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8395" windowHeight="12210" tabRatio="500" firstSheet="1" activeTab="1"/>
  </bookViews>
  <sheets>
    <sheet name="총괄(요약)" sheetId="1" state="hidden" r:id="rId1"/>
    <sheet name="총포과" sheetId="14" r:id="rId2"/>
    <sheet name="특무과" sheetId="13" r:id="rId3"/>
    <sheet name="궤도과" sheetId="4" r:id="rId4"/>
    <sheet name="기일과" sheetId="5" r:id="rId5"/>
    <sheet name="통신과" sheetId="6" r:id="rId6"/>
    <sheet name="항공과" sheetId="7" r:id="rId7"/>
    <sheet name="피복과" sheetId="8" r:id="rId8"/>
    <sheet name="일물과" sheetId="9" r:id="rId9"/>
    <sheet name="의무과" sheetId="10" r:id="rId10"/>
    <sheet name="급유과" sheetId="11" r:id="rId11"/>
    <sheet name="화생방과" sheetId="12" r:id="rId12"/>
  </sheets>
  <externalReferences>
    <externalReference r:id="rId13"/>
  </externalReferences>
  <definedNames>
    <definedName name="_xlnm._FilterDatabase" localSheetId="3" hidden="1">궤도과!$B$3:$U$93</definedName>
    <definedName name="_xlnm._FilterDatabase" localSheetId="4" hidden="1">기일과!$A$4:$G$4</definedName>
    <definedName name="_xlnm._FilterDatabase" localSheetId="1" hidden="1">총포과!$A$5:$G$97</definedName>
    <definedName name="_xlnm._FilterDatabase" localSheetId="2" hidden="1">특무과!$A$3:$G$3</definedName>
    <definedName name="_xlnm._FilterDatabase" localSheetId="6">항공과!$A$3:$H$28</definedName>
    <definedName name="_xlnm._FilterDatabase" hidden="1">#REF!</definedName>
    <definedName name="FMS">#REF!</definedName>
    <definedName name="FMS실적">#REF!</definedName>
    <definedName name="NIIN">#REF!</definedName>
    <definedName name="_xlnm.Print_Area" localSheetId="4">기일과!$A$1:$G$168</definedName>
    <definedName name="_xlnm.Print_Area" localSheetId="9">의무과!$A$1:$G$33</definedName>
    <definedName name="_xlnm.Print_Area" localSheetId="0">'총괄(요약)'!$A$1:$O$9</definedName>
    <definedName name="_xlnm.Print_Area" localSheetId="1">총포과!$A$1:$G$97</definedName>
    <definedName name="_xlnm.Print_Area" localSheetId="2">특무과!$A:$G</definedName>
    <definedName name="_xlnm.Print_Area" localSheetId="7">피복과!$A$1:$G$17</definedName>
    <definedName name="_xlnm.Print_Area" localSheetId="11">화생방과!$A$1:$G$33</definedName>
    <definedName name="_xlnm.Print_Area">#REF!</definedName>
    <definedName name="_xlnm.Print_Titles" localSheetId="3">궤도과!$3:$4</definedName>
    <definedName name="_xlnm.Print_Titles" localSheetId="4">기일과!$1:$4</definedName>
    <definedName name="_xlnm.Print_Titles" localSheetId="1">총포과!$3:$5</definedName>
    <definedName name="_xlnm.Print_Titles" localSheetId="2">특무과!$3:$4</definedName>
    <definedName name="_xlnm.Print_Titles">#REF!</definedName>
    <definedName name="견본미확보" localSheetId="1" hidden="1">#REF!</definedName>
    <definedName name="견본미확보" hidden="1">#REF!</definedName>
    <definedName name="실적검토">#REF!</definedName>
    <definedName name="ㅇㅇㅇㅇㅇ">#REF!</definedName>
    <definedName name="요약통합" localSheetId="1" hidden="1">#REF!</definedName>
    <definedName name="요약통합" hidden="1">#REF!</definedName>
    <definedName name="탄약" hidden="1">#REF!</definedName>
  </definedNames>
  <calcPr calcId="124519"/>
</workbook>
</file>

<file path=xl/calcChain.xml><?xml version="1.0" encoding="utf-8"?>
<calcChain xmlns="http://schemas.openxmlformats.org/spreadsheetml/2006/main">
  <c r="F4" i="4"/>
  <c r="D4" i="14" l="1"/>
  <c r="D4" i="13" l="1"/>
  <c r="D4" i="12" l="1"/>
  <c r="D4" i="11"/>
  <c r="D4" i="10"/>
  <c r="D4" i="9"/>
  <c r="D4" i="8"/>
  <c r="D4" i="7"/>
  <c r="D4" i="6"/>
  <c r="D4" i="5"/>
  <c r="B4"/>
  <c r="F93" i="4"/>
  <c r="F92"/>
  <c r="F91"/>
  <c r="F90"/>
  <c r="F89"/>
  <c r="F88"/>
  <c r="Q87"/>
  <c r="F87"/>
  <c r="Q86"/>
  <c r="F86"/>
  <c r="Q85"/>
  <c r="F85"/>
  <c r="Q84"/>
  <c r="F84"/>
  <c r="Q83"/>
  <c r="F83"/>
  <c r="Q82"/>
  <c r="F82"/>
  <c r="Q81"/>
  <c r="F81"/>
  <c r="Q80"/>
  <c r="F80"/>
  <c r="Q79"/>
  <c r="F79"/>
  <c r="Q78"/>
  <c r="F78"/>
  <c r="Q77"/>
  <c r="F77"/>
  <c r="Q76"/>
  <c r="F76"/>
  <c r="Q75"/>
  <c r="F75"/>
  <c r="Q74"/>
  <c r="F74"/>
  <c r="Q73"/>
  <c r="F73"/>
  <c r="Q72"/>
  <c r="F72"/>
  <c r="Q71"/>
  <c r="F71"/>
  <c r="Q70"/>
  <c r="F70"/>
  <c r="Q69"/>
  <c r="F69"/>
  <c r="Q68"/>
  <c r="F68"/>
  <c r="Q67"/>
  <c r="F67"/>
  <c r="Q66"/>
  <c r="F66"/>
  <c r="Q65"/>
  <c r="F65"/>
  <c r="Q64"/>
  <c r="F64"/>
  <c r="Q63"/>
  <c r="F63"/>
  <c r="Q62"/>
  <c r="F62"/>
  <c r="Q61"/>
  <c r="F61"/>
  <c r="Q60"/>
  <c r="F60"/>
  <c r="Q59"/>
  <c r="F59"/>
  <c r="Q58"/>
  <c r="F58"/>
  <c r="Q57"/>
  <c r="F57"/>
  <c r="Q56"/>
  <c r="F56"/>
  <c r="Q55"/>
  <c r="F55"/>
  <c r="Q54"/>
  <c r="F54"/>
  <c r="Q53"/>
  <c r="F53"/>
  <c r="Q52"/>
  <c r="F52"/>
  <c r="Q51"/>
  <c r="F51"/>
  <c r="Q50"/>
  <c r="F50"/>
  <c r="Q49"/>
  <c r="F49"/>
  <c r="Q48"/>
  <c r="F48"/>
  <c r="Q47"/>
  <c r="F47"/>
  <c r="Q46"/>
  <c r="F46"/>
  <c r="Q45"/>
  <c r="F45"/>
  <c r="Q44"/>
  <c r="F44"/>
  <c r="Q43"/>
  <c r="F43"/>
  <c r="Q42"/>
  <c r="F42"/>
  <c r="Q41"/>
  <c r="F41"/>
  <c r="Q40"/>
  <c r="F40"/>
  <c r="Q39"/>
  <c r="F39"/>
  <c r="Q38"/>
  <c r="F38"/>
  <c r="Q37"/>
  <c r="F37"/>
  <c r="Q36"/>
  <c r="F36"/>
  <c r="Q35"/>
  <c r="F35"/>
  <c r="Q34"/>
  <c r="F34"/>
  <c r="Q33"/>
  <c r="F33"/>
  <c r="Q32"/>
  <c r="F32"/>
  <c r="Q31"/>
  <c r="F31"/>
  <c r="Q30"/>
  <c r="F30"/>
  <c r="Q29"/>
  <c r="F29"/>
  <c r="Q28"/>
  <c r="F28"/>
  <c r="Q27"/>
  <c r="F27"/>
  <c r="Q26"/>
  <c r="F26"/>
  <c r="Q25"/>
  <c r="F25"/>
  <c r="Q24"/>
  <c r="F24"/>
  <c r="Q23"/>
  <c r="F23"/>
  <c r="Q22"/>
  <c r="F22"/>
  <c r="Q21"/>
  <c r="F21"/>
  <c r="Q20"/>
  <c r="F20"/>
  <c r="Q19"/>
  <c r="F19"/>
  <c r="Q18"/>
  <c r="F18"/>
  <c r="Q17"/>
  <c r="F17"/>
  <c r="Q16"/>
  <c r="F16"/>
  <c r="Q15"/>
  <c r="F15"/>
  <c r="Q14"/>
  <c r="F14"/>
  <c r="Q13"/>
  <c r="F13"/>
  <c r="Q12"/>
  <c r="F12"/>
  <c r="Q11"/>
  <c r="F11"/>
  <c r="Q10"/>
  <c r="F10"/>
  <c r="Q9"/>
  <c r="F9"/>
  <c r="Q8"/>
  <c r="F8"/>
  <c r="Q7"/>
  <c r="F7"/>
  <c r="Q6"/>
  <c r="F6"/>
  <c r="Q5"/>
  <c r="F5"/>
  <c r="H4"/>
  <c r="G4"/>
  <c r="E4"/>
  <c r="D4"/>
  <c r="B18" i="1"/>
  <c r="J9"/>
  <c r="C9"/>
  <c r="B9" s="1"/>
  <c r="J8"/>
  <c r="C8"/>
  <c r="B8" s="1"/>
  <c r="J7"/>
  <c r="C7"/>
  <c r="C24" s="1"/>
  <c r="J6"/>
  <c r="C6"/>
  <c r="B6" s="1"/>
  <c r="C27" l="1"/>
  <c r="B7"/>
  <c r="B24" l="1"/>
  <c r="B27"/>
</calcChain>
</file>

<file path=xl/comments1.xml><?xml version="1.0" encoding="utf-8"?>
<comments xmlns="http://schemas.openxmlformats.org/spreadsheetml/2006/main">
  <authors>
    <author>user</author>
  </authors>
  <commentList>
    <comment ref="H7" authorId="0">
      <text>
        <r>
          <rPr>
            <b/>
            <sz val="9"/>
            <color rgb="FF000000"/>
            <rFont val="돋움"/>
            <family val="3"/>
            <charset val="129"/>
          </rPr>
          <t>청색</t>
        </r>
        <r>
          <rPr>
            <b/>
            <sz val="9"/>
            <color rgb="FF000000"/>
            <rFont val="Tahoma"/>
            <family val="2"/>
          </rPr>
          <t xml:space="preserve">: </t>
        </r>
        <r>
          <rPr>
            <b/>
            <sz val="9"/>
            <color rgb="FF000000"/>
            <rFont val="돋움"/>
            <family val="3"/>
            <charset val="129"/>
          </rPr>
          <t>장기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계약건에
본조를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추가한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담당자
</t>
        </r>
        <r>
          <rPr>
            <b/>
            <sz val="9"/>
            <color rgb="FF000000"/>
            <rFont val="Tahoma"/>
            <family val="2"/>
          </rPr>
          <t>*1</t>
        </r>
        <r>
          <rPr>
            <b/>
            <sz val="9"/>
            <color rgb="FF000000"/>
            <rFont val="돋움"/>
            <family val="3"/>
            <charset val="129"/>
          </rPr>
          <t>품목</t>
        </r>
        <r>
          <rPr>
            <b/>
            <sz val="9"/>
            <color rgb="FF000000"/>
            <rFont val="Tahoma"/>
            <family val="2"/>
          </rPr>
          <t xml:space="preserve"> 1</t>
        </r>
        <r>
          <rPr>
            <b/>
            <sz val="9"/>
            <color rgb="FF000000"/>
            <rFont val="돋움"/>
            <family val="3"/>
            <charset val="129"/>
          </rPr>
          <t>점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본조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반영
</t>
        </r>
        <r>
          <rPr>
            <b/>
            <sz val="9"/>
            <color rgb="FF000000"/>
            <rFont val="Tahoma"/>
            <family val="2"/>
          </rPr>
          <t>*</t>
        </r>
        <r>
          <rPr>
            <b/>
            <sz val="9"/>
            <color rgb="FF000000"/>
            <rFont val="돋움"/>
            <family val="3"/>
            <charset val="129"/>
          </rPr>
          <t>국가재정법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위배에</t>
        </r>
        <r>
          <rPr>
            <b/>
            <sz val="9"/>
            <color rgb="FF000000"/>
            <rFont val="Tahoma"/>
            <family val="2"/>
          </rPr>
          <t xml:space="preserve"> 
  </t>
        </r>
        <r>
          <rPr>
            <b/>
            <sz val="9"/>
            <color rgb="FF000000"/>
            <rFont val="돋움"/>
            <family val="3"/>
            <charset val="129"/>
          </rPr>
          <t>따른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조치</t>
        </r>
      </text>
    </comment>
  </commentList>
</comments>
</file>

<file path=xl/sharedStrings.xml><?xml version="1.0" encoding="utf-8"?>
<sst xmlns="http://schemas.openxmlformats.org/spreadsheetml/2006/main" count="3028" uniqueCount="1714">
  <si>
    <t>대신기업</t>
  </si>
  <si>
    <t>지혜로운기업</t>
  </si>
  <si>
    <t>대창그랜드</t>
  </si>
  <si>
    <t>성신양행</t>
  </si>
  <si>
    <t>디씨엘베어링㈜</t>
  </si>
  <si>
    <t>묶음 건수</t>
  </si>
  <si>
    <t>장비획득</t>
  </si>
  <si>
    <t>장비정비처 계</t>
  </si>
  <si>
    <t>씨케이에스</t>
  </si>
  <si>
    <t>태광금속</t>
  </si>
  <si>
    <t>고려기계</t>
  </si>
  <si>
    <t>대광테크</t>
  </si>
  <si>
    <t>세계유압</t>
  </si>
  <si>
    <t>창진ENG㈜</t>
  </si>
  <si>
    <t>㈜국영지앤엠</t>
  </si>
  <si>
    <t>미소건업</t>
  </si>
  <si>
    <t>대흥정밀</t>
  </si>
  <si>
    <t>가온테크</t>
  </si>
  <si>
    <t>호승기계</t>
  </si>
  <si>
    <t>대창마린테크㈜</t>
  </si>
  <si>
    <t>스프링,나선형,인장용</t>
  </si>
  <si>
    <t>통신 외주정비 단말기,위성통신용(단말,위성통신용(차량용 SHF 세트) 1항목</t>
  </si>
  <si>
    <t>오-링</t>
  </si>
  <si>
    <t>개스킷</t>
  </si>
  <si>
    <t>백열등</t>
  </si>
  <si>
    <t>심</t>
  </si>
  <si>
    <t>브래킷</t>
  </si>
  <si>
    <t>-</t>
  </si>
  <si>
    <t>품명</t>
  </si>
  <si>
    <t>순위</t>
  </si>
  <si>
    <t>담당관</t>
  </si>
  <si>
    <t>휠타류</t>
  </si>
  <si>
    <t>호스류</t>
  </si>
  <si>
    <t>본조</t>
  </si>
  <si>
    <t>모아텍</t>
  </si>
  <si>
    <t>튜브류</t>
  </si>
  <si>
    <t>금액</t>
  </si>
  <si>
    <t>신규</t>
  </si>
  <si>
    <t>㈜가나</t>
  </si>
  <si>
    <t>비고</t>
  </si>
  <si>
    <t>계</t>
  </si>
  <si>
    <t>공구류</t>
  </si>
  <si>
    <t>#붙임</t>
  </si>
  <si>
    <t>케이블 조립체, 특수목적용, 전기용 등 24항목 제조(생산능력)</t>
  </si>
  <si>
    <t>분무팁,노즐,비항공기연료분사기용 등 1항목 제조(생산능력)</t>
  </si>
  <si>
    <t>부싱,파이프용</t>
  </si>
  <si>
    <t>클램프,호스용</t>
  </si>
  <si>
    <t>기어,스퍼형</t>
  </si>
  <si>
    <t>나사,기계용</t>
  </si>
  <si>
    <t>창,관찰용</t>
  </si>
  <si>
    <t>스페이서,판형</t>
  </si>
  <si>
    <t>파이프,배기용</t>
  </si>
  <si>
    <t>어댑터,직선형,튜브 및 보스 연결용</t>
  </si>
  <si>
    <t>다기관,배기용 등 4항목 구매</t>
  </si>
  <si>
    <t>볼트,기계용 등 118항목 구매</t>
  </si>
  <si>
    <t>스프링,나선형,압축 등 7항목 구매</t>
  </si>
  <si>
    <t>축압기, 유압식 등 6항목 구매</t>
  </si>
  <si>
    <t>회로카드 조립체 등 30항목 구매</t>
  </si>
  <si>
    <t>덮개조립체 등 52항목  제조</t>
  </si>
  <si>
    <t>리테이터, 베어링용 등 6항목 제조</t>
  </si>
  <si>
    <t>베어링, 슬리브형 1항목 제조</t>
  </si>
  <si>
    <t>보조통접착물,추출용 등 7항목 제조</t>
  </si>
  <si>
    <t>축 조립체, 가요성 등 2항목 제조</t>
  </si>
  <si>
    <t>기어래크 2항목(특수,연구개발)</t>
  </si>
  <si>
    <t>브래킷 등 1항목(특수,연구개발)</t>
  </si>
  <si>
    <t>덮개,방수용 등 102항목 제조</t>
  </si>
  <si>
    <t>배선장치, 갈래형 등 38항목 구매</t>
  </si>
  <si>
    <t>멈치,총열용 등 24항목 제조</t>
  </si>
  <si>
    <t>포인트,문자판용 등 6항목 제조</t>
  </si>
  <si>
    <t>브래킷,설치용 등 5항목 제조</t>
  </si>
  <si>
    <t>덮개,전기연결용 등 17항목 구매</t>
  </si>
  <si>
    <t>장치대,가늠자용 등 2항목 제조</t>
  </si>
  <si>
    <t>스위치,토글식 등 27항목 구매</t>
  </si>
  <si>
    <t>시일, 평면형 등 38항목 구매</t>
  </si>
  <si>
    <t>와셔, 평면형 등 568항목 제조</t>
  </si>
  <si>
    <t>커플링, 내측용 등 71항목 구매</t>
  </si>
  <si>
    <t>호스, 공기통용 등 17항목 제조</t>
  </si>
  <si>
    <t>클램프, 루프형 등 41항목 제조</t>
  </si>
  <si>
    <t>주식회사 옵틱라인즈</t>
  </si>
  <si>
    <t>주식회사 선진스프링</t>
  </si>
  <si>
    <t>블록,활차장치용</t>
  </si>
  <si>
    <t>셀조립체,광학기구용</t>
  </si>
  <si>
    <t>핀,직선형,유두형</t>
  </si>
  <si>
    <t>스페이서,슬리브형</t>
  </si>
  <si>
    <t>링,지지용 등 24항목 제조(생산능력)</t>
  </si>
  <si>
    <t>축, 직선형 등 25항목 제조(생산능력)</t>
  </si>
  <si>
    <t>캡,보호용,먼지와 습기방지용 등 4항목</t>
  </si>
  <si>
    <t>케이스,비설치형 나침판용 등 3항목 구매</t>
  </si>
  <si>
    <t>필터 엘리먼트, 유체용 등 8항목 구매</t>
  </si>
  <si>
    <t>기어, 스퍼형 등 12항목 제조(생산능력)</t>
  </si>
  <si>
    <t>공구류,브러시,전기접점용 등 1항목 구매</t>
  </si>
  <si>
    <t>디스크,클러치, 차량용 등 46항목 구매</t>
  </si>
  <si>
    <t>링,봉합재 등 5항목 제조(생산능력)</t>
  </si>
  <si>
    <t>허브, 몸체용 등 3항목 제조(생산능력)</t>
  </si>
  <si>
    <t>호스, 비금속제 등 7항목 제조(생산능력)</t>
  </si>
  <si>
    <t>호스,비금속제 등 1항목(특수,연구개발)</t>
  </si>
  <si>
    <t>망원경,엘보형 등 4항목 구매(방사능)</t>
  </si>
  <si>
    <t xml:space="preserve">보안경,광학기구용 등 54항목 구매 </t>
  </si>
  <si>
    <t>리드선 조립체, 전기용 등 29항목 제조</t>
  </si>
  <si>
    <t>베어링,롤러식,테이퍼형</t>
  </si>
  <si>
    <t>시일,비금속 특수단면용</t>
  </si>
  <si>
    <t>하우징,기계 구동장치용</t>
  </si>
  <si>
    <t>축, 놀이쇠 작동 레버용 등 24항목 제조(생산능력)</t>
  </si>
  <si>
    <t>베어링,롤러식,원통형</t>
  </si>
  <si>
    <t>밸브,안전릴리프형</t>
  </si>
  <si>
    <t>베어링,볼형,환상형</t>
  </si>
  <si>
    <t>시일,밀봉형</t>
  </si>
  <si>
    <t>리드선,전기용</t>
  </si>
  <si>
    <t>패킹 조립체</t>
  </si>
  <si>
    <t>용진H&amp;C</t>
  </si>
  <si>
    <t>보령엔지니어링</t>
  </si>
  <si>
    <t>수성엠앤디</t>
  </si>
  <si>
    <t>엘씨텍(주)</t>
  </si>
  <si>
    <t>동양기전</t>
  </si>
  <si>
    <t>세방파워텍</t>
  </si>
  <si>
    <t>한화지상방산</t>
  </si>
  <si>
    <t>묶음구분</t>
  </si>
  <si>
    <t>특수품목</t>
  </si>
  <si>
    <t>품류분류</t>
  </si>
  <si>
    <t>천막피복비닐류</t>
  </si>
  <si>
    <t>작업공구류</t>
  </si>
  <si>
    <t>대성테크</t>
  </si>
  <si>
    <t>보성기업</t>
  </si>
  <si>
    <t>와이엠씨㈜</t>
  </si>
  <si>
    <t>㈜우경광학</t>
  </si>
  <si>
    <t>가온기업</t>
  </si>
  <si>
    <t>현대산업</t>
  </si>
  <si>
    <t>지에스테크</t>
  </si>
  <si>
    <t>스프링류</t>
  </si>
  <si>
    <t>코일스프링류</t>
  </si>
  <si>
    <t>이든산업</t>
  </si>
  <si>
    <t>인쇄회로판 등 3항목 제조</t>
  </si>
  <si>
    <t>베어링 등 25항목 제조</t>
  </si>
  <si>
    <t>가늠자 등 204항목 제조</t>
  </si>
  <si>
    <t>계산척 등 19항목 제조</t>
  </si>
  <si>
    <t>개스킷 등 57항목 제조</t>
  </si>
  <si>
    <t>광학기구,총기류보관용</t>
  </si>
  <si>
    <t>특무-구매-015</t>
  </si>
  <si>
    <t>특무-구매-009</t>
  </si>
  <si>
    <t>ㅇ 묶음판단 결과</t>
  </si>
  <si>
    <t>티케이(T.K)테크</t>
  </si>
  <si>
    <t>윌시스템 주식회사</t>
  </si>
  <si>
    <t>특무-제조-013</t>
  </si>
  <si>
    <t>특무-구매-008</t>
  </si>
  <si>
    <t>특무-제조-012</t>
  </si>
  <si>
    <t>특무-구매-013</t>
  </si>
  <si>
    <t>특무-제조-004</t>
  </si>
  <si>
    <t>플러그,파이프용</t>
  </si>
  <si>
    <t>레버,수동 제어식</t>
  </si>
  <si>
    <t>튜브 조립체,금속제</t>
  </si>
  <si>
    <t>면봉,소화기청소용</t>
  </si>
  <si>
    <t>회로카드 조립체</t>
  </si>
  <si>
    <t>필터 엘리먼트,유체용</t>
  </si>
  <si>
    <t>에스티엑스엔진 주식회사</t>
  </si>
  <si>
    <t>통신전자부품류[전자부품류]</t>
  </si>
  <si>
    <t>스프링,나선형, 압축 등 96항목 생산능력확인제조</t>
  </si>
  <si>
    <t>캠판 격발장지용 등 20항목 제조(생산능력)</t>
  </si>
  <si>
    <t>펌프,연료용,계량 및 분배용 등 4항목 구매</t>
  </si>
  <si>
    <t>전자 구성품 조립체 등 5항목 제조(생산능력)</t>
  </si>
  <si>
    <t>튜브조립체, 금속제 등 108항목 제조(생산능력)</t>
  </si>
  <si>
    <t>이중 당김 장치 등 1항목 (특수, 연구개발)</t>
  </si>
  <si>
    <t>지지대,송품기 구동용 등 1항목(특수, 연구개발)</t>
  </si>
  <si>
    <t>계산판,간접사격용 등 4항목 구매(연구개발)</t>
  </si>
  <si>
    <t>종이,휘발성 부식방지제로 처리식 등 21항목 구매</t>
  </si>
  <si>
    <t>총포공구-구매-001</t>
  </si>
  <si>
    <t>총포-생산능력-009</t>
  </si>
  <si>
    <t>주식회사 월드티엔에스</t>
  </si>
  <si>
    <t>세신버팔로주식회사</t>
  </si>
  <si>
    <t>해암테크 주식회사</t>
  </si>
  <si>
    <t>(주)서부에스코</t>
  </si>
  <si>
    <t>한국로스트왁스㈜</t>
  </si>
  <si>
    <t>(주) 한강에레멘트</t>
  </si>
  <si>
    <t>태창정밀</t>
  </si>
  <si>
    <t>대성기업</t>
  </si>
  <si>
    <t>주식회사 종한</t>
  </si>
  <si>
    <t>금진산업</t>
  </si>
  <si>
    <t>성도산업</t>
  </si>
  <si>
    <t>가스켓류</t>
  </si>
  <si>
    <t>세영정기</t>
  </si>
  <si>
    <t>측지기구류</t>
  </si>
  <si>
    <t>건양산업</t>
  </si>
  <si>
    <t>체결요소류</t>
  </si>
  <si>
    <t>우경광학</t>
  </si>
  <si>
    <t>일반기계가공류</t>
  </si>
  <si>
    <t>덕인산업</t>
  </si>
  <si>
    <t>플라스틱류</t>
  </si>
  <si>
    <t>브라켓류</t>
  </si>
  <si>
    <t>평화정밀</t>
  </si>
  <si>
    <t>삼호정밀</t>
  </si>
  <si>
    <t>실적업체</t>
  </si>
  <si>
    <t>새일타크</t>
  </si>
  <si>
    <t>예지정밀</t>
  </si>
  <si>
    <t>클램프류</t>
  </si>
  <si>
    <t>정밀기계가공류</t>
  </si>
  <si>
    <t>고무및패킹류</t>
  </si>
  <si>
    <t>가야정밀</t>
  </si>
  <si>
    <t>(주)경도</t>
  </si>
  <si>
    <t>통신전자부품류</t>
  </si>
  <si>
    <t>대호정기(주)</t>
  </si>
  <si>
    <t>유압장치류</t>
  </si>
  <si>
    <t>전기장치류</t>
  </si>
  <si>
    <t>태영금속</t>
  </si>
  <si>
    <t>광학기계류</t>
  </si>
  <si>
    <t>(주)세계하이테크</t>
  </si>
  <si>
    <t>콘티테크플루이드코리아</t>
  </si>
  <si>
    <t>탄창,탄약용 등 224항목 제조</t>
  </si>
  <si>
    <t>패킹,성형식 등 30항목 구매</t>
  </si>
  <si>
    <t>벙어리장갑,내열용 등 6항목 구매</t>
  </si>
  <si>
    <t>망원경,엘보형 등 9항목 제조</t>
  </si>
  <si>
    <t>상자,망원경용 등 10항목 제조</t>
  </si>
  <si>
    <t>회로카드조립체 등 28항목 구매</t>
  </si>
  <si>
    <t>핀,스프링식 등 95항목 구매</t>
  </si>
  <si>
    <t>트레이조립체 등 346항목 제조</t>
  </si>
  <si>
    <t>라이닝슈우조립체 등 23항목 제조</t>
  </si>
  <si>
    <t>스위치,회전식 등 30품목 구매</t>
  </si>
  <si>
    <t>나사,기계용 등 132항목 구매</t>
  </si>
  <si>
    <t>볼트,어깨형 등 158항목 제조</t>
  </si>
  <si>
    <t>안전장치,인원보호용 등 3항목 구매</t>
  </si>
  <si>
    <t>패킹세트,주퇴용 등 104항목 제조</t>
  </si>
  <si>
    <t>케이스,광학기구용 등 2항목 구매</t>
  </si>
  <si>
    <t>손잡이,기관총용 등 8항목 구매</t>
  </si>
  <si>
    <t>커플링 등 5항목 구매</t>
  </si>
  <si>
    <t>구동축 등 2항목 구매</t>
  </si>
  <si>
    <t>하우징 등 6항목 구매</t>
  </si>
  <si>
    <t>창, 관찰용 등 8항목 제조</t>
  </si>
  <si>
    <t>추출기 등 40항목 구매</t>
  </si>
  <si>
    <t>간,조준용 등 78항목 제조</t>
  </si>
  <si>
    <t>심 등 105항목 제조</t>
  </si>
  <si>
    <t>플런저 등 47항목 제조</t>
  </si>
  <si>
    <t>주식회사 나루지엠에스</t>
  </si>
  <si>
    <t>주식회사 원플럭스</t>
  </si>
  <si>
    <t>주식회사 세강산업</t>
  </si>
  <si>
    <t>연결링크,강체형 등 86항목 제조(생산능력)</t>
  </si>
  <si>
    <t>부품키트,오일 팬용 등 87항목 제조(생산능력)</t>
  </si>
  <si>
    <t>리드선,축전지용 등 74항목 제조(생산능력)</t>
  </si>
  <si>
    <t>만곡부,차량지붕용 등 23항목 제조(쌩산능력)</t>
  </si>
  <si>
    <t>클립,용수철 장력식 등 57항목 제조(생산능력)</t>
  </si>
  <si>
    <t>체인조립체,타이어용 등 14항목 제조(생산능력)</t>
  </si>
  <si>
    <t>노즐,연료 및 기름 주유용 등 22항목 구매</t>
  </si>
  <si>
    <t>너트,풀림방지식,브라인드 리베트용 1항목 연구개발</t>
  </si>
  <si>
    <t>커이블 조립체, 특수목적용,전기용 1항목 연구개발</t>
  </si>
  <si>
    <t>살충제,나프탈렌(나프탈렌(피복용) 등 2품목</t>
  </si>
  <si>
    <t>K-9 BTCS 디스플레이유닛 등 4항목 구매</t>
  </si>
  <si>
    <t xml:space="preserve">ATCIS 케이블 조립체 등 14항목 구매 </t>
  </si>
  <si>
    <t>ATCIS 회로카드 조립체 등 25항목 구매</t>
  </si>
  <si>
    <t>SPIDER 안테나용 지지대 등 16항목 구매</t>
  </si>
  <si>
    <t>SPIDER 회로카드조립체 등 52항목 구매</t>
  </si>
  <si>
    <t>해안감시레이더 고주파 증폭기 등 21항목 구매</t>
  </si>
  <si>
    <t>GOP과학화경계시스템 수리부속 57항목 구매</t>
  </si>
  <si>
    <t>ATCIS 쉘터 의자조립체 등 12항목 제조</t>
  </si>
  <si>
    <t>어댑터,조립체용 등1항목 연구개발</t>
  </si>
  <si>
    <t>패킹 조립체 등5항목 연구개발</t>
  </si>
  <si>
    <t>킷트,보충,연결용 등2항목 연구개발</t>
  </si>
  <si>
    <t>링,연결용,원형 등30항목 일반제조</t>
  </si>
  <si>
    <t>엘보,튜브용 등18항목 일반제조</t>
  </si>
  <si>
    <t>스페이서,판형 등14항목 일반제조</t>
  </si>
  <si>
    <t>클램프,호스용 등21항목 일반제조</t>
  </si>
  <si>
    <t>회로카드 조립체 등4항목 일반제조</t>
  </si>
  <si>
    <t>핀,잠금용 등19항목 일반제조</t>
  </si>
  <si>
    <t>나사,기계용 등688항목 일반제조</t>
  </si>
  <si>
    <t>반사경(거울) 등1항목 일반제조</t>
  </si>
  <si>
    <t>밸브,체크형 등23항목 일반제조</t>
  </si>
  <si>
    <t>시일,밀봉형 등59항목 일반제조</t>
  </si>
  <si>
    <t>훅,견인용 등14항목 일반제조</t>
  </si>
  <si>
    <t>호스조립체 세트,금속 및 비금속제</t>
  </si>
  <si>
    <t>클러치,외부부재용(원심클러치)</t>
  </si>
  <si>
    <t>펌프유닛,회전식(펌프,회전식)</t>
  </si>
  <si>
    <t>블록,활차장치용 등33항목 구매</t>
  </si>
  <si>
    <t>리드선,전기용 등13항목 구매</t>
  </si>
  <si>
    <t>파이프,배기용 등21항목 구매</t>
  </si>
  <si>
    <t>연결기,플러그용 등40항목 구매</t>
  </si>
  <si>
    <t>연결기,배기 파이프용 등2항목 구매</t>
  </si>
  <si>
    <t>총강조준장비,무기용 등1항목 구매</t>
  </si>
  <si>
    <t>베어링,볼형,환상형 등30항목 구매</t>
  </si>
  <si>
    <t>블록,활차장치용 등6항목 구매</t>
  </si>
  <si>
    <t>플러그,파이프용 등9항목 구매</t>
  </si>
  <si>
    <t>레버,수동 제어식 등27항목 구매</t>
  </si>
  <si>
    <t>밸브,안전릴리프형 등2항목 구매</t>
  </si>
  <si>
    <t>연결봉,피스톤용 등1항목 구매</t>
  </si>
  <si>
    <t>서보밸브,유압식 등2항목 구매</t>
  </si>
  <si>
    <t>케이블 조립체 등 2항목(특수)</t>
  </si>
  <si>
    <t>회로카드 조립체 등 2항목(특수)</t>
  </si>
  <si>
    <t>전원 공급기 등 2항목(특수)</t>
  </si>
  <si>
    <t>조정기세트,전압용 등 4항목(특수)</t>
  </si>
  <si>
    <t>튜브 조립체 등 6항목(구매)</t>
  </si>
  <si>
    <t>탄약,충격식 등 2항목(구매)</t>
  </si>
  <si>
    <t>소자,오일필터용 등 2항목(구매)</t>
  </si>
  <si>
    <t>폴리우레탄 코팅제 등 6항목(구매)</t>
  </si>
  <si>
    <t>스페이서,슬리브형 등 5항목(구매)</t>
  </si>
  <si>
    <t>감시장비(대대급UAV)용 품목</t>
  </si>
  <si>
    <t>볼트,전단형 등 10항목(구매)</t>
  </si>
  <si>
    <t>포 덮개 조립체 등 22항목(구매)</t>
  </si>
  <si>
    <t>문 조립체,입구용 등 4항목(구매)</t>
  </si>
  <si>
    <t>회로카드 조립체 등 11항목(구매)</t>
  </si>
  <si>
    <t>신재현,전세라(권재언),정미자</t>
  </si>
  <si>
    <t>통신 외주정비 냉난방기 1항목</t>
  </si>
  <si>
    <t>통신장비 도약정보발생기 1항목 구매</t>
  </si>
  <si>
    <t>통신장비 모사전송기 1항목 구매</t>
  </si>
  <si>
    <t>통신장비 스마트 GPS 1항목 구매</t>
  </si>
  <si>
    <t>시동기,엔진용, 수동식 1품목</t>
  </si>
  <si>
    <t>조절기, 온도 및 압력용 등 2품목</t>
  </si>
  <si>
    <t>튜브 조립체,금속제 등 17품목</t>
  </si>
  <si>
    <t>주름통,압축공기 배출용 1품목</t>
  </si>
  <si>
    <t>제어장치,기계장치,선박용 1품목</t>
  </si>
  <si>
    <t>몸체,밸브용,호흡장치용(R) 1품목</t>
  </si>
  <si>
    <t xml:space="preserve">안면부,가리개 방독면용 등 2품목 </t>
  </si>
  <si>
    <t>권총집 벨트 세트 1품목 구매</t>
  </si>
  <si>
    <t>잭,유압식,수동식 등 2항목 제조</t>
  </si>
  <si>
    <t>렌치 세트,소켓용 등 91항목 구매</t>
  </si>
  <si>
    <t>절단기볼트용 등 86항목 구매</t>
  </si>
  <si>
    <t>보관함 공구용 등 98항목 구매</t>
  </si>
  <si>
    <t>장비획득(일부포함 후 나머지)</t>
  </si>
  <si>
    <t>ㅇ부대조달 묶음판단 총괄(요약)</t>
  </si>
  <si>
    <t>통신장비 태양광충전기 1항목 구매</t>
  </si>
  <si>
    <t>케이블,전력용 등 43항목 제조</t>
  </si>
  <si>
    <t>기어,스퍼형 등 1항목 연구개발</t>
  </si>
  <si>
    <t>축,스프로킷 등 1항목 연구개발</t>
  </si>
  <si>
    <t>스위치,압력식 등 1항목 연구개발</t>
  </si>
  <si>
    <t>덮개,스쿠우프용 등 2항목 연구개발</t>
  </si>
  <si>
    <t>핀,신속 분리식 등 1항목 연구개발</t>
  </si>
  <si>
    <t>캡,베어링용 등 1항목 연구개발</t>
  </si>
  <si>
    <t>배선장치,엔진용 등 1항목 연구개발</t>
  </si>
  <si>
    <t>스위치,회전식 등 3항목 생산능력</t>
  </si>
  <si>
    <t>견인 고리 등 1항목 생산능력</t>
  </si>
  <si>
    <t>장력기,케이블 등 4항목 생산능력</t>
  </si>
  <si>
    <t>나사,태핑용 등 287항목 생산능력</t>
  </si>
  <si>
    <t>헤드세트,음향용 등 5항목 구매</t>
  </si>
  <si>
    <t>클램프,블록용 등 47항목 구매</t>
  </si>
  <si>
    <t>프로펠러,선박용 등 31항목 구매</t>
  </si>
  <si>
    <t>여과기,흡입용 등 29항목 구매</t>
  </si>
  <si>
    <t>로프,와이어제 등 99항목 구매</t>
  </si>
  <si>
    <t>슬리브,급수용 등 80항목 구매</t>
  </si>
  <si>
    <t>램프,1000W 등 129항목 구매</t>
  </si>
  <si>
    <t>그로밋,비금속제 등 98항목 구매</t>
  </si>
  <si>
    <t>조종사용 목티 등 2품목 제조</t>
  </si>
  <si>
    <t>못38미리 등 14항목 구매(물자)</t>
  </si>
  <si>
    <t>차아염소산칼슘(정수차) 등 5항목</t>
  </si>
  <si>
    <t>덮개,좌석용,차량용 등 5항목 제조</t>
  </si>
  <si>
    <t>타이로드선단,조향용 등 6항목 제조</t>
  </si>
  <si>
    <t>패킹,성형식 등 198항목 제조</t>
  </si>
  <si>
    <t>브래킷,앵글형 등 21항목 제조</t>
  </si>
  <si>
    <t>마스터 백 조립체 등 4항목 제조</t>
  </si>
  <si>
    <t>피스톤,내연기관용 1항목 제조</t>
  </si>
  <si>
    <t>고무밴드몸체 1항목 제조(생산능력)</t>
  </si>
  <si>
    <t>볼트 등 887항목 제조(생산능력)</t>
  </si>
  <si>
    <t>브래킷,앵글형 등 31항목 구매</t>
  </si>
  <si>
    <t>손잡이,활형 등 22항목 구매</t>
  </si>
  <si>
    <t>덮개,입구용 등 28항목 구매</t>
  </si>
  <si>
    <t>플러그,파이프용 등 45항목 구매</t>
  </si>
  <si>
    <t>브래킷,설치용 등 30항목 구매</t>
  </si>
  <si>
    <t>꼭지 조립체,냉각용 등 8항목 구매</t>
  </si>
  <si>
    <t>반사경,유리제 등 5항목 구매</t>
  </si>
  <si>
    <t>탱크,액체저장용 등 12항목 구매</t>
  </si>
  <si>
    <t>상자,지도 구획용 등 4항목 구매</t>
  </si>
  <si>
    <t>소음기,배기용 등 3항목 구매</t>
  </si>
  <si>
    <t>완충기,직접작동식 1항목 구매</t>
  </si>
  <si>
    <t>회로 차단기 등 13항목 구매</t>
  </si>
  <si>
    <t>브래킷,설치용 등 20항목 구매</t>
  </si>
  <si>
    <t>벨트,브이(V)형 등 5항목 구매</t>
  </si>
  <si>
    <t>완충기,비금속제 등 21항목 구매</t>
  </si>
  <si>
    <t>솔레노이드,전기식 등 4항목 구매</t>
  </si>
  <si>
    <t>트레이,전지용 등 3항목 구매</t>
  </si>
  <si>
    <t>소음기,배기용 등 29항목 구매</t>
  </si>
  <si>
    <t>브래킷,차량부품용 등 8항목 구매</t>
  </si>
  <si>
    <t>브래킷,차량부품용 등 6항목 구매</t>
  </si>
  <si>
    <t>유리,접합형 등 10항목 구매</t>
  </si>
  <si>
    <t>덮개,차량 조명용 등 29항목 구매</t>
  </si>
  <si>
    <t>호스,성형식 등 97항목 구매</t>
  </si>
  <si>
    <t>브래킷,설치용 등 17항목 구매</t>
  </si>
  <si>
    <t>완충기,직접작동식 등 18항목 구매</t>
  </si>
  <si>
    <t>노즐 고정기 조립체 등 2항목 구매</t>
  </si>
  <si>
    <t>전자저울 100Kg 등 2항목 구매</t>
  </si>
  <si>
    <t>전기 솥(20인용) 등 2항목 구매</t>
  </si>
  <si>
    <t>부싱,비금속제 등 144항목 구매</t>
  </si>
  <si>
    <t>버스,도체용 등 12항목 연구개발</t>
  </si>
  <si>
    <t>레버,수동제어식 등 2항목 연구개발</t>
  </si>
  <si>
    <t>감쇠기,가변식 등 2항목 제조</t>
  </si>
  <si>
    <t>벨로스,보호용 등 2항목 제조</t>
  </si>
  <si>
    <t>튜브 등 9항목 제조(생산능력)</t>
  </si>
  <si>
    <t>접촉기,전기용 등 35항목 구매</t>
  </si>
  <si>
    <t>리드선,전기용 등 2항목 구매</t>
  </si>
  <si>
    <t>마하나임테크니션(M-TECH)</t>
  </si>
  <si>
    <t>스위치,누름식 등 3항목 구매</t>
  </si>
  <si>
    <t>덮개,전기 연결기용 등 4항목 구매</t>
  </si>
  <si>
    <t>케이스,광학기구용 등 3항목 구매</t>
  </si>
  <si>
    <t>렌치,조정식 등 55항목 구매</t>
  </si>
  <si>
    <t>운동용 무게셋 등 3품목 구매</t>
  </si>
  <si>
    <t>받침대(외과기구용) 등 3품목 구매</t>
  </si>
  <si>
    <t>캐비닛(마약함결합식)1품목 구매</t>
  </si>
  <si>
    <t>약품포장기(소형) 등 3품목 구매</t>
  </si>
  <si>
    <t>혈압계(아네로이드) 등 5품목 구매</t>
  </si>
  <si>
    <t>검이경 및 검안경 세트 1품목 구매</t>
  </si>
  <si>
    <t>절단기,석고붕대용 등 2품목 구매</t>
  </si>
  <si>
    <t>솔레노이드 밸브 등 4품목 구매</t>
  </si>
  <si>
    <t>점화 플러그 등 11품목 구매</t>
  </si>
  <si>
    <t>칼,주머니용 등 31항목 구매</t>
  </si>
  <si>
    <t>가설병시험용전화기 등 4항목 구매</t>
  </si>
  <si>
    <t>(주)태광네트웍정보, 월드티엔에스</t>
  </si>
  <si>
    <t>군위성 전원공급기 등 2항목 구매</t>
  </si>
  <si>
    <t>(주)태광네트웍정보, 충무정밀</t>
  </si>
  <si>
    <t>통신장비 케이블류 29항목 제조</t>
  </si>
  <si>
    <t>통신전자부품류[안테나및관련부품]</t>
  </si>
  <si>
    <t>클러치,외부부재용(활동기어 2/2)</t>
  </si>
  <si>
    <t>화생방-구매-005</t>
  </si>
  <si>
    <t>화생방-구매-003</t>
  </si>
  <si>
    <t>화생방-구매-004</t>
  </si>
  <si>
    <t>궤도-특수(연구개발)-006</t>
  </si>
  <si>
    <t>궤도-특수(연구개발)-005</t>
  </si>
  <si>
    <t>궤도-특수(연구개발)-004</t>
  </si>
  <si>
    <t>궤도-특수(연구개발)-003</t>
  </si>
  <si>
    <t>플랜지 등2항목 연구개발</t>
  </si>
  <si>
    <t>궤도-특수(연구개발)-002</t>
  </si>
  <si>
    <t>링,지지용(원심클러치)</t>
  </si>
  <si>
    <t>베어링,플레인형,로드 엔드형</t>
  </si>
  <si>
    <t>덮개,차량구성품용(차량덮개)</t>
  </si>
  <si>
    <t>브래킷 등59항목 일반제조</t>
  </si>
  <si>
    <t>개스킷 등80항목 일반제조</t>
  </si>
  <si>
    <t>종단벨,전기적 회전 장비용</t>
  </si>
  <si>
    <t>베어링하프 세트,슬리브용</t>
  </si>
  <si>
    <t>필터,유체용 등3항목 구매</t>
  </si>
  <si>
    <t>캡,주유 부속품용,보호용</t>
  </si>
  <si>
    <t>펌프,유압용 등1항목 구매</t>
  </si>
  <si>
    <t>펌프,수동식,연료펌프용</t>
  </si>
  <si>
    <t>벨트,V형 등24항목 구매</t>
  </si>
  <si>
    <t>펌프,유압식 등6항목 구매</t>
  </si>
  <si>
    <t>단자,접속용 등12항목 구매</t>
  </si>
  <si>
    <t>창,관찰용 등11항목 구매</t>
  </si>
  <si>
    <t>백조립체 등16항목 구매</t>
  </si>
  <si>
    <t>브러시 세트,전기 접점용</t>
  </si>
  <si>
    <t>백열등 등29항목 구매</t>
  </si>
  <si>
    <t>시이트,볼밸브 등5항목 구매</t>
  </si>
  <si>
    <t>계(장비,외주정비포함)</t>
  </si>
  <si>
    <t>진공포장기 등 1항목(장비)</t>
  </si>
  <si>
    <t>추,안쪽용 등 2항목(특수)</t>
  </si>
  <si>
    <t>감시장비 부품류(구매)</t>
  </si>
  <si>
    <t>신재현,전세라(권재언)</t>
  </si>
  <si>
    <t>전세라(권재언),정미자</t>
  </si>
  <si>
    <t>오-링 등 10항목(구매)</t>
  </si>
  <si>
    <t>통신-정밀측정구매-002</t>
  </si>
  <si>
    <t>통신-정비장비구매-001</t>
  </si>
  <si>
    <t>통신장비 노트북 1항목 구매</t>
  </si>
  <si>
    <t>스위치,압력식 등 8품목</t>
  </si>
  <si>
    <t>통신-정밀측정구매-001</t>
  </si>
  <si>
    <t>파워팩조립체 등 2품목</t>
  </si>
  <si>
    <t>볼트,기계용 등 6품목</t>
  </si>
  <si>
    <t>표시기,유량용 등 4품목</t>
  </si>
  <si>
    <t>송풍기,원심식 등 4품목</t>
  </si>
  <si>
    <t>소음기,배기용 등 4품목</t>
  </si>
  <si>
    <t>호스,비금속제 등 1품목</t>
  </si>
  <si>
    <t>물통(플라스틱) 1항목 구매</t>
  </si>
  <si>
    <t>피복건설자재과-제조-010</t>
  </si>
  <si>
    <t>콕,플러그용 등 2품목</t>
  </si>
  <si>
    <t>내부방탄복 1품목 제조</t>
  </si>
  <si>
    <t>피복건설자재과-제조-009</t>
  </si>
  <si>
    <t>기일공구-생산능력-001번</t>
  </si>
  <si>
    <t>피복건설자재과-제조-004</t>
  </si>
  <si>
    <t>기일공구-구매-011번</t>
  </si>
  <si>
    <t>작업대 등 7항목 구매</t>
  </si>
  <si>
    <t>플라이어 등 96항목 구매</t>
  </si>
  <si>
    <t>기일공구-구매-010번</t>
  </si>
  <si>
    <t>기일공구-구매-009번</t>
  </si>
  <si>
    <t>기일공구-구매-007번</t>
  </si>
  <si>
    <t>기일공구-구매-008번</t>
  </si>
  <si>
    <t>가방공구용등 6항목 구매</t>
  </si>
  <si>
    <t>기일공구-구매-005번</t>
  </si>
  <si>
    <t>기일공구-구매-006번</t>
  </si>
  <si>
    <t>기일공구-구매-004번</t>
  </si>
  <si>
    <t>기일공구-구매-003번</t>
  </si>
  <si>
    <t>기일공구-구매-002번</t>
  </si>
  <si>
    <t>기일공구-구매-001번</t>
  </si>
  <si>
    <t>끈,탄력성 등 8항목 구매</t>
  </si>
  <si>
    <t>주식회사 엠코엔터프라이즈</t>
  </si>
  <si>
    <t>발톱 잭 등 3항목 구매</t>
  </si>
  <si>
    <t>좌석,차량용 등 3항목 제조</t>
  </si>
  <si>
    <t>개스킷 등 56항목 제조</t>
  </si>
  <si>
    <t>활차 등 1항목 연구개발</t>
  </si>
  <si>
    <t>배선장치 등 1항목 연구개발</t>
  </si>
  <si>
    <t>스텐션 등 2항목 연구개발</t>
  </si>
  <si>
    <t>턴버클 등 15항목 생산능력</t>
  </si>
  <si>
    <t>밸브 등 43항목 생산능력</t>
  </si>
  <si>
    <t>안테나 등 2항목 구매</t>
  </si>
  <si>
    <t>폭파조끼 등 19항목 구매</t>
  </si>
  <si>
    <t>끈,지지용 등 18항목 구매</t>
  </si>
  <si>
    <t>전지상자 등 68항목 구매</t>
  </si>
  <si>
    <t>하이드란트 등 15항목 구매</t>
  </si>
  <si>
    <t>상부엔진 등 1항목 구매</t>
  </si>
  <si>
    <t>드릴 파이프 등 3항목 구매</t>
  </si>
  <si>
    <t>체인,상부용 등 1항목 구매</t>
  </si>
  <si>
    <t>주식회사 에스케이유앤지</t>
  </si>
  <si>
    <t>항법 가방 등 2품목 제조</t>
  </si>
  <si>
    <t>피복건설자재과-제조-008</t>
  </si>
  <si>
    <t>피복건설자재과-제조-007</t>
  </si>
  <si>
    <t>피복건설자재과-제조-005</t>
  </si>
  <si>
    <t>피복건설자재과-제조-006</t>
  </si>
  <si>
    <t>안면두건 등 2품목 제조</t>
  </si>
  <si>
    <t>피복건설자재과-제조-003</t>
  </si>
  <si>
    <t>피복건설자재과-제조-002</t>
  </si>
  <si>
    <t>총기방수백 1항목 제조</t>
  </si>
  <si>
    <t>피복건설자재과-제조-001</t>
  </si>
  <si>
    <t>고공 강하복 등 2항목 제조</t>
  </si>
  <si>
    <t>피복건설자재과-구매-003</t>
  </si>
  <si>
    <t>기초수영 구명대 1항목 구매</t>
  </si>
  <si>
    <t>철선 1항목 구매(물자)</t>
  </si>
  <si>
    <t>피복건설자재과-구매-002</t>
  </si>
  <si>
    <t>피복건설자재과-구매-001</t>
  </si>
  <si>
    <t>생물학정찰차(K317,3형)</t>
  </si>
  <si>
    <t>청관제 20리터 등 1항목</t>
  </si>
  <si>
    <t>방청유 4리터 등 1항목</t>
  </si>
  <si>
    <t>중형제독기(수동형제독기)</t>
  </si>
  <si>
    <t>방수포 등 2항목 제조</t>
  </si>
  <si>
    <t>기어,스퍼형 1항목 제조</t>
  </si>
  <si>
    <t>개스킷 등 63항목 제조</t>
  </si>
  <si>
    <t>예열 플러그 등 3항목 제조</t>
  </si>
  <si>
    <t>댐퍼 1항목 제조(연구개발)</t>
  </si>
  <si>
    <t>발전기,교류식 1항목 구매</t>
  </si>
  <si>
    <t>암,조향기어용 1항목 구매</t>
  </si>
  <si>
    <t>필터,유체용 등 2항목 구매</t>
  </si>
  <si>
    <t>암,와이퍼용 등 3항목 구매</t>
  </si>
  <si>
    <t>패킹 등 53항목 구매</t>
  </si>
  <si>
    <t>전동기,유압식 1항목 구매</t>
  </si>
  <si>
    <t>펌프조립체,피드 1항목 구매</t>
  </si>
  <si>
    <t>콕,배출용 등 18항목 구매</t>
  </si>
  <si>
    <t>일반물자과-구매-023</t>
  </si>
  <si>
    <t>일반물자과-구매-022</t>
  </si>
  <si>
    <t>일반물자과-구매-021</t>
  </si>
  <si>
    <t>하니컴골판지 1항목 구매</t>
  </si>
  <si>
    <t>일반물자과-구매-020</t>
  </si>
  <si>
    <t>원추형풍속기 등 5항목 구매</t>
  </si>
  <si>
    <t>일반물자과-구매-019</t>
  </si>
  <si>
    <t>일반물자과-구매-018</t>
  </si>
  <si>
    <t>다목적송풍기 1항목 제조</t>
  </si>
  <si>
    <t>일반물자과-구매-017</t>
  </si>
  <si>
    <t>전자레인지 등 2항목 구매</t>
  </si>
  <si>
    <t>일반물자과-구매-015</t>
  </si>
  <si>
    <t>일반물자과-구매-016</t>
  </si>
  <si>
    <t>일반물자과-구매-014</t>
  </si>
  <si>
    <t>일반물자과-구매-013</t>
  </si>
  <si>
    <t>자동캔따개 1항목 구매</t>
  </si>
  <si>
    <t>식기소독보관함 1항목 구매</t>
  </si>
  <si>
    <t>일반물자과-구매-012</t>
  </si>
  <si>
    <t>일반물자과-구매-011</t>
  </si>
  <si>
    <t>숟가락 등 3항목 구매</t>
  </si>
  <si>
    <t>일반물자과-구매-010</t>
  </si>
  <si>
    <t>일반물자과-구매-008</t>
  </si>
  <si>
    <t>일반물자과-구매-009</t>
  </si>
  <si>
    <t>일반물자과-구매-007</t>
  </si>
  <si>
    <t>보온물통 등 2항목 구매</t>
  </si>
  <si>
    <t>다용도 릴호스 1항목 구매</t>
  </si>
  <si>
    <t>일반물자과-구매-006</t>
  </si>
  <si>
    <t>일반물자과-구매-005</t>
  </si>
  <si>
    <t>일반물자과-구매-004</t>
  </si>
  <si>
    <t>일반물자과-구매-003</t>
  </si>
  <si>
    <t>플라스틱상자 1항목 구매</t>
  </si>
  <si>
    <t>일반물자과-구매-002</t>
  </si>
  <si>
    <t>가위,이발사용 1항목 구매</t>
  </si>
  <si>
    <t>일반물자과-구매-001</t>
  </si>
  <si>
    <t>특무-특수(연구개발)-006</t>
  </si>
  <si>
    <t>특무-특수(연구개발)-005</t>
  </si>
  <si>
    <t>이발용앞치마 등 4항목 구매</t>
  </si>
  <si>
    <t>특무-특수(연구개발)-004</t>
  </si>
  <si>
    <t>특무-특수(연구개발)-003</t>
  </si>
  <si>
    <t>특무-특수(연구개발)-002</t>
  </si>
  <si>
    <t>특무-특수(연구개발)-001</t>
  </si>
  <si>
    <t>특수나사 등 30항목 제조</t>
  </si>
  <si>
    <t>전지석 등 7항목 제조</t>
  </si>
  <si>
    <t>조준기 잭 등 7항목 제조</t>
  </si>
  <si>
    <t>의자,접는식 등 4항목 제조</t>
  </si>
  <si>
    <t>링,지지용 등 15항목 제조</t>
  </si>
  <si>
    <t>에스와이테크(SY TECH)</t>
  </si>
  <si>
    <t>방수포 등 6항목 구매</t>
  </si>
  <si>
    <t>트랜지스터 등 16항목 구매</t>
  </si>
  <si>
    <t>증폭기 등 9항목 구매</t>
  </si>
  <si>
    <t>베어링 등 17항목 구매</t>
  </si>
  <si>
    <t>모터,선회용 1항목 구매</t>
  </si>
  <si>
    <t>회로 차단기 등 3항목 구매</t>
  </si>
  <si>
    <t>플러그 등 9항목 구매</t>
  </si>
  <si>
    <t>백열등 등 22항목 구매</t>
  </si>
  <si>
    <t>케이블 등 17항목 구매</t>
  </si>
  <si>
    <t>주식회사 세연인터내셔널</t>
  </si>
  <si>
    <t>여과기 부품 등 3항목 구매</t>
  </si>
  <si>
    <t>의자 조립체 등 2항목 구매</t>
  </si>
  <si>
    <t>개스킷 등 12항목 구매</t>
  </si>
  <si>
    <t>수액조절기 등 3품목 구매</t>
  </si>
  <si>
    <t>체성분분석기 등 2품목 구매</t>
  </si>
  <si>
    <t>소켓렌치 등 35항목 구매</t>
  </si>
  <si>
    <t>심전도계 등 3품목 구매</t>
  </si>
  <si>
    <t>무균작업대 등 3품목 구매</t>
  </si>
  <si>
    <t>간섭파치료기 등 3품목 구매</t>
  </si>
  <si>
    <t>감압농축기 등 4품목 구매</t>
  </si>
  <si>
    <t>소환로 등 3품목 구매</t>
  </si>
  <si>
    <t>팁,피페트용 등 5품목</t>
  </si>
  <si>
    <t>진료대(진찰용) 1품목 구매</t>
  </si>
  <si>
    <t>탁도계 등 3품목 구매</t>
  </si>
  <si>
    <t>플라스틱 들것 1품목 구매</t>
  </si>
  <si>
    <t>척추고정대 등 2품목 구매</t>
  </si>
  <si>
    <t>부목,만능용 등 6품목</t>
  </si>
  <si>
    <t>와이에스전자, 월드티엔에스</t>
  </si>
  <si>
    <t>탐지3호 모뎀 1항목 구매</t>
  </si>
  <si>
    <t>삼성씨엔에스, 보성기업</t>
  </si>
  <si>
    <t>시온테크, 에이앤피테크놀로지</t>
  </si>
  <si>
    <t>휴니드테크놀러지, 네오티스</t>
  </si>
  <si>
    <t>월드티엔에스, 세연인터내셔널</t>
  </si>
  <si>
    <t>삼성기전, 첨단정보통신</t>
  </si>
  <si>
    <t>주식회사 유성엔지니어링</t>
  </si>
  <si>
    <t>월드티엔에스, 에스디텍</t>
  </si>
  <si>
    <t>통신전자부품류[가설자재류]</t>
  </si>
  <si>
    <t>전기장치류[배선장치류]</t>
  </si>
  <si>
    <t>통신전자부품류[회로카드류]</t>
  </si>
  <si>
    <t>손잡이,스크루드라이버용 등 17항목 구매</t>
  </si>
  <si>
    <t>절연기,총용 등 32항목 제조(생산능력)</t>
  </si>
  <si>
    <t>저공풍측정기 지시기 등 10항목 제조</t>
  </si>
  <si>
    <t>TOD-3형 회로카드 등 4항목 구매</t>
  </si>
  <si>
    <t>TOD-3형 디스플레이 유닛 1항목 구매</t>
  </si>
  <si>
    <t>FM무전기 발광 다이오드 등 34항목 구매</t>
  </si>
  <si>
    <t>수위측정시스템 측정기 등 3항목 구매</t>
  </si>
  <si>
    <t>BTCS 전원공급기 등 18항목 구매</t>
  </si>
  <si>
    <t>대전반 환자분류표지(손,발목형) 등 7품목</t>
  </si>
  <si>
    <t>속도조정기 등 13항목 제조(생산능력)</t>
  </si>
  <si>
    <t>슬링,안테나 지지용 등 11항목 제조</t>
  </si>
  <si>
    <t>후방카메라세트, 표준차량용 등 3항목 구매</t>
  </si>
  <si>
    <t>릴리스 베어링 조립체 등 41항목 구매</t>
  </si>
  <si>
    <t>베어링,볼형,환상형 등 2항목 연구개발</t>
  </si>
  <si>
    <t>필터 엘리먼트,오일용 등 19항목 구매</t>
  </si>
  <si>
    <t>브래킷트 조립체,차축용 등 10항목 구매</t>
  </si>
  <si>
    <t>덮개,디스크 브레이크용 등 14항목 구매</t>
  </si>
  <si>
    <t>계전기,하이브리드식 등 58항목 구매</t>
  </si>
  <si>
    <t>스프링,나선형,인장용 등 7항목 구매</t>
  </si>
  <si>
    <t>거울조립체,후사경용 등 31항목 구매</t>
  </si>
  <si>
    <t>소켓 조립체,호스 플랜지용 등 3항목 구매</t>
  </si>
  <si>
    <t>동광안전산업</t>
  </si>
  <si>
    <t>삼일이화학</t>
  </si>
  <si>
    <t>126품목</t>
  </si>
  <si>
    <t>화생방수리부속</t>
  </si>
  <si>
    <t>정밀기계가공륲</t>
  </si>
  <si>
    <t>건웅테크</t>
  </si>
  <si>
    <t>기아자동차</t>
  </si>
  <si>
    <t>전기장치류 등</t>
  </si>
  <si>
    <t>와이티원</t>
  </si>
  <si>
    <t>호스류 등</t>
  </si>
  <si>
    <t>대성호스</t>
  </si>
  <si>
    <t>노즐 1품목</t>
  </si>
  <si>
    <t>대창마린테크</t>
  </si>
  <si>
    <t>한성정공</t>
  </si>
  <si>
    <t>화생방물자류</t>
  </si>
  <si>
    <t>화공약품류</t>
  </si>
  <si>
    <t>정수약품류</t>
  </si>
  <si>
    <t>외주정비</t>
  </si>
  <si>
    <t>바이오니오</t>
  </si>
  <si>
    <t>성산테크놀로지</t>
  </si>
  <si>
    <t>화생방-구매-002</t>
  </si>
  <si>
    <t>화생방-구매-001</t>
  </si>
  <si>
    <t>일반기계가공류 등</t>
  </si>
  <si>
    <t>화생방-제조-009</t>
  </si>
  <si>
    <t>밸브,볼형 1품목</t>
  </si>
  <si>
    <t>화생방-제조-008</t>
  </si>
  <si>
    <t>일반계가공류 등</t>
  </si>
  <si>
    <t>화생방-제조-007</t>
  </si>
  <si>
    <t>화생방-제조-006</t>
  </si>
  <si>
    <t>테이블리프트 1품목</t>
  </si>
  <si>
    <t>화생방-제조-005</t>
  </si>
  <si>
    <t>화생방-제조-004</t>
  </si>
  <si>
    <t>화생방-제조-003</t>
  </si>
  <si>
    <t>화생방-제조-002</t>
  </si>
  <si>
    <t>고무및패킹류 등</t>
  </si>
  <si>
    <t>화생방-제조-001</t>
  </si>
  <si>
    <t>화공약품 및 잡유</t>
  </si>
  <si>
    <t>유류-구매-001</t>
  </si>
  <si>
    <t>냉찜질기 등 7품목</t>
  </si>
  <si>
    <t>의무-구매-003</t>
  </si>
  <si>
    <t>수술기구,마스크류</t>
  </si>
  <si>
    <t>시온테크</t>
  </si>
  <si>
    <t>월드티엔에스</t>
  </si>
  <si>
    <t>세연인터내셔널</t>
  </si>
  <si>
    <t>해피니스</t>
  </si>
  <si>
    <t>진료대류</t>
  </si>
  <si>
    <t>아산웰딩테크</t>
  </si>
  <si>
    <t>방역물자</t>
  </si>
  <si>
    <t>지엘엔지니어링</t>
  </si>
  <si>
    <t>장비운영소모품</t>
  </si>
  <si>
    <t>한스메디칼</t>
  </si>
  <si>
    <t>병리식검장비</t>
  </si>
  <si>
    <t>미림교역</t>
  </si>
  <si>
    <t>동양상사</t>
  </si>
  <si>
    <t>(주)비전</t>
  </si>
  <si>
    <t>외과장비</t>
  </si>
  <si>
    <t>다익테크</t>
  </si>
  <si>
    <t>병원장비</t>
  </si>
  <si>
    <t>대한유통</t>
  </si>
  <si>
    <t>(주)케이제이</t>
  </si>
  <si>
    <t>광진유통</t>
  </si>
  <si>
    <t>대박상사</t>
  </si>
  <si>
    <t>에어크리너</t>
  </si>
  <si>
    <t>승무원의자류</t>
  </si>
  <si>
    <t>과 통합</t>
  </si>
  <si>
    <t>주사기류</t>
  </si>
  <si>
    <t>의무물자</t>
  </si>
  <si>
    <t>포토하이</t>
  </si>
  <si>
    <t>사라의료기</t>
  </si>
  <si>
    <t>삼정양행</t>
  </si>
  <si>
    <t>한신메디칼㈜</t>
  </si>
  <si>
    <t>처치기구류</t>
  </si>
  <si>
    <t>검사기구류</t>
  </si>
  <si>
    <t>혈압계류</t>
  </si>
  <si>
    <t>HJ형제공구</t>
  </si>
  <si>
    <t>진료기구류</t>
  </si>
  <si>
    <t>㈜부영상사</t>
  </si>
  <si>
    <t>보호대류</t>
  </si>
  <si>
    <t>캐비닛류</t>
  </si>
  <si>
    <t>주형테크</t>
  </si>
  <si>
    <t>받침대류</t>
  </si>
  <si>
    <t>통신-구매-006</t>
  </si>
  <si>
    <t>통신-구매-005</t>
  </si>
  <si>
    <t>통신-구매-004</t>
  </si>
  <si>
    <t>통신-구매-003</t>
  </si>
  <si>
    <t>통신-구매-002</t>
  </si>
  <si>
    <t>통신-구매-001</t>
  </si>
  <si>
    <t>코암시스템, 코퍼스</t>
  </si>
  <si>
    <t>통신-제조-003</t>
  </si>
  <si>
    <t>통신-제조-002</t>
  </si>
  <si>
    <t>통신-제조-001</t>
  </si>
  <si>
    <t>통신-생산능력-001</t>
  </si>
  <si>
    <t>공구류[기타공구류]</t>
  </si>
  <si>
    <t>시일기,강철띠용,수동식(대철멈추기 1 1/4인치) 등 6항목 구매</t>
  </si>
  <si>
    <t>방청심지(K1 및 M48A5전차,약실부) 등10항목 생산능력확인제조</t>
  </si>
  <si>
    <t>역세탱크 조립체
(하이파론 고무 재질의 접이식 물탱크) 등 4항목 제조</t>
  </si>
  <si>
    <t>유니버설조인트(유니버설조인트추진축:신형) 등5항목 생산능력확인제조</t>
  </si>
  <si>
    <t>TMR 디스플레이유닛(표시기조립체) 등 10항목 제조</t>
  </si>
  <si>
    <t>프로펠러 축 및 유니버설 조인트,차량 등 5항목 구매</t>
  </si>
  <si>
    <t>TTC-95K 전신타자기하부조립체 등 22항목 구매</t>
  </si>
  <si>
    <t>ATCIS 디스플레이(LCD조립체) 등 66항목 구매</t>
  </si>
  <si>
    <t>가열기,도관형,이동식(BT400-46) 등 1항목(장비)</t>
  </si>
  <si>
    <t>분리기,오일용(분리기,기름용오일 분리기) 등11항목 구매</t>
  </si>
  <si>
    <t>펌프유닛,회전식(펌프,회전식) 등2항목 생산능력확인제조</t>
  </si>
  <si>
    <t>호스조립체 세트,금속 및 비금속제 등64항목 일반제조</t>
  </si>
  <si>
    <t>종단벨,전기적 회전 장비용 등6항목 생산능력확인제조</t>
  </si>
  <si>
    <t>클러치,외부부재용(원심클러치) 등6항목 생산능력확인제조</t>
  </si>
  <si>
    <t>전지,축전식(BB-516전지,재충전식(24V)) 등 4항목 구매</t>
  </si>
  <si>
    <t xml:space="preserve">장비획득 20건(통신, 항공, 화생방은 묶음판단에 포함됨) </t>
  </si>
  <si>
    <t>부품 키트,걸쇠용(공구, 타이어체인 결박) 등 3항목 구매</t>
  </si>
  <si>
    <t>통신 외주정비 처리장치,신호자료용(20 Mbps급) 1항목</t>
  </si>
  <si>
    <t>온도조절기,유량제어용(온도조절기,유량제어용) 등17항목 구매</t>
  </si>
  <si>
    <t>클러치,외부부재용(활동기어 2/2) 등1항목 생산능력확인제조</t>
  </si>
  <si>
    <t>나린코리아</t>
  </si>
  <si>
    <t>정동정밀</t>
  </si>
  <si>
    <t>태륭산업기계</t>
  </si>
  <si>
    <t>이주상사</t>
  </si>
  <si>
    <t>기타공구류</t>
  </si>
  <si>
    <t>선우컴퍼니</t>
  </si>
  <si>
    <t>유압공구류</t>
  </si>
  <si>
    <t>세신공구</t>
  </si>
  <si>
    <t>서원종합상사</t>
  </si>
  <si>
    <t>절삭공구류</t>
  </si>
  <si>
    <t>금문상사㈜</t>
  </si>
  <si>
    <t>강서실업</t>
  </si>
  <si>
    <t>측정공구류</t>
  </si>
  <si>
    <t>서광오토테크</t>
  </si>
  <si>
    <t>에코엔테크</t>
  </si>
  <si>
    <t>나루지엠에스</t>
  </si>
  <si>
    <t>제일공사</t>
  </si>
  <si>
    <t>건전지류</t>
  </si>
  <si>
    <t>미래정밀</t>
  </si>
  <si>
    <t>물관유관류</t>
  </si>
  <si>
    <t>강옥경</t>
  </si>
  <si>
    <t>조금숙</t>
  </si>
  <si>
    <t>안정식</t>
  </si>
  <si>
    <t>김종순</t>
  </si>
  <si>
    <t>이형청</t>
  </si>
  <si>
    <t>이미경</t>
  </si>
  <si>
    <t>들것류</t>
  </si>
  <si>
    <t>위티엠</t>
  </si>
  <si>
    <t>윤영</t>
  </si>
  <si>
    <t>행복</t>
  </si>
  <si>
    <t>물자</t>
  </si>
  <si>
    <t>인스타</t>
  </si>
  <si>
    <t>삼일</t>
  </si>
  <si>
    <t>항목수</t>
  </si>
  <si>
    <t>품목수</t>
  </si>
  <si>
    <t>46건</t>
  </si>
  <si>
    <t>정비</t>
  </si>
  <si>
    <t>77건</t>
  </si>
  <si>
    <t>26건</t>
  </si>
  <si>
    <t>㈜대철</t>
  </si>
  <si>
    <t>㈜대립</t>
  </si>
  <si>
    <t>유니텍</t>
  </si>
  <si>
    <t>정산</t>
  </si>
  <si>
    <t>장비류</t>
  </si>
  <si>
    <t>NDY</t>
  </si>
  <si>
    <t>엑손텍</t>
  </si>
  <si>
    <t>손혜주</t>
  </si>
  <si>
    <t>염성국</t>
  </si>
  <si>
    <t>정미자</t>
  </si>
  <si>
    <t>신재현</t>
  </si>
  <si>
    <t>문영진</t>
  </si>
  <si>
    <t>구분</t>
  </si>
  <si>
    <t>보급처</t>
  </si>
  <si>
    <t>소계</t>
  </si>
  <si>
    <t>총포과</t>
  </si>
  <si>
    <t>특무과</t>
  </si>
  <si>
    <t>궤도과</t>
  </si>
  <si>
    <t>기일과</t>
  </si>
  <si>
    <t>통신과</t>
  </si>
  <si>
    <t>항공과</t>
  </si>
  <si>
    <t>급유과</t>
  </si>
  <si>
    <t>피복과</t>
  </si>
  <si>
    <t>의무과</t>
  </si>
  <si>
    <t>일물과</t>
  </si>
  <si>
    <t>건명</t>
  </si>
  <si>
    <t>현금</t>
  </si>
  <si>
    <t xml:space="preserve"> </t>
  </si>
  <si>
    <t>등</t>
  </si>
  <si>
    <t>항목</t>
  </si>
  <si>
    <t>섀클</t>
  </si>
  <si>
    <t>튜브</t>
  </si>
  <si>
    <t>플랜지</t>
  </si>
  <si>
    <t>최종상</t>
  </si>
  <si>
    <t>브레이크 슈 세트 등 6항목 제조(생산능력)</t>
  </si>
  <si>
    <t>안전실린더,제동장치용 1항목 제조(생산능력)</t>
  </si>
  <si>
    <t>문,연장함용,차량용 등 7항목 제조(생산능력)</t>
  </si>
  <si>
    <t>유니버설조인트,차량용 등 2항목 제조(생산능력)</t>
  </si>
  <si>
    <t>튜브 조립체,금속제 등 53항목 제조(생산능력)</t>
  </si>
  <si>
    <t>걸쇠,문용,차량용 등 3항목 제조(생산능력)</t>
  </si>
  <si>
    <t>케이블 조립체,특수목적용,전기용 등 3항목 제조</t>
  </si>
  <si>
    <t>T형관,파이프 및 튜브연결용 등 137항목 구매</t>
  </si>
  <si>
    <t>저항기,가변식,권선형,비정밀형 등 1항목 연구개발</t>
  </si>
  <si>
    <t>실린더 조립체,작동식,선형 등 28항목 제조</t>
  </si>
  <si>
    <t>BAE Systems Hagglunds AB</t>
  </si>
  <si>
    <t>잭,유압식,수동식(10톤) 등 11항목 구매</t>
  </si>
  <si>
    <t>게이지,압력측정용,문자판식 등 32항목 구매</t>
  </si>
  <si>
    <t>일회용 주사기 50cc 25개 등 11항목 구매</t>
  </si>
  <si>
    <t>통신장비 전시기 세트(BTCS A1) 1항목 구매</t>
  </si>
  <si>
    <t>통신 정밀측정장비  특수땜납장비셋 1항목 구매</t>
  </si>
  <si>
    <t>통신 정밀측정장비  발생기,신호용 1항목 구매</t>
  </si>
  <si>
    <t>통신 외주정비 무선망관리체계 (KRNMS) 1항목</t>
  </si>
  <si>
    <t>배기목,문영진,신재현,전세라(권재언),정미자</t>
  </si>
  <si>
    <t>타이어,공기압식,항공기용 등 96항목(구매)</t>
  </si>
  <si>
    <t>노즐,터빈,항공기가스터빈엔진용 등 2항목(구매)</t>
  </si>
  <si>
    <t>케이블 조립체,특수목적용,전기용 등 2항목(제조)</t>
  </si>
  <si>
    <t>교류전원공급기(2750L-3P) 등 1항목(장비)</t>
  </si>
  <si>
    <t>온도조절기,유량제어용(온도조절기,유량제어용)</t>
  </si>
  <si>
    <t>어댑터,직선형,튜브 및 보스 연결용 등2항목 구매</t>
  </si>
  <si>
    <t>하우징,기계 구동장치용 등1항목 생산능력확인제조</t>
  </si>
  <si>
    <t>베어링하프 세트,슬리브용 등2항목 생산능력확인제조</t>
  </si>
  <si>
    <t>스프링,나선형,인장용 등40항목 생산능력확인제조</t>
  </si>
  <si>
    <t>자동륜(원심클러치) 등5항목 생산능력확인제조</t>
  </si>
  <si>
    <t>벨트,V형,결합세트용 등6항목 생산능력확인제조</t>
  </si>
  <si>
    <t>베어링,롤러식,원통형 등25항목 생산능력확인제조</t>
  </si>
  <si>
    <t>토션바,차체지지장치용 등14항목 생산능력확인제조</t>
  </si>
  <si>
    <t>다지관,밸브 게이지용 등20항목 생산능력확인제조</t>
  </si>
  <si>
    <t>펌프,연료용,전기식 등15항목 생산능력확인제조</t>
  </si>
  <si>
    <t>튜브 조립체,금속제 등68항목 생산능력확인제조</t>
  </si>
  <si>
    <t>덮개,차량구성품용(차량덮개) 등2항목 일반제조</t>
  </si>
  <si>
    <t>베어링,플레인형,로드 엔드형 등6항목 일반제조</t>
  </si>
  <si>
    <t>지시계,진로 방향표시-R용 등 2항목(외주정비)</t>
  </si>
  <si>
    <t>혜지교역</t>
  </si>
  <si>
    <t>현대산업 등</t>
  </si>
  <si>
    <t>공수인양장구류</t>
  </si>
  <si>
    <t>PHOTOhi</t>
  </si>
  <si>
    <t>통합묶음 불가</t>
  </si>
  <si>
    <t>차량운전석류</t>
  </si>
  <si>
    <t>제어장치류</t>
  </si>
  <si>
    <t>브레이크슈셋류</t>
  </si>
  <si>
    <t>금액(천원)</t>
  </si>
  <si>
    <t>대한스크린</t>
  </si>
  <si>
    <t>화생방물자</t>
  </si>
  <si>
    <t>마창케미칼</t>
  </si>
  <si>
    <t>화공약품</t>
  </si>
  <si>
    <t>녹색환경</t>
  </si>
  <si>
    <t>남일실업</t>
  </si>
  <si>
    <t>태촌실업</t>
  </si>
  <si>
    <t>정수약품</t>
  </si>
  <si>
    <t>세진아이엔</t>
  </si>
  <si>
    <t>화생방장비</t>
  </si>
  <si>
    <t>코암시스템</t>
  </si>
  <si>
    <t>㈜동진전기</t>
  </si>
  <si>
    <t>정도정밀</t>
  </si>
  <si>
    <t>하이펙주식회사</t>
  </si>
  <si>
    <t>모던테크</t>
  </si>
  <si>
    <t>삼광공업사</t>
  </si>
  <si>
    <t>기아자동차㈜</t>
  </si>
  <si>
    <t>애로예상</t>
  </si>
  <si>
    <t>부산링구공업사</t>
  </si>
  <si>
    <t>대호정기㈜</t>
  </si>
  <si>
    <t>㈜네이스코</t>
  </si>
  <si>
    <t>우진공업㈜</t>
  </si>
  <si>
    <t>동서공업㈜</t>
  </si>
  <si>
    <t>태광산업사</t>
  </si>
  <si>
    <t>동남기업</t>
  </si>
  <si>
    <t>보고통상</t>
  </si>
  <si>
    <t>조은테크</t>
  </si>
  <si>
    <t>그린스틸</t>
  </si>
  <si>
    <t>와이에스전자</t>
  </si>
  <si>
    <t>대현테크</t>
  </si>
  <si>
    <t>우양금속</t>
  </si>
  <si>
    <t>연합정밀(주)</t>
  </si>
  <si>
    <t>대호정밀</t>
  </si>
  <si>
    <t>케이블류</t>
  </si>
  <si>
    <t>금영코리아</t>
  </si>
  <si>
    <t>호로대류</t>
  </si>
  <si>
    <t>DGI산업</t>
  </si>
  <si>
    <t>연구개발업체</t>
  </si>
  <si>
    <t>영진정밀</t>
  </si>
  <si>
    <t>한국메카</t>
  </si>
  <si>
    <t>새한전자</t>
  </si>
  <si>
    <t>부대후생용구류</t>
  </si>
  <si>
    <t>미다스글로벌</t>
  </si>
  <si>
    <t>대성산업</t>
  </si>
  <si>
    <t>모아상사</t>
  </si>
  <si>
    <t>취사기구류</t>
  </si>
  <si>
    <t>코리아상사</t>
  </si>
  <si>
    <t>스카이유통</t>
  </si>
  <si>
    <t>선경산업</t>
  </si>
  <si>
    <t>한국케이앤티</t>
  </si>
  <si>
    <t>(주)바로컴</t>
  </si>
  <si>
    <t>(주)하얀</t>
  </si>
  <si>
    <t>(주)나유</t>
  </si>
  <si>
    <t>이현테크</t>
  </si>
  <si>
    <t>동일쉘터시스템</t>
  </si>
  <si>
    <t>LIG넥스원</t>
  </si>
  <si>
    <t>현대제이콤</t>
  </si>
  <si>
    <t>세원센추리</t>
  </si>
  <si>
    <t>솔루윈스</t>
  </si>
  <si>
    <t>금액(원)</t>
  </si>
  <si>
    <t>공구류(구매)</t>
  </si>
  <si>
    <t>최종상,임지훈</t>
  </si>
  <si>
    <t>휠타류(구매)</t>
  </si>
  <si>
    <t>특수-연구개발</t>
  </si>
  <si>
    <t>항공장비</t>
  </si>
  <si>
    <t>정비장비</t>
  </si>
  <si>
    <t>장비정비처</t>
  </si>
  <si>
    <t>화생방과</t>
  </si>
  <si>
    <t>묶음 구분</t>
  </si>
  <si>
    <t>시이트,볼밸브</t>
  </si>
  <si>
    <t>백조립체</t>
  </si>
  <si>
    <t>단자,접속용</t>
  </si>
  <si>
    <t>벨트,V형</t>
  </si>
  <si>
    <t>펌프,유압식</t>
  </si>
  <si>
    <t>펌프,유압용</t>
  </si>
  <si>
    <t>밀봉제류</t>
  </si>
  <si>
    <t>필터,유체용</t>
  </si>
  <si>
    <t>다기관,흡입용</t>
  </si>
  <si>
    <t>꼭지 조립체</t>
  </si>
  <si>
    <t>훅,견인용</t>
  </si>
  <si>
    <t>밸브,체크형</t>
  </si>
  <si>
    <t>반사경(거울)</t>
  </si>
  <si>
    <t>핀,잠금용</t>
  </si>
  <si>
    <t>엘보,튜브용</t>
  </si>
  <si>
    <t>방사능함유</t>
  </si>
  <si>
    <t>연구개발</t>
  </si>
  <si>
    <t>최종상,권재언</t>
  </si>
  <si>
    <t>통신-구매-007</t>
  </si>
  <si>
    <t>통신-구매-008</t>
  </si>
  <si>
    <t>통신-구매-009</t>
  </si>
  <si>
    <t>누리, 제이엠텍</t>
  </si>
  <si>
    <t>통신-구매-010</t>
  </si>
  <si>
    <t>통신-구매-011</t>
  </si>
  <si>
    <t>통신-구매-012</t>
  </si>
  <si>
    <t>통신-구매-013</t>
  </si>
  <si>
    <t>이오스, 유니썬코리아</t>
  </si>
  <si>
    <t>통신-구매-014</t>
  </si>
  <si>
    <t>통신-구매-015</t>
  </si>
  <si>
    <t>디아이디티, 애덱스</t>
  </si>
  <si>
    <t>통신-구매-016</t>
  </si>
  <si>
    <t>통신-구매-017</t>
  </si>
  <si>
    <t>통신-공구구매-001</t>
  </si>
  <si>
    <t>의무-구매-001</t>
  </si>
  <si>
    <t>(주)태영에이치앤에스</t>
  </si>
  <si>
    <t>의무-구매-002</t>
  </si>
  <si>
    <t>주식회사 다윤테크</t>
  </si>
  <si>
    <t>의무-구매-004</t>
  </si>
  <si>
    <t>체중계 등 5품목</t>
  </si>
  <si>
    <t>의무-구매-005</t>
  </si>
  <si>
    <t>소모성 수리부속</t>
  </si>
  <si>
    <t>의무-구매-006</t>
  </si>
  <si>
    <t>의무-구매-007</t>
  </si>
  <si>
    <t>해성약품㈜ 등 5업체</t>
  </si>
  <si>
    <t>의무-구매-008</t>
  </si>
  <si>
    <t>아름글로벌 등 3업체</t>
  </si>
  <si>
    <t>의무-구매-009</t>
  </si>
  <si>
    <t>의무-구매-010</t>
  </si>
  <si>
    <t>의무-구매-011</t>
  </si>
  <si>
    <t>의무-구매-012</t>
  </si>
  <si>
    <t>의무-구매-013</t>
  </si>
  <si>
    <t>의무-구매-014</t>
  </si>
  <si>
    <t>의무-구매-015</t>
  </si>
  <si>
    <t>의무-구매-016</t>
  </si>
  <si>
    <t>의무-구매-017</t>
  </si>
  <si>
    <t>의무-방역-001</t>
  </si>
  <si>
    <t>의무-식검-001</t>
  </si>
  <si>
    <t>의무-의무장비-001</t>
  </si>
  <si>
    <t>균질기등 2품목 구매</t>
  </si>
  <si>
    <t>의무-의무장비-002</t>
  </si>
  <si>
    <t>(주)대한랩테크</t>
  </si>
  <si>
    <t>의무-의무장비-003</t>
  </si>
  <si>
    <t>(주)도원씨앤씨</t>
  </si>
  <si>
    <t>의무-의무장비-004</t>
  </si>
  <si>
    <t>의무-의무장비-005</t>
  </si>
  <si>
    <t>의무-의무장비-006</t>
  </si>
  <si>
    <t>의무-의무장비-007</t>
  </si>
  <si>
    <t>(주)에이디스토어</t>
  </si>
  <si>
    <t>의무-의무장비-008</t>
  </si>
  <si>
    <t>의무-의무장비-009</t>
  </si>
  <si>
    <t>의무-의무장비-010</t>
  </si>
  <si>
    <t>특무-공구구매-001</t>
  </si>
  <si>
    <t>특무-공구구매-002</t>
  </si>
  <si>
    <t>특무-공구구매-003</t>
  </si>
  <si>
    <t>특무-구매-001</t>
  </si>
  <si>
    <t>특무-구매-002</t>
  </si>
  <si>
    <t>주식회사 서한산업</t>
  </si>
  <si>
    <t>특무-구매-003</t>
  </si>
  <si>
    <t>특무-구매-004</t>
  </si>
  <si>
    <t>특무-구매-005</t>
  </si>
  <si>
    <t>특무-구매-006</t>
  </si>
  <si>
    <t>특무-구매-007</t>
  </si>
  <si>
    <t>특무-구매-010</t>
  </si>
  <si>
    <t>특무-구매-011</t>
  </si>
  <si>
    <t>특무-구매-012</t>
  </si>
  <si>
    <t>주식회사 에스디텍</t>
  </si>
  <si>
    <t>특무-구매-014</t>
  </si>
  <si>
    <t>특무-구매-016</t>
  </si>
  <si>
    <t>특무-구매-017</t>
  </si>
  <si>
    <t>특무-구매-018</t>
  </si>
  <si>
    <t>특무-구매-019</t>
  </si>
  <si>
    <t>특무-구매-020</t>
  </si>
  <si>
    <t>특무-생산능력-001</t>
  </si>
  <si>
    <t>특무-생산능력-002</t>
  </si>
  <si>
    <t>특무-생산능력-003</t>
  </si>
  <si>
    <t>특무-생산능력-004</t>
  </si>
  <si>
    <t>특무-생산능력-005</t>
  </si>
  <si>
    <t>특무-제조-001</t>
  </si>
  <si>
    <t>특무-제조-005</t>
  </si>
  <si>
    <t>특무-제조-006</t>
  </si>
  <si>
    <t>특무-제조-008</t>
  </si>
  <si>
    <t>특무-제조-009</t>
  </si>
  <si>
    <t>특무-제조-010</t>
  </si>
  <si>
    <t>특무-제조-011</t>
  </si>
  <si>
    <t>(주)성진이엔지</t>
  </si>
  <si>
    <t>주식회사 반석기공</t>
  </si>
  <si>
    <t>코일 1항목 연구개발</t>
  </si>
  <si>
    <t>포장 및 치장재료류</t>
  </si>
  <si>
    <t>비닐 등 6함목 구매</t>
  </si>
  <si>
    <t>주식회사 내쇼날플러스</t>
  </si>
  <si>
    <t>분쇄기 1항목 구매</t>
  </si>
  <si>
    <t>주식회사 모든통상</t>
  </si>
  <si>
    <t>선반 등 2항목 구매</t>
  </si>
  <si>
    <t>주식회사 지스타</t>
  </si>
  <si>
    <t>수레 등 4항목 구매</t>
  </si>
  <si>
    <t>지엘엔지니어링 등</t>
  </si>
  <si>
    <t>작업대 1항목 구매</t>
  </si>
  <si>
    <t>(주)바로컴 등</t>
  </si>
  <si>
    <t>체인톱 1항목 구매</t>
  </si>
  <si>
    <t xml:space="preserve">기타유지물자류 </t>
  </si>
  <si>
    <t>기동-구매-01번</t>
  </si>
  <si>
    <t>기동-구매-02번</t>
  </si>
  <si>
    <t>기동-구매-03번</t>
  </si>
  <si>
    <t>기동-구매-04번</t>
  </si>
  <si>
    <t>기동-구매-05번</t>
  </si>
  <si>
    <t>기동-구매-06번</t>
  </si>
  <si>
    <t>기동-구매-07번</t>
  </si>
  <si>
    <t>기동-구매-08번</t>
  </si>
  <si>
    <t>기동-구매-09번</t>
  </si>
  <si>
    <t>기동-구매-10번</t>
  </si>
  <si>
    <t>기동-구매-11번</t>
  </si>
  <si>
    <t>기동-구매-12번</t>
  </si>
  <si>
    <t>기동-구매-13번</t>
  </si>
  <si>
    <t>기동-구매-14번</t>
  </si>
  <si>
    <t>기동-구매-15번</t>
  </si>
  <si>
    <t>기동-구매-16번</t>
  </si>
  <si>
    <t>기동-구매-17번</t>
  </si>
  <si>
    <t>기동-구매-18번</t>
  </si>
  <si>
    <t>기동-구매-19번</t>
  </si>
  <si>
    <t>기동-구매-20번</t>
  </si>
  <si>
    <t>기동-구매-21번</t>
  </si>
  <si>
    <t>기동-구매-22번</t>
  </si>
  <si>
    <t>기동-구매-23번</t>
  </si>
  <si>
    <t>기동-구매-24번</t>
  </si>
  <si>
    <t>기동-구매-25번</t>
  </si>
  <si>
    <t>기동-구매-26번</t>
  </si>
  <si>
    <t>기동-구매-27번</t>
  </si>
  <si>
    <t>기동-구매-28번</t>
  </si>
  <si>
    <t>기동-구매-29번</t>
  </si>
  <si>
    <t>기동-구매-30번</t>
  </si>
  <si>
    <t>기동-구매-31번</t>
  </si>
  <si>
    <t>솔 등 4항목 구매</t>
  </si>
  <si>
    <t>기동-구매-32번</t>
  </si>
  <si>
    <t>기동-구매-33번</t>
  </si>
  <si>
    <t>기동-구매-34번</t>
  </si>
  <si>
    <t>기동-구매-35번</t>
  </si>
  <si>
    <t>기동-구매-36번</t>
  </si>
  <si>
    <t>기동-구매-37번</t>
  </si>
  <si>
    <t>기동-구매-38번</t>
  </si>
  <si>
    <t>기동-구매-39번</t>
  </si>
  <si>
    <t>기동-구매-40번</t>
  </si>
  <si>
    <t>기동-구매-41번</t>
  </si>
  <si>
    <t>기동-구매-42번</t>
  </si>
  <si>
    <t>기동-구매-43번</t>
  </si>
  <si>
    <t>기동-구매-44번</t>
  </si>
  <si>
    <t>기동-구매-45번</t>
  </si>
  <si>
    <t>기동-구매-46번</t>
  </si>
  <si>
    <t>기동-구매-47번</t>
  </si>
  <si>
    <t>기동-구매-48번</t>
  </si>
  <si>
    <t>기동-구매-49번</t>
  </si>
  <si>
    <t>기동-구매-50번</t>
  </si>
  <si>
    <t>기동-구매-51번</t>
  </si>
  <si>
    <t>기동-구매-52번</t>
  </si>
  <si>
    <t>기동-구매-53번</t>
  </si>
  <si>
    <t>기동-구매-54번</t>
  </si>
  <si>
    <t>기동-구매-55번</t>
  </si>
  <si>
    <t>기동-구매-56번</t>
  </si>
  <si>
    <t>기동-구매-57번</t>
  </si>
  <si>
    <t>기동-생산능력-01번</t>
  </si>
  <si>
    <t>기동-생산능력-02번</t>
  </si>
  <si>
    <t>기동-생산능력-03번</t>
  </si>
  <si>
    <t>기동-생산능력-04번</t>
  </si>
  <si>
    <t>기동-생산능력-05번</t>
  </si>
  <si>
    <t>기동-생산능력-06번</t>
  </si>
  <si>
    <t>기동-생산능력-07번</t>
  </si>
  <si>
    <t>기동-생산능력-08번</t>
  </si>
  <si>
    <t>기동-생산능력-09번</t>
  </si>
  <si>
    <t>기동-생산능력-10번</t>
  </si>
  <si>
    <t>기동-생산능력-11번</t>
  </si>
  <si>
    <t>기동-생산능력-12번</t>
  </si>
  <si>
    <t>기동-생산능력-13번</t>
  </si>
  <si>
    <t>기동-생산능력-14번</t>
  </si>
  <si>
    <t>기동-생산능력-15번</t>
  </si>
  <si>
    <t>기동-생산능력-16번</t>
  </si>
  <si>
    <t>기동-생산능력-17번</t>
  </si>
  <si>
    <t>기동-연구개발-01번</t>
  </si>
  <si>
    <t>기동-연구개발-02번</t>
  </si>
  <si>
    <t>기동-연구개발-03번</t>
  </si>
  <si>
    <t>기동-연구개발-04번</t>
  </si>
  <si>
    <t>기동-연구개발-05번</t>
  </si>
  <si>
    <t>기동-제조-01번</t>
  </si>
  <si>
    <t>기동-제조-02번</t>
  </si>
  <si>
    <t>기동-제조-03번</t>
  </si>
  <si>
    <t>기동-제조-04번</t>
  </si>
  <si>
    <t>기동-제조-05번</t>
  </si>
  <si>
    <t>기동-제조-06번</t>
  </si>
  <si>
    <t>기동-제조-07번</t>
  </si>
  <si>
    <t>기동-제조-08번</t>
  </si>
  <si>
    <t>기동-제조-09번</t>
  </si>
  <si>
    <t>기동-제조-10번</t>
  </si>
  <si>
    <t>기동-제조-11번</t>
  </si>
  <si>
    <t>기동-제조-12번</t>
  </si>
  <si>
    <t>기동-제조-13번</t>
  </si>
  <si>
    <t>기동-제조-14번</t>
  </si>
  <si>
    <t>기동-제조-15번</t>
  </si>
  <si>
    <t>기동-제조-16번</t>
  </si>
  <si>
    <t>기동-특허-01번</t>
  </si>
  <si>
    <t>작도기재류 등 9항목</t>
  </si>
  <si>
    <t>황산칼륨 등 8항목</t>
  </si>
  <si>
    <t>오일휀스 등 1항목</t>
  </si>
  <si>
    <t>공기수집기 조립체</t>
  </si>
  <si>
    <t>소포장낭 1항목 제조</t>
  </si>
  <si>
    <t>위장모 1품목 제조</t>
  </si>
  <si>
    <t>주식회사 해피코리아</t>
  </si>
  <si>
    <t>위장포 1품목 제조</t>
  </si>
  <si>
    <t>주식회사 삼환티에프</t>
  </si>
  <si>
    <t>일장-구매-001</t>
  </si>
  <si>
    <t>일장-구매-002</t>
  </si>
  <si>
    <t>일장-구매-003</t>
  </si>
  <si>
    <t>일장-구매-004</t>
  </si>
  <si>
    <t>일장-구매-005</t>
  </si>
  <si>
    <t>나사 등 2항목 구매</t>
  </si>
  <si>
    <t>일장-구매-006</t>
  </si>
  <si>
    <t>일장-구매-007</t>
  </si>
  <si>
    <t>일장-구매-008</t>
  </si>
  <si>
    <t>일장-구매-009</t>
  </si>
  <si>
    <t>일장-구매-010</t>
  </si>
  <si>
    <t>일장-구매-011</t>
  </si>
  <si>
    <t>일장-구매-012</t>
  </si>
  <si>
    <t>일장-구매-013</t>
  </si>
  <si>
    <t>일장-구매-014</t>
  </si>
  <si>
    <t>일장-구매-015</t>
  </si>
  <si>
    <t>일장-구매-016</t>
  </si>
  <si>
    <t>일장-구매-017</t>
  </si>
  <si>
    <t>일장-구매-018</t>
  </si>
  <si>
    <t>일장-구매-019</t>
  </si>
  <si>
    <t>일장-생산능력-001</t>
  </si>
  <si>
    <t>일장-생산능력-002</t>
  </si>
  <si>
    <t>일장-생산능력-003</t>
  </si>
  <si>
    <t>일장-생산능력-005</t>
  </si>
  <si>
    <t>일장-생산능력-006</t>
  </si>
  <si>
    <t>일장-생산능력-007</t>
  </si>
  <si>
    <t>일장-생산능력-008</t>
  </si>
  <si>
    <t>일장-생산능력-009</t>
  </si>
  <si>
    <t>일장-생산능력-010</t>
  </si>
  <si>
    <t>일장-생산능력-011</t>
  </si>
  <si>
    <t>일장-생산능력-012</t>
  </si>
  <si>
    <t>일장-생산능력-013</t>
  </si>
  <si>
    <t>일장-연구개발-001</t>
  </si>
  <si>
    <t>일장-연구개발-002</t>
  </si>
  <si>
    <t>일장-연구개발-003</t>
  </si>
  <si>
    <t>일장-연구개발-004</t>
  </si>
  <si>
    <t>일장-연구개발-005</t>
  </si>
  <si>
    <t>일장-연구개발-006</t>
  </si>
  <si>
    <t>일장-연구개발-007</t>
  </si>
  <si>
    <t>일장-연구개발-008</t>
  </si>
  <si>
    <t>일장-연구개발-009</t>
  </si>
  <si>
    <t>일장-연구개발-010</t>
  </si>
  <si>
    <t>일장-연구개발-011</t>
  </si>
  <si>
    <t>일장-연구개발-012</t>
  </si>
  <si>
    <t>일장-연구개발-013</t>
  </si>
  <si>
    <t>일장-제조-001</t>
  </si>
  <si>
    <t>일장-제조-002</t>
  </si>
  <si>
    <t>일장-제조-003</t>
  </si>
  <si>
    <t>일장-제조-004</t>
  </si>
  <si>
    <t>일장-제조-005</t>
  </si>
  <si>
    <t>일장-제조-006</t>
  </si>
  <si>
    <t>일장-제조-008</t>
  </si>
  <si>
    <t>일장-제조-009</t>
  </si>
  <si>
    <t>일장-제조-010</t>
  </si>
  <si>
    <t>일장-생산능력-004</t>
  </si>
  <si>
    <t>일장-제조-007</t>
  </si>
  <si>
    <t>계(장비전부포함)</t>
  </si>
  <si>
    <t>고수정공 주식회사</t>
  </si>
  <si>
    <t>신장공업주식회사</t>
  </si>
  <si>
    <t>대원강업 주식회사</t>
  </si>
  <si>
    <t>건웅테크 주식회사</t>
  </si>
  <si>
    <t>주식회사 한동테크</t>
  </si>
  <si>
    <t>동일벨트판매주식회사</t>
  </si>
  <si>
    <t>대호정기㈜=세영정기</t>
  </si>
  <si>
    <t>정경유압 주식회사</t>
  </si>
  <si>
    <t>두산인프라코어㈜</t>
  </si>
  <si>
    <t>㈜서진오토모티브</t>
  </si>
  <si>
    <t>티알벨트랙 주식회사</t>
  </si>
  <si>
    <t>태영금속, 성도산업</t>
  </si>
  <si>
    <t>대성정밀주식회사</t>
  </si>
  <si>
    <t>기동-생산능력-18번</t>
  </si>
  <si>
    <t>신명정밀가스켓공업사</t>
  </si>
  <si>
    <t>주식회사 새한전자</t>
  </si>
  <si>
    <t>중앙정밀공업 주식회사</t>
  </si>
  <si>
    <t>㈜베스트메탈워크</t>
  </si>
  <si>
    <t>주식회사 킴블스</t>
  </si>
  <si>
    <t>이엔테크 주식회사</t>
  </si>
  <si>
    <t>유한회사 신도정보통신</t>
  </si>
  <si>
    <t>금광테크 주식회사</t>
  </si>
  <si>
    <t>창진ENG(주)</t>
  </si>
  <si>
    <t>영창실리콘 주식회사</t>
  </si>
  <si>
    <t>캐리어 조립체,트러니언용 등 4항목 구매</t>
  </si>
  <si>
    <t>장치대,탄력형,일반 목적용 등 9항목 구매</t>
  </si>
  <si>
    <t>원심과급기,엔진용,비-항공기용 1항목 구매</t>
  </si>
  <si>
    <t>케이블 조립체,전력용 등 5항목 구매</t>
  </si>
  <si>
    <t>등 조립체,표시기용 등 11항목 구매</t>
  </si>
  <si>
    <t>디스크,클러치용 등 9항목 제조(생산능력)</t>
  </si>
  <si>
    <t>제어장치 조립체,푸시풀식 등 3항목 구매</t>
  </si>
  <si>
    <t>튜브 조립체,금속제 등 11항목 구매</t>
  </si>
  <si>
    <t>스프링 조립체,겹판식 등 2항목 구매</t>
  </si>
  <si>
    <t>스위치,회전식 등 3항목 제조(생산능력)</t>
  </si>
  <si>
    <t>펌프,회전식 등 2항목 제조(생산능력)</t>
  </si>
  <si>
    <t>그릴,플라스틱제 1항목 제조(연구개발)</t>
  </si>
  <si>
    <t>하우징,부싱용 등 6항목 제조(연구개발)</t>
  </si>
  <si>
    <t>시일 링,금속제 등 5항목 제조(연구개발)</t>
  </si>
  <si>
    <t>필터 엘리먼트,유체용 등 35항목 제조</t>
  </si>
  <si>
    <t>여과기,침전물용 등 2항목 제조(연구개발)</t>
  </si>
  <si>
    <t>볼 조립체,부싱용 등 1항목 제조(특허)</t>
  </si>
  <si>
    <t>호스 조립체,비금속제 등 61항목 제조</t>
  </si>
  <si>
    <t>베어링하프 세트,슬리브용 등 3항목 제조</t>
  </si>
  <si>
    <t>파이프 조립체,금속제 등 10항목 제조</t>
  </si>
  <si>
    <t>전동기,와이퍼용,전기식 등 4항목 제조</t>
  </si>
  <si>
    <t>잠망경 하부조립체 등 2항목 생산능력</t>
  </si>
  <si>
    <t>엔진 점검구 문조립체 등 61항목 구매</t>
  </si>
  <si>
    <t>바스켓승강기,정비용 등 5항목 생산능력</t>
  </si>
  <si>
    <t>갈고리,고정장치용 등 3항목 생산능력</t>
  </si>
  <si>
    <t>펌프,유압펌프식,수동식 등 3항목 생산능력</t>
  </si>
  <si>
    <t>기어,전동장치용 등 14항목 생산능력</t>
  </si>
  <si>
    <t>가열기,차량용,격실용 등 4항목 생산능력</t>
  </si>
  <si>
    <t>튜브 조립체,금속제 등 21항목 생산능력</t>
  </si>
  <si>
    <t>케이블,누름당김식 등 3항목 연구개발</t>
  </si>
  <si>
    <t>케이블조립체,제어용 등 1항목 연구개발</t>
  </si>
  <si>
    <t>후크,고정용,좌측용 등 26항목 제조</t>
  </si>
  <si>
    <t>시추기 로드 4 2/1 등 2항목 제조</t>
  </si>
  <si>
    <t>연결기,리셉터클형,전기용 등 89항목 제조</t>
  </si>
  <si>
    <t>호스 조립체,비금속제 등 126항목 제조</t>
  </si>
  <si>
    <t>연결기,플러그형,전기용 등 102항목 제조</t>
  </si>
  <si>
    <t>휠,공기타이어용 1항목 제조(생산능력)</t>
  </si>
  <si>
    <t>냉각수첨가제 1.9ℓ 등 8항목 (구매)</t>
  </si>
  <si>
    <t>주유장치 동력작동식 등 22항목 구매</t>
  </si>
  <si>
    <t>일회용마스크(50개) 등 3항목 구매</t>
  </si>
  <si>
    <t>통신 정비장비 DC 전원공급기 1항목 구매</t>
  </si>
  <si>
    <t>통신장비 주파수 교란장비 1항목 제조</t>
  </si>
  <si>
    <t>통신 외주정비 쉘터,전기장비용 1항목</t>
  </si>
  <si>
    <t>픽업,이동 정비용 등 19항목(구매)</t>
  </si>
  <si>
    <t>통신 외주정비 접속장치,통신장비용 1항목</t>
  </si>
  <si>
    <t>소켓,소켓 렌치용 등 18항목(구매)</t>
  </si>
  <si>
    <t>날개조립체,항공기용 등 113항목(구매)</t>
  </si>
  <si>
    <t>항법세트,전술항공항법용 등 4항목(구매)</t>
  </si>
  <si>
    <t>연결기,플러그형,전기용 등 14항목(구매)</t>
  </si>
  <si>
    <t>수리온(KUH-1) 500시간 전용품목</t>
  </si>
  <si>
    <t>튜브 조립체,금속제 등 2항목(특수)</t>
  </si>
  <si>
    <t>너트,풀림방지식,육각형 등 4항목(특수)</t>
  </si>
  <si>
    <t>너트,풀림방지식,육각형 등 2항목(특수)</t>
  </si>
  <si>
    <t>반도체 장치,다이오드용 등 2항목(특수)</t>
  </si>
  <si>
    <t>구명용구키트,개인용 등 1항목(장비)</t>
  </si>
  <si>
    <t>필터 엘리먼트,유체용 등41항목 구매</t>
  </si>
  <si>
    <t>유압장치 시험셋(이동식) 등 1항목(장비)</t>
  </si>
  <si>
    <t>브러시 세트,전기 접점용 등3항목 구매</t>
  </si>
  <si>
    <t>베어링,롤러식,테이퍼형 등33항목 구매</t>
  </si>
  <si>
    <t>테이프,압감 접착제식 등50항목 구매</t>
  </si>
  <si>
    <t>시일,비금속 특수단면용 등5항목 구매</t>
  </si>
  <si>
    <t>개스킷 및 성형패킹류 등11항목 구매</t>
  </si>
  <si>
    <t>분리기,오일용(분리기,기름용오일 분리기)</t>
  </si>
  <si>
    <t>방청심지(K1 및 M48A5전차,약실부)</t>
  </si>
  <si>
    <t>펌프,수동식,연료펌프용 등6항목 구매</t>
  </si>
  <si>
    <t>캡,주유 부속품용,보호용 등39항목 구매</t>
  </si>
  <si>
    <t>부싱,파이프용 등61항목 생산능력확인제조</t>
  </si>
  <si>
    <t>유니버설조인트(유니버설조인트추진축:신형)</t>
  </si>
  <si>
    <t>완충기,직접작동식 등3항목 생산능력확인제조</t>
  </si>
  <si>
    <t>기어,스퍼형 등9항목 생산능력확인제조</t>
  </si>
  <si>
    <t>꼭지 조립체 등13항목 생산능력확인제조</t>
  </si>
  <si>
    <t>다기관,흡입용 등67항목 생산능력확인제조</t>
  </si>
  <si>
    <t>장치대,전기장비용 등79항목 일반제조</t>
  </si>
  <si>
    <t>탐조등 릴레이상자 등12항목 일반제조</t>
  </si>
  <si>
    <t>헤드,유체 필터용 등12항목 일반제조</t>
  </si>
  <si>
    <t>링,지지용(원심클러치) 등35항목 일반제조</t>
  </si>
  <si>
    <t>핀,직선형,유두형 등11항목 일반제조</t>
  </si>
  <si>
    <t>케이블 가이드 블록 등42항목 일반제조</t>
  </si>
  <si>
    <t>스페이서,슬리브형 등18항목 일반제조</t>
  </si>
  <si>
    <t>커플링 암,잠망경용 등2항목 연구개발</t>
  </si>
  <si>
    <t>피스톤,유압축압기용 등 14항목(외주정비)</t>
  </si>
  <si>
    <t>화생방-구매-006</t>
  </si>
  <si>
    <t>화생방-구매-007</t>
  </si>
  <si>
    <t>정밀기계가공류 등</t>
  </si>
  <si>
    <t>화생방-구매-008</t>
  </si>
  <si>
    <t>화생방-구매-009</t>
  </si>
  <si>
    <t>화생방-구매-010</t>
  </si>
  <si>
    <t>오링 등 28품목</t>
  </si>
  <si>
    <t>화생방-구매-011</t>
  </si>
  <si>
    <t>살포대 등 11품목</t>
  </si>
  <si>
    <t>화생방-구매-012</t>
  </si>
  <si>
    <t>화생방-구매-013</t>
  </si>
  <si>
    <t>화생방-구매-014</t>
  </si>
  <si>
    <t>화생방-구매-015</t>
  </si>
  <si>
    <t>화생방-구매-016</t>
  </si>
  <si>
    <t>화생방-구매-017</t>
  </si>
  <si>
    <t>화생방-구매-018</t>
  </si>
  <si>
    <t>화생방-정비-001</t>
  </si>
  <si>
    <t>화생방-정비-002</t>
  </si>
  <si>
    <t>통신-장비구매-001</t>
  </si>
  <si>
    <t>통신-장비구매-002</t>
  </si>
  <si>
    <t>H2L테크놀로지</t>
  </si>
  <si>
    <t>통신-장비구매-003</t>
  </si>
  <si>
    <t>통신-장비구매-004</t>
  </si>
  <si>
    <t>통신-장비구매-005</t>
  </si>
  <si>
    <t>통신-장비구매-006</t>
  </si>
  <si>
    <t>통신-장비제조-001</t>
  </si>
  <si>
    <t>(주)신안정보통신</t>
  </si>
  <si>
    <t>통신-외주정비-001</t>
  </si>
  <si>
    <t>통신-외주정비-002</t>
  </si>
  <si>
    <t>통신-외주정비-003</t>
  </si>
  <si>
    <t>통신-외주정비-004</t>
  </si>
  <si>
    <t>통신-외주정비-005</t>
  </si>
  <si>
    <t>통신-외주정비-006</t>
  </si>
  <si>
    <t>항공-구매-001</t>
  </si>
  <si>
    <t>항공-구매-002</t>
  </si>
  <si>
    <t>항공-구매-003</t>
  </si>
  <si>
    <t>통신전자부품류(구매)</t>
  </si>
  <si>
    <t>전세라(권재언)</t>
  </si>
  <si>
    <t>항공-구매-004</t>
  </si>
  <si>
    <t>전기장치류(구매)</t>
  </si>
  <si>
    <t>항공-구매-005</t>
  </si>
  <si>
    <t>항공-구매-006</t>
  </si>
  <si>
    <t>정밀기계가공류(구매)</t>
  </si>
  <si>
    <t>항공-구매-007</t>
  </si>
  <si>
    <t>천막피복비닐류(구매)</t>
  </si>
  <si>
    <t>항공-구매-008</t>
  </si>
  <si>
    <t>체결요소류(구매)</t>
  </si>
  <si>
    <t>항공-구매-009</t>
  </si>
  <si>
    <t>고무패킹류(구매)</t>
  </si>
  <si>
    <t>항공-구매-010</t>
  </si>
  <si>
    <t>항공-구매-011</t>
  </si>
  <si>
    <t>수리온 부품류(구매)</t>
  </si>
  <si>
    <t>항공-구매-012</t>
  </si>
  <si>
    <t>일반기계가공류(구매)</t>
  </si>
  <si>
    <t>항공-구매-013</t>
  </si>
  <si>
    <t>밀봉제류(구매)</t>
  </si>
  <si>
    <t>항공-구매-014</t>
  </si>
  <si>
    <t>항공-구매-015</t>
  </si>
  <si>
    <t>제어장치류(구매)</t>
  </si>
  <si>
    <t>항공-구매-016</t>
  </si>
  <si>
    <t>항공-구매-017</t>
  </si>
  <si>
    <t>항공-제조-001</t>
  </si>
  <si>
    <t>전기장치류(제조)</t>
  </si>
  <si>
    <t>항공-특수-001</t>
  </si>
  <si>
    <t>항공-특수-002</t>
  </si>
  <si>
    <t>심 등 2항목(특수)</t>
  </si>
  <si>
    <t>항공-특수-003</t>
  </si>
  <si>
    <t>항공-특수-004</t>
  </si>
  <si>
    <t>항공-특수-005</t>
  </si>
  <si>
    <t>항공-특수-006</t>
  </si>
  <si>
    <t>항공-특수-007</t>
  </si>
  <si>
    <t>항공-특수-008</t>
  </si>
  <si>
    <t>항공-특수-009</t>
  </si>
  <si>
    <t>항공-특수-010</t>
  </si>
  <si>
    <t>항공-장비-001</t>
  </si>
  <si>
    <t>항공-장비-002</t>
  </si>
  <si>
    <t>항공-장비-003</t>
  </si>
  <si>
    <t>항공-장비-004</t>
  </si>
  <si>
    <t>항공-장비-005</t>
  </si>
  <si>
    <t>궤도-구매-001</t>
  </si>
  <si>
    <t>서보밸브,유압식</t>
  </si>
  <si>
    <t>궤도-구매-002</t>
  </si>
  <si>
    <t>연결봉,피스톤용</t>
  </si>
  <si>
    <t>궤도-구매-004</t>
  </si>
  <si>
    <t>궤도-구매-005</t>
  </si>
  <si>
    <t>궤도-구매-006</t>
  </si>
  <si>
    <t>궤도-구매-007</t>
  </si>
  <si>
    <t>궤도-구매-008</t>
  </si>
  <si>
    <t>백열등 등8항목 구매</t>
  </si>
  <si>
    <t>궤도-구매-009</t>
  </si>
  <si>
    <t>궤도-구매-010</t>
  </si>
  <si>
    <t>궤도-구매-011</t>
  </si>
  <si>
    <t>궤도-구매-012</t>
  </si>
  <si>
    <t>궤도-구매-013</t>
  </si>
  <si>
    <t>섀클 등39항목 구매</t>
  </si>
  <si>
    <t>궤도-구매-014</t>
  </si>
  <si>
    <t>심 등8항목 구매</t>
  </si>
  <si>
    <t>궤도-구매-015</t>
  </si>
  <si>
    <t>궤도-구매-016</t>
  </si>
  <si>
    <t>궤도-구매-017</t>
  </si>
  <si>
    <t>궤도-구매-018</t>
  </si>
  <si>
    <t>궤도-구매-019</t>
  </si>
  <si>
    <t>궤도-구매-020</t>
  </si>
  <si>
    <t>궤도-구매-021</t>
  </si>
  <si>
    <t>총강조준장비,무기용</t>
  </si>
  <si>
    <t>궤도-구매-022</t>
  </si>
  <si>
    <t>궤도-구매-023</t>
  </si>
  <si>
    <t>궤도-구매-024</t>
  </si>
  <si>
    <t>연결기,배기 파이프용</t>
  </si>
  <si>
    <t>궤도-구매-025</t>
  </si>
  <si>
    <t>궤도-구매-026</t>
  </si>
  <si>
    <t>궤도-구매-027</t>
  </si>
  <si>
    <t>연결기,플러그용</t>
  </si>
  <si>
    <t>궤도-구매-028</t>
  </si>
  <si>
    <t>궤도-구매-029</t>
  </si>
  <si>
    <t>테이프,압감 접착제식</t>
  </si>
  <si>
    <t>궤도-구매-030</t>
  </si>
  <si>
    <t>개스킷 및 성형패킹류</t>
  </si>
  <si>
    <t>궤도-구매-031</t>
  </si>
  <si>
    <t>궤도-구매-032</t>
  </si>
  <si>
    <t>궤도-구매-033</t>
  </si>
  <si>
    <t>궤도-구매-034</t>
  </si>
  <si>
    <t>궤도-구매-035</t>
  </si>
  <si>
    <t>궤도-구매-036</t>
  </si>
  <si>
    <t>궤도-구매-037</t>
  </si>
  <si>
    <t>튜브 등44항목 구매</t>
  </si>
  <si>
    <t>궤도-구매-038</t>
  </si>
  <si>
    <t>궤도-생산능력-002</t>
  </si>
  <si>
    <t>궤도-생산능력-003</t>
  </si>
  <si>
    <t>궤도-생산능력-004</t>
  </si>
  <si>
    <t>궤도-생산능력-005</t>
  </si>
  <si>
    <t>자동륜(원심클러치)</t>
  </si>
  <si>
    <t>궤도-생산능력-006</t>
  </si>
  <si>
    <t>궤도-생산능력-007</t>
  </si>
  <si>
    <t>궤도-생산능력-008</t>
  </si>
  <si>
    <t>궤도-생산능력-009</t>
  </si>
  <si>
    <t>벨트,V형,결합세트용</t>
  </si>
  <si>
    <t>궤도-생산능력-010</t>
  </si>
  <si>
    <t>궤도-생산능력-011</t>
  </si>
  <si>
    <t>궤도-생산능력-012</t>
  </si>
  <si>
    <t>토션바,차체지지장치용</t>
  </si>
  <si>
    <t>궤도-생산능력-013</t>
  </si>
  <si>
    <t>다지관,밸브 게이지용</t>
  </si>
  <si>
    <t>궤도-생산능력-014</t>
  </si>
  <si>
    <t>완충기,직접작동식</t>
  </si>
  <si>
    <t>궤도-생산능력-015</t>
  </si>
  <si>
    <t>궤도-생산능력-016</t>
  </si>
  <si>
    <t>펌프,연료용,전기식</t>
  </si>
  <si>
    <t>궤도-생산능력-017</t>
  </si>
  <si>
    <t>궤도-생산능력-018</t>
  </si>
  <si>
    <t>궤도-생산능력-019</t>
  </si>
  <si>
    <t>궤도-생산능력-020</t>
  </si>
  <si>
    <t>궤도-생산능력-021</t>
  </si>
  <si>
    <t>궤도-제조-002</t>
  </si>
  <si>
    <t>궤도-제조-004</t>
  </si>
  <si>
    <t>장치대,전기장비용</t>
  </si>
  <si>
    <t>궤도-제조-005</t>
  </si>
  <si>
    <t>궤도-제조-007</t>
  </si>
  <si>
    <t>탐조등 릴레이상자</t>
  </si>
  <si>
    <t>궤도-제조-009</t>
  </si>
  <si>
    <t>궤도-제조-010</t>
  </si>
  <si>
    <t>궤도-제조-012</t>
  </si>
  <si>
    <t>궤도-제조-013</t>
  </si>
  <si>
    <t>헤드,유체 필터용</t>
  </si>
  <si>
    <t>궤도-제조-014</t>
  </si>
  <si>
    <t>케이블 가이드 블록</t>
  </si>
  <si>
    <t>링,연결용,원형</t>
  </si>
  <si>
    <t>킷트,보충,연결용</t>
  </si>
  <si>
    <t>어댑터,조립체용</t>
  </si>
  <si>
    <t>커플링 암,잠망경용</t>
  </si>
  <si>
    <t>궤도-제조-006</t>
  </si>
  <si>
    <t>궤도-제조-011</t>
  </si>
  <si>
    <t>궤도-제조-015</t>
  </si>
  <si>
    <t>궤도-제조-016</t>
  </si>
  <si>
    <t>궤도-제조-017</t>
  </si>
  <si>
    <t>궤도-제조-018</t>
  </si>
  <si>
    <t>궤도-제조-019</t>
  </si>
  <si>
    <t>궤도-제조-020</t>
  </si>
  <si>
    <t>궤도-제조-021</t>
  </si>
  <si>
    <t>궤도-제조-022</t>
  </si>
  <si>
    <t>궤도-제조-023</t>
  </si>
  <si>
    <t>궤도-제조-024</t>
  </si>
  <si>
    <t>궤도-제조-039</t>
  </si>
  <si>
    <t>궤도-제조-040</t>
  </si>
  <si>
    <t>항공-외주정비-001</t>
  </si>
  <si>
    <t>항공-외주정비-002</t>
  </si>
  <si>
    <t>엘보, 파이프용 등 26항목 제조</t>
  </si>
  <si>
    <t>총포과와 처묶음</t>
  </si>
  <si>
    <t>처묶음-구매-001</t>
  </si>
  <si>
    <t>처묶음-특수(방사능함유)-001</t>
  </si>
  <si>
    <t>면봉,소화기청소용 등 7항목 구매</t>
  </si>
  <si>
    <t>조준기,총강용,폐쇄기용 등 19항목 제조</t>
  </si>
  <si>
    <t>처묶음-제조-003</t>
  </si>
  <si>
    <t>궤도과와 처묶음</t>
  </si>
  <si>
    <t>특무과와 처묶음</t>
  </si>
  <si>
    <t>스프링,잠금형 등 20항목 제조</t>
  </si>
  <si>
    <t>처묶음-제조-004</t>
  </si>
  <si>
    <t>궤도-생산능력-001</t>
  </si>
  <si>
    <t>처묶음-제조-001</t>
  </si>
  <si>
    <t>처묶음-제조-002</t>
  </si>
  <si>
    <t>궤도공구-구매-001번</t>
    <phoneticPr fontId="135" type="noConversion"/>
  </si>
  <si>
    <t>궤도공구-구매-002번</t>
  </si>
  <si>
    <t>궤도공구-구매-003번</t>
  </si>
  <si>
    <t>궤도공구-구매-004번</t>
  </si>
  <si>
    <t>궤도공구-구매-005번</t>
  </si>
  <si>
    <t>궤도공구-구매-006번</t>
  </si>
  <si>
    <t>궤도공구-구매-007번</t>
  </si>
  <si>
    <t>궤도공구-구매-008번</t>
  </si>
  <si>
    <t>궤도공구-구매-009번</t>
  </si>
  <si>
    <t>궤도공구-구매-010번</t>
  </si>
  <si>
    <t>궤도공구-구매-011번</t>
  </si>
  <si>
    <t>소켓,소켓 렌치용 등 35항목 구매</t>
  </si>
  <si>
    <t xml:space="preserve">드릴,비틀림식 등 57항목 </t>
  </si>
  <si>
    <t xml:space="preserve">굴절계 등 42항목 </t>
  </si>
  <si>
    <t xml:space="preserve">비트,오거용 등 29항목 </t>
  </si>
  <si>
    <t xml:space="preserve">스크루드라이버,일자형 등 37항목 </t>
  </si>
  <si>
    <t xml:space="preserve">렌치,박스 및 오픈 엔드형,겸용 등 72항목 </t>
  </si>
  <si>
    <t xml:space="preserve">렌치,박스형 등 41항목 </t>
  </si>
  <si>
    <t xml:space="preserve">레버,원격제어용 등 12항목 </t>
  </si>
  <si>
    <t xml:space="preserve">렌치 세트,소켓용 등 9항목 </t>
  </si>
  <si>
    <t xml:space="preserve">어댑터,그리스 주입기 커플링용 등 17항목 </t>
  </si>
  <si>
    <t xml:space="preserve">고정구,스프로킷 드럼 분해조립기용 등 4항목 </t>
  </si>
  <si>
    <t xml:space="preserve">비트,오거용 등 3항목 </t>
  </si>
  <si>
    <t>우영상사</t>
  </si>
  <si>
    <t>JS시너지</t>
  </si>
  <si>
    <t>cs코리아</t>
  </si>
  <si>
    <t>아이에스오토</t>
  </si>
  <si>
    <t>와이케이컴퍼지</t>
  </si>
  <si>
    <t>대성기업</t>
    <phoneticPr fontId="136" type="noConversion"/>
  </si>
  <si>
    <t>궤도공구-생산능력-001번</t>
    <phoneticPr fontId="136" type="noConversion"/>
  </si>
  <si>
    <t>덮개, 탄약용 등 27항목 구매</t>
  </si>
  <si>
    <t>나사,기계용 등 69항목 구매</t>
  </si>
  <si>
    <t>드라이브조립체 등 26항목 제조(생산능력)</t>
  </si>
  <si>
    <t>호스조립체 등 13항목 제조(생산능력)</t>
  </si>
  <si>
    <t>전동기,유압식 등 2항목 제조</t>
  </si>
  <si>
    <t>부표 조립체 등 30항목 제조</t>
  </si>
  <si>
    <t>특무-제조-014</t>
  </si>
  <si>
    <t>회로카드 조립체 1항목 제조</t>
  </si>
  <si>
    <t>주식회사 세연인터네셔널</t>
  </si>
  <si>
    <t>특무-제조-015</t>
  </si>
  <si>
    <t>튜브 조립체,금속제 1항목 제조</t>
  </si>
  <si>
    <t>특무-제조-016</t>
  </si>
  <si>
    <t>호스조립체 1항목 제조</t>
  </si>
  <si>
    <t>세계하이테크</t>
  </si>
  <si>
    <t>자주포-구매-001</t>
    <phoneticPr fontId="135" type="noConversion"/>
  </si>
  <si>
    <t>계기, 특수눈금용 등 17항목 구매</t>
    <phoneticPr fontId="135" type="noConversion"/>
  </si>
  <si>
    <t>자주포-구매-002</t>
    <phoneticPr fontId="135" type="noConversion"/>
  </si>
  <si>
    <t>자주포-구매-003</t>
    <phoneticPr fontId="135" type="noConversion"/>
  </si>
  <si>
    <t>자주포-구매-004</t>
    <phoneticPr fontId="135" type="noConversion"/>
  </si>
  <si>
    <t>자주포-구매-005</t>
    <phoneticPr fontId="135" type="noConversion"/>
  </si>
  <si>
    <t>한화지상방산</t>
    <phoneticPr fontId="135" type="noConversion"/>
  </si>
  <si>
    <t>자주포-구매-007</t>
    <phoneticPr fontId="135" type="noConversion"/>
  </si>
  <si>
    <t>자주포-구매-008</t>
    <phoneticPr fontId="135" type="noConversion"/>
  </si>
  <si>
    <t>베어링, 볼형, 환상형 등 48항목 구매</t>
    <phoneticPr fontId="135" type="noConversion"/>
  </si>
  <si>
    <t>자주포-구매-009</t>
    <phoneticPr fontId="135" type="noConversion"/>
  </si>
  <si>
    <t>태창정밀</t>
    <phoneticPr fontId="135" type="noConversion"/>
  </si>
  <si>
    <t>자주포-구매-010</t>
    <phoneticPr fontId="135" type="noConversion"/>
  </si>
  <si>
    <t>자주포-구매-011</t>
    <phoneticPr fontId="135" type="noConversion"/>
  </si>
  <si>
    <t>자주포-구매-012</t>
    <phoneticPr fontId="135" type="noConversion"/>
  </si>
  <si>
    <t>덕인산업</t>
    <phoneticPr fontId="135" type="noConversion"/>
  </si>
  <si>
    <t>자주포-구매-013</t>
    <phoneticPr fontId="135" type="noConversion"/>
  </si>
  <si>
    <t>자주포-구매-014</t>
    <phoneticPr fontId="135" type="noConversion"/>
  </si>
  <si>
    <t>자주포-구매-015</t>
    <phoneticPr fontId="135" type="noConversion"/>
  </si>
  <si>
    <t>삼호정밀</t>
    <phoneticPr fontId="135" type="noConversion"/>
  </si>
  <si>
    <t>자주포-구매-016</t>
    <phoneticPr fontId="135" type="noConversion"/>
  </si>
  <si>
    <t>자주포-구매-017</t>
    <phoneticPr fontId="135" type="noConversion"/>
  </si>
  <si>
    <t>자주포-구매-018</t>
    <phoneticPr fontId="135" type="noConversion"/>
  </si>
  <si>
    <t>자주포-구매-019</t>
    <phoneticPr fontId="135" type="noConversion"/>
  </si>
  <si>
    <t>자주포-생산능력-001</t>
    <phoneticPr fontId="135" type="noConversion"/>
  </si>
  <si>
    <t>자주포-생산능력-002</t>
    <phoneticPr fontId="135" type="noConversion"/>
  </si>
  <si>
    <t>자주포-생산능력-003</t>
    <phoneticPr fontId="135" type="noConversion"/>
  </si>
  <si>
    <t>자주포-생산능력-004</t>
    <phoneticPr fontId="135" type="noConversion"/>
  </si>
  <si>
    <t>자주포-생산능력-005</t>
    <phoneticPr fontId="135" type="noConversion"/>
  </si>
  <si>
    <t>과묶음</t>
    <phoneticPr fontId="135" type="noConversion"/>
  </si>
  <si>
    <t>자주포-생산능력-006</t>
    <phoneticPr fontId="135" type="noConversion"/>
  </si>
  <si>
    <t>-</t>
    <phoneticPr fontId="135" type="noConversion"/>
  </si>
  <si>
    <t>자주포-생산능력-007</t>
    <phoneticPr fontId="135" type="noConversion"/>
  </si>
  <si>
    <t>자주포-생산능력-008</t>
    <phoneticPr fontId="135" type="noConversion"/>
  </si>
  <si>
    <t>자주포-생산능력-009</t>
    <phoneticPr fontId="135" type="noConversion"/>
  </si>
  <si>
    <t>자주포-생산능력-010</t>
    <phoneticPr fontId="135" type="noConversion"/>
  </si>
  <si>
    <t>자주포-생산능력-011</t>
    <phoneticPr fontId="135" type="noConversion"/>
  </si>
  <si>
    <t>자주포-생산능력-012</t>
    <phoneticPr fontId="135" type="noConversion"/>
  </si>
  <si>
    <t>자주포-생산능력-013</t>
    <phoneticPr fontId="135" type="noConversion"/>
  </si>
  <si>
    <t>진일사</t>
    <phoneticPr fontId="135" type="noConversion"/>
  </si>
  <si>
    <t>자주포-제조-001</t>
    <phoneticPr fontId="135" type="noConversion"/>
  </si>
  <si>
    <t>자주포-제조-002</t>
    <phoneticPr fontId="135" type="noConversion"/>
  </si>
  <si>
    <t>패드,절연체용 등 25항목 제조</t>
    <phoneticPr fontId="135" type="noConversion"/>
  </si>
  <si>
    <t>이든산업</t>
    <phoneticPr fontId="135" type="noConversion"/>
  </si>
  <si>
    <t>자주포-제조-003</t>
    <phoneticPr fontId="135" type="noConversion"/>
  </si>
  <si>
    <t>자주포-제조-004</t>
    <phoneticPr fontId="135" type="noConversion"/>
  </si>
  <si>
    <t>자주포-제조-005</t>
    <phoneticPr fontId="135" type="noConversion"/>
  </si>
  <si>
    <t>예지정밀</t>
    <phoneticPr fontId="135" type="noConversion"/>
  </si>
  <si>
    <t>자주포-제조-006</t>
    <phoneticPr fontId="135" type="noConversion"/>
  </si>
  <si>
    <t>자주포-제조-007</t>
    <phoneticPr fontId="135" type="noConversion"/>
  </si>
  <si>
    <t>자주포-제조-009</t>
    <phoneticPr fontId="135" type="noConversion"/>
  </si>
  <si>
    <t>자주포-제조-010</t>
    <phoneticPr fontId="135" type="noConversion"/>
  </si>
  <si>
    <t>엘보, 파이프용 등 25항목 제조</t>
  </si>
  <si>
    <t>자주포-제조-012</t>
    <phoneticPr fontId="135" type="noConversion"/>
  </si>
  <si>
    <t>자주포-제조-013</t>
    <phoneticPr fontId="135" type="noConversion"/>
  </si>
  <si>
    <t>자주포-제조-014</t>
    <phoneticPr fontId="135" type="noConversion"/>
  </si>
  <si>
    <t>자주포-제조-015</t>
    <phoneticPr fontId="135" type="noConversion"/>
  </si>
  <si>
    <t>자주포-제조-016</t>
    <phoneticPr fontId="135" type="noConversion"/>
  </si>
  <si>
    <t>자주포-제조-017</t>
    <phoneticPr fontId="135" type="noConversion"/>
  </si>
  <si>
    <t>자주포-제조-018</t>
    <phoneticPr fontId="135" type="noConversion"/>
  </si>
  <si>
    <t>자주포-특수-001</t>
    <phoneticPr fontId="135" type="noConversion"/>
  </si>
  <si>
    <t>자주포-특수-002</t>
    <phoneticPr fontId="135" type="noConversion"/>
  </si>
  <si>
    <t>자주포-특수-003</t>
    <phoneticPr fontId="135" type="noConversion"/>
  </si>
  <si>
    <t>자주포-특수-004</t>
    <phoneticPr fontId="135" type="noConversion"/>
  </si>
  <si>
    <t>자주포-특수-005</t>
    <phoneticPr fontId="135" type="noConversion"/>
  </si>
  <si>
    <t>총포-구매-001</t>
    <phoneticPr fontId="135" type="noConversion"/>
  </si>
  <si>
    <t>체결요소류</t>
    <phoneticPr fontId="135" type="noConversion"/>
  </si>
  <si>
    <t>태창정밀㈜</t>
    <phoneticPr fontId="135" type="noConversion"/>
  </si>
  <si>
    <t>총포-구매-002</t>
    <phoneticPr fontId="135" type="noConversion"/>
  </si>
  <si>
    <t>가설자재류</t>
    <phoneticPr fontId="135" type="noConversion"/>
  </si>
  <si>
    <t>일반기계가공류</t>
    <phoneticPr fontId="135" type="noConversion"/>
  </si>
  <si>
    <t>총포-구매-004</t>
    <phoneticPr fontId="135" type="noConversion"/>
  </si>
  <si>
    <t>공구류</t>
    <phoneticPr fontId="135" type="noConversion"/>
  </si>
  <si>
    <t>대성테크</t>
    <phoneticPr fontId="135" type="noConversion"/>
  </si>
  <si>
    <t>총포-구매-005</t>
    <phoneticPr fontId="135" type="noConversion"/>
  </si>
  <si>
    <t>광학기계류</t>
    <phoneticPr fontId="135" type="noConversion"/>
  </si>
  <si>
    <t>옵틱라인즈</t>
    <phoneticPr fontId="135" type="noConversion"/>
  </si>
  <si>
    <t>총포-구매-006</t>
    <phoneticPr fontId="135" type="noConversion"/>
  </si>
  <si>
    <t>플라스틱류</t>
    <phoneticPr fontId="135" type="noConversion"/>
  </si>
  <si>
    <t>지에스테크</t>
    <phoneticPr fontId="135" type="noConversion"/>
  </si>
  <si>
    <t>총포-구매-007</t>
    <phoneticPr fontId="135" type="noConversion"/>
  </si>
  <si>
    <t>전기장치류</t>
    <phoneticPr fontId="135" type="noConversion"/>
  </si>
  <si>
    <t>총포-구매-008</t>
    <phoneticPr fontId="135" type="noConversion"/>
  </si>
  <si>
    <t>천막피복비닐류</t>
    <phoneticPr fontId="135" type="noConversion"/>
  </si>
  <si>
    <t>제이투산업</t>
    <phoneticPr fontId="135" type="noConversion"/>
  </si>
  <si>
    <t>총포-구매-009</t>
    <phoneticPr fontId="135" type="noConversion"/>
  </si>
  <si>
    <t>총포-구매-010</t>
    <phoneticPr fontId="135" type="noConversion"/>
  </si>
  <si>
    <t>고무및패킹류</t>
    <phoneticPr fontId="135" type="noConversion"/>
  </si>
  <si>
    <t>티케이(T.K)테크</t>
    <phoneticPr fontId="135" type="noConversion"/>
  </si>
  <si>
    <t>총포-구매-011</t>
    <phoneticPr fontId="135" type="noConversion"/>
  </si>
  <si>
    <t>총포-구매-012</t>
    <phoneticPr fontId="135" type="noConversion"/>
  </si>
  <si>
    <t>통신전자부품류</t>
    <phoneticPr fontId="135" type="noConversion"/>
  </si>
  <si>
    <t>총포-생산능력-001</t>
    <phoneticPr fontId="135" type="noConversion"/>
  </si>
  <si>
    <t>총포-생산능력-002</t>
    <phoneticPr fontId="135" type="noConversion"/>
  </si>
  <si>
    <t>총포-생산능력-003</t>
    <phoneticPr fontId="135" type="noConversion"/>
  </si>
  <si>
    <t>총포-생산능력-004</t>
    <phoneticPr fontId="135" type="noConversion"/>
  </si>
  <si>
    <t>광학기계류</t>
    <phoneticPr fontId="135" type="noConversion"/>
  </si>
  <si>
    <t>-</t>
    <phoneticPr fontId="135" type="noConversion"/>
  </si>
  <si>
    <t>총포-생산능력-006</t>
    <phoneticPr fontId="135" type="noConversion"/>
  </si>
  <si>
    <t>통신전자부품류</t>
    <phoneticPr fontId="135" type="noConversion"/>
  </si>
  <si>
    <t>총포-생산능력-007</t>
    <phoneticPr fontId="135" type="noConversion"/>
  </si>
  <si>
    <t>정밀기계가공류</t>
    <phoneticPr fontId="135" type="noConversion"/>
  </si>
  <si>
    <t>총포-생산능력-008</t>
    <phoneticPr fontId="135" type="noConversion"/>
  </si>
  <si>
    <t>경도㈜</t>
    <phoneticPr fontId="135" type="noConversion"/>
  </si>
  <si>
    <t>총포-제조-001</t>
    <phoneticPr fontId="135" type="noConversion"/>
  </si>
  <si>
    <t>지에스테크</t>
    <phoneticPr fontId="135" type="noConversion"/>
  </si>
  <si>
    <t>총포-제조-002</t>
    <phoneticPr fontId="135" type="noConversion"/>
  </si>
  <si>
    <t>덕인산업</t>
    <phoneticPr fontId="135" type="noConversion"/>
  </si>
  <si>
    <t>총포-제조-003</t>
    <phoneticPr fontId="135" type="noConversion"/>
  </si>
  <si>
    <t>총포-제조-004</t>
    <phoneticPr fontId="135" type="noConversion"/>
  </si>
  <si>
    <t>천막피복비닐류</t>
    <phoneticPr fontId="135" type="noConversion"/>
  </si>
  <si>
    <t>과묶음</t>
    <phoneticPr fontId="135" type="noConversion"/>
  </si>
  <si>
    <t>총포-제조-005</t>
    <phoneticPr fontId="135" type="noConversion"/>
  </si>
  <si>
    <t>총포-제조-006</t>
    <phoneticPr fontId="135" type="noConversion"/>
  </si>
  <si>
    <t>삼호정밀</t>
    <phoneticPr fontId="135" type="noConversion"/>
  </si>
  <si>
    <t>총포-제조-007</t>
    <phoneticPr fontId="135" type="noConversion"/>
  </si>
  <si>
    <t>경도㈜</t>
    <phoneticPr fontId="135" type="noConversion"/>
  </si>
  <si>
    <t>총포-제조-013</t>
    <phoneticPr fontId="135" type="noConversion"/>
  </si>
  <si>
    <t>총포-제조-014</t>
    <phoneticPr fontId="135" type="noConversion"/>
  </si>
  <si>
    <t>밀레니엄옵티컬</t>
    <phoneticPr fontId="135" type="noConversion"/>
  </si>
  <si>
    <t>특수품목(방사능)</t>
    <phoneticPr fontId="135" type="noConversion"/>
  </si>
  <si>
    <t>총포-특수(방사능)-002</t>
    <phoneticPr fontId="135" type="noConversion"/>
  </si>
  <si>
    <t>총포-특수(연구개발)-001</t>
    <phoneticPr fontId="135" type="noConversion"/>
  </si>
  <si>
    <t>특수품목(연구개발)</t>
    <phoneticPr fontId="135" type="noConversion"/>
  </si>
  <si>
    <t>총포-특수(특허)-001</t>
    <phoneticPr fontId="135" type="noConversion"/>
  </si>
  <si>
    <t>특수품목(특허품목)</t>
    <phoneticPr fontId="135" type="noConversion"/>
  </si>
  <si>
    <t>총포-특수(특허)-002</t>
    <phoneticPr fontId="135" type="noConversion"/>
  </si>
  <si>
    <t>공구류</t>
    <phoneticPr fontId="135" type="noConversion"/>
  </si>
  <si>
    <t>오링 등 304항목 제조</t>
    <phoneticPr fontId="135" type="noConversion"/>
  </si>
  <si>
    <t>처묶음-특수(방사능함유)-001</t>
    <phoneticPr fontId="135" type="noConversion"/>
  </si>
  <si>
    <t>처묶음-제조-004</t>
    <phoneticPr fontId="135" type="noConversion"/>
  </si>
  <si>
    <t>처묶음-제조-001</t>
    <phoneticPr fontId="135" type="noConversion"/>
  </si>
  <si>
    <t>처묶음-구매-001</t>
    <phoneticPr fontId="135" type="noConversion"/>
  </si>
  <si>
    <t>처묶음-제조-003</t>
    <phoneticPr fontId="135" type="noConversion"/>
  </si>
  <si>
    <t>스프링류</t>
    <phoneticPr fontId="135" type="noConversion"/>
  </si>
  <si>
    <t>총포-제조-008</t>
    <phoneticPr fontId="135" type="noConversion"/>
  </si>
  <si>
    <t xml:space="preserve">사이트조립체,속도용 등 18항목 제조 </t>
    <phoneticPr fontId="135" type="noConversion"/>
  </si>
  <si>
    <t>일반기계가공류</t>
    <phoneticPr fontId="135" type="noConversion"/>
  </si>
  <si>
    <t>총포-제조-009</t>
    <phoneticPr fontId="135" type="noConversion"/>
  </si>
  <si>
    <t>쉬일드조립체등 21항목 제조</t>
    <phoneticPr fontId="135" type="noConversion"/>
  </si>
  <si>
    <t>총포-제조-011</t>
    <phoneticPr fontId="135" type="noConversion"/>
  </si>
  <si>
    <t>어댑터,가늠자용 등 13항목 제조</t>
    <phoneticPr fontId="135" type="noConversion"/>
  </si>
  <si>
    <t>광학기계류</t>
    <phoneticPr fontId="135" type="noConversion"/>
  </si>
  <si>
    <t>처묶음-제조-002</t>
    <phoneticPr fontId="135" type="noConversion"/>
  </si>
  <si>
    <t>브라켓류</t>
    <phoneticPr fontId="135" type="noConversion"/>
  </si>
  <si>
    <t>특수품목(방사능)</t>
    <phoneticPr fontId="135" type="noConversion"/>
  </si>
  <si>
    <t>면봉,소화기청소용 등 7항목 구매</t>
    <phoneticPr fontId="135" type="noConversion"/>
  </si>
  <si>
    <t>다이얼,눈금식 등 16항목 구매(방사능)</t>
    <phoneticPr fontId="135" type="noConversion"/>
  </si>
  <si>
    <t>스프링,잠금형 등 20항목 제조</t>
    <phoneticPr fontId="135" type="noConversion"/>
  </si>
  <si>
    <t>조준기,총강용,폐쇄기용 등 19항목 제조</t>
    <phoneticPr fontId="135" type="noConversion"/>
  </si>
  <si>
    <t>다이얼,눈금식 등 16항목 구매(방사능)</t>
    <phoneticPr fontId="135" type="noConversion"/>
  </si>
</sst>
</file>

<file path=xl/styles.xml><?xml version="1.0" encoding="utf-8"?>
<styleSheet xmlns="http://schemas.openxmlformats.org/spreadsheetml/2006/main">
  <numFmts count="30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yy/m/d"/>
    <numFmt numFmtId="178" formatCode="#,##0_ ;[Red]\-#,##0\ "/>
    <numFmt numFmtId="179" formatCode="_ * #,##0_ ;_ * \-#,##0_ ;_ * &quot;-&quot;_ ;_ @_ "/>
    <numFmt numFmtId="180" formatCode="_ * #,##0.00_ ;_ * \-#,##0.00_ ;_ * &quot;-&quot;??_ ;_ @_ "/>
    <numFmt numFmtId="181" formatCode="_(&quot;$&quot;* #,##0.00_);_(&quot;$&quot;* \(#,##0.00\);_(&quot;$&quot;* &quot;-&quot;??_);_(@_)"/>
    <numFmt numFmtId="182" formatCode="&quot;₩&quot;#,##0;&quot;₩&quot;\-#,##0"/>
    <numFmt numFmtId="183" formatCode="#,##0_);[Red]\(#,##0\)"/>
    <numFmt numFmtId="184" formatCode="0.000_);[Red]\(0.000\)"/>
    <numFmt numFmtId="185" formatCode="#,##0.00_);[Red]\(#,##0.00\)"/>
    <numFmt numFmtId="186" formatCode="_-* #,##0.000_-;\-* #,##0.000_-;_-* &quot;-&quot;_-;_-@_-"/>
    <numFmt numFmtId="187" formatCode="_-* #,##0.0_-;\-* #,##0.0_-;_-* &quot;-&quot;_-;_-@_-"/>
    <numFmt numFmtId="188" formatCode="0_);[Red]\(0\)"/>
    <numFmt numFmtId="189" formatCode="_-* #,##0.000000_-;\-* #,##0.000000_-;_-* &quot;-&quot;_-;_-@_-"/>
    <numFmt numFmtId="190" formatCode="0.000000"/>
    <numFmt numFmtId="191" formatCode="0.0_);[Red]\(0.0\)"/>
    <numFmt numFmtId="192" formatCode="#,##0.0_ ;[Red]\-#,##0.0\ "/>
    <numFmt numFmtId="193" formatCode="_ &quot;₩&quot;* #,##0_ ;_ &quot;₩&quot;* \-#,##0_ ;_ &quot;₩&quot;* &quot;-&quot;_ ;_ @_ "/>
    <numFmt numFmtId="194" formatCode="_ &quot;₩&quot;* #,##0.00_ ;_ &quot;₩&quot;* \-#,##0.00_ ;_ &quot;₩&quot;* &quot;-&quot;??_ ;_ @_ "/>
    <numFmt numFmtId="195" formatCode="&quot;$&quot;#,##0_);[Red]\(&quot;$&quot;#,##0\)"/>
    <numFmt numFmtId="196" formatCode="_-[$€-2]* #,##0.00_-;\-[$€-2]* #,##0.00_-;_-[$€-2]* &quot;-&quot;??_-"/>
    <numFmt numFmtId="197" formatCode="000000"/>
    <numFmt numFmtId="198" formatCode="#."/>
    <numFmt numFmtId="199" formatCode="* #,##0.00_ ;* \-\ #,##0.00_ ;* &quot;&quot;??_ ;@_ "/>
    <numFmt numFmtId="200" formatCode="_ * #,##0.00_ ;_ * \-\ #,##0.00_ ;_ * &quot; &quot;_ ;_ @_ "/>
    <numFmt numFmtId="201" formatCode="#,##0;[Red]&quot;-&quot;#,##0"/>
    <numFmt numFmtId="202" formatCode="_(* #,##0.00_);_(* \(#,##0.00\);_(* &quot;-&quot;??_);_(@_)"/>
  </numFmts>
  <fonts count="144">
    <font>
      <sz val="11"/>
      <color rgb="FF000000"/>
      <name val="돋움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0"/>
      <color rgb="FF003300"/>
      <name val="Arial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rgb="FF000000"/>
      <name val="Arial"/>
    </font>
    <font>
      <sz val="10"/>
      <color rgb="FF000000"/>
      <name val="돋움체"/>
      <family val="3"/>
      <charset val="129"/>
    </font>
    <font>
      <sz val="10"/>
      <color rgb="FF000000"/>
      <name val="돋움"/>
      <family val="3"/>
      <charset val="129"/>
    </font>
    <font>
      <sz val="12"/>
      <color rgb="FF000000"/>
      <name val="¹UAAA¼"/>
      <family val="3"/>
      <charset val="129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9999FF"/>
      <name val="바탕체"/>
      <family val="1"/>
      <charset val="129"/>
    </font>
    <font>
      <b/>
      <sz val="18"/>
      <color rgb="FF9999FF"/>
      <name val="바탕체"/>
      <family val="1"/>
      <charset val="129"/>
    </font>
    <font>
      <b/>
      <sz val="15"/>
      <color rgb="FF9999FF"/>
      <name val="바탕체"/>
      <family val="1"/>
      <charset val="129"/>
    </font>
    <font>
      <u/>
      <sz val="11"/>
      <color rgb="FF800080"/>
      <name val="돋움"/>
      <family val="3"/>
      <charset val="129"/>
    </font>
    <font>
      <b/>
      <sz val="15"/>
      <color rgb="FF333399"/>
      <name val="맑은 고딕"/>
      <family val="3"/>
      <charset val="129"/>
    </font>
    <font>
      <b/>
      <sz val="13"/>
      <color rgb="FF333399"/>
      <name val="맑은 고딕"/>
      <family val="3"/>
      <charset val="129"/>
    </font>
    <font>
      <b/>
      <sz val="11"/>
      <color rgb="FF333399"/>
      <name val="맑은 고딕"/>
      <family val="3"/>
      <charset val="129"/>
    </font>
    <font>
      <b/>
      <sz val="18"/>
      <color rgb="FF333399"/>
      <name val="맑은 고딕"/>
      <family val="3"/>
      <charset val="129"/>
    </font>
    <font>
      <sz val="11"/>
      <color rgb="FF000000"/>
      <name val="HNC_GO_B_HINT_GS"/>
    </font>
    <font>
      <sz val="12"/>
      <color rgb="FF000000"/>
      <name val="바탕체"/>
      <family val="1"/>
      <charset val="129"/>
    </font>
    <font>
      <sz val="10"/>
      <color rgb="FF000000"/>
      <name val="Helv"/>
    </font>
    <font>
      <sz val="12"/>
      <color rgb="FF000000"/>
      <name val="돋움체"/>
      <family val="3"/>
      <charset val="129"/>
    </font>
    <font>
      <sz val="10"/>
      <color rgb="FF333333"/>
      <name val="돋움"/>
      <family val="3"/>
      <charset val="129"/>
    </font>
    <font>
      <sz val="11"/>
      <color rgb="FF000000"/>
      <name val="Calibri"/>
      <family val="2"/>
    </font>
    <font>
      <sz val="11"/>
      <color rgb="FF000000"/>
      <name val="HY견고딕"/>
      <family val="1"/>
      <charset val="129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돋움"/>
      <family val="3"/>
      <charset val="129"/>
    </font>
    <font>
      <b/>
      <sz val="20"/>
      <color rgb="FF000000"/>
      <name val="굴림"/>
      <family val="3"/>
      <charset val="129"/>
    </font>
    <font>
      <sz val="20"/>
      <color rgb="FF000000"/>
      <name val="굴림"/>
      <family val="3"/>
      <charset val="129"/>
    </font>
    <font>
      <b/>
      <sz val="14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4"/>
      <color rgb="FF000000"/>
      <name val="돋움"/>
      <family val="3"/>
      <charset val="129"/>
    </font>
    <font>
      <sz val="11"/>
      <color rgb="FFFFFFFF"/>
      <name val="Calibri"/>
      <family val="2"/>
    </font>
    <font>
      <b/>
      <sz val="11"/>
      <color rgb="FF000000"/>
      <name val="돋움"/>
      <family val="3"/>
      <charset val="129"/>
    </font>
    <font>
      <b/>
      <sz val="20"/>
      <color rgb="FF000000"/>
      <name val="맑은 고딕"/>
      <family val="3"/>
      <charset val="129"/>
    </font>
    <font>
      <sz val="11"/>
      <color rgb="FF333333"/>
      <name val="맑은 고딕"/>
      <family val="3"/>
      <charset val="129"/>
    </font>
    <font>
      <sz val="11"/>
      <color rgb="FFFFFFFF"/>
      <name val="돋움"/>
      <family val="3"/>
      <charset val="129"/>
    </font>
    <font>
      <sz val="12"/>
      <color rgb="FF000000"/>
      <name val="ⓒoUAAA¨u"/>
      <family val="3"/>
      <charset val="129"/>
    </font>
    <font>
      <sz val="11"/>
      <color rgb="FF000000"/>
      <name val="±¼¸²A¼"/>
      <family val="3"/>
      <charset val="129"/>
    </font>
    <font>
      <sz val="11"/>
      <color rgb="FF000000"/>
      <name val="µ¸¿ò"/>
      <family val="3"/>
      <charset val="129"/>
    </font>
    <font>
      <sz val="10"/>
      <color rgb="FF000000"/>
      <name val="μ¸¿oA¼"/>
      <family val="3"/>
      <charset val="129"/>
    </font>
    <font>
      <sz val="11"/>
      <color rgb="FF000000"/>
      <name val="μ¸¿o"/>
      <family val="3"/>
      <charset val="129"/>
    </font>
    <font>
      <sz val="12"/>
      <color rgb="FF000000"/>
      <name val="μ¸¿oA¼"/>
      <family val="3"/>
      <charset val="129"/>
    </font>
    <font>
      <sz val="12"/>
      <color rgb="FF000000"/>
      <name val="µ¸¿òÃ¼"/>
      <family val="3"/>
      <charset val="129"/>
    </font>
    <font>
      <sz val="12"/>
      <color rgb="FF000000"/>
      <name val="¹ÙÅÁÃ¼"/>
      <family val="3"/>
      <charset val="129"/>
    </font>
    <font>
      <b/>
      <sz val="12"/>
      <color rgb="FF000000"/>
      <name val="바탕체"/>
      <family val="1"/>
      <charset val="129"/>
    </font>
    <font>
      <i/>
      <sz val="10"/>
      <color rgb="FF000000"/>
      <name val="Arial"/>
      <family val="2"/>
    </font>
    <font>
      <sz val="10"/>
      <color rgb="FF000000"/>
      <name val="±¼¸²A¼"/>
      <family val="3"/>
      <charset val="129"/>
    </font>
    <font>
      <sz val="11"/>
      <color rgb="FF800080"/>
      <name val="Calibri"/>
      <family val="2"/>
    </font>
    <font>
      <sz val="14"/>
      <color rgb="FF000000"/>
      <name val="±¼¸²Ã¼"/>
      <family val="3"/>
      <charset val="129"/>
    </font>
    <font>
      <sz val="12"/>
      <color rgb="FF000000"/>
      <name val="System"/>
      <family val="3"/>
      <charset val="129"/>
    </font>
    <font>
      <sz val="10"/>
      <color rgb="FF000000"/>
      <name val="¹ÙÅÁÃ¼"/>
      <family val="3"/>
      <charset val="129"/>
    </font>
    <font>
      <sz val="10"/>
      <color rgb="FF000000"/>
      <name val="¹UAAA¼"/>
      <family val="3"/>
      <charset val="129"/>
    </font>
    <font>
      <sz val="12"/>
      <color rgb="FF000000"/>
      <name val="±¼¸²A¼"/>
      <family val="3"/>
      <charset val="129"/>
    </font>
    <font>
      <sz val="12"/>
      <color rgb="FF000000"/>
      <name val="±¼¸²Ã¼"/>
      <family val="3"/>
      <charset val="129"/>
    </font>
    <font>
      <sz val="8"/>
      <color rgb="FF000000"/>
      <name val="¹UAAA¼"/>
      <family val="3"/>
      <charset val="129"/>
    </font>
    <font>
      <b/>
      <sz val="11"/>
      <color rgb="FFFF9900"/>
      <name val="Calibri"/>
      <family val="2"/>
    </font>
    <font>
      <b/>
      <sz val="10"/>
      <color rgb="FF000000"/>
      <name val="Helv"/>
    </font>
    <font>
      <b/>
      <sz val="11"/>
      <color rgb="FFFFFFFF"/>
      <name val="Calibri"/>
      <family val="2"/>
    </font>
    <font>
      <i/>
      <sz val="11"/>
      <color rgb="FF808080"/>
      <name val="Calibri"/>
      <family val="2"/>
    </font>
    <font>
      <sz val="1"/>
      <color rgb="FF000000"/>
      <name val="Courier"/>
    </font>
    <font>
      <b/>
      <sz val="1"/>
      <color rgb="FF808080"/>
      <name val="Courier"/>
    </font>
    <font>
      <b/>
      <sz val="1"/>
      <color rgb="FF000000"/>
      <name val="Courier"/>
    </font>
    <font>
      <sz val="11"/>
      <color rgb="FF008000"/>
      <name val="Calibri"/>
      <family val="2"/>
    </font>
    <font>
      <sz val="8"/>
      <color rgb="FF000000"/>
      <name val="Arial"/>
      <family val="2"/>
    </font>
    <font>
      <b/>
      <sz val="12"/>
      <color rgb="FF000000"/>
      <name val="Helv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sz val="8"/>
      <color rgb="FF000000"/>
      <name val="Tahoma"/>
      <family val="2"/>
    </font>
    <font>
      <sz val="11"/>
      <color rgb="FFFF9900"/>
      <name val="Calibri"/>
      <family val="2"/>
    </font>
    <font>
      <b/>
      <sz val="11"/>
      <color rgb="FF000000"/>
      <name val="Helv"/>
    </font>
    <font>
      <sz val="11"/>
      <color rgb="FF993300"/>
      <name val="Calibri"/>
      <family val="2"/>
    </font>
    <font>
      <sz val="14"/>
      <color rgb="FF000000"/>
      <name val="뼻뮝"/>
      <family val="3"/>
      <charset val="129"/>
    </font>
    <font>
      <b/>
      <sz val="11"/>
      <color rgb="FF333333"/>
      <name val="Calibri"/>
      <family val="2"/>
    </font>
    <font>
      <b/>
      <sz val="18"/>
      <color rgb="FF003366"/>
      <name val="Cambria"/>
      <family val="1"/>
    </font>
    <font>
      <sz val="8"/>
      <color rgb="FF000080"/>
      <name val="Tahoma"/>
      <family val="2"/>
    </font>
    <font>
      <sz val="8"/>
      <color rgb="FF800080"/>
      <name val="Tahoma"/>
      <family val="2"/>
    </font>
    <font>
      <sz val="11"/>
      <color rgb="FFFF0000"/>
      <name val="Calibri"/>
      <family val="2"/>
    </font>
    <font>
      <sz val="11"/>
      <color rgb="FF0000FF"/>
      <name val="돋움"/>
      <family val="3"/>
      <charset val="129"/>
    </font>
    <font>
      <sz val="11"/>
      <color rgb="FFFF0000"/>
      <name val="돋움"/>
      <family val="3"/>
      <charset val="129"/>
    </font>
    <font>
      <sz val="11"/>
      <color rgb="FFFF9900"/>
      <name val="돋움"/>
      <family val="3"/>
      <charset val="129"/>
    </font>
    <font>
      <b/>
      <sz val="11"/>
      <color rgb="FFFF6600"/>
      <name val="맑은 고딕"/>
      <family val="3"/>
      <charset val="129"/>
    </font>
    <font>
      <b/>
      <sz val="12"/>
      <color rgb="FF000000"/>
      <name val="굴림"/>
      <family val="3"/>
      <charset val="129"/>
    </font>
    <font>
      <sz val="11"/>
      <color rgb="FF800080"/>
      <name val="돋움"/>
      <family val="3"/>
      <charset val="129"/>
    </font>
    <font>
      <sz val="11"/>
      <color rgb="FF800000"/>
      <name val="맑은 고딕"/>
      <family val="3"/>
      <charset val="129"/>
    </font>
    <font>
      <u/>
      <sz val="12"/>
      <color rgb="FF800080"/>
      <name val="돋움체"/>
      <family val="3"/>
      <charset val="129"/>
    </font>
    <font>
      <sz val="11"/>
      <color rgb="FF993300"/>
      <name val="돋움"/>
      <family val="3"/>
      <charset val="129"/>
    </font>
    <font>
      <sz val="11"/>
      <color rgb="FF333333"/>
      <name val="돋움"/>
      <family val="3"/>
      <charset val="129"/>
    </font>
    <font>
      <sz val="11"/>
      <color rgb="FF808000"/>
      <name val="맑은 고딕"/>
      <family val="3"/>
      <charset val="129"/>
    </font>
    <font>
      <sz val="10"/>
      <color rgb="FF000000"/>
      <name val="Times New Roman"/>
      <family val="1"/>
    </font>
    <font>
      <sz val="11"/>
      <color rgb="FF808080"/>
      <name val="돋움"/>
      <family val="3"/>
      <charset val="129"/>
    </font>
    <font>
      <b/>
      <sz val="12"/>
      <color rgb="FF800000"/>
      <name val="굴림체"/>
      <family val="3"/>
      <charset val="129"/>
    </font>
    <font>
      <sz val="11"/>
      <color rgb="FF000000"/>
      <name val="굴림체"/>
      <family val="3"/>
      <charset val="129"/>
    </font>
    <font>
      <sz val="10"/>
      <color rgb="FF000000"/>
      <name val="명조"/>
      <family val="3"/>
      <charset val="129"/>
    </font>
    <font>
      <sz val="11"/>
      <color rgb="FFFF6600"/>
      <name val="맑은 고딕"/>
      <family val="3"/>
      <charset val="129"/>
    </font>
    <font>
      <sz val="11"/>
      <color rgb="FF333399"/>
      <name val="돋움"/>
      <family val="3"/>
      <charset val="129"/>
    </font>
    <font>
      <sz val="11"/>
      <color rgb="FF003366"/>
      <name val="돋움"/>
      <family val="3"/>
      <charset val="129"/>
    </font>
    <font>
      <b/>
      <sz val="16"/>
      <color rgb="FF000000"/>
      <name val="돋움체"/>
      <family val="3"/>
      <charset val="129"/>
    </font>
    <font>
      <sz val="11"/>
      <color rgb="FF008000"/>
      <name val="돋움"/>
      <family val="3"/>
      <charset val="129"/>
    </font>
    <font>
      <b/>
      <sz val="12"/>
      <color rgb="FF000000"/>
      <name val="돋움체"/>
      <family val="3"/>
      <charset val="129"/>
    </font>
    <font>
      <sz val="11"/>
      <color rgb="FF000000"/>
      <name val="바탕"/>
      <family val="1"/>
      <charset val="129"/>
    </font>
    <font>
      <sz val="11"/>
      <color rgb="FF800000"/>
      <name val="돋움"/>
      <family val="3"/>
      <charset val="129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9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8"/>
      <color rgb="FF000000"/>
      <name val="돋움"/>
      <family val="3"/>
      <charset val="129"/>
    </font>
    <font>
      <sz val="15"/>
      <color rgb="FF000000"/>
      <name val="돋움"/>
      <family val="3"/>
      <charset val="129"/>
    </font>
    <font>
      <b/>
      <sz val="9"/>
      <color rgb="FF000000"/>
      <name val="굴림"/>
      <family val="3"/>
      <charset val="129"/>
    </font>
    <font>
      <sz val="9"/>
      <color rgb="FFFF0000"/>
      <name val="돋움"/>
      <family val="3"/>
      <charset val="129"/>
    </font>
    <font>
      <sz val="9"/>
      <color rgb="FF0000FF"/>
      <name val="굴림"/>
      <family val="3"/>
      <charset val="129"/>
    </font>
    <font>
      <sz val="11"/>
      <color rgb="FFFF0000"/>
      <name val="HNC_GO_B_HINT_GS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  <family val="2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sz val="10"/>
      <color rgb="FF0000FF"/>
      <name val="돋움"/>
      <family val="3"/>
      <charset val="129"/>
    </font>
    <font>
      <sz val="10"/>
      <name val="굴림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14"/>
      <name val="돋움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C0C0C0"/>
        <bgColor rgb="FF993366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0C0C0"/>
        <bgColor rgb="FF9999FF"/>
      </patternFill>
    </fill>
    <fill>
      <patternFill patternType="solid">
        <fgColor rgb="FFC3E0A6"/>
        <bgColor indexed="64"/>
      </patternFill>
    </fill>
  </fills>
  <borders count="6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medium">
        <color rgb="FF33CCCC"/>
      </bottom>
      <diagonal/>
    </border>
    <border>
      <left/>
      <right/>
      <top style="double">
        <color indexed="64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rgb="FF666699"/>
      </top>
      <bottom style="double">
        <color rgb="FF666699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thick">
        <color rgb="FF99CCFF"/>
      </bottom>
      <diagonal/>
    </border>
    <border>
      <left/>
      <right/>
      <top/>
      <bottom style="medium">
        <color rgb="FF99CCFF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8080"/>
      </left>
      <right/>
      <top style="thick">
        <color rgb="FF00808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0437">
    <xf numFmtId="0" fontId="0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0" fillId="0" borderId="0"/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42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0" borderId="0"/>
    <xf numFmtId="0" fontId="2" fillId="0" borderId="0"/>
    <xf numFmtId="0" fontId="134" fillId="0" borderId="0">
      <alignment vertical="center"/>
    </xf>
    <xf numFmtId="0" fontId="2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/>
    <xf numFmtId="0" fontId="2" fillId="0" borderId="0"/>
    <xf numFmtId="0" fontId="134" fillId="0" borderId="0">
      <alignment vertical="center"/>
    </xf>
    <xf numFmtId="0" fontId="2" fillId="0" borderId="0"/>
    <xf numFmtId="0" fontId="134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21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134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2" fillId="2" borderId="0">
      <alignment vertical="center"/>
    </xf>
    <xf numFmtId="0" fontId="134" fillId="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134" fillId="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2" fillId="2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2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134" fillId="21" borderId="2">
      <alignment vertical="center"/>
    </xf>
    <xf numFmtId="0" fontId="2" fillId="21" borderId="2">
      <alignment vertical="center"/>
    </xf>
    <xf numFmtId="0" fontId="134" fillId="21" borderId="2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38" fontId="22" fillId="0" borderId="10">
      <alignment horizontal="right" vertical="center"/>
      <protection locked="0"/>
    </xf>
    <xf numFmtId="41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180" fontId="20" fillId="0" borderId="0"/>
    <xf numFmtId="181" fontId="20" fillId="0" borderId="0"/>
    <xf numFmtId="0" fontId="24" fillId="0" borderId="0"/>
    <xf numFmtId="2" fontId="24" fillId="0" borderId="0"/>
    <xf numFmtId="0" fontId="25" fillId="0" borderId="0"/>
    <xf numFmtId="0" fontId="26" fillId="0" borderId="0"/>
    <xf numFmtId="0" fontId="24" fillId="0" borderId="11"/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2" fontId="27" fillId="0" borderId="0"/>
    <xf numFmtId="0" fontId="28" fillId="0" borderId="0"/>
    <xf numFmtId="0" fontId="29" fillId="0" borderId="0"/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27" fillId="0" borderId="0"/>
    <xf numFmtId="0" fontId="27" fillId="0" borderId="0"/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30" fillId="0" borderId="0">
      <alignment vertical="top"/>
      <protection locked="0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4" fontId="27" fillId="0" borderId="0"/>
    <xf numFmtId="3" fontId="27" fillId="0" borderId="0"/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10" fontId="27" fillId="0" borderId="0"/>
    <xf numFmtId="0" fontId="134" fillId="0" borderId="0">
      <alignment vertical="center"/>
    </xf>
    <xf numFmtId="0" fontId="27" fillId="0" borderId="15"/>
    <xf numFmtId="0" fontId="134" fillId="0" borderId="0"/>
    <xf numFmtId="182" fontId="27" fillId="0" borderId="0"/>
    <xf numFmtId="0" fontId="35" fillId="0" borderId="0">
      <alignment vertical="center"/>
    </xf>
    <xf numFmtId="0" fontId="20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13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/>
    <xf numFmtId="0" fontId="2" fillId="0" borderId="0"/>
    <xf numFmtId="0" fontId="134" fillId="0" borderId="0"/>
    <xf numFmtId="0" fontId="2" fillId="0" borderId="0"/>
    <xf numFmtId="0" fontId="1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4" fillId="0" borderId="0"/>
    <xf numFmtId="0" fontId="2" fillId="0" borderId="0"/>
    <xf numFmtId="0" fontId="134" fillId="0" borderId="0"/>
    <xf numFmtId="0" fontId="2" fillId="0" borderId="0"/>
    <xf numFmtId="0" fontId="134" fillId="0" borderId="0"/>
    <xf numFmtId="0" fontId="2" fillId="0" borderId="0"/>
    <xf numFmtId="0" fontId="134" fillId="0" borderId="0"/>
    <xf numFmtId="0" fontId="20" fillId="0" borderId="0"/>
    <xf numFmtId="0" fontId="134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/>
    <xf numFmtId="0" fontId="20" fillId="0" borderId="0"/>
    <xf numFmtId="0" fontId="20" fillId="0" borderId="0"/>
    <xf numFmtId="0" fontId="13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22" fillId="0" borderId="10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38" fontId="134" fillId="0" borderId="16">
      <alignment horizontal="right" vertical="center"/>
      <protection locked="0"/>
    </xf>
    <xf numFmtId="38" fontId="39" fillId="0" borderId="16">
      <alignment horizontal="right" vertical="center"/>
      <protection locked="0"/>
    </xf>
    <xf numFmtId="0" fontId="40" fillId="2" borderId="0"/>
    <xf numFmtId="0" fontId="40" fillId="3" borderId="0"/>
    <xf numFmtId="0" fontId="40" fillId="4" borderId="0"/>
    <xf numFmtId="0" fontId="40" fillId="5" borderId="0"/>
    <xf numFmtId="0" fontId="40" fillId="6" borderId="0"/>
    <xf numFmtId="0" fontId="40" fillId="7" borderId="0"/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0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0" borderId="0">
      <alignment vertical="center"/>
    </xf>
    <xf numFmtId="0" fontId="2" fillId="7" borderId="0">
      <alignment vertical="center"/>
    </xf>
    <xf numFmtId="0" fontId="2" fillId="2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2" fillId="7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" fillId="2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" fillId="26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0" fontId="134" fillId="2" borderId="0">
      <alignment vertical="center"/>
    </xf>
    <xf numFmtId="0" fontId="2" fillId="2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41" fontId="134" fillId="0" borderId="0"/>
    <xf numFmtId="0" fontId="2" fillId="0" borderId="0">
      <alignment vertical="center"/>
    </xf>
    <xf numFmtId="41" fontId="134" fillId="0" borderId="0"/>
    <xf numFmtId="0" fontId="2" fillId="0" borderId="0">
      <alignment vertical="center"/>
    </xf>
    <xf numFmtId="41" fontId="134" fillId="0" borderId="0"/>
    <xf numFmtId="0" fontId="2" fillId="0" borderId="0">
      <alignment vertical="center"/>
    </xf>
    <xf numFmtId="0" fontId="2" fillId="0" borderId="0">
      <alignment vertical="center"/>
    </xf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41" fontId="134" fillId="0" borderId="0"/>
    <xf numFmtId="41" fontId="134" fillId="0" borderId="0"/>
    <xf numFmtId="0" fontId="2" fillId="0" borderId="0">
      <alignment vertical="center"/>
    </xf>
    <xf numFmtId="41" fontId="134" fillId="0" borderId="0"/>
    <xf numFmtId="0" fontId="2" fillId="0" borderId="0">
      <alignment vertical="center"/>
    </xf>
    <xf numFmtId="41" fontId="134" fillId="0" borderId="0"/>
    <xf numFmtId="0" fontId="2" fillId="0" borderId="0">
      <alignment vertical="center"/>
    </xf>
    <xf numFmtId="0" fontId="2" fillId="0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41" fontId="2" fillId="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134" fillId="0" borderId="0"/>
    <xf numFmtId="0" fontId="2" fillId="9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/>
    <xf numFmtId="0" fontId="134" fillId="0" borderId="0"/>
    <xf numFmtId="0" fontId="134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2" fillId="9" borderId="0">
      <alignment vertical="center"/>
    </xf>
    <xf numFmtId="0" fontId="2" fillId="9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41" fontId="134" fillId="0" borderId="0">
      <alignment vertical="center"/>
    </xf>
    <xf numFmtId="0" fontId="2" fillId="9" borderId="0">
      <alignment vertical="center"/>
    </xf>
    <xf numFmtId="0" fontId="2" fillId="3" borderId="0">
      <alignment vertical="center"/>
    </xf>
    <xf numFmtId="0" fontId="2" fillId="9" borderId="0">
      <alignment vertical="center"/>
    </xf>
    <xf numFmtId="0" fontId="2" fillId="3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3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1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9" borderId="0">
      <alignment vertical="center"/>
    </xf>
    <xf numFmtId="0" fontId="2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2" fillId="4" borderId="0"/>
    <xf numFmtId="41" fontId="134" fillId="0" borderId="0"/>
    <xf numFmtId="0" fontId="2" fillId="3" borderId="0">
      <alignment vertical="center"/>
    </xf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>
      <alignment vertical="center"/>
    </xf>
    <xf numFmtId="41" fontId="134" fillId="0" borderId="0"/>
    <xf numFmtId="41" fontId="134" fillId="0" borderId="0">
      <alignment vertical="center"/>
    </xf>
    <xf numFmtId="41" fontId="134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20" fillId="0" borderId="0"/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4" borderId="0"/>
    <xf numFmtId="0" fontId="20" fillId="0" borderId="0"/>
    <xf numFmtId="0" fontId="20" fillId="4" borderId="0"/>
    <xf numFmtId="0" fontId="20" fillId="0" borderId="0"/>
    <xf numFmtId="0" fontId="20" fillId="4" borderId="0"/>
    <xf numFmtId="0" fontId="20" fillId="0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0" borderId="0"/>
    <xf numFmtId="41" fontId="134" fillId="0" borderId="0">
      <alignment vertical="center"/>
    </xf>
    <xf numFmtId="0" fontId="20" fillId="4" borderId="0"/>
    <xf numFmtId="41" fontId="134" fillId="0" borderId="0">
      <alignment vertical="center"/>
    </xf>
    <xf numFmtId="0" fontId="20" fillId="4" borderId="0"/>
    <xf numFmtId="0" fontId="20" fillId="4" borderId="0"/>
    <xf numFmtId="0" fontId="20" fillId="4" borderId="0"/>
    <xf numFmtId="0" fontId="20" fillId="4" borderId="0"/>
    <xf numFmtId="0" fontId="20" fillId="4" borderId="0"/>
    <xf numFmtId="0" fontId="20" fillId="0" borderId="0"/>
    <xf numFmtId="0" fontId="20" fillId="4" borderId="0"/>
    <xf numFmtId="0" fontId="20" fillId="0" borderId="0"/>
    <xf numFmtId="0" fontId="20" fillId="4" borderId="0"/>
    <xf numFmtId="0" fontId="134" fillId="0" borderId="0">
      <alignment vertical="center"/>
    </xf>
    <xf numFmtId="41" fontId="134" fillId="0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0" fillId="22" borderId="17"/>
    <xf numFmtId="0" fontId="20" fillId="22" borderId="17"/>
    <xf numFmtId="0" fontId="20" fillId="22" borderId="17"/>
    <xf numFmtId="0" fontId="22" fillId="4" borderId="0"/>
    <xf numFmtId="0" fontId="22" fillId="4" borderId="0"/>
    <xf numFmtId="0" fontId="22" fillId="4" borderId="0"/>
    <xf numFmtId="0" fontId="22" fillId="4" borderId="0"/>
    <xf numFmtId="0" fontId="22" fillId="4" borderId="0"/>
    <xf numFmtId="0" fontId="22" fillId="4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6" borderId="18"/>
    <xf numFmtId="41" fontId="134" fillId="0" borderId="0">
      <alignment vertical="center"/>
    </xf>
    <xf numFmtId="41" fontId="134" fillId="0" borderId="0"/>
    <xf numFmtId="41" fontId="134" fillId="0" borderId="0">
      <alignment vertical="center"/>
    </xf>
    <xf numFmtId="41" fontId="134" fillId="0" borderId="0"/>
    <xf numFmtId="41" fontId="134" fillId="0" borderId="0">
      <alignment vertical="center"/>
    </xf>
    <xf numFmtId="41" fontId="134" fillId="0" borderId="0"/>
    <xf numFmtId="41" fontId="134" fillId="0" borderId="0">
      <alignment vertical="center"/>
    </xf>
    <xf numFmtId="41" fontId="134" fillId="0" borderId="0"/>
    <xf numFmtId="41" fontId="134" fillId="0" borderId="0"/>
    <xf numFmtId="41" fontId="134" fillId="0" borderId="0"/>
    <xf numFmtId="41" fontId="134" fillId="0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" fillId="3" borderId="0">
      <alignment vertical="center"/>
    </xf>
    <xf numFmtId="0" fontId="20" fillId="4" borderId="0"/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20" fillId="22" borderId="17"/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20" fillId="22" borderId="17"/>
    <xf numFmtId="0" fontId="43" fillId="28" borderId="20">
      <alignment horizontal="center"/>
    </xf>
    <xf numFmtId="0" fontId="2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2" fillId="3" borderId="0">
      <alignment vertic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42" fillId="27" borderId="19">
      <alignment horizontal="center"/>
    </xf>
    <xf numFmtId="0" fontId="20" fillId="4" borderId="0"/>
    <xf numFmtId="0" fontId="42" fillId="27" borderId="19">
      <alignment horizontal="center"/>
    </xf>
    <xf numFmtId="0" fontId="42" fillId="27" borderId="20">
      <alignment horizontal="center"/>
    </xf>
    <xf numFmtId="0" fontId="2" fillId="9" borderId="0">
      <alignment vertical="center"/>
    </xf>
    <xf numFmtId="0" fontId="2" fillId="29" borderId="0">
      <alignment vertical="center"/>
    </xf>
    <xf numFmtId="41" fontId="134" fillId="0" borderId="0"/>
    <xf numFmtId="0" fontId="42" fillId="27" borderId="19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2" fillId="3" borderId="0">
      <alignment vertic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42" fillId="27" borderId="21">
      <alignment horizontal="center"/>
    </xf>
    <xf numFmtId="0" fontId="42" fillId="27" borderId="19">
      <alignment horizontal="center"/>
    </xf>
    <xf numFmtId="0" fontId="42" fillId="27" borderId="21">
      <alignment horizontal="center"/>
    </xf>
    <xf numFmtId="41" fontId="134" fillId="0" borderId="0"/>
    <xf numFmtId="41" fontId="134" fillId="0" borderId="0"/>
    <xf numFmtId="0" fontId="2" fillId="3" borderId="0">
      <alignment vertical="center"/>
    </xf>
    <xf numFmtId="41" fontId="134" fillId="0" borderId="0"/>
    <xf numFmtId="0" fontId="2" fillId="3" borderId="0">
      <alignment vertical="center"/>
    </xf>
    <xf numFmtId="0" fontId="20" fillId="6" borderId="22"/>
    <xf numFmtId="0" fontId="2" fillId="4" borderId="0">
      <alignment vertical="center"/>
    </xf>
    <xf numFmtId="0" fontId="20" fillId="6" borderId="22"/>
    <xf numFmtId="0" fontId="2" fillId="4" borderId="0">
      <alignment vertical="center"/>
    </xf>
    <xf numFmtId="0" fontId="20" fillId="6" borderId="22"/>
    <xf numFmtId="0" fontId="2" fillId="4" borderId="0">
      <alignment vertic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0" fillId="6" borderId="22"/>
    <xf numFmtId="0" fontId="2" fillId="4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22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6" borderId="23"/>
    <xf numFmtId="0" fontId="20" fillId="6" borderId="23"/>
    <xf numFmtId="0" fontId="20" fillId="6" borderId="23"/>
    <xf numFmtId="0" fontId="20" fillId="6" borderId="23"/>
    <xf numFmtId="0" fontId="20" fillId="6" borderId="23"/>
    <xf numFmtId="0" fontId="20" fillId="6" borderId="22"/>
    <xf numFmtId="0" fontId="20" fillId="22" borderId="24"/>
    <xf numFmtId="0" fontId="20" fillId="6" borderId="22"/>
    <xf numFmtId="0" fontId="20" fillId="22" borderId="24"/>
    <xf numFmtId="0" fontId="20" fillId="6" borderId="22"/>
    <xf numFmtId="0" fontId="20" fillId="22" borderId="24"/>
    <xf numFmtId="0" fontId="20" fillId="6" borderId="22"/>
    <xf numFmtId="0" fontId="20" fillId="22" borderId="24"/>
    <xf numFmtId="0" fontId="20" fillId="22" borderId="24"/>
    <xf numFmtId="0" fontId="20" fillId="22" borderId="24"/>
    <xf numFmtId="0" fontId="20" fillId="22" borderId="24"/>
    <xf numFmtId="0" fontId="20" fillId="22" borderId="24"/>
    <xf numFmtId="0" fontId="20" fillId="6" borderId="22"/>
    <xf numFmtId="0" fontId="2" fillId="0" borderId="0">
      <alignment vertical="center"/>
    </xf>
    <xf numFmtId="0" fontId="2" fillId="0" borderId="0">
      <alignment vertical="center"/>
    </xf>
    <xf numFmtId="0" fontId="20" fillId="22" borderId="24"/>
    <xf numFmtId="0" fontId="20" fillId="22" borderId="24"/>
    <xf numFmtId="0" fontId="20" fillId="22" borderId="24"/>
    <xf numFmtId="0" fontId="20" fillId="22" borderId="24"/>
    <xf numFmtId="0" fontId="20" fillId="6" borderId="22"/>
    <xf numFmtId="0" fontId="20" fillId="22" borderId="24"/>
    <xf numFmtId="0" fontId="20" fillId="6" borderId="22"/>
    <xf numFmtId="0" fontId="20" fillId="22" borderId="24"/>
    <xf numFmtId="0" fontId="134" fillId="0" borderId="0">
      <alignment vertical="center"/>
    </xf>
    <xf numFmtId="0" fontId="20" fillId="6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0" borderId="0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6" borderId="23"/>
    <xf numFmtId="0" fontId="20" fillId="6" borderId="23"/>
    <xf numFmtId="0" fontId="20" fillId="6" borderId="23"/>
    <xf numFmtId="0" fontId="20" fillId="6" borderId="23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0" fillId="6" borderId="22"/>
    <xf numFmtId="0" fontId="2" fillId="4" borderId="0">
      <alignment vertical="center"/>
    </xf>
    <xf numFmtId="0" fontId="20" fillId="6" borderId="22"/>
    <xf numFmtId="0" fontId="2" fillId="4" borderId="0">
      <alignment vertical="center"/>
    </xf>
    <xf numFmtId="0" fontId="43" fillId="28" borderId="20">
      <alignment horizont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21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4" fontId="2" fillId="0" borderId="0"/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4" fontId="2" fillId="0" borderId="0"/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183" fontId="134" fillId="0" borderId="0">
      <alignment horizontal="center"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2" fillId="0" borderId="0">
      <alignment horizontal="center"/>
    </xf>
    <xf numFmtId="0" fontId="41" fillId="0" borderId="0">
      <alignment vertical="center"/>
    </xf>
    <xf numFmtId="0" fontId="41" fillId="0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134" fillId="0" borderId="0">
      <alignment horizontal="left" vertical="center"/>
    </xf>
    <xf numFmtId="0" fontId="2" fillId="21" borderId="0">
      <alignment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left"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0" borderId="0"/>
    <xf numFmtId="0" fontId="134" fillId="0" borderId="0">
      <alignment horizontal="right"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134" fillId="0" borderId="0">
      <alignment horizontal="right" vertical="center"/>
    </xf>
    <xf numFmtId="0" fontId="2" fillId="0" borderId="0"/>
    <xf numFmtId="0" fontId="2" fillId="4" borderId="0">
      <alignment vertical="center"/>
    </xf>
    <xf numFmtId="0" fontId="2" fillId="4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4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183" fontId="134" fillId="25" borderId="25">
      <alignment horizontal="center"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25" borderId="25">
      <alignment horizontal="center" vertical="center"/>
    </xf>
    <xf numFmtId="0" fontId="134" fillId="0" borderId="0">
      <alignment horizontal="center"/>
    </xf>
    <xf numFmtId="0" fontId="134" fillId="0" borderId="0">
      <alignment vertical="center"/>
    </xf>
    <xf numFmtId="0" fontId="134" fillId="0" borderId="0">
      <alignment vertical="center"/>
    </xf>
    <xf numFmtId="0" fontId="2" fillId="21" borderId="0">
      <alignment vertical="center"/>
    </xf>
    <xf numFmtId="0" fontId="2" fillId="4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5" borderId="25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4" borderId="0">
      <alignment vertical="center"/>
    </xf>
    <xf numFmtId="0" fontId="2" fillId="30" borderId="0">
      <alignment vertical="center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2" fillId="0" borderId="0"/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2" fillId="0" borderId="0"/>
    <xf numFmtId="0" fontId="2" fillId="4" borderId="0">
      <alignment vertical="center"/>
    </xf>
    <xf numFmtId="0" fontId="2" fillId="4" borderId="0">
      <alignment vertical="center"/>
    </xf>
    <xf numFmtId="0" fontId="2" fillId="4" borderId="0">
      <alignment vertical="center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5" fontId="134" fillId="0" borderId="0"/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5" fontId="134" fillId="0" borderId="0"/>
    <xf numFmtId="0" fontId="2" fillId="4" borderId="0">
      <alignment vertical="center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183" fontId="134" fillId="21" borderId="25">
      <alignment horizontal="center" vertical="center" wrapText="1"/>
    </xf>
    <xf numFmtId="0" fontId="20" fillId="6" borderId="22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183" fontId="134" fillId="22" borderId="25">
      <alignment horizontal="center" vertical="center" wrapText="1"/>
    </xf>
    <xf numFmtId="41" fontId="44" fillId="0" borderId="0">
      <alignment horizontal="center" vertical="center"/>
    </xf>
    <xf numFmtId="0" fontId="134" fillId="0" borderId="0"/>
    <xf numFmtId="0" fontId="134" fillId="0" borderId="0"/>
    <xf numFmtId="0" fontId="2" fillId="4" borderId="0">
      <alignment vertical="center"/>
    </xf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183" fontId="134" fillId="22" borderId="25">
      <alignment horizontal="center" vertical="center" wrapText="1"/>
    </xf>
    <xf numFmtId="0" fontId="134" fillId="0" borderId="0"/>
    <xf numFmtId="0" fontId="134" fillId="0" borderId="0"/>
    <xf numFmtId="0" fontId="20" fillId="6" borderId="22"/>
    <xf numFmtId="0" fontId="2" fillId="4" borderId="0">
      <alignment vertical="center"/>
    </xf>
    <xf numFmtId="0" fontId="20" fillId="6" borderId="22"/>
    <xf numFmtId="0" fontId="2" fillId="4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38" fontId="12" fillId="31" borderId="25">
      <alignment horizontal="center" vertical="center" wrapText="1"/>
    </xf>
    <xf numFmtId="38" fontId="12" fillId="31" borderId="25">
      <alignment horizontal="center" vertical="center" wrapText="1"/>
    </xf>
    <xf numFmtId="38" fontId="12" fillId="31" borderId="25">
      <alignment horizontal="center" vertical="center" wrapText="1"/>
    </xf>
    <xf numFmtId="38" fontId="12" fillId="31" borderId="25">
      <alignment horizontal="center" vertical="center" wrapText="1"/>
    </xf>
    <xf numFmtId="38" fontId="12" fillId="31" borderId="25">
      <alignment horizontal="center" vertical="center" wrapText="1"/>
    </xf>
    <xf numFmtId="38" fontId="12" fillId="31" borderId="25">
      <alignment horizontal="center" vertical="center" wrapText="1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5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25">
      <alignment horizontal="center" vertical="center"/>
    </xf>
    <xf numFmtId="0" fontId="134" fillId="0" borderId="25">
      <alignment horizontal="center" vertical="center"/>
    </xf>
    <xf numFmtId="41" fontId="44" fillId="0" borderId="0">
      <alignment horizontal="right" vertical="center"/>
    </xf>
    <xf numFmtId="0" fontId="2" fillId="5" borderId="0">
      <alignment vertical="center"/>
    </xf>
    <xf numFmtId="0" fontId="2" fillId="5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5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6" fontId="44" fillId="0" borderId="0">
      <alignment horizontal="center" vertical="center"/>
    </xf>
    <xf numFmtId="183" fontId="134" fillId="0" borderId="0"/>
    <xf numFmtId="186" fontId="44" fillId="0" borderId="0">
      <alignment horizontal="center" vertical="center"/>
    </xf>
    <xf numFmtId="183" fontId="134" fillId="0" borderId="0"/>
    <xf numFmtId="186" fontId="44" fillId="0" borderId="0">
      <alignment horizontal="center" vertical="center"/>
    </xf>
    <xf numFmtId="183" fontId="134" fillId="0" borderId="0"/>
    <xf numFmtId="186" fontId="44" fillId="0" borderId="0">
      <alignment horizontal="center" vertical="center"/>
    </xf>
    <xf numFmtId="183" fontId="134" fillId="0" borderId="0"/>
    <xf numFmtId="186" fontId="44" fillId="0" borderId="0">
      <alignment horizontal="center" vertical="center"/>
    </xf>
    <xf numFmtId="183" fontId="134" fillId="0" borderId="0"/>
    <xf numFmtId="186" fontId="44" fillId="0" borderId="0">
      <alignment horizontal="center" vertical="center"/>
    </xf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3" fontId="134" fillId="0" borderId="0"/>
    <xf numFmtId="186" fontId="44" fillId="0" borderId="0">
      <alignment horizontal="center" vertical="center"/>
    </xf>
    <xf numFmtId="0" fontId="2" fillId="5" borderId="0">
      <alignment vertical="center"/>
    </xf>
    <xf numFmtId="0" fontId="2" fillId="5" borderId="0">
      <alignment vertical="center"/>
    </xf>
    <xf numFmtId="0" fontId="2" fillId="7" borderId="0">
      <alignment vertical="center"/>
    </xf>
    <xf numFmtId="0" fontId="2" fillId="5" borderId="0">
      <alignment vertical="center"/>
    </xf>
    <xf numFmtId="183" fontId="134" fillId="0" borderId="0"/>
    <xf numFmtId="183" fontId="134" fillId="0" borderId="0"/>
    <xf numFmtId="183" fontId="134" fillId="0" borderId="0"/>
    <xf numFmtId="183" fontId="134" fillId="0" borderId="0"/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134" fillId="0" borderId="0">
      <alignment horizont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0" fontId="2" fillId="5" borderId="0">
      <alignment vertical="center"/>
    </xf>
    <xf numFmtId="0" fontId="2" fillId="5" borderId="0">
      <alignment vertical="center"/>
    </xf>
    <xf numFmtId="41" fontId="44" fillId="0" borderId="0">
      <alignment horizontal="center" vertical="center"/>
    </xf>
    <xf numFmtId="0" fontId="2" fillId="5" borderId="0">
      <alignment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0" fontId="44" fillId="0" borderId="0">
      <alignment horizontal="center" vertical="center"/>
    </xf>
    <xf numFmtId="41" fontId="44" fillId="0" borderId="0">
      <alignment horizontal="center" vertical="center"/>
    </xf>
    <xf numFmtId="187" fontId="44" fillId="0" borderId="0">
      <alignment horizontal="center" vertic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187" fontId="44" fillId="0" borderId="0">
      <alignment horizontal="center"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7" borderId="0">
      <alignment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0" fontId="2" fillId="5" borderId="0">
      <alignment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188" fontId="44" fillId="4" borderId="25">
      <alignment horizontal="center" vertical="center"/>
    </xf>
    <xf numFmtId="187" fontId="44" fillId="0" borderId="0">
      <alignment horizontal="center" vertical="center"/>
    </xf>
    <xf numFmtId="0" fontId="2" fillId="32" borderId="0">
      <alignment vertic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0" fontId="134" fillId="0" borderId="0">
      <alignment horizontal="center"/>
    </xf>
    <xf numFmtId="0" fontId="2" fillId="5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38" fontId="44" fillId="0" borderId="0">
      <alignment horizontal="center" vertical="center"/>
    </xf>
    <xf numFmtId="38" fontId="44" fillId="0" borderId="0">
      <alignment horizontal="center" vertical="center"/>
    </xf>
    <xf numFmtId="38" fontId="44" fillId="0" borderId="0">
      <alignment horizontal="center" vertical="center"/>
    </xf>
    <xf numFmtId="38" fontId="44" fillId="0" borderId="0">
      <alignment horizontal="center" vertical="center"/>
    </xf>
    <xf numFmtId="38" fontId="44" fillId="0" borderId="0">
      <alignment horizontal="center" vertical="center"/>
    </xf>
    <xf numFmtId="38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4" borderId="25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186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0" fontId="2" fillId="6" borderId="0">
      <alignment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6" borderId="0">
      <alignment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41" fontId="44" fillId="22" borderId="25">
      <alignment horizontal="center" vertical="center" wrapText="1"/>
    </xf>
    <xf numFmtId="0" fontId="44" fillId="0" borderId="0">
      <alignment horizontal="center" vertical="center"/>
    </xf>
    <xf numFmtId="0" fontId="2" fillId="6" borderId="0">
      <alignment vertical="center"/>
    </xf>
    <xf numFmtId="0" fontId="2" fillId="33" borderId="0">
      <alignment vertical="center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0" fontId="2" fillId="6" borderId="0">
      <alignment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6" fontId="44" fillId="22" borderId="25">
      <alignment horizontal="center" vertical="center" wrapText="1"/>
    </xf>
    <xf numFmtId="188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2" fillId="6" borderId="0">
      <alignment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189" fontId="44" fillId="22" borderId="25">
      <alignment horizontal="center" vertical="center" wrapText="1"/>
    </xf>
    <xf numFmtId="0" fontId="44" fillId="4" borderId="25">
      <alignment horizontal="center"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189" fontId="44" fillId="0" borderId="0">
      <alignment horizontal="center" vertical="center"/>
    </xf>
    <xf numFmtId="0" fontId="2" fillId="6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" borderId="25">
      <alignment horizontal="center" vertical="center" wrapText="1"/>
    </xf>
    <xf numFmtId="41" fontId="44" fillId="2" borderId="25">
      <alignment horizontal="center" vertical="center" wrapText="1"/>
    </xf>
    <xf numFmtId="41" fontId="44" fillId="2" borderId="25">
      <alignment horizontal="center" vertical="center" wrapText="1"/>
    </xf>
    <xf numFmtId="41" fontId="44" fillId="2" borderId="25">
      <alignment horizontal="center" vertical="center" wrapText="1"/>
    </xf>
    <xf numFmtId="41" fontId="44" fillId="2" borderId="25">
      <alignment horizontal="center" vertical="center" wrapText="1"/>
    </xf>
    <xf numFmtId="41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44" fillId="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189" fontId="44" fillId="6" borderId="25">
      <alignment horizontal="center" vertical="center" wrapText="1"/>
    </xf>
    <xf numFmtId="0" fontId="2" fillId="7" borderId="0">
      <alignment vertical="center"/>
    </xf>
    <xf numFmtId="0" fontId="2" fillId="22" borderId="0">
      <alignment vertical="center"/>
    </xf>
    <xf numFmtId="0" fontId="2" fillId="7" borderId="0">
      <alignment vertical="center"/>
    </xf>
    <xf numFmtId="0" fontId="2" fillId="22" borderId="0">
      <alignment vertical="center"/>
    </xf>
    <xf numFmtId="0" fontId="2" fillId="7" borderId="0">
      <alignment vertical="center"/>
    </xf>
    <xf numFmtId="0" fontId="2" fillId="22" borderId="0">
      <alignment vertical="center"/>
    </xf>
    <xf numFmtId="0" fontId="2" fillId="7" borderId="0">
      <alignment vertical="center"/>
    </xf>
    <xf numFmtId="0" fontId="2" fillId="21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2" borderId="0">
      <alignment vertical="center"/>
    </xf>
    <xf numFmtId="0" fontId="2" fillId="21" borderId="0">
      <alignment vertical="center"/>
    </xf>
    <xf numFmtId="0" fontId="2" fillId="22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134" fillId="0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7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41" fontId="44" fillId="22" borderId="25">
      <alignment horizontal="center" vertical="center" wrapText="1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21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0" fontId="2" fillId="7" borderId="0">
      <alignment vertical="center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186" fontId="44" fillId="22" borderId="25">
      <alignment horizontal="center" vertical="center" wrapText="1"/>
    </xf>
    <xf numFmtId="0" fontId="2" fillId="21" borderId="0">
      <alignment vertical="center"/>
    </xf>
    <xf numFmtId="0" fontId="2" fillId="7" borderId="0">
      <alignment vertical="center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49" fontId="22" fillId="0" borderId="25">
      <alignment horizontal="center" vertical="center" wrapText="1"/>
    </xf>
    <xf numFmtId="186" fontId="44" fillId="22" borderId="25">
      <alignment horizontal="center" vertical="center" wrapText="1"/>
    </xf>
    <xf numFmtId="0" fontId="2" fillId="7" borderId="0">
      <alignment vertical="center"/>
    </xf>
    <xf numFmtId="0" fontId="2" fillId="34" borderId="0">
      <alignment vertical="center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0" fontId="2" fillId="7" borderId="0">
      <alignment vertical="center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0" fontId="22" fillId="0" borderId="25">
      <alignment horizontal="center" vertical="center" wrapText="1"/>
    </xf>
    <xf numFmtId="189" fontId="44" fillId="22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0" fontId="2" fillId="7" borderId="0">
      <alignment vertical="center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41" fontId="22" fillId="0" borderId="25">
      <alignment horizontal="center" vertical="center"/>
    </xf>
    <xf numFmtId="189" fontId="44" fillId="6" borderId="25">
      <alignment horizontal="center" vertical="center" wrapText="1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0" fontId="44" fillId="0" borderId="25">
      <alignment horizontal="center" vertical="center"/>
    </xf>
    <xf numFmtId="0" fontId="2" fillId="7" borderId="0">
      <alignment vertical="center"/>
    </xf>
    <xf numFmtId="0" fontId="40" fillId="8" borderId="0"/>
    <xf numFmtId="0" fontId="40" fillId="9" borderId="0"/>
    <xf numFmtId="0" fontId="40" fillId="10" borderId="0"/>
    <xf numFmtId="0" fontId="40" fillId="5" borderId="0"/>
    <xf numFmtId="0" fontId="40" fillId="8" borderId="0"/>
    <xf numFmtId="0" fontId="40" fillId="11" borderId="0"/>
    <xf numFmtId="187" fontId="44" fillId="6" borderId="25">
      <alignment horizontal="center" vertical="center" wrapText="1"/>
    </xf>
    <xf numFmtId="0" fontId="2" fillId="8" borderId="0">
      <alignment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4" fillId="0" borderId="0">
      <alignment horizontal="left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6" fontId="22" fillId="25" borderId="25">
      <alignment horizontal="center"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0" fillId="0" borderId="0"/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49" fontId="22" fillId="0" borderId="25">
      <alignment horizontal="center" vertical="center" wrapText="1"/>
    </xf>
    <xf numFmtId="0" fontId="2" fillId="20" borderId="0">
      <alignment vertical="center"/>
    </xf>
    <xf numFmtId="0" fontId="2" fillId="8" borderId="0">
      <alignment vertical="center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176" fontId="39" fillId="0" borderId="25">
      <alignment horizontal="center" vertical="center" wrapText="1"/>
    </xf>
    <xf numFmtId="49" fontId="22" fillId="0" borderId="25">
      <alignment horizontal="center" vertical="center" wrapText="1"/>
    </xf>
    <xf numFmtId="0" fontId="2" fillId="8" borderId="0">
      <alignment vertical="center"/>
    </xf>
    <xf numFmtId="0" fontId="2" fillId="35" borderId="0">
      <alignment vertical="center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" fillId="8" borderId="0">
      <alignment vertical="center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190" fontId="39" fillId="0" borderId="26">
      <alignment horizontal="center" vertical="center" wrapText="1"/>
    </xf>
    <xf numFmtId="0" fontId="22" fillId="0" borderId="25">
      <alignment horizontal="center" vertical="center" wrapText="1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0" fontId="2" fillId="8" borderId="0">
      <alignment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0" fontId="22" fillId="0" borderId="25">
      <alignment horizontal="center" vertical="center"/>
    </xf>
    <xf numFmtId="41" fontId="22" fillId="0" borderId="25">
      <alignment horizontal="center"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7" fontId="44" fillId="6" borderId="25">
      <alignment horizontal="center" vertical="center" wrapText="1"/>
    </xf>
    <xf numFmtId="0" fontId="2" fillId="8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49" fontId="39" fillId="0" borderId="25">
      <alignment horizontal="center" vertical="center" wrapText="1"/>
    </xf>
    <xf numFmtId="49" fontId="39" fillId="0" borderId="25">
      <alignment horizontal="center" vertical="center" wrapText="1"/>
    </xf>
    <xf numFmtId="49" fontId="39" fillId="0" borderId="25">
      <alignment horizontal="center" vertical="center" wrapText="1"/>
    </xf>
    <xf numFmtId="49" fontId="39" fillId="0" borderId="25">
      <alignment horizontal="center" vertical="center" wrapText="1"/>
    </xf>
    <xf numFmtId="49" fontId="39" fillId="0" borderId="25">
      <alignment horizontal="center" vertical="center" wrapText="1"/>
    </xf>
    <xf numFmtId="49" fontId="39" fillId="0" borderId="25">
      <alignment horizontal="center" vertical="center" wrapText="1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2" fillId="0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0" fillId="0" borderId="0"/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178" fontId="22" fillId="25" borderId="25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2" fillId="9" borderId="0">
      <alignment vertical="center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0" fontId="2" fillId="9" borderId="0">
      <alignment vertical="center"/>
    </xf>
    <xf numFmtId="0" fontId="2" fillId="9" borderId="0">
      <alignment vertical="center"/>
    </xf>
    <xf numFmtId="176" fontId="39" fillId="0" borderId="25">
      <alignment horizontal="center" vertical="center" wrapText="1"/>
    </xf>
    <xf numFmtId="0" fontId="2" fillId="9" borderId="0">
      <alignment vertical="center"/>
    </xf>
    <xf numFmtId="0" fontId="2" fillId="9" borderId="0">
      <alignment vertical="center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0" fontId="45" fillId="0" borderId="0">
      <alignment horizontal="center" vertical="center"/>
    </xf>
    <xf numFmtId="176" fontId="39" fillId="0" borderId="25">
      <alignment horizontal="center" vertical="center" wrapText="1"/>
    </xf>
    <xf numFmtId="0" fontId="2" fillId="9" borderId="0">
      <alignment vertical="center"/>
    </xf>
    <xf numFmtId="0" fontId="2" fillId="36" borderId="0">
      <alignment vertical="center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0" fontId="2" fillId="9" borderId="0">
      <alignment vertical="center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41" fontId="45" fillId="0" borderId="0">
      <alignment horizontal="center" vertical="center"/>
    </xf>
    <xf numFmtId="190" fontId="39" fillId="0" borderId="26">
      <alignment horizontal="center" vertical="center" wrapText="1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186" fontId="45" fillId="0" borderId="0">
      <alignment horizontal="center" vertical="center"/>
    </xf>
    <xf numFmtId="0" fontId="22" fillId="0" borderId="25">
      <alignment horizontal="center"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186" fontId="22" fillId="25" borderId="25">
      <alignment horizontal="center" vertical="center"/>
    </xf>
    <xf numFmtId="0" fontId="2" fillId="9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189" fontId="45" fillId="0" borderId="0">
      <alignment horizontal="center"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37" borderId="25">
      <alignment horizontal="center" vertical="center" wrapText="1"/>
    </xf>
    <xf numFmtId="49" fontId="22" fillId="37" borderId="25">
      <alignment horizontal="center" vertical="center" wrapText="1"/>
    </xf>
    <xf numFmtId="49" fontId="22" fillId="37" borderId="25">
      <alignment horizontal="center" vertical="center" wrapText="1"/>
    </xf>
    <xf numFmtId="49" fontId="22" fillId="37" borderId="25">
      <alignment horizontal="center" vertical="center" wrapText="1"/>
    </xf>
    <xf numFmtId="49" fontId="22" fillId="37" borderId="25">
      <alignment horizontal="center" vertical="center" wrapText="1"/>
    </xf>
    <xf numFmtId="49" fontId="22" fillId="37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49" fontId="22" fillId="25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9" fontId="45" fillId="0" borderId="0">
      <alignment horizontal="center"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1" fontId="12" fillId="31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0" fontId="2" fillId="10" borderId="0">
      <alignment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9" fontId="44" fillId="18" borderId="25">
      <alignment horizontal="center" vertical="center" wrapText="1"/>
    </xf>
    <xf numFmtId="0" fontId="2" fillId="10" borderId="0">
      <alignment vertical="center"/>
    </xf>
    <xf numFmtId="0" fontId="2" fillId="10" borderId="0">
      <alignment vertical="center"/>
    </xf>
    <xf numFmtId="0" fontId="2" fillId="22" borderId="0">
      <alignment vertical="center"/>
    </xf>
    <xf numFmtId="0" fontId="2" fillId="10" borderId="0">
      <alignment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188" fontId="134" fillId="38" borderId="25">
      <alignment horizontal="center" vertical="center"/>
    </xf>
    <xf numFmtId="0" fontId="2" fillId="10" borderId="0">
      <alignment vertical="center"/>
    </xf>
    <xf numFmtId="0" fontId="2" fillId="39" borderId="0">
      <alignment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1" fontId="44" fillId="18" borderId="27">
      <alignment horizontal="center" vertical="center" wrapText="1"/>
    </xf>
    <xf numFmtId="0" fontId="2" fillId="10" borderId="0">
      <alignment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49" fontId="134" fillId="0" borderId="25">
      <alignment horizontal="center" vertical="center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0" fontId="44" fillId="18" borderId="22">
      <alignment horizontal="center" vertical="center" wrapText="1"/>
    </xf>
    <xf numFmtId="0" fontId="2" fillId="10" borderId="0">
      <alignment vertical="center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183" fontId="134" fillId="0" borderId="25">
      <alignment horizontal="center" vertical="center" wrapText="1"/>
    </xf>
    <xf numFmtId="0" fontId="22" fillId="0" borderId="25">
      <alignment horizontal="center" vertical="center"/>
    </xf>
    <xf numFmtId="0" fontId="2" fillId="10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0" fontId="22" fillId="0" borderId="25">
      <alignment horizontal="center" vertical="center"/>
    </xf>
    <xf numFmtId="0" fontId="2" fillId="10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41" fontId="45" fillId="0" borderId="0">
      <alignment horizontal="center" vertical="center"/>
    </xf>
    <xf numFmtId="41" fontId="45" fillId="0" borderId="0">
      <alignment horizontal="center" vertical="center"/>
    </xf>
    <xf numFmtId="41" fontId="45" fillId="0" borderId="0">
      <alignment horizontal="center" vertical="center"/>
    </xf>
    <xf numFmtId="41" fontId="45" fillId="0" borderId="0">
      <alignment horizontal="center" vertical="center"/>
    </xf>
    <xf numFmtId="41" fontId="45" fillId="0" borderId="0">
      <alignment horizontal="center" vertical="center"/>
    </xf>
    <xf numFmtId="41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5" borderId="0">
      <alignment vertical="center"/>
    </xf>
    <xf numFmtId="0" fontId="2" fillId="20" borderId="0">
      <alignment vertical="center"/>
    </xf>
    <xf numFmtId="0" fontId="2" fillId="5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5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189" fontId="45" fillId="0" borderId="0">
      <alignment horizontal="center"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2" fillId="20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18" borderId="0"/>
    <xf numFmtId="0" fontId="45" fillId="0" borderId="0">
      <alignment horizontal="center" vertical="center"/>
    </xf>
    <xf numFmtId="0" fontId="134" fillId="18" borderId="0"/>
    <xf numFmtId="0" fontId="45" fillId="0" borderId="0">
      <alignment horizontal="center" vertical="center"/>
    </xf>
    <xf numFmtId="0" fontId="134" fillId="18" borderId="0"/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134" fillId="18" borderId="0"/>
    <xf numFmtId="0" fontId="2" fillId="5" borderId="0">
      <alignment vertical="center"/>
    </xf>
    <xf numFmtId="0" fontId="2" fillId="5" borderId="0">
      <alignment vertical="center"/>
    </xf>
    <xf numFmtId="0" fontId="45" fillId="0" borderId="0">
      <alignment horizontal="center" vertical="center"/>
    </xf>
    <xf numFmtId="0" fontId="2" fillId="20" borderId="0">
      <alignment vertical="center"/>
    </xf>
    <xf numFmtId="0" fontId="2" fillId="5" borderId="0">
      <alignment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45" fillId="0" borderId="0">
      <alignment horizontal="center" vertical="center"/>
    </xf>
    <xf numFmtId="0" fontId="134" fillId="18" borderId="0"/>
    <xf numFmtId="0" fontId="45" fillId="0" borderId="0">
      <alignment horizontal="center" vertical="center"/>
    </xf>
    <xf numFmtId="0" fontId="134" fillId="18" borderId="0"/>
    <xf numFmtId="0" fontId="45" fillId="0" borderId="0">
      <alignment horizontal="center" vertical="center"/>
    </xf>
    <xf numFmtId="0" fontId="134" fillId="18" borderId="0"/>
    <xf numFmtId="0" fontId="45" fillId="0" borderId="0">
      <alignment horizontal="center"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134" fillId="0" borderId="0">
      <alignment vertical="center"/>
    </xf>
    <xf numFmtId="185" fontId="44" fillId="18" borderId="25">
      <alignment horizontal="right" vertical="center" wrapText="1"/>
    </xf>
    <xf numFmtId="0" fontId="46" fillId="0" borderId="0"/>
    <xf numFmtId="185" fontId="44" fillId="18" borderId="25">
      <alignment horizontal="right" vertical="center" wrapText="1"/>
    </xf>
    <xf numFmtId="0" fontId="46" fillId="0" borderId="0"/>
    <xf numFmtId="185" fontId="44" fillId="18" borderId="25">
      <alignment horizontal="right" vertical="center" wrapText="1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85" fontId="44" fillId="18" borderId="25">
      <alignment horizontal="right" vertical="center" wrapText="1"/>
    </xf>
    <xf numFmtId="0" fontId="2" fillId="5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185" fontId="44" fillId="18" borderId="25">
      <alignment horizontal="right" vertical="center" wrapText="1"/>
    </xf>
    <xf numFmtId="0" fontId="46" fillId="0" borderId="0"/>
    <xf numFmtId="185" fontId="44" fillId="18" borderId="25">
      <alignment horizontal="right" vertical="center" wrapText="1"/>
    </xf>
    <xf numFmtId="0" fontId="46" fillId="0" borderId="0"/>
    <xf numFmtId="185" fontId="44" fillId="18" borderId="25">
      <alignment horizontal="right" vertical="center" wrapText="1"/>
    </xf>
    <xf numFmtId="0" fontId="46" fillId="0" borderId="0"/>
    <xf numFmtId="192" fontId="44" fillId="18" borderId="22">
      <alignment horizontal="center"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192" fontId="44" fillId="18" borderId="22">
      <alignment horizontal="center" vertical="center"/>
    </xf>
    <xf numFmtId="0" fontId="2" fillId="5" borderId="0">
      <alignment vertical="center"/>
    </xf>
    <xf numFmtId="0" fontId="2" fillId="5" borderId="0">
      <alignment vertical="center"/>
    </xf>
    <xf numFmtId="0" fontId="2" fillId="5" borderId="0">
      <alignment vertical="center"/>
    </xf>
    <xf numFmtId="0" fontId="2" fillId="20" borderId="0">
      <alignment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0" fontId="2" fillId="5" borderId="0">
      <alignment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185" fontId="22" fillId="0" borderId="25">
      <alignment horizontal="right" vertical="center" wrapText="1"/>
    </xf>
    <xf numFmtId="41" fontId="45" fillId="0" borderId="0">
      <alignment horizontal="right" vertical="center"/>
    </xf>
    <xf numFmtId="0" fontId="2" fillId="4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134" fillId="0" borderId="0">
      <alignment vertical="center"/>
    </xf>
    <xf numFmtId="0" fontId="2" fillId="5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45" fillId="0" borderId="0">
      <alignment horizontal="left" vertical="center"/>
    </xf>
    <xf numFmtId="0" fontId="2" fillId="8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186" fontId="44" fillId="18" borderId="25">
      <alignment horizontal="center" vertical="center" wrapText="1"/>
    </xf>
    <xf numFmtId="186" fontId="44" fillId="18" borderId="25">
      <alignment horizontal="center" vertical="center" wrapText="1"/>
    </xf>
    <xf numFmtId="186" fontId="44" fillId="18" borderId="25">
      <alignment horizontal="center" vertical="center" wrapText="1"/>
    </xf>
    <xf numFmtId="186" fontId="44" fillId="18" borderId="25">
      <alignment horizontal="center" vertical="center" wrapText="1"/>
    </xf>
    <xf numFmtId="186" fontId="44" fillId="18" borderId="25">
      <alignment horizontal="center" vertical="center" wrapText="1"/>
    </xf>
    <xf numFmtId="186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44" fillId="18" borderId="25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185" fontId="22" fillId="0" borderId="25">
      <alignment horizontal="right"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18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0" fontId="2" fillId="8" borderId="0">
      <alignment vertical="center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44" fillId="18" borderId="22">
      <alignment horizontal="center" vertical="center" wrapText="1"/>
    </xf>
    <xf numFmtId="0" fontId="2" fillId="8" borderId="0">
      <alignment vertical="center"/>
    </xf>
    <xf numFmtId="0" fontId="2" fillId="8" borderId="0">
      <alignment vertical="center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41" fontId="44" fillId="22" borderId="27">
      <alignment horizontal="center" vertical="center" wrapText="1"/>
    </xf>
    <xf numFmtId="0" fontId="44" fillId="18" borderId="22">
      <alignment horizontal="center" vertical="center" wrapText="1"/>
    </xf>
    <xf numFmtId="0" fontId="2" fillId="8" borderId="0">
      <alignment vertical="center"/>
    </xf>
    <xf numFmtId="0" fontId="2" fillId="41" borderId="0">
      <alignment vertical="center"/>
    </xf>
    <xf numFmtId="0" fontId="47" fillId="0" borderId="0"/>
    <xf numFmtId="192" fontId="44" fillId="18" borderId="22">
      <alignment horizontal="center" vertical="center"/>
    </xf>
    <xf numFmtId="0" fontId="47" fillId="0" borderId="0"/>
    <xf numFmtId="192" fontId="44" fillId="18" borderId="22">
      <alignment horizontal="center" vertical="center"/>
    </xf>
    <xf numFmtId="0" fontId="47" fillId="0" borderId="0"/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0" fontId="47" fillId="0" borderId="0"/>
    <xf numFmtId="0" fontId="2" fillId="8" borderId="0">
      <alignment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192" fontId="44" fillId="18" borderId="22">
      <alignment horizontal="center" vertical="center"/>
    </xf>
    <xf numFmtId="0" fontId="47" fillId="0" borderId="0"/>
    <xf numFmtId="192" fontId="44" fillId="18" borderId="22">
      <alignment horizontal="center" vertical="center"/>
    </xf>
    <xf numFmtId="0" fontId="47" fillId="0" borderId="0"/>
    <xf numFmtId="192" fontId="44" fillId="18" borderId="22">
      <alignment horizontal="center" vertical="center"/>
    </xf>
    <xf numFmtId="0" fontId="47" fillId="0" borderId="0"/>
    <xf numFmtId="192" fontId="44" fillId="18" borderId="22">
      <alignment horizontal="center" vertical="center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2" fillId="8" borderId="0">
      <alignment vertical="center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185" fontId="47" fillId="18" borderId="0">
      <alignment horizontal="right"/>
    </xf>
    <xf numFmtId="0" fontId="44" fillId="18" borderId="0">
      <alignment horizontal="center" vertical="center" wrapText="1"/>
    </xf>
    <xf numFmtId="0" fontId="45" fillId="0" borderId="0">
      <alignment horizontal="left" vertical="center"/>
    </xf>
    <xf numFmtId="0" fontId="2" fillId="8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0" fontId="45" fillId="0" borderId="0">
      <alignment horizontal="left" vertical="center"/>
    </xf>
    <xf numFmtId="0" fontId="2" fillId="8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3" fontId="48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92" fontId="44" fillId="18" borderId="25">
      <alignment horizontal="center" vertical="center"/>
    </xf>
    <xf numFmtId="192" fontId="44" fillId="18" borderId="25">
      <alignment horizontal="center" vertical="center"/>
    </xf>
    <xf numFmtId="192" fontId="44" fillId="18" borderId="25">
      <alignment horizontal="center" vertical="center"/>
    </xf>
    <xf numFmtId="192" fontId="44" fillId="18" borderId="25">
      <alignment horizontal="center" vertical="center"/>
    </xf>
    <xf numFmtId="192" fontId="44" fillId="18" borderId="25">
      <alignment horizontal="center" vertical="center"/>
    </xf>
    <xf numFmtId="192" fontId="44" fillId="18" borderId="25">
      <alignment horizontal="center"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7" fontId="44" fillId="18" borderId="25">
      <alignment horizontal="center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3" fontId="48" fillId="0" borderId="25">
      <alignment horizontal="right"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22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1" borderId="0">
      <alignment vertical="center"/>
    </xf>
    <xf numFmtId="0" fontId="2" fillId="22" borderId="0">
      <alignment vertical="center"/>
    </xf>
    <xf numFmtId="0" fontId="2" fillId="11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1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185" fontId="44" fillId="18" borderId="25">
      <alignment horizontal="right" vertical="center" wrapText="1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22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0" fontId="2" fillId="11" borderId="0">
      <alignment vertical="center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0" fontId="2" fillId="11" borderId="0">
      <alignment vertical="center"/>
    </xf>
    <xf numFmtId="0" fontId="2" fillId="11" borderId="0">
      <alignment vertical="center"/>
    </xf>
    <xf numFmtId="185" fontId="22" fillId="0" borderId="25">
      <alignment horizontal="right" vertical="center" wrapText="1"/>
    </xf>
    <xf numFmtId="0" fontId="2" fillId="22" borderId="0">
      <alignment vertical="center"/>
    </xf>
    <xf numFmtId="0" fontId="2" fillId="11" borderId="0">
      <alignment vertical="center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185" fontId="49" fillId="0" borderId="0">
      <alignment horizontal="right" vertical="center"/>
    </xf>
    <xf numFmtId="185" fontId="22" fillId="0" borderId="25">
      <alignment horizontal="right" vertical="center" wrapText="1"/>
    </xf>
    <xf numFmtId="0" fontId="2" fillId="11" borderId="0">
      <alignment vertical="center"/>
    </xf>
    <xf numFmtId="0" fontId="2" fillId="42" borderId="0">
      <alignment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0" fontId="2" fillId="11" borderId="0">
      <alignment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47" fillId="0" borderId="0">
      <alignment horizontal="center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0" fontId="2" fillId="11" borderId="0">
      <alignment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5" fontId="48" fillId="0" borderId="0">
      <alignment horizontal="right" vertical="center"/>
    </xf>
    <xf numFmtId="185" fontId="22" fillId="0" borderId="25">
      <alignment horizontal="right"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187" fontId="44" fillId="18" borderId="0">
      <alignment horizontal="center" vertical="center" wrapText="1"/>
    </xf>
    <xf numFmtId="0" fontId="2" fillId="11" borderId="0">
      <alignment vertical="center"/>
    </xf>
    <xf numFmtId="0" fontId="50" fillId="12" borderId="0"/>
    <xf numFmtId="0" fontId="50" fillId="9" borderId="0"/>
    <xf numFmtId="0" fontId="50" fillId="10" borderId="0"/>
    <xf numFmtId="0" fontId="50" fillId="13" borderId="0"/>
    <xf numFmtId="0" fontId="50" fillId="14" borderId="0"/>
    <xf numFmtId="0" fontId="50" fillId="15" borderId="0"/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48" fillId="0" borderId="0">
      <alignment horizontal="right"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185" fontId="22" fillId="25" borderId="25">
      <alignment horizontal="right" vertical="center"/>
    </xf>
    <xf numFmtId="185" fontId="22" fillId="25" borderId="25">
      <alignment horizontal="right" vertical="center"/>
    </xf>
    <xf numFmtId="185" fontId="22" fillId="25" borderId="25">
      <alignment horizontal="right" vertical="center"/>
    </xf>
    <xf numFmtId="185" fontId="22" fillId="25" borderId="25">
      <alignment horizontal="right"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22" fillId="25" borderId="25">
      <alignment horizontal="right"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185" fontId="48" fillId="0" borderId="0">
      <alignment horizontal="right"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4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2" borderId="0">
      <alignment vertical="center"/>
    </xf>
    <xf numFmtId="0" fontId="3" fillId="14" borderId="0">
      <alignment vertical="center"/>
    </xf>
    <xf numFmtId="0" fontId="3" fillId="12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2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41" fontId="44" fillId="22" borderId="25">
      <alignment horizontal="center" vertical="center" wrapText="1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0" fontId="3" fillId="12" borderId="0">
      <alignment vertical="center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0" fontId="3" fillId="12" borderId="0">
      <alignment vertical="center"/>
    </xf>
    <xf numFmtId="0" fontId="3" fillId="12" borderId="0">
      <alignment vertical="center"/>
    </xf>
    <xf numFmtId="186" fontId="44" fillId="22" borderId="25">
      <alignment horizontal="center" vertical="center" wrapText="1"/>
    </xf>
    <xf numFmtId="0" fontId="3" fillId="14" borderId="0">
      <alignment vertical="center"/>
    </xf>
    <xf numFmtId="0" fontId="3" fillId="12" borderId="0">
      <alignment vertical="center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183" fontId="51" fillId="0" borderId="25">
      <alignment horizontal="center" vertical="center"/>
    </xf>
    <xf numFmtId="186" fontId="44" fillId="22" borderId="25">
      <alignment horizontal="center" vertical="center" wrapText="1"/>
    </xf>
    <xf numFmtId="0" fontId="3" fillId="12" borderId="0">
      <alignment vertical="center"/>
    </xf>
    <xf numFmtId="0" fontId="3" fillId="43" borderId="0">
      <alignment vertical="center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0" fontId="3" fillId="12" borderId="0">
      <alignment vertical="center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49" fontId="51" fillId="38" borderId="25">
      <alignment horizontal="center" vertical="center"/>
    </xf>
    <xf numFmtId="189" fontId="44" fillId="22" borderId="25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0" fontId="3" fillId="12" borderId="0">
      <alignment vertical="center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49" fontId="51" fillId="0" borderId="25">
      <alignment horizontal="center" vertical="center"/>
    </xf>
    <xf numFmtId="41" fontId="44" fillId="22" borderId="27">
      <alignment horizontal="center" vertical="center" wrapText="1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185" fontId="22" fillId="25" borderId="25">
      <alignment horizontal="right" vertical="center" wrapText="1"/>
    </xf>
    <xf numFmtId="0" fontId="3" fillId="12" borderId="0">
      <alignment vertical="center"/>
    </xf>
    <xf numFmtId="0" fontId="47" fillId="0" borderId="0"/>
    <xf numFmtId="0" fontId="3" fillId="9" borderId="0">
      <alignment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52" fillId="0" borderId="0">
      <alignment horizontal="center" vertical="center"/>
    </xf>
    <xf numFmtId="0" fontId="47" fillId="0" borderId="0"/>
    <xf numFmtId="0" fontId="3" fillId="9" borderId="0">
      <alignment vertical="center"/>
    </xf>
    <xf numFmtId="0" fontId="47" fillId="0" borderId="0"/>
    <xf numFmtId="0" fontId="3" fillId="9" borderId="0">
      <alignment vertical="center"/>
    </xf>
    <xf numFmtId="0" fontId="47" fillId="0" borderId="0"/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49" fillId="0" borderId="25">
      <alignment horizontal="center" vertical="center"/>
    </xf>
    <xf numFmtId="0" fontId="49" fillId="0" borderId="25">
      <alignment horizontal="center" vertical="center"/>
    </xf>
    <xf numFmtId="0" fontId="49" fillId="0" borderId="25">
      <alignment horizontal="center" vertical="center"/>
    </xf>
    <xf numFmtId="0" fontId="49" fillId="0" borderId="25">
      <alignment horizontal="center" vertical="center"/>
    </xf>
    <xf numFmtId="0" fontId="49" fillId="0" borderId="25">
      <alignment horizontal="center" vertical="center"/>
    </xf>
    <xf numFmtId="0" fontId="49" fillId="0" borderId="25">
      <alignment horizontal="center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5" fontId="47" fillId="18" borderId="0">
      <alignment horizontal="right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52" fillId="0" borderId="0">
      <alignment horizontal="center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191" fontId="52" fillId="0" borderId="0">
      <alignment horizontal="center" vertical="center"/>
    </xf>
    <xf numFmtId="183" fontId="2" fillId="0" borderId="0"/>
    <xf numFmtId="191" fontId="52" fillId="0" borderId="0">
      <alignment horizontal="center" vertical="center"/>
    </xf>
    <xf numFmtId="183" fontId="2" fillId="0" borderId="0"/>
    <xf numFmtId="191" fontId="52" fillId="0" borderId="0">
      <alignment horizontal="center" vertical="center"/>
    </xf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91" fontId="52" fillId="0" borderId="0">
      <alignment horizontal="center" vertical="center"/>
    </xf>
    <xf numFmtId="0" fontId="3" fillId="9" borderId="0">
      <alignment vertical="center"/>
    </xf>
    <xf numFmtId="0" fontId="3" fillId="9" borderId="0">
      <alignment vertical="center"/>
    </xf>
    <xf numFmtId="183" fontId="2" fillId="0" borderId="0"/>
    <xf numFmtId="0" fontId="3" fillId="9" borderId="0">
      <alignment vertical="center"/>
    </xf>
    <xf numFmtId="0" fontId="3" fillId="9" borderId="0">
      <alignment vertical="center"/>
    </xf>
    <xf numFmtId="183" fontId="2" fillId="0" borderId="0"/>
    <xf numFmtId="183" fontId="2" fillId="0" borderId="0"/>
    <xf numFmtId="183" fontId="2" fillId="0" borderId="0"/>
    <xf numFmtId="183" fontId="2" fillId="0" borderId="0"/>
    <xf numFmtId="191" fontId="52" fillId="0" borderId="0">
      <alignment horizontal="center" vertical="center"/>
    </xf>
    <xf numFmtId="183" fontId="2" fillId="0" borderId="0"/>
    <xf numFmtId="191" fontId="52" fillId="0" borderId="0">
      <alignment horizontal="center" vertical="center"/>
    </xf>
    <xf numFmtId="183" fontId="2" fillId="0" borderId="0"/>
    <xf numFmtId="191" fontId="52" fillId="0" borderId="0">
      <alignment horizontal="center" vertical="center"/>
    </xf>
    <xf numFmtId="183" fontId="2" fillId="0" borderId="0"/>
    <xf numFmtId="0" fontId="3" fillId="9" borderId="0">
      <alignment vertical="center"/>
    </xf>
    <xf numFmtId="0" fontId="3" fillId="44" borderId="0">
      <alignment vertical="center"/>
    </xf>
    <xf numFmtId="189" fontId="52" fillId="0" borderId="0">
      <alignment horizontal="center" vertic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3" fillId="9" borderId="0">
      <alignment vertic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2" fillId="0" borderId="0">
      <alignment horizontal="center"/>
    </xf>
    <xf numFmtId="189" fontId="52" fillId="0" borderId="0">
      <alignment horizontal="center" vertical="center"/>
    </xf>
    <xf numFmtId="0" fontId="2" fillId="0" borderId="0">
      <alignment horizont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0" fontId="3" fillId="9" borderId="0">
      <alignment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0" fontId="52" fillId="0" borderId="0">
      <alignment horizontal="left" vertical="center"/>
    </xf>
    <xf numFmtId="183" fontId="48" fillId="0" borderId="25">
      <alignment horizontal="right" vertical="center"/>
    </xf>
    <xf numFmtId="0" fontId="47" fillId="0" borderId="0"/>
    <xf numFmtId="0" fontId="3" fillId="9" borderId="0">
      <alignment vertical="center"/>
    </xf>
    <xf numFmtId="0" fontId="47" fillId="0" borderId="0"/>
    <xf numFmtId="0" fontId="3" fillId="9" borderId="0">
      <alignment vertical="center"/>
    </xf>
    <xf numFmtId="0" fontId="47" fillId="0" borderId="0"/>
    <xf numFmtId="0" fontId="3" fillId="9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84" fontId="47" fillId="0" borderId="0">
      <alignment vertical="center"/>
    </xf>
    <xf numFmtId="184" fontId="47" fillId="0" borderId="0">
      <alignment vertical="center"/>
    </xf>
    <xf numFmtId="184" fontId="47" fillId="0" borderId="0">
      <alignment vertical="center"/>
    </xf>
    <xf numFmtId="184" fontId="47" fillId="0" borderId="0">
      <alignment vertical="center"/>
    </xf>
    <xf numFmtId="184" fontId="47" fillId="0" borderId="0">
      <alignment vertical="center"/>
    </xf>
    <xf numFmtId="184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52" fillId="0" borderId="0">
      <alignment horizontal="center"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22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10" borderId="0">
      <alignment vertical="center"/>
    </xf>
    <xf numFmtId="0" fontId="3" fillId="22" borderId="0">
      <alignment vertical="center"/>
    </xf>
    <xf numFmtId="0" fontId="3" fillId="1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10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192" fontId="47" fillId="0" borderId="0">
      <alignment horizontal="center" vertical="center" wrapText="1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22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0" fontId="3" fillId="10" borderId="0">
      <alignment vertical="center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0" fontId="3" fillId="10" borderId="0">
      <alignment vertical="center"/>
    </xf>
    <xf numFmtId="0" fontId="3" fillId="10" borderId="0">
      <alignment vertical="center"/>
    </xf>
    <xf numFmtId="184" fontId="47" fillId="0" borderId="0">
      <alignment horizontal="center" vertical="center" wrapText="1"/>
    </xf>
    <xf numFmtId="0" fontId="3" fillId="22" borderId="0">
      <alignment vertical="center"/>
    </xf>
    <xf numFmtId="0" fontId="3" fillId="10" borderId="0">
      <alignment vertical="center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176" fontId="53" fillId="0" borderId="25">
      <alignment horizontal="center" vertical="center" wrapText="1"/>
    </xf>
    <xf numFmtId="184" fontId="47" fillId="0" borderId="0">
      <alignment horizontal="center" vertical="center" wrapText="1"/>
    </xf>
    <xf numFmtId="0" fontId="3" fillId="10" borderId="0">
      <alignment vertical="center"/>
    </xf>
    <xf numFmtId="0" fontId="3" fillId="45" borderId="0">
      <alignment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0" fontId="3" fillId="10" borderId="0">
      <alignment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0" fontId="2" fillId="0" borderId="25">
      <alignment horizontal="center" vertical="center"/>
    </xf>
    <xf numFmtId="185" fontId="49" fillId="0" borderId="0">
      <alignment horizontal="right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0" fontId="3" fillId="10" borderId="0">
      <alignment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0" fontId="12" fillId="0" borderId="0">
      <alignment horizontal="center" vertical="center"/>
    </xf>
    <xf numFmtId="185" fontId="47" fillId="0" borderId="0">
      <alignment horizontal="center"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0" fontId="52" fillId="0" borderId="0">
      <alignment vertical="center"/>
    </xf>
    <xf numFmtId="0" fontId="3" fillId="10" borderId="0">
      <alignment vertical="center"/>
    </xf>
    <xf numFmtId="185" fontId="48" fillId="0" borderId="0">
      <alignment horizontal="right" vertical="center"/>
    </xf>
    <xf numFmtId="0" fontId="3" fillId="13" borderId="0">
      <alignment vertical="center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49" fontId="53" fillId="0" borderId="0">
      <alignment horizontal="center" vertical="center" wrapText="1"/>
    </xf>
    <xf numFmtId="185" fontId="48" fillId="0" borderId="0">
      <alignment horizontal="right" vertical="center"/>
    </xf>
    <xf numFmtId="0" fontId="3" fillId="13" borderId="0">
      <alignment vertical="center"/>
    </xf>
    <xf numFmtId="185" fontId="48" fillId="0" borderId="0">
      <alignment horizontal="right" vertical="center"/>
    </xf>
    <xf numFmtId="0" fontId="3" fillId="13" borderId="0">
      <alignment vertical="center"/>
    </xf>
    <xf numFmtId="185" fontId="48" fillId="0" borderId="0">
      <alignment horizontal="right" vertical="center"/>
    </xf>
    <xf numFmtId="0" fontId="3" fillId="13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3" fontId="2" fillId="0" borderId="0">
      <alignment horizontal="right" vertical="center"/>
    </xf>
    <xf numFmtId="183" fontId="2" fillId="0" borderId="0">
      <alignment horizontal="right" vertical="center"/>
    </xf>
    <xf numFmtId="183" fontId="2" fillId="0" borderId="0">
      <alignment horizontal="right" vertical="center"/>
    </xf>
    <xf numFmtId="183" fontId="2" fillId="0" borderId="0">
      <alignment horizontal="right" vertical="center"/>
    </xf>
    <xf numFmtId="183" fontId="2" fillId="0" borderId="0">
      <alignment horizontal="right" vertical="center"/>
    </xf>
    <xf numFmtId="183" fontId="2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185" fontId="48" fillId="0" borderId="0">
      <alignment horizontal="right"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49" fontId="53" fillId="0" borderId="0">
      <alignment horizontal="center" vertical="center" wrapText="1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2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13" borderId="0">
      <alignment vertical="center"/>
    </xf>
    <xf numFmtId="0" fontId="3" fillId="20" borderId="0">
      <alignment vertical="center"/>
    </xf>
    <xf numFmtId="0" fontId="3" fillId="13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13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47" fillId="46" borderId="25">
      <alignment horizontal="center" vertical="center" wrapText="1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20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0" fontId="3" fillId="13" borderId="0">
      <alignment vertical="center"/>
    </xf>
    <xf numFmtId="176" fontId="12" fillId="0" borderId="0">
      <alignment horizontal="right" vertical="center" wrapText="1"/>
    </xf>
    <xf numFmtId="183" fontId="47" fillId="46" borderId="25">
      <alignment horizontal="center" vertical="center" wrapText="1"/>
    </xf>
    <xf numFmtId="176" fontId="12" fillId="0" borderId="0">
      <alignment horizontal="right" vertical="center" wrapText="1"/>
    </xf>
    <xf numFmtId="183" fontId="47" fillId="46" borderId="25">
      <alignment horizontal="center" vertical="center" wrapText="1"/>
    </xf>
    <xf numFmtId="176" fontId="12" fillId="0" borderId="0">
      <alignment horizontal="right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76" fontId="12" fillId="0" borderId="0">
      <alignment horizontal="right" vertical="center" wrapText="1"/>
    </xf>
    <xf numFmtId="0" fontId="3" fillId="13" borderId="0">
      <alignment vertical="center"/>
    </xf>
    <xf numFmtId="0" fontId="3" fillId="13" borderId="0">
      <alignment vertical="center"/>
    </xf>
    <xf numFmtId="183" fontId="47" fillId="46" borderId="25">
      <alignment horizontal="center" vertical="center" wrapText="1"/>
    </xf>
    <xf numFmtId="0" fontId="3" fillId="20" borderId="0">
      <alignment vertical="center"/>
    </xf>
    <xf numFmtId="0" fontId="3" fillId="13" borderId="0">
      <alignment vertical="center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83" fontId="47" fillId="46" borderId="25">
      <alignment horizontal="center" vertical="center" wrapText="1"/>
    </xf>
    <xf numFmtId="176" fontId="12" fillId="0" borderId="0">
      <alignment horizontal="right" vertical="center" wrapText="1"/>
    </xf>
    <xf numFmtId="183" fontId="47" fillId="46" borderId="25">
      <alignment horizontal="center" vertical="center" wrapText="1"/>
    </xf>
    <xf numFmtId="176" fontId="12" fillId="0" borderId="0">
      <alignment horizontal="right" vertical="center" wrapText="1"/>
    </xf>
    <xf numFmtId="183" fontId="47" fillId="46" borderId="25">
      <alignment horizontal="center" vertical="center" wrapText="1"/>
    </xf>
    <xf numFmtId="0" fontId="134" fillId="0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3" fillId="47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48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0">
      <alignment vertical="center"/>
    </xf>
    <xf numFmtId="0" fontId="3" fillId="15" borderId="0">
      <alignment vertical="center"/>
    </xf>
    <xf numFmtId="0" fontId="54" fillId="0" borderId="0">
      <alignment vertical="center"/>
    </xf>
    <xf numFmtId="0" fontId="3" fillId="15" borderId="0">
      <alignment vertical="center"/>
    </xf>
    <xf numFmtId="0" fontId="54" fillId="0" borderId="0">
      <alignment vertical="center"/>
    </xf>
    <xf numFmtId="0" fontId="3" fillId="15" borderId="0">
      <alignment vertical="center"/>
    </xf>
    <xf numFmtId="0" fontId="54" fillId="0" borderId="0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3" fillId="15" borderId="0">
      <alignment vertical="center"/>
    </xf>
    <xf numFmtId="0" fontId="3" fillId="9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54" fillId="0" borderId="0">
      <alignment vertical="center"/>
    </xf>
    <xf numFmtId="0" fontId="3" fillId="9" borderId="0">
      <alignment vertical="center"/>
    </xf>
    <xf numFmtId="0" fontId="54" fillId="0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15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9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25">
      <alignment vertical="center"/>
    </xf>
    <xf numFmtId="0" fontId="3" fillId="9" borderId="0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3" fillId="49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134" fillId="0" borderId="25">
      <alignment vertical="center"/>
    </xf>
    <xf numFmtId="0" fontId="3" fillId="15" borderId="0">
      <alignment vertical="center"/>
    </xf>
    <xf numFmtId="0" fontId="55" fillId="0" borderId="0"/>
    <xf numFmtId="0" fontId="55" fillId="0" borderId="0"/>
    <xf numFmtId="0" fontId="50" fillId="16" borderId="0"/>
    <xf numFmtId="0" fontId="50" fillId="17" borderId="0"/>
    <xf numFmtId="0" fontId="50" fillId="18" borderId="0"/>
    <xf numFmtId="0" fontId="50" fillId="13" borderId="0"/>
    <xf numFmtId="0" fontId="50" fillId="14" borderId="0"/>
    <xf numFmtId="0" fontId="50" fillId="19" borderId="0"/>
    <xf numFmtId="0" fontId="56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6" fillId="0" borderId="0"/>
    <xf numFmtId="0" fontId="57" fillId="0" borderId="0"/>
    <xf numFmtId="0" fontId="56" fillId="0" borderId="0"/>
    <xf numFmtId="0" fontId="57" fillId="0" borderId="0"/>
    <xf numFmtId="193" fontId="58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57" fillId="0" borderId="0"/>
    <xf numFmtId="0" fontId="23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43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43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43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3" fillId="0" borderId="0"/>
    <xf numFmtId="0" fontId="64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7" fillId="0" borderId="0"/>
    <xf numFmtId="0" fontId="65" fillId="0" borderId="0"/>
    <xf numFmtId="0" fontId="61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61" fillId="0" borderId="0"/>
    <xf numFmtId="0" fontId="56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6" fillId="0" borderId="0"/>
    <xf numFmtId="0" fontId="57" fillId="0" borderId="0"/>
    <xf numFmtId="0" fontId="56" fillId="0" borderId="0"/>
    <xf numFmtId="0" fontId="57" fillId="0" borderId="0"/>
    <xf numFmtId="194" fontId="58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23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7" fillId="0" borderId="0"/>
    <xf numFmtId="0" fontId="65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43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55" fillId="0" borderId="0"/>
    <xf numFmtId="0" fontId="55" fillId="0" borderId="0"/>
    <xf numFmtId="0" fontId="56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6" fillId="0" borderId="0"/>
    <xf numFmtId="0" fontId="57" fillId="0" borderId="0"/>
    <xf numFmtId="0" fontId="56" fillId="0" borderId="0"/>
    <xf numFmtId="0" fontId="57" fillId="0" borderId="0"/>
    <xf numFmtId="179" fontId="58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20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7" fillId="0" borderId="0"/>
    <xf numFmtId="0" fontId="65" fillId="0" borderId="0"/>
    <xf numFmtId="0" fontId="61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56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6" fillId="0" borderId="0"/>
    <xf numFmtId="0" fontId="57" fillId="0" borderId="0"/>
    <xf numFmtId="0" fontId="56" fillId="0" borderId="0"/>
    <xf numFmtId="0" fontId="57" fillId="0" borderId="0"/>
    <xf numFmtId="180" fontId="58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7" fillId="0" borderId="0"/>
    <xf numFmtId="0" fontId="65" fillId="0" borderId="0"/>
    <xf numFmtId="0" fontId="61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66" fillId="3" borderId="0"/>
    <xf numFmtId="0" fontId="55" fillId="0" borderId="0"/>
    <xf numFmtId="0" fontId="60" fillId="0" borderId="0"/>
    <xf numFmtId="0" fontId="62" fillId="0" borderId="0"/>
    <xf numFmtId="0" fontId="58" fillId="0" borderId="0"/>
    <xf numFmtId="0" fontId="67" fillId="0" borderId="0">
      <alignment vertical="center"/>
    </xf>
    <xf numFmtId="0" fontId="59" fillId="0" borderId="0"/>
    <xf numFmtId="0" fontId="62" fillId="0" borderId="0"/>
    <xf numFmtId="0" fontId="68" fillId="0" borderId="0"/>
    <xf numFmtId="0" fontId="62" fillId="0" borderId="0"/>
    <xf numFmtId="0" fontId="23" fillId="0" borderId="0"/>
    <xf numFmtId="0" fontId="69" fillId="0" borderId="0"/>
    <xf numFmtId="0" fontId="70" fillId="0" borderId="0"/>
    <xf numFmtId="0" fontId="69" fillId="0" borderId="0"/>
    <xf numFmtId="0" fontId="134" fillId="0" borderId="0">
      <alignment vertical="center"/>
    </xf>
    <xf numFmtId="0" fontId="134" fillId="0" borderId="0">
      <alignment vertical="center"/>
    </xf>
    <xf numFmtId="0" fontId="70" fillId="0" borderId="0"/>
    <xf numFmtId="0" fontId="69" fillId="0" borderId="0"/>
    <xf numFmtId="0" fontId="70" fillId="0" borderId="0"/>
    <xf numFmtId="0" fontId="69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71" fillId="0" borderId="0"/>
    <xf numFmtId="0" fontId="72" fillId="0" borderId="0"/>
    <xf numFmtId="0" fontId="134" fillId="0" borderId="0">
      <alignment vertical="center"/>
    </xf>
    <xf numFmtId="0" fontId="134" fillId="0" borderId="0">
      <alignment vertical="center"/>
    </xf>
    <xf numFmtId="0" fontId="71" fillId="0" borderId="0"/>
    <xf numFmtId="0" fontId="72" fillId="0" borderId="0"/>
    <xf numFmtId="0" fontId="71" fillId="0" borderId="0"/>
    <xf numFmtId="0" fontId="72" fillId="0" borderId="0"/>
    <xf numFmtId="0" fontId="23" fillId="0" borderId="0"/>
    <xf numFmtId="0" fontId="62" fillId="0" borderId="0"/>
    <xf numFmtId="0" fontId="60" fillId="0" borderId="0"/>
    <xf numFmtId="0" fontId="61" fillId="0" borderId="0"/>
    <xf numFmtId="0" fontId="134" fillId="0" borderId="0">
      <alignment vertical="center"/>
    </xf>
    <xf numFmtId="0" fontId="134" fillId="0" borderId="0">
      <alignment vertical="center"/>
    </xf>
    <xf numFmtId="0" fontId="60" fillId="0" borderId="0"/>
    <xf numFmtId="0" fontId="61" fillId="0" borderId="0"/>
    <xf numFmtId="0" fontId="60" fillId="0" borderId="0"/>
    <xf numFmtId="0" fontId="61" fillId="0" borderId="0"/>
    <xf numFmtId="0" fontId="7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68" fillId="0" borderId="0"/>
    <xf numFmtId="0" fontId="68" fillId="0" borderId="0"/>
    <xf numFmtId="0" fontId="134" fillId="0" borderId="0">
      <alignment vertical="center"/>
    </xf>
    <xf numFmtId="0" fontId="134" fillId="0" borderId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72" fillId="0" borderId="0"/>
    <xf numFmtId="0" fontId="59" fillId="0" borderId="0"/>
    <xf numFmtId="0" fontId="62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59" fillId="0" borderId="0"/>
    <xf numFmtId="0" fontId="57" fillId="0" borderId="0"/>
    <xf numFmtId="0" fontId="134" fillId="0" borderId="0">
      <alignment vertical="center"/>
    </xf>
    <xf numFmtId="0" fontId="134" fillId="0" borderId="0">
      <alignment vertical="center"/>
    </xf>
    <xf numFmtId="0" fontId="59" fillId="0" borderId="0"/>
    <xf numFmtId="0" fontId="57" fillId="0" borderId="0"/>
    <xf numFmtId="0" fontId="59" fillId="0" borderId="0"/>
    <xf numFmtId="0" fontId="57" fillId="0" borderId="0"/>
    <xf numFmtId="0" fontId="23" fillId="0" borderId="0"/>
    <xf numFmtId="0" fontId="62" fillId="0" borderId="0"/>
    <xf numFmtId="0" fontId="134" fillId="0" borderId="0">
      <alignment vertical="center"/>
    </xf>
    <xf numFmtId="0" fontId="134" fillId="0" borderId="0">
      <alignment vertical="center"/>
    </xf>
    <xf numFmtId="0" fontId="23" fillId="0" borderId="0"/>
    <xf numFmtId="0" fontId="62" fillId="0" borderId="0"/>
    <xf numFmtId="0" fontId="23" fillId="0" borderId="0"/>
    <xf numFmtId="0" fontId="62" fillId="0" borderId="0"/>
    <xf numFmtId="0" fontId="23" fillId="0" borderId="0"/>
    <xf numFmtId="0" fontId="134" fillId="0" borderId="0"/>
    <xf numFmtId="0" fontId="74" fillId="20" borderId="1"/>
    <xf numFmtId="0" fontId="75" fillId="0" borderId="0"/>
    <xf numFmtId="0" fontId="76" fillId="23" borderId="3"/>
    <xf numFmtId="38" fontId="20" fillId="0" borderId="0"/>
    <xf numFmtId="0" fontId="134" fillId="0" borderId="0"/>
    <xf numFmtId="195" fontId="20" fillId="0" borderId="0"/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4" fillId="0" borderId="0"/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/>
    <xf numFmtId="196" fontId="134" fillId="0" borderId="0"/>
    <xf numFmtId="0" fontId="77" fillId="0" borderId="0"/>
    <xf numFmtId="0" fontId="78" fillId="0" borderId="0">
      <protection locked="0"/>
    </xf>
    <xf numFmtId="0" fontId="79" fillId="0" borderId="0">
      <protection locked="0"/>
    </xf>
    <xf numFmtId="0" fontId="78" fillId="0" borderId="0">
      <protection locked="0"/>
    </xf>
    <xf numFmtId="0" fontId="80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2" fontId="2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2" fontId="24" fillId="0" borderId="0"/>
    <xf numFmtId="2" fontId="24" fillId="0" borderId="0"/>
    <xf numFmtId="2" fontId="24" fillId="0" borderId="0"/>
    <xf numFmtId="2" fontId="24" fillId="0" borderId="0"/>
    <xf numFmtId="2" fontId="24" fillId="0" borderId="0"/>
    <xf numFmtId="2" fontId="24" fillId="0" borderId="0"/>
    <xf numFmtId="2" fontId="2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2" fontId="24" fillId="0" borderId="0"/>
    <xf numFmtId="0" fontId="81" fillId="4" borderId="0"/>
    <xf numFmtId="38" fontId="82" fillId="25" borderId="0"/>
    <xf numFmtId="0" fontId="83" fillId="0" borderId="0">
      <alignment horizontal="left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6" fillId="0" borderId="29">
      <alignment horizontal="left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26" fillId="0" borderId="31">
      <alignment horizontal="left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84" fillId="0" borderId="6"/>
    <xf numFmtId="0" fontId="85" fillId="0" borderId="7"/>
    <xf numFmtId="0" fontId="86" fillId="0" borderId="8"/>
    <xf numFmtId="0" fontId="86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5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5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6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2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6" fillId="0" borderId="0"/>
    <xf numFmtId="0" fontId="87" fillId="7" borderId="1"/>
    <xf numFmtId="10" fontId="82" fillId="25" borderId="33"/>
    <xf numFmtId="0" fontId="88" fillId="0" borderId="0">
      <alignment horizontal="left"/>
    </xf>
    <xf numFmtId="0" fontId="89" fillId="0" borderId="4"/>
    <xf numFmtId="41" fontId="20" fillId="0" borderId="0"/>
    <xf numFmtId="43" fontId="20" fillId="0" borderId="0"/>
    <xf numFmtId="0" fontId="90" fillId="0" borderId="34"/>
    <xf numFmtId="0" fontId="20" fillId="0" borderId="0"/>
    <xf numFmtId="0" fontId="20" fillId="0" borderId="0"/>
    <xf numFmtId="0" fontId="91" fillId="22" borderId="0"/>
    <xf numFmtId="197" fontId="134" fillId="0" borderId="0"/>
    <xf numFmtId="0" fontId="36" fillId="0" borderId="0"/>
    <xf numFmtId="0" fontId="20" fillId="0" borderId="0"/>
    <xf numFmtId="0" fontId="40" fillId="21" borderId="2"/>
    <xf numFmtId="40" fontId="92" fillId="0" borderId="0"/>
    <xf numFmtId="0" fontId="93" fillId="20" borderId="9"/>
    <xf numFmtId="10" fontId="20" fillId="0" borderId="0"/>
    <xf numFmtId="0" fontId="90" fillId="0" borderId="0"/>
    <xf numFmtId="0" fontId="23" fillId="0" borderId="0"/>
    <xf numFmtId="0" fontId="9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4" fillId="0" borderId="11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24" fillId="0" borderId="11"/>
    <xf numFmtId="0" fontId="24" fillId="0" borderId="11"/>
    <xf numFmtId="0" fontId="24" fillId="0" borderId="11"/>
    <xf numFmtId="0" fontId="24" fillId="0" borderId="11"/>
    <xf numFmtId="0" fontId="24" fillId="0" borderId="11"/>
    <xf numFmtId="0" fontId="24" fillId="0" borderId="11"/>
    <xf numFmtId="0" fontId="24" fillId="0" borderId="11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4" fillId="0" borderId="11"/>
    <xf numFmtId="0" fontId="95" fillId="0" borderId="0"/>
    <xf numFmtId="0" fontId="96" fillId="50" borderId="35"/>
    <xf numFmtId="0" fontId="97" fillId="0" borderId="0"/>
    <xf numFmtId="0" fontId="134" fillId="0" borderId="0"/>
    <xf numFmtId="0" fontId="134" fillId="0" borderId="25">
      <alignment vertical="center"/>
    </xf>
    <xf numFmtId="0" fontId="3" fillId="16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54" fillId="0" borderId="0">
      <alignment vertical="center"/>
    </xf>
    <xf numFmtId="0" fontId="3" fillId="16" borderId="0">
      <alignment vertical="center"/>
    </xf>
    <xf numFmtId="0" fontId="54" fillId="0" borderId="0">
      <alignment vertical="center"/>
    </xf>
    <xf numFmtId="0" fontId="3" fillId="16" borderId="0">
      <alignment vertical="center"/>
    </xf>
    <xf numFmtId="0" fontId="54" fillId="0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3" fillId="14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6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36">
      <alignment vertical="center"/>
    </xf>
    <xf numFmtId="0" fontId="3" fillId="14" borderId="0">
      <alignment vertical="center"/>
    </xf>
    <xf numFmtId="0" fontId="3" fillId="16" borderId="0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3" fillId="16" borderId="0">
      <alignment vertical="center"/>
    </xf>
    <xf numFmtId="0" fontId="3" fillId="51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6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25">
      <alignment vertical="center"/>
    </xf>
    <xf numFmtId="0" fontId="3" fillId="16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54" fillId="0" borderId="0">
      <alignment vertical="center"/>
    </xf>
    <xf numFmtId="0" fontId="3" fillId="17" borderId="0">
      <alignment vertical="center"/>
    </xf>
    <xf numFmtId="0" fontId="54" fillId="0" borderId="0">
      <alignment vertical="center"/>
    </xf>
    <xf numFmtId="0" fontId="3" fillId="17" borderId="0">
      <alignment vertical="center"/>
    </xf>
    <xf numFmtId="0" fontId="54" fillId="0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13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54" fillId="0" borderId="0">
      <alignment vertical="center"/>
    </xf>
    <xf numFmtId="0" fontId="3" fillId="17" borderId="0">
      <alignment vertical="center"/>
    </xf>
    <xf numFmtId="0" fontId="54" fillId="0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3" fillId="52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98" fillId="0" borderId="25">
      <alignment vertical="center"/>
    </xf>
    <xf numFmtId="0" fontId="134" fillId="0" borderId="25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37">
      <alignment vertical="center"/>
    </xf>
    <xf numFmtId="0" fontId="3" fillId="17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54" fillId="0" borderId="0">
      <alignment vertical="center"/>
    </xf>
    <xf numFmtId="0" fontId="3" fillId="18" borderId="0">
      <alignment vertical="center"/>
    </xf>
    <xf numFmtId="0" fontId="54" fillId="0" borderId="0">
      <alignment vertical="center"/>
    </xf>
    <xf numFmtId="0" fontId="3" fillId="18" borderId="0">
      <alignment vertical="center"/>
    </xf>
    <xf numFmtId="0" fontId="54" fillId="0" borderId="0">
      <alignment vertical="center"/>
    </xf>
    <xf numFmtId="0" fontId="3" fillId="18" borderId="0">
      <alignment vertical="center"/>
    </xf>
    <xf numFmtId="0" fontId="134" fillId="0" borderId="0">
      <alignment vertical="center"/>
    </xf>
    <xf numFmtId="0" fontId="3" fillId="18" borderId="0">
      <alignment vertical="center"/>
    </xf>
    <xf numFmtId="0" fontId="134" fillId="0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54" fillId="0" borderId="0">
      <alignment vertical="center"/>
    </xf>
    <xf numFmtId="0" fontId="3" fillId="18" borderId="0">
      <alignment vertical="center"/>
    </xf>
    <xf numFmtId="0" fontId="54" fillId="0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3" fillId="5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8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54" fillId="0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13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13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3" fillId="24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24" borderId="0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3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3" fillId="24" borderId="0">
      <alignment vertical="center"/>
    </xf>
    <xf numFmtId="0" fontId="3" fillId="5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25">
      <alignment vertical="center"/>
    </xf>
    <xf numFmtId="0" fontId="3" fillId="13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9" fontId="134" fillId="0" borderId="0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9" fontId="134" fillId="0" borderId="0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9" fontId="134" fillId="0" borderId="0">
      <alignment horizontal="center"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14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8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3" fillId="55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0">
      <alignment vertical="center"/>
    </xf>
    <xf numFmtId="0" fontId="3" fillId="14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25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39">
      <alignment vertical="center"/>
    </xf>
    <xf numFmtId="0" fontId="3" fillId="19" borderId="0">
      <alignment vertical="center"/>
    </xf>
    <xf numFmtId="0" fontId="54" fillId="0" borderId="0">
      <alignment vertical="center"/>
    </xf>
    <xf numFmtId="0" fontId="3" fillId="19" borderId="0">
      <alignment vertical="center"/>
    </xf>
    <xf numFmtId="0" fontId="54" fillId="0" borderId="0">
      <alignment vertical="center"/>
    </xf>
    <xf numFmtId="0" fontId="3" fillId="19" borderId="0">
      <alignment vertical="center"/>
    </xf>
    <xf numFmtId="0" fontId="5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3" fillId="19" borderId="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" fillId="19" borderId="0">
      <alignment vertical="center"/>
    </xf>
    <xf numFmtId="0" fontId="3" fillId="56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0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22">
      <alignment vertical="center"/>
    </xf>
    <xf numFmtId="0" fontId="3" fillId="19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4" fillId="0" borderId="0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23">
      <alignment vertical="center"/>
    </xf>
    <xf numFmtId="0" fontId="5" fillId="20" borderId="1">
      <alignment vertical="center"/>
    </xf>
    <xf numFmtId="0" fontId="100" fillId="0" borderId="1">
      <alignment vertical="center"/>
    </xf>
    <xf numFmtId="0" fontId="5" fillId="20" borderId="1">
      <alignment vertical="center"/>
    </xf>
    <xf numFmtId="0" fontId="100" fillId="0" borderId="1">
      <alignment vertical="center"/>
    </xf>
    <xf numFmtId="0" fontId="5" fillId="20" borderId="1">
      <alignment vertical="center"/>
    </xf>
    <xf numFmtId="0" fontId="100" fillId="0" borderId="1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5" fillId="25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3">
      <alignment vertical="center"/>
    </xf>
    <xf numFmtId="0" fontId="100" fillId="0" borderId="1">
      <alignment vertical="center"/>
    </xf>
    <xf numFmtId="0" fontId="100" fillId="0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0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5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00" fillId="0" borderId="1">
      <alignment vertical="center"/>
    </xf>
    <xf numFmtId="0" fontId="100" fillId="0" borderId="1">
      <alignment vertical="center"/>
    </xf>
    <xf numFmtId="0" fontId="5" fillId="25" borderId="1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01" fillId="57" borderId="1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5" fillId="20" borderId="1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5" fillId="20" borderId="1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0">
      <alignment vertical="center"/>
    </xf>
    <xf numFmtId="0" fontId="5" fillId="20" borderId="1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2" fontId="27" fillId="0" borderId="0"/>
    <xf numFmtId="2" fontId="27" fillId="0" borderId="0"/>
    <xf numFmtId="0" fontId="134" fillId="0" borderId="36">
      <alignment vertical="center"/>
    </xf>
    <xf numFmtId="2" fontId="27" fillId="0" borderId="0"/>
    <xf numFmtId="2" fontId="27" fillId="0" borderId="0"/>
    <xf numFmtId="2" fontId="27" fillId="0" borderId="0"/>
    <xf numFmtId="2" fontId="27" fillId="0" borderId="0"/>
    <xf numFmtId="2" fontId="27" fillId="0" borderId="0"/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40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28" fillId="0" borderId="0"/>
    <xf numFmtId="0" fontId="28" fillId="0" borderId="0"/>
    <xf numFmtId="0" fontId="134" fillId="0" borderId="36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27">
      <alignment vertical="center"/>
    </xf>
    <xf numFmtId="0" fontId="134" fillId="0" borderId="3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29" fillId="0" borderId="0"/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41" fontId="102" fillId="0" borderId="10">
      <alignment horizontal="center"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103" fillId="0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104" fillId="58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6" fillId="3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0">
      <alignment vertical="center"/>
    </xf>
    <xf numFmtId="0" fontId="6" fillId="3" borderId="0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27" fillId="0" borderId="0"/>
    <xf numFmtId="0" fontId="27" fillId="0" borderId="0"/>
    <xf numFmtId="0" fontId="134" fillId="0" borderId="25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25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27" fillId="0" borderId="0"/>
    <xf numFmtId="0" fontId="27" fillId="0" borderId="0"/>
    <xf numFmtId="0" fontId="134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0" fontId="134" fillId="0" borderId="27">
      <alignment vertical="center"/>
    </xf>
    <xf numFmtId="0" fontId="134" fillId="0" borderId="0">
      <alignment vertical="center"/>
    </xf>
    <xf numFmtId="38" fontId="21" fillId="0" borderId="0">
      <alignment vertical="center"/>
    </xf>
    <xf numFmtId="0" fontId="105" fillId="0" borderId="0">
      <alignment vertical="top"/>
      <protection locked="0"/>
    </xf>
    <xf numFmtId="40" fontId="92" fillId="0" borderId="0"/>
    <xf numFmtId="38" fontId="92" fillId="0" borderId="0"/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">
      <alignment vertical="center"/>
    </xf>
    <xf numFmtId="0" fontId="134" fillId="0" borderId="2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134" fillId="0" borderId="0">
      <alignment vertical="center"/>
    </xf>
    <xf numFmtId="0" fontId="134" fillId="21" borderId="2">
      <alignment vertical="center"/>
    </xf>
    <xf numFmtId="0" fontId="92" fillId="0" borderId="0"/>
    <xf numFmtId="0" fontId="92" fillId="0" borderId="0"/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9" fontId="35" fillId="0" borderId="0">
      <alignment vertical="center"/>
    </xf>
    <xf numFmtId="9" fontId="35" fillId="0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06" fillId="0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06" fillId="0" borderId="0">
      <alignment vertical="center"/>
    </xf>
    <xf numFmtId="0" fontId="7" fillId="22" borderId="0">
      <alignment vertical="center"/>
    </xf>
    <xf numFmtId="0" fontId="106" fillId="0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34" fillId="0" borderId="0">
      <alignment vertical="center"/>
    </xf>
    <xf numFmtId="0" fontId="7" fillId="22" borderId="0">
      <alignment vertical="center"/>
    </xf>
    <xf numFmtId="0" fontId="7" fillId="22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06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7" fillId="22" borderId="0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107" fillId="0" borderId="23">
      <alignment vertical="center"/>
    </xf>
    <xf numFmtId="0" fontId="134" fillId="0" borderId="0">
      <alignment vertical="center"/>
    </xf>
    <xf numFmtId="0" fontId="7" fillId="22" borderId="0">
      <alignment vertical="center"/>
    </xf>
    <xf numFmtId="0" fontId="108" fillId="59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134" fillId="0" borderId="25">
      <alignment vertical="center"/>
    </xf>
    <xf numFmtId="0" fontId="7" fillId="22" borderId="0">
      <alignment vertical="center"/>
    </xf>
    <xf numFmtId="0" fontId="92" fillId="0" borderId="0"/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199" fontId="109" fillId="0" borderId="33">
      <protection locked="0" hidden="1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110" fillId="0" borderId="0">
      <alignment vertical="center"/>
    </xf>
    <xf numFmtId="0" fontId="8" fillId="0" borderId="0">
      <alignment vertical="center"/>
    </xf>
    <xf numFmtId="0" fontId="110" fillId="0" borderId="0">
      <alignment vertical="center"/>
    </xf>
    <xf numFmtId="0" fontId="8" fillId="0" borderId="0">
      <alignment vertical="center"/>
    </xf>
    <xf numFmtId="0" fontId="110" fillId="0" borderId="0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8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07" fillId="0" borderId="25">
      <alignment vertical="center"/>
    </xf>
    <xf numFmtId="0" fontId="8" fillId="0" borderId="0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39">
      <alignment vertical="center"/>
    </xf>
    <xf numFmtId="0" fontId="9" fillId="23" borderId="3">
      <alignment vertical="center"/>
    </xf>
    <xf numFmtId="0" fontId="54" fillId="0" borderId="3">
      <alignment vertical="center"/>
    </xf>
    <xf numFmtId="0" fontId="9" fillId="23" borderId="3">
      <alignment vertical="center"/>
    </xf>
    <xf numFmtId="0" fontId="54" fillId="0" borderId="3">
      <alignment vertical="center"/>
    </xf>
    <xf numFmtId="0" fontId="9" fillId="23" borderId="3">
      <alignment vertical="center"/>
    </xf>
    <xf numFmtId="0" fontId="54" fillId="0" borderId="3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54" fillId="0" borderId="3">
      <alignment vertical="center"/>
    </xf>
    <xf numFmtId="0" fontId="9" fillId="23" borderId="3">
      <alignment vertical="center"/>
    </xf>
    <xf numFmtId="0" fontId="54" fillId="0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54" fillId="0" borderId="3">
      <alignment vertical="center"/>
    </xf>
    <xf numFmtId="0" fontId="54" fillId="0" borderId="3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9" fillId="60" borderId="3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9" fillId="23" borderId="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9" fillId="23" borderId="3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200" fontId="109" fillId="0" borderId="33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201" fontId="111" fillId="0" borderId="0">
      <alignment vertical="center"/>
    </xf>
    <xf numFmtId="41" fontId="134" fillId="0" borderId="0"/>
    <xf numFmtId="41" fontId="134" fillId="0" borderId="0"/>
    <xf numFmtId="41" fontId="134" fillId="0" borderId="0"/>
    <xf numFmtId="41" fontId="35" fillId="0" borderId="0">
      <alignment vertical="center"/>
    </xf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134" fillId="0" borderId="0"/>
    <xf numFmtId="41" fontId="35" fillId="0" borderId="0">
      <alignment vertical="center"/>
    </xf>
    <xf numFmtId="41" fontId="134" fillId="0" borderId="0">
      <alignment vertical="center"/>
    </xf>
    <xf numFmtId="41" fontId="35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41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41" fontId="134" fillId="0" borderId="0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202" fontId="20" fillId="0" borderId="0"/>
    <xf numFmtId="202" fontId="20" fillId="0" borderId="0"/>
    <xf numFmtId="202" fontId="20" fillId="0" borderId="0"/>
    <xf numFmtId="202" fontId="20" fillId="0" borderId="0"/>
    <xf numFmtId="41" fontId="2" fillId="0" borderId="0">
      <alignment vertical="center"/>
    </xf>
    <xf numFmtId="202" fontId="20" fillId="0" borderId="0"/>
    <xf numFmtId="0" fontId="134" fillId="0" borderId="26">
      <alignment vertical="center"/>
    </xf>
    <xf numFmtId="202" fontId="20" fillId="0" borderId="0"/>
    <xf numFmtId="0" fontId="134" fillId="0" borderId="26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41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41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134" fillId="0" borderId="0"/>
    <xf numFmtId="0" fontId="36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36" fillId="0" borderId="0"/>
    <xf numFmtId="0" fontId="20" fillId="0" borderId="0"/>
    <xf numFmtId="0" fontId="36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36" fillId="0" borderId="0"/>
    <xf numFmtId="41" fontId="134" fillId="0" borderId="0"/>
    <xf numFmtId="0" fontId="36" fillId="0" borderId="0"/>
    <xf numFmtId="0" fontId="20" fillId="0" borderId="0"/>
    <xf numFmtId="0" fontId="20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36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9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41" fontId="134" fillId="0" borderId="0"/>
    <xf numFmtId="0" fontId="36" fillId="0" borderId="0"/>
    <xf numFmtId="0" fontId="20" fillId="0" borderId="0"/>
    <xf numFmtId="0" fontId="134" fillId="0" borderId="0"/>
    <xf numFmtId="9" fontId="134" fillId="0" borderId="0"/>
    <xf numFmtId="0" fontId="134" fillId="0" borderId="0"/>
    <xf numFmtId="43" fontId="134" fillId="0" borderId="0"/>
    <xf numFmtId="0" fontId="134" fillId="0" borderId="0"/>
    <xf numFmtId="0" fontId="134" fillId="0" borderId="0"/>
    <xf numFmtId="43" fontId="134" fillId="0" borderId="0"/>
    <xf numFmtId="49" fontId="112" fillId="0" borderId="0"/>
    <xf numFmtId="0" fontId="113" fillId="0" borderId="41"/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1" fillId="0" borderId="4">
      <alignment vertical="center"/>
    </xf>
    <xf numFmtId="0" fontId="100" fillId="0" borderId="4">
      <alignment vertical="center"/>
    </xf>
    <xf numFmtId="0" fontId="11" fillId="0" borderId="4">
      <alignment vertical="center"/>
    </xf>
    <xf numFmtId="0" fontId="100" fillId="0" borderId="4">
      <alignment vertical="center"/>
    </xf>
    <xf numFmtId="0" fontId="11" fillId="0" borderId="4">
      <alignment vertical="center"/>
    </xf>
    <xf numFmtId="0" fontId="100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1" fillId="0" borderId="4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14" fillId="0" borderId="4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1" fillId="0" borderId="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134" fillId="0" borderId="0">
      <alignment vertical="center"/>
    </xf>
    <xf numFmtId="0" fontId="11" fillId="0" borderId="4">
      <alignment vertical="center"/>
    </xf>
    <xf numFmtId="0" fontId="30" fillId="0" borderId="0">
      <alignment vertical="top"/>
      <protection locked="0"/>
    </xf>
    <xf numFmtId="0" fontId="134" fillId="0" borderId="0">
      <alignment vertical="center"/>
    </xf>
    <xf numFmtId="0" fontId="134" fillId="0" borderId="0">
      <alignment vertical="center"/>
    </xf>
    <xf numFmtId="0" fontId="30" fillId="0" borderId="0">
      <alignment vertical="top"/>
      <protection locked="0"/>
    </xf>
    <xf numFmtId="0" fontId="30" fillId="0" borderId="0">
      <alignment vertical="top"/>
      <protection locked="0"/>
    </xf>
    <xf numFmtId="0" fontId="30" fillId="0" borderId="0">
      <alignment vertical="top"/>
      <protection locked="0"/>
    </xf>
    <xf numFmtId="0" fontId="30" fillId="0" borderId="0">
      <alignment vertical="top"/>
      <protection locked="0"/>
    </xf>
    <xf numFmtId="0" fontId="30" fillId="0" borderId="0">
      <alignment vertical="top"/>
      <protection locked="0"/>
    </xf>
    <xf numFmtId="0" fontId="30" fillId="0" borderId="0">
      <alignment vertical="top"/>
      <protection locked="0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07" fillId="0" borderId="25">
      <alignment vertical="center"/>
    </xf>
    <xf numFmtId="0" fontId="12" fillId="0" borderId="5">
      <alignment vertical="center"/>
    </xf>
    <xf numFmtId="0" fontId="134" fillId="0" borderId="5">
      <alignment vertical="center"/>
    </xf>
    <xf numFmtId="0" fontId="12" fillId="0" borderId="5">
      <alignment vertical="center"/>
    </xf>
    <xf numFmtId="0" fontId="134" fillId="0" borderId="5">
      <alignment vertical="center"/>
    </xf>
    <xf numFmtId="0" fontId="12" fillId="0" borderId="5">
      <alignment vertical="center"/>
    </xf>
    <xf numFmtId="0" fontId="134" fillId="0" borderId="5">
      <alignment vertical="center"/>
    </xf>
    <xf numFmtId="0" fontId="12" fillId="0" borderId="5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2" fillId="0" borderId="12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12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2" fillId="0" borderId="12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2" fillId="0" borderId="42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2" fillId="0" borderId="5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99" fillId="0" borderId="0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07" fillId="0" borderId="22">
      <alignment vertical="center"/>
    </xf>
    <xf numFmtId="0" fontId="107" fillId="0" borderId="22">
      <alignment vertical="center"/>
    </xf>
    <xf numFmtId="0" fontId="107" fillId="0" borderId="22">
      <alignment vertical="center"/>
    </xf>
    <xf numFmtId="0" fontId="107" fillId="0" borderId="22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99" fillId="0" borderId="0">
      <alignment vertical="center"/>
    </xf>
    <xf numFmtId="0" fontId="13" fillId="7" borderId="1">
      <alignment vertical="center"/>
    </xf>
    <xf numFmtId="0" fontId="115" fillId="0" borderId="1">
      <alignment vertical="center"/>
    </xf>
    <xf numFmtId="0" fontId="13" fillId="7" borderId="1">
      <alignment vertical="center"/>
    </xf>
    <xf numFmtId="0" fontId="115" fillId="0" borderId="1">
      <alignment vertical="center"/>
    </xf>
    <xf numFmtId="0" fontId="13" fillId="7" borderId="1">
      <alignment vertical="center"/>
    </xf>
    <xf numFmtId="0" fontId="115" fillId="0" borderId="1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" fillId="22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15" fillId="0" borderId="1">
      <alignment vertical="center"/>
    </xf>
    <xf numFmtId="0" fontId="13" fillId="22" borderId="1">
      <alignment vertical="center"/>
    </xf>
    <xf numFmtId="0" fontId="115" fillId="0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7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07" fillId="0" borderId="22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22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15" fillId="0" borderId="1">
      <alignment vertical="center"/>
    </xf>
    <xf numFmtId="0" fontId="115" fillId="0" borderId="1">
      <alignment vertical="center"/>
    </xf>
    <xf numFmtId="0" fontId="134" fillId="0" borderId="22">
      <alignment vertical="center"/>
    </xf>
    <xf numFmtId="0" fontId="13" fillId="22" borderId="1">
      <alignment vertical="center"/>
    </xf>
    <xf numFmtId="0" fontId="13" fillId="7" borderId="1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" fillId="7" borderId="1">
      <alignment vertical="center"/>
    </xf>
    <xf numFmtId="0" fontId="13" fillId="7" borderId="1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" fillId="7" borderId="1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25">
      <alignment vertical="center"/>
    </xf>
    <xf numFmtId="0" fontId="13" fillId="7" borderId="1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4" fontId="27" fillId="0" borderId="0"/>
    <xf numFmtId="4" fontId="27" fillId="0" borderId="0"/>
    <xf numFmtId="0" fontId="134" fillId="0" borderId="22">
      <alignment vertical="center"/>
    </xf>
    <xf numFmtId="4" fontId="27" fillId="0" borderId="0"/>
    <xf numFmtId="4" fontId="27" fillId="0" borderId="0"/>
    <xf numFmtId="4" fontId="27" fillId="0" borderId="0"/>
    <xf numFmtId="4" fontId="27" fillId="0" borderId="0"/>
    <xf numFmtId="4" fontId="27" fillId="0" borderId="0"/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3" fontId="27" fillId="0" borderId="0"/>
    <xf numFmtId="3" fontId="27" fillId="0" borderId="0"/>
    <xf numFmtId="0" fontId="134" fillId="0" borderId="22">
      <alignment vertical="center"/>
    </xf>
    <xf numFmtId="3" fontId="27" fillId="0" borderId="0"/>
    <xf numFmtId="3" fontId="27" fillId="0" borderId="0"/>
    <xf numFmtId="3" fontId="27" fillId="0" borderId="0"/>
    <xf numFmtId="3" fontId="27" fillId="0" borderId="0"/>
    <xf numFmtId="3" fontId="27" fillId="0" borderId="0"/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36">
      <alignment vertical="center"/>
    </xf>
    <xf numFmtId="0" fontId="134" fillId="0" borderId="22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22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34" fillId="0" borderId="0">
      <alignment vertical="center"/>
    </xf>
    <xf numFmtId="0" fontId="15" fillId="0" borderId="6">
      <alignment vertical="center"/>
    </xf>
    <xf numFmtId="0" fontId="116" fillId="0" borderId="6">
      <alignment vertical="center"/>
    </xf>
    <xf numFmtId="0" fontId="15" fillId="0" borderId="6">
      <alignment vertical="center"/>
    </xf>
    <xf numFmtId="0" fontId="116" fillId="0" borderId="6">
      <alignment vertical="center"/>
    </xf>
    <xf numFmtId="0" fontId="15" fillId="0" borderId="6">
      <alignment vertical="center"/>
    </xf>
    <xf numFmtId="0" fontId="116" fillId="0" borderId="6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5" fillId="0" borderId="6">
      <alignment vertical="center"/>
    </xf>
    <xf numFmtId="0" fontId="134" fillId="0" borderId="0">
      <alignment vertical="center"/>
    </xf>
    <xf numFmtId="0" fontId="15" fillId="0" borderId="6">
      <alignment vertical="center"/>
    </xf>
    <xf numFmtId="0" fontId="31" fillId="0" borderId="13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5" fillId="0" borderId="6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07" fillId="0" borderId="25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31" fillId="0" borderId="13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5" fillId="0" borderId="6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31" fillId="0" borderId="13">
      <alignment vertical="center"/>
    </xf>
    <xf numFmtId="0" fontId="15" fillId="0" borderId="6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5" fillId="0" borderId="6">
      <alignment vertical="center"/>
    </xf>
    <xf numFmtId="0" fontId="31" fillId="0" borderId="43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5" fillId="0" borderId="6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5" fillId="0" borderId="6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5" fillId="0" borderId="6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2">
      <alignment vertical="center"/>
    </xf>
    <xf numFmtId="0" fontId="16" fillId="0" borderId="7">
      <alignment vertical="center"/>
    </xf>
    <xf numFmtId="0" fontId="116" fillId="0" borderId="7">
      <alignment vertical="center"/>
    </xf>
    <xf numFmtId="0" fontId="16" fillId="0" borderId="7">
      <alignment vertical="center"/>
    </xf>
    <xf numFmtId="0" fontId="116" fillId="0" borderId="7">
      <alignment vertical="center"/>
    </xf>
    <xf numFmtId="0" fontId="16" fillId="0" borderId="7">
      <alignment vertical="center"/>
    </xf>
    <xf numFmtId="0" fontId="116" fillId="0" borderId="7">
      <alignment vertical="center"/>
    </xf>
    <xf numFmtId="0" fontId="16" fillId="0" borderId="7">
      <alignment vertical="center"/>
    </xf>
    <xf numFmtId="0" fontId="134" fillId="0" borderId="0">
      <alignment vertical="center"/>
    </xf>
    <xf numFmtId="0" fontId="16" fillId="0" borderId="7">
      <alignment vertical="center"/>
    </xf>
    <xf numFmtId="0" fontId="134" fillId="0" borderId="0">
      <alignment vertical="center"/>
    </xf>
    <xf numFmtId="0" fontId="16" fillId="0" borderId="7">
      <alignment vertical="center"/>
    </xf>
    <xf numFmtId="0" fontId="32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6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32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2" fillId="0" borderId="7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32" fillId="0" borderId="4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6" fillId="0" borderId="7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34" fillId="0" borderId="27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5">
      <alignment vertical="center"/>
    </xf>
    <xf numFmtId="0" fontId="16" fillId="0" borderId="7">
      <alignment vertical="center"/>
    </xf>
    <xf numFmtId="0" fontId="134" fillId="0" borderId="27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2">
      <alignment vertical="center"/>
    </xf>
    <xf numFmtId="0" fontId="14" fillId="0" borderId="0">
      <alignment vertical="center"/>
    </xf>
    <xf numFmtId="0" fontId="134" fillId="0" borderId="27">
      <alignment vertical="center"/>
    </xf>
    <xf numFmtId="0" fontId="14" fillId="0" borderId="0">
      <alignment vertical="center"/>
    </xf>
    <xf numFmtId="0" fontId="116" fillId="0" borderId="0">
      <alignment vertical="center"/>
    </xf>
    <xf numFmtId="0" fontId="14" fillId="0" borderId="0">
      <alignment vertical="center"/>
    </xf>
    <xf numFmtId="0" fontId="116" fillId="0" borderId="0">
      <alignment vertical="center"/>
    </xf>
    <xf numFmtId="0" fontId="14" fillId="0" borderId="0">
      <alignment vertical="center"/>
    </xf>
    <xf numFmtId="0" fontId="116" fillId="0" borderId="0">
      <alignment vertical="center"/>
    </xf>
    <xf numFmtId="0" fontId="14" fillId="0" borderId="0">
      <alignment vertical="center"/>
    </xf>
    <xf numFmtId="0" fontId="134" fillId="0" borderId="0">
      <alignment vertical="center"/>
    </xf>
    <xf numFmtId="0" fontId="14" fillId="0" borderId="0">
      <alignment vertical="center"/>
    </xf>
    <xf numFmtId="0" fontId="134" fillId="0" borderId="0">
      <alignment vertical="center"/>
    </xf>
    <xf numFmtId="0" fontId="14" fillId="0" borderId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07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36">
      <alignment vertical="center"/>
    </xf>
    <xf numFmtId="0" fontId="17" fillId="0" borderId="8">
      <alignment vertical="center"/>
    </xf>
    <xf numFmtId="0" fontId="116" fillId="0" borderId="8">
      <alignment vertical="center"/>
    </xf>
    <xf numFmtId="0" fontId="17" fillId="0" borderId="8">
      <alignment vertical="center"/>
    </xf>
    <xf numFmtId="0" fontId="116" fillId="0" borderId="8">
      <alignment vertical="center"/>
    </xf>
    <xf numFmtId="0" fontId="17" fillId="0" borderId="8">
      <alignment vertical="center"/>
    </xf>
    <xf numFmtId="0" fontId="116" fillId="0" borderId="8">
      <alignment vertical="center"/>
    </xf>
    <xf numFmtId="0" fontId="17" fillId="0" borderId="8">
      <alignment vertical="center"/>
    </xf>
    <xf numFmtId="0" fontId="134" fillId="0" borderId="0">
      <alignment vertical="center"/>
    </xf>
    <xf numFmtId="0" fontId="17" fillId="0" borderId="8">
      <alignment vertical="center"/>
    </xf>
    <xf numFmtId="0" fontId="134" fillId="0" borderId="0">
      <alignment vertical="center"/>
    </xf>
    <xf numFmtId="0" fontId="17" fillId="0" borderId="8">
      <alignment vertical="center"/>
    </xf>
    <xf numFmtId="0" fontId="33" fillId="0" borderId="14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7" fillId="0" borderId="8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34" fillId="0" borderId="25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33" fillId="0" borderId="14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7" fillId="0" borderId="8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33" fillId="0" borderId="14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34" fillId="0" borderId="22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33" fillId="0" borderId="4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34" fillId="0" borderId="25">
      <alignment vertical="center"/>
    </xf>
    <xf numFmtId="0" fontId="17" fillId="0" borderId="8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0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25">
      <alignment vertical="center"/>
    </xf>
    <xf numFmtId="0" fontId="17" fillId="0" borderId="0">
      <alignment vertical="center"/>
    </xf>
    <xf numFmtId="0" fontId="116" fillId="0" borderId="0">
      <alignment vertical="center"/>
    </xf>
    <xf numFmtId="0" fontId="17" fillId="0" borderId="0">
      <alignment vertical="center"/>
    </xf>
    <xf numFmtId="0" fontId="116" fillId="0" borderId="0">
      <alignment vertical="center"/>
    </xf>
    <xf numFmtId="0" fontId="17" fillId="0" borderId="0">
      <alignment vertical="center"/>
    </xf>
    <xf numFmtId="0" fontId="116" fillId="0" borderId="0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17" fillId="0" borderId="0">
      <alignment vertical="center"/>
    </xf>
    <xf numFmtId="0" fontId="3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3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3" fillId="0" borderId="0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7" fillId="0" borderId="0">
      <alignment vertical="center"/>
    </xf>
    <xf numFmtId="0" fontId="33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7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0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17" fillId="0" borderId="0"/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07" fillId="0" borderId="25">
      <alignment vertical="center"/>
    </xf>
    <xf numFmtId="0" fontId="18" fillId="4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8" fillId="4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8" fillId="61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8" fillId="4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25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07" fillId="0" borderId="9">
      <alignment vertical="center"/>
    </xf>
    <xf numFmtId="0" fontId="19" fillId="20" borderId="9">
      <alignment vertical="center"/>
    </xf>
    <xf numFmtId="0" fontId="107" fillId="0" borderId="9">
      <alignment vertical="center"/>
    </xf>
    <xf numFmtId="0" fontId="19" fillId="20" borderId="9">
      <alignment vertical="center"/>
    </xf>
    <xf numFmtId="0" fontId="107" fillId="0" borderId="9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9" fillId="25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07" fillId="0" borderId="9">
      <alignment vertical="center"/>
    </xf>
    <xf numFmtId="0" fontId="19" fillId="25" borderId="9">
      <alignment vertical="center"/>
    </xf>
    <xf numFmtId="0" fontId="107" fillId="0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0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34" fillId="0" borderId="46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5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9" fillId="20" borderId="9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07" fillId="0" borderId="9">
      <alignment vertical="center"/>
    </xf>
    <xf numFmtId="0" fontId="107" fillId="0" borderId="9">
      <alignment vertical="center"/>
    </xf>
    <xf numFmtId="0" fontId="19" fillId="25" borderId="9">
      <alignment vertical="center"/>
    </xf>
    <xf numFmtId="0" fontId="19" fillId="20" borderId="9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9" fillId="20" borderId="9">
      <alignment vertical="center"/>
    </xf>
    <xf numFmtId="0" fontId="19" fillId="57" borderId="9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9" fillId="20" borderId="9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9" fillId="20" borderId="9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25">
      <alignment vertical="center"/>
    </xf>
    <xf numFmtId="0" fontId="134" fillId="0" borderId="46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0" fontId="134" fillId="0" borderId="0">
      <alignment vertical="center"/>
    </xf>
    <xf numFmtId="0" fontId="19" fillId="20" borderId="9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/>
    <xf numFmtId="0" fontId="134" fillId="0" borderId="0"/>
    <xf numFmtId="3" fontId="119" fillId="0" borderId="0"/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/>
    <xf numFmtId="0" fontId="36" fillId="0" borderId="0"/>
    <xf numFmtId="0" fontId="134" fillId="0" borderId="0">
      <alignment vertical="center"/>
    </xf>
    <xf numFmtId="0" fontId="36" fillId="0" borderId="0"/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10" fontId="27" fillId="0" borderId="0"/>
    <xf numFmtId="10" fontId="27" fillId="0" borderId="0"/>
    <xf numFmtId="0" fontId="134" fillId="0" borderId="0">
      <alignment vertical="center"/>
    </xf>
    <xf numFmtId="10" fontId="27" fillId="0" borderId="0"/>
    <xf numFmtId="10" fontId="27" fillId="0" borderId="0"/>
    <xf numFmtId="10" fontId="27" fillId="0" borderId="0"/>
    <xf numFmtId="10" fontId="27" fillId="0" borderId="0"/>
    <xf numFmtId="10" fontId="27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0">
      <alignment vertical="center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198" fontId="78" fillId="0" borderId="0">
      <protection locked="0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24">
      <alignment vertical="center"/>
    </xf>
    <xf numFmtId="0" fontId="134" fillId="0" borderId="47">
      <alignment vertical="center"/>
    </xf>
    <xf numFmtId="0" fontId="13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0"/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1">
      <alignment vertical="center"/>
    </xf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/>
    <xf numFmtId="0" fontId="2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134" fillId="0" borderId="52">
      <alignment vertical="center"/>
    </xf>
    <xf numFmtId="0" fontId="134" fillId="0" borderId="25">
      <alignment vertical="center"/>
    </xf>
    <xf numFmtId="0" fontId="20" fillId="0" borderId="0"/>
    <xf numFmtId="0" fontId="20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5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/>
    <xf numFmtId="0" fontId="13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07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07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4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36">
      <alignment vertical="center"/>
    </xf>
    <xf numFmtId="0" fontId="134" fillId="0" borderId="55">
      <alignment vertical="center"/>
    </xf>
    <xf numFmtId="0" fontId="134" fillId="0" borderId="36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6">
      <alignment vertical="center"/>
    </xf>
    <xf numFmtId="0" fontId="134" fillId="0" borderId="26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0">
      <alignment vertical="center"/>
    </xf>
    <xf numFmtId="0" fontId="134" fillId="0" borderId="40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8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7">
      <alignment vertical="center"/>
    </xf>
    <xf numFmtId="0" fontId="134" fillId="0" borderId="27">
      <alignment vertical="center"/>
    </xf>
    <xf numFmtId="0" fontId="134" fillId="0" borderId="27">
      <alignment vertical="center"/>
    </xf>
    <xf numFmtId="0" fontId="134" fillId="0" borderId="53">
      <alignment vertical="center"/>
    </xf>
    <xf numFmtId="0" fontId="134" fillId="0" borderId="53">
      <alignment vertical="center"/>
    </xf>
    <xf numFmtId="0" fontId="134" fillId="0" borderId="53">
      <alignment vertical="center"/>
    </xf>
    <xf numFmtId="0" fontId="134" fillId="0" borderId="53">
      <alignment vertical="center"/>
    </xf>
    <xf numFmtId="0" fontId="134" fillId="0" borderId="53">
      <alignment vertical="center"/>
    </xf>
    <xf numFmtId="0" fontId="134" fillId="0" borderId="53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6">
      <alignment vertical="center"/>
    </xf>
    <xf numFmtId="0" fontId="134" fillId="0" borderId="56">
      <alignment vertical="center"/>
    </xf>
    <xf numFmtId="0" fontId="134" fillId="0" borderId="0">
      <alignment vertical="center"/>
    </xf>
    <xf numFmtId="0" fontId="134" fillId="0" borderId="56">
      <alignment vertical="center"/>
    </xf>
    <xf numFmtId="0" fontId="134" fillId="0" borderId="56">
      <alignment vertical="center"/>
    </xf>
    <xf numFmtId="0" fontId="134" fillId="0" borderId="56">
      <alignment vertical="center"/>
    </xf>
    <xf numFmtId="0" fontId="134" fillId="0" borderId="5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35" fillId="0" borderId="0">
      <alignment vertical="center"/>
    </xf>
    <xf numFmtId="0" fontId="20" fillId="0" borderId="0"/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98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21" fillId="0" borderId="0"/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99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24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2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7">
      <alignment vertical="center"/>
    </xf>
    <xf numFmtId="0" fontId="134" fillId="0" borderId="57">
      <alignment vertical="center"/>
    </xf>
    <xf numFmtId="0" fontId="134" fillId="0" borderId="57">
      <alignment vertical="center"/>
    </xf>
    <xf numFmtId="0" fontId="134" fillId="0" borderId="57">
      <alignment vertical="center"/>
    </xf>
    <xf numFmtId="0" fontId="134" fillId="0" borderId="57">
      <alignment vertical="center"/>
    </xf>
    <xf numFmtId="0" fontId="134" fillId="0" borderId="57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8">
      <alignment vertical="center"/>
    </xf>
    <xf numFmtId="0" fontId="134" fillId="0" borderId="58">
      <alignment vertical="center"/>
    </xf>
    <xf numFmtId="0" fontId="134" fillId="0" borderId="58">
      <alignment vertical="center"/>
    </xf>
    <xf numFmtId="0" fontId="134" fillId="0" borderId="58">
      <alignment vertical="center"/>
    </xf>
    <xf numFmtId="0" fontId="134" fillId="0" borderId="58">
      <alignment vertical="center"/>
    </xf>
    <xf numFmtId="0" fontId="134" fillId="0" borderId="5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134" fillId="0" borderId="48">
      <alignment vertical="center"/>
    </xf>
    <xf numFmtId="0" fontId="35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55">
      <alignment vertical="center"/>
    </xf>
    <xf numFmtId="0" fontId="134" fillId="0" borderId="55">
      <alignment vertical="center"/>
    </xf>
    <xf numFmtId="0" fontId="134" fillId="0" borderId="55">
      <alignment vertical="center"/>
    </xf>
    <xf numFmtId="0" fontId="134" fillId="0" borderId="55">
      <alignment vertical="center"/>
    </xf>
    <xf numFmtId="0" fontId="134" fillId="0" borderId="55">
      <alignment vertical="center"/>
    </xf>
    <xf numFmtId="0" fontId="134" fillId="0" borderId="55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20" fillId="0" borderId="10">
      <alignment horizontal="center"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27" fillId="0" borderId="15"/>
    <xf numFmtId="0" fontId="134" fillId="0" borderId="0">
      <alignment vertical="center"/>
    </xf>
    <xf numFmtId="0" fontId="27" fillId="0" borderId="15"/>
    <xf numFmtId="0" fontId="27" fillId="0" borderId="15"/>
    <xf numFmtId="0" fontId="27" fillId="0" borderId="15"/>
    <xf numFmtId="0" fontId="27" fillId="0" borderId="15"/>
    <xf numFmtId="0" fontId="27" fillId="0" borderId="15"/>
    <xf numFmtId="0" fontId="27" fillId="0" borderId="15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34" fillId="0" borderId="49">
      <alignment vertical="center"/>
    </xf>
    <xf numFmtId="0" fontId="134" fillId="0" borderId="0">
      <alignment vertical="center"/>
    </xf>
    <xf numFmtId="0" fontId="121" fillId="62" borderId="59">
      <alignment horizont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/>
    <xf numFmtId="0" fontId="134" fillId="0" borderId="0">
      <alignment vertical="center"/>
    </xf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3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182" fontId="27" fillId="0" borderId="0"/>
    <xf numFmtId="0" fontId="134" fillId="0" borderId="0">
      <alignment vertical="center"/>
    </xf>
    <xf numFmtId="182" fontId="27" fillId="0" borderId="0"/>
    <xf numFmtId="182" fontId="27" fillId="0" borderId="0"/>
    <xf numFmtId="182" fontId="27" fillId="0" borderId="0"/>
    <xf numFmtId="182" fontId="27" fillId="0" borderId="0"/>
    <xf numFmtId="182" fontId="27" fillId="0" borderId="0"/>
    <xf numFmtId="182" fontId="27" fillId="0" borderId="0"/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34" fillId="0" borderId="26">
      <alignment vertical="center"/>
    </xf>
    <xf numFmtId="0" fontId="134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44">
    <xf numFmtId="0" fontId="0" fillId="0" borderId="0" xfId="0" applyNumberFormat="1">
      <alignment vertical="center"/>
    </xf>
    <xf numFmtId="0" fontId="122" fillId="0" borderId="33" xfId="2945" applyNumberFormat="1" applyFont="1" applyBorder="1" applyAlignment="1">
      <alignment horizontal="center" vertical="center"/>
    </xf>
    <xf numFmtId="41" fontId="122" fillId="0" borderId="33" xfId="2945" applyNumberFormat="1" applyFont="1" applyBorder="1">
      <alignment vertical="center"/>
    </xf>
    <xf numFmtId="0" fontId="123" fillId="0" borderId="33" xfId="1835" applyNumberFormat="1" applyFont="1" applyFill="1" applyBorder="1" applyAlignment="1">
      <alignment horizontal="center" vertical="center"/>
    </xf>
    <xf numFmtId="0" fontId="123" fillId="0" borderId="33" xfId="1835" applyNumberFormat="1" applyFont="1" applyFill="1" applyBorder="1" applyAlignment="1">
      <alignment horizontal="center" vertical="center"/>
    </xf>
    <xf numFmtId="41" fontId="122" fillId="0" borderId="33" xfId="1" applyNumberFormat="1" applyFont="1" applyBorder="1">
      <alignment vertical="center"/>
    </xf>
    <xf numFmtId="0" fontId="122" fillId="0" borderId="33" xfId="2620" applyNumberFormat="1" applyFont="1" applyBorder="1" applyAlignment="1">
      <alignment horizontal="center" vertical="center"/>
    </xf>
    <xf numFmtId="0" fontId="124" fillId="0" borderId="0" xfId="0" applyNumberFormat="1" applyFont="1">
      <alignment vertical="center"/>
    </xf>
    <xf numFmtId="0" fontId="125" fillId="0" borderId="0" xfId="0" applyNumberFormat="1" applyFont="1">
      <alignment vertical="center"/>
    </xf>
    <xf numFmtId="0" fontId="122" fillId="0" borderId="33" xfId="2945" applyNumberFormat="1" applyFont="1" applyBorder="1">
      <alignment vertical="center"/>
    </xf>
    <xf numFmtId="0" fontId="122" fillId="0" borderId="33" xfId="2990" applyNumberFormat="1" applyFont="1" applyFill="1" applyBorder="1">
      <alignment vertical="center"/>
    </xf>
    <xf numFmtId="0" fontId="122" fillId="0" borderId="33" xfId="2620" applyNumberFormat="1" applyFont="1" applyBorder="1">
      <alignment vertical="center"/>
    </xf>
    <xf numFmtId="0" fontId="134" fillId="0" borderId="0" xfId="466" applyNumberFormat="1" applyAlignment="1">
      <alignment vertical="center"/>
    </xf>
    <xf numFmtId="41" fontId="0" fillId="0" borderId="0" xfId="470" applyNumberFormat="1" applyFont="1" applyAlignment="1">
      <alignment vertical="center"/>
    </xf>
    <xf numFmtId="41" fontId="124" fillId="0" borderId="0" xfId="470" applyNumberFormat="1" applyFont="1" applyAlignment="1">
      <alignment vertical="center"/>
    </xf>
    <xf numFmtId="41" fontId="134" fillId="0" borderId="0" xfId="466" applyNumberFormat="1" applyAlignment="1">
      <alignment horizontal="left" vertical="center"/>
    </xf>
    <xf numFmtId="0" fontId="134" fillId="0" borderId="0" xfId="466" applyNumberFormat="1">
      <alignment vertical="center"/>
    </xf>
    <xf numFmtId="0" fontId="49" fillId="0" borderId="60" xfId="466" applyNumberFormat="1" applyFont="1" applyBorder="1" applyAlignment="1">
      <alignment vertical="center"/>
    </xf>
    <xf numFmtId="0" fontId="49" fillId="0" borderId="0" xfId="466" applyNumberFormat="1" applyFont="1" applyBorder="1" applyAlignment="1">
      <alignment horizontal="left" vertical="center"/>
    </xf>
    <xf numFmtId="0" fontId="122" fillId="25" borderId="33" xfId="466" applyNumberFormat="1" applyFont="1" applyFill="1" applyBorder="1" applyAlignment="1">
      <alignment horizontal="center" vertical="center"/>
    </xf>
    <xf numFmtId="176" fontId="122" fillId="25" borderId="33" xfId="466" applyNumberFormat="1" applyFont="1" applyFill="1" applyBorder="1">
      <alignment vertical="center"/>
    </xf>
    <xf numFmtId="0" fontId="122" fillId="25" borderId="33" xfId="466" applyNumberFormat="1" applyFont="1" applyFill="1" applyBorder="1">
      <alignment vertical="center"/>
    </xf>
    <xf numFmtId="0" fontId="122" fillId="25" borderId="33" xfId="2991" applyNumberFormat="1" applyFont="1" applyFill="1" applyBorder="1">
      <alignment vertical="center"/>
    </xf>
    <xf numFmtId="49" fontId="122" fillId="0" borderId="33" xfId="466" applyNumberFormat="1" applyFont="1" applyFill="1" applyBorder="1" applyAlignment="1">
      <alignment horizontal="left" vertical="center"/>
    </xf>
    <xf numFmtId="41" fontId="122" fillId="25" borderId="33" xfId="2992" applyNumberFormat="1" applyFont="1" applyFill="1" applyBorder="1" applyAlignment="1">
      <alignment horizontal="right" vertical="center"/>
    </xf>
    <xf numFmtId="0" fontId="134" fillId="0" borderId="0" xfId="466" applyNumberFormat="1">
      <alignment vertical="center"/>
    </xf>
    <xf numFmtId="0" fontId="122" fillId="0" borderId="33" xfId="466" applyNumberFormat="1" applyFont="1" applyBorder="1" applyAlignment="1">
      <alignment horizontal="center" vertical="center"/>
    </xf>
    <xf numFmtId="0" fontId="122" fillId="0" borderId="33" xfId="466" applyNumberFormat="1" applyFont="1" applyBorder="1" applyAlignment="1">
      <alignment horizontal="left" vertical="center"/>
    </xf>
    <xf numFmtId="0" fontId="122" fillId="0" borderId="33" xfId="466" applyNumberFormat="1" applyFont="1" applyFill="1" applyBorder="1" applyAlignment="1">
      <alignment horizontal="center" vertical="center"/>
    </xf>
    <xf numFmtId="41" fontId="122" fillId="0" borderId="33" xfId="466" applyNumberFormat="1" applyFont="1" applyBorder="1">
      <alignment vertical="center"/>
    </xf>
    <xf numFmtId="0" fontId="122" fillId="0" borderId="33" xfId="466" applyNumberFormat="1" applyFont="1" applyFill="1" applyBorder="1">
      <alignment vertical="center"/>
    </xf>
    <xf numFmtId="0" fontId="134" fillId="0" borderId="0" xfId="466" applyNumberFormat="1" applyAlignment="1">
      <alignment vertical="center"/>
    </xf>
    <xf numFmtId="41" fontId="0" fillId="0" borderId="0" xfId="470" applyNumberFormat="1" applyFont="1" applyAlignment="1">
      <alignment vertical="center"/>
    </xf>
    <xf numFmtId="41" fontId="124" fillId="0" borderId="0" xfId="470" applyNumberFormat="1" applyFont="1" applyAlignment="1">
      <alignment vertical="center"/>
    </xf>
    <xf numFmtId="0" fontId="49" fillId="0" borderId="60" xfId="466" applyNumberFormat="1" applyFont="1" applyFill="1" applyBorder="1" applyAlignment="1">
      <alignment vertical="center"/>
    </xf>
    <xf numFmtId="0" fontId="49" fillId="0" borderId="0" xfId="466" applyNumberFormat="1" applyFont="1" applyFill="1" applyBorder="1" applyAlignment="1">
      <alignment horizontal="left" vertical="center"/>
    </xf>
    <xf numFmtId="0" fontId="134" fillId="0" borderId="0" xfId="466" applyNumberFormat="1" applyFill="1" applyAlignment="1">
      <alignment vertical="center"/>
    </xf>
    <xf numFmtId="0" fontId="122" fillId="0" borderId="33" xfId="466" applyNumberFormat="1" applyFont="1" applyFill="1" applyBorder="1" applyAlignment="1">
      <alignment horizontal="left" vertical="center"/>
    </xf>
    <xf numFmtId="0" fontId="122" fillId="0" borderId="33" xfId="466" applyNumberFormat="1" applyFont="1" applyFill="1" applyBorder="1" applyAlignment="1">
      <alignment horizontal="center" vertical="center"/>
    </xf>
    <xf numFmtId="41" fontId="122" fillId="0" borderId="33" xfId="466" applyNumberFormat="1" applyFont="1" applyFill="1" applyBorder="1">
      <alignment vertical="center"/>
    </xf>
    <xf numFmtId="0" fontId="122" fillId="0" borderId="33" xfId="466" applyNumberFormat="1" applyFont="1" applyFill="1" applyBorder="1">
      <alignment vertical="center"/>
    </xf>
    <xf numFmtId="0" fontId="49" fillId="0" borderId="0" xfId="480" applyNumberFormat="1" applyFont="1" applyBorder="1" applyAlignment="1">
      <alignment vertical="center"/>
    </xf>
    <xf numFmtId="0" fontId="134" fillId="0" borderId="0" xfId="480" applyNumberFormat="1">
      <alignment vertical="center"/>
    </xf>
    <xf numFmtId="0" fontId="122" fillId="0" borderId="33" xfId="480" applyNumberFormat="1" applyFont="1" applyBorder="1" applyAlignment="1">
      <alignment horizontal="center" vertical="center"/>
    </xf>
    <xf numFmtId="0" fontId="122" fillId="0" borderId="33" xfId="480" applyNumberFormat="1" applyFont="1" applyFill="1" applyBorder="1" applyAlignment="1">
      <alignment horizontal="center" vertical="center"/>
    </xf>
    <xf numFmtId="178" fontId="122" fillId="0" borderId="33" xfId="480" applyNumberFormat="1" applyFont="1" applyBorder="1" applyAlignment="1">
      <alignment horizontal="center" vertical="center"/>
    </xf>
    <xf numFmtId="0" fontId="47" fillId="0" borderId="60" xfId="2993" applyNumberFormat="1" applyFont="1" applyFill="1" applyBorder="1" applyAlignment="1">
      <alignment vertical="center"/>
    </xf>
    <xf numFmtId="0" fontId="49" fillId="0" borderId="0" xfId="2993" applyNumberFormat="1" applyFont="1" applyFill="1" applyBorder="1" applyAlignment="1">
      <alignment vertical="center"/>
    </xf>
    <xf numFmtId="0" fontId="2" fillId="0" borderId="0" xfId="2993" applyNumberFormat="1" applyFont="1" applyFill="1" applyAlignment="1">
      <alignment vertical="center"/>
    </xf>
    <xf numFmtId="0" fontId="122" fillId="0" borderId="33" xfId="2993" applyNumberFormat="1" applyFont="1" applyFill="1" applyBorder="1" applyAlignment="1">
      <alignment horizontal="center" vertical="center"/>
    </xf>
    <xf numFmtId="41" fontId="122" fillId="0" borderId="33" xfId="2993" applyNumberFormat="1" applyFont="1" applyFill="1" applyBorder="1">
      <alignment vertical="center"/>
    </xf>
    <xf numFmtId="0" fontId="122" fillId="0" borderId="33" xfId="2993" applyNumberFormat="1" applyFont="1" applyFill="1" applyBorder="1">
      <alignment vertical="center"/>
    </xf>
    <xf numFmtId="0" fontId="122" fillId="0" borderId="33" xfId="2993" applyNumberFormat="1" applyFont="1" applyFill="1" applyBorder="1">
      <alignment vertical="center"/>
    </xf>
    <xf numFmtId="41" fontId="122" fillId="0" borderId="33" xfId="2993" applyNumberFormat="1" applyFont="1" applyFill="1" applyBorder="1">
      <alignment vertical="center"/>
    </xf>
    <xf numFmtId="0" fontId="51" fillId="0" borderId="0" xfId="0" applyNumberFormat="1" applyFont="1">
      <alignment vertical="center"/>
    </xf>
    <xf numFmtId="176" fontId="0" fillId="0" borderId="33" xfId="0" applyNumberFormat="1" applyBorder="1">
      <alignment vertical="center"/>
    </xf>
    <xf numFmtId="176" fontId="122" fillId="0" borderId="33" xfId="466" applyNumberFormat="1" applyFont="1" applyFill="1" applyBorder="1" applyAlignment="1">
      <alignment horizontal="right" vertical="center"/>
    </xf>
    <xf numFmtId="0" fontId="122" fillId="0" borderId="61" xfId="466" applyNumberFormat="1" applyFont="1" applyFill="1" applyBorder="1" applyAlignment="1">
      <alignment vertical="center"/>
    </xf>
    <xf numFmtId="176" fontId="0" fillId="0" borderId="33" xfId="0" applyNumberFormat="1" applyFont="1" applyBorder="1">
      <alignment vertical="center"/>
    </xf>
    <xf numFmtId="0" fontId="124" fillId="0" borderId="0" xfId="466" applyNumberFormat="1" applyFont="1" applyAlignment="1">
      <alignment vertical="center"/>
    </xf>
    <xf numFmtId="0" fontId="49" fillId="0" borderId="60" xfId="466" applyNumberFormat="1" applyFont="1" applyBorder="1" applyAlignment="1">
      <alignment vertical="center"/>
    </xf>
    <xf numFmtId="0" fontId="47" fillId="0" borderId="60" xfId="2993" applyNumberFormat="1" applyFont="1" applyFill="1" applyBorder="1" applyAlignment="1">
      <alignment vertical="center"/>
    </xf>
    <xf numFmtId="0" fontId="49" fillId="0" borderId="0" xfId="2993" applyNumberFormat="1" applyFont="1" applyFill="1" applyBorder="1" applyAlignment="1">
      <alignment vertical="center"/>
    </xf>
    <xf numFmtId="0" fontId="2" fillId="0" borderId="0" xfId="2993" applyNumberFormat="1" applyFont="1" applyFill="1" applyAlignment="1">
      <alignment vertical="center"/>
    </xf>
    <xf numFmtId="0" fontId="134" fillId="0" borderId="0" xfId="466" applyNumberFormat="1" applyFill="1">
      <alignment vertical="center"/>
    </xf>
    <xf numFmtId="0" fontId="134" fillId="0" borderId="0" xfId="466" applyNumberFormat="1" applyAlignment="1">
      <alignment horizontal="center" vertical="center"/>
    </xf>
    <xf numFmtId="176" fontId="122" fillId="0" borderId="33" xfId="466" applyNumberFormat="1" applyFont="1" applyFill="1" applyBorder="1">
      <alignment vertical="center"/>
    </xf>
    <xf numFmtId="183" fontId="0" fillId="0" borderId="33" xfId="0" applyNumberFormat="1" applyBorder="1">
      <alignment vertical="center"/>
    </xf>
    <xf numFmtId="0" fontId="0" fillId="0" borderId="33" xfId="0" applyNumberFormat="1" applyFont="1" applyBorder="1" applyAlignment="1">
      <alignment horizontal="left" vertical="center"/>
    </xf>
    <xf numFmtId="176" fontId="0" fillId="0" borderId="0" xfId="0" applyNumberFormat="1" applyBorder="1">
      <alignment vertical="center"/>
    </xf>
    <xf numFmtId="183" fontId="0" fillId="0" borderId="0" xfId="0" applyNumberFormat="1" applyBorder="1">
      <alignment vertical="center"/>
    </xf>
    <xf numFmtId="0" fontId="126" fillId="0" borderId="0" xfId="0" applyNumberFormat="1" applyFont="1" applyBorder="1" applyAlignment="1">
      <alignment horizontal="left" vertical="center"/>
    </xf>
    <xf numFmtId="176" fontId="126" fillId="0" borderId="0" xfId="0" applyNumberFormat="1" applyFont="1" applyBorder="1">
      <alignment vertical="center"/>
    </xf>
    <xf numFmtId="0" fontId="126" fillId="0" borderId="0" xfId="0" applyNumberFormat="1" applyFont="1">
      <alignment vertical="center"/>
    </xf>
    <xf numFmtId="0" fontId="126" fillId="0" borderId="0" xfId="0" applyNumberFormat="1" applyFont="1" applyAlignment="1">
      <alignment horizontal="right" vertical="center"/>
    </xf>
    <xf numFmtId="176" fontId="126" fillId="0" borderId="0" xfId="0" applyNumberFormat="1" applyFont="1">
      <alignment vertical="center"/>
    </xf>
    <xf numFmtId="0" fontId="126" fillId="0" borderId="33" xfId="0" applyNumberFormat="1" applyFont="1" applyBorder="1">
      <alignment vertical="center"/>
    </xf>
    <xf numFmtId="176" fontId="126" fillId="0" borderId="33" xfId="0" applyNumberFormat="1" applyFont="1" applyBorder="1">
      <alignment vertical="center"/>
    </xf>
    <xf numFmtId="0" fontId="126" fillId="0" borderId="33" xfId="0" applyNumberFormat="1" applyFont="1" applyBorder="1" applyAlignment="1">
      <alignment horizontal="right" vertical="center"/>
    </xf>
    <xf numFmtId="176" fontId="126" fillId="0" borderId="33" xfId="0" applyNumberFormat="1" applyFont="1" applyBorder="1" applyAlignment="1">
      <alignment horizontal="right" vertical="center"/>
    </xf>
    <xf numFmtId="176" fontId="126" fillId="0" borderId="62" xfId="0" applyNumberFormat="1" applyFont="1" applyFill="1" applyBorder="1">
      <alignment vertical="center"/>
    </xf>
    <xf numFmtId="0" fontId="123" fillId="0" borderId="33" xfId="466" applyNumberFormat="1" applyFont="1" applyBorder="1" applyAlignment="1">
      <alignment horizontal="center" vertical="center"/>
    </xf>
    <xf numFmtId="0" fontId="123" fillId="0" borderId="33" xfId="466" applyNumberFormat="1" applyFont="1" applyFill="1" applyBorder="1" applyAlignment="1">
      <alignment horizontal="center" vertical="center"/>
    </xf>
    <xf numFmtId="0" fontId="123" fillId="0" borderId="33" xfId="480" applyNumberFormat="1" applyFont="1" applyBorder="1" applyAlignment="1">
      <alignment horizontal="center" vertical="center"/>
    </xf>
    <xf numFmtId="0" fontId="123" fillId="0" borderId="33" xfId="480" applyNumberFormat="1" applyFont="1" applyFill="1" applyBorder="1" applyAlignment="1">
      <alignment horizontal="center" vertical="center"/>
    </xf>
    <xf numFmtId="0" fontId="122" fillId="0" borderId="33" xfId="466" applyNumberFormat="1" applyFont="1" applyFill="1" applyBorder="1">
      <alignment vertical="center"/>
    </xf>
    <xf numFmtId="0" fontId="122" fillId="0" borderId="33" xfId="480" applyNumberFormat="1" applyFont="1" applyBorder="1" applyAlignment="1">
      <alignment horizontal="center" vertical="center"/>
    </xf>
    <xf numFmtId="0" fontId="122" fillId="0" borderId="33" xfId="480" applyNumberFormat="1" applyFont="1" applyBorder="1" applyAlignment="1">
      <alignment horizontal="left" vertical="center"/>
    </xf>
    <xf numFmtId="0" fontId="122" fillId="0" borderId="33" xfId="480" applyNumberFormat="1" applyFont="1" applyBorder="1" applyAlignment="1">
      <alignment horizontal="left" vertical="center" shrinkToFit="1"/>
    </xf>
    <xf numFmtId="178" fontId="122" fillId="0" borderId="33" xfId="480" applyNumberFormat="1" applyFont="1" applyBorder="1" applyAlignment="1">
      <alignment horizontal="right" vertical="center"/>
    </xf>
    <xf numFmtId="178" fontId="122" fillId="0" borderId="33" xfId="480" applyNumberFormat="1" applyFont="1" applyBorder="1" applyAlignment="1">
      <alignment horizontal="right" vertical="center"/>
    </xf>
    <xf numFmtId="0" fontId="122" fillId="0" borderId="33" xfId="2993" applyNumberFormat="1" applyFont="1" applyFill="1" applyBorder="1" applyAlignment="1">
      <alignment horizontal="center" vertical="center"/>
    </xf>
    <xf numFmtId="0" fontId="122" fillId="0" borderId="33" xfId="2993" applyNumberFormat="1" applyFont="1" applyFill="1" applyBorder="1" applyAlignment="1">
      <alignment horizontal="left" vertical="center"/>
    </xf>
    <xf numFmtId="0" fontId="122" fillId="0" borderId="33" xfId="2993" applyNumberFormat="1" applyFont="1" applyFill="1" applyBorder="1" applyAlignment="1">
      <alignment horizontal="left" vertical="center"/>
    </xf>
    <xf numFmtId="49" fontId="122" fillId="0" borderId="33" xfId="466" applyNumberFormat="1" applyFont="1" applyFill="1" applyBorder="1" applyAlignment="1">
      <alignment horizontal="left" vertical="center" wrapText="1"/>
    </xf>
    <xf numFmtId="3" fontId="122" fillId="0" borderId="33" xfId="466" applyNumberFormat="1" applyFont="1" applyFill="1" applyBorder="1" applyAlignment="1" applyProtection="1">
      <alignment horizontal="right" vertical="center"/>
    </xf>
    <xf numFmtId="0" fontId="122" fillId="0" borderId="33" xfId="2994" applyNumberFormat="1" applyFont="1" applyFill="1" applyBorder="1" applyAlignment="1">
      <alignment horizontal="left" vertical="center"/>
    </xf>
    <xf numFmtId="0" fontId="122" fillId="0" borderId="33" xfId="466" applyNumberFormat="1" applyFont="1" applyFill="1" applyBorder="1" applyAlignment="1">
      <alignment horizontal="left" vertical="center"/>
    </xf>
    <xf numFmtId="0" fontId="122" fillId="0" borderId="33" xfId="2994" applyNumberFormat="1" applyFont="1" applyFill="1" applyBorder="1" applyAlignment="1">
      <alignment horizontal="left" vertical="center"/>
    </xf>
    <xf numFmtId="177" fontId="122" fillId="0" borderId="33" xfId="466" applyNumberFormat="1" applyFont="1" applyFill="1" applyBorder="1" applyAlignment="1">
      <alignment horizontal="left" vertical="center" wrapText="1"/>
    </xf>
    <xf numFmtId="0" fontId="123" fillId="0" borderId="33" xfId="466" applyNumberFormat="1" applyFont="1" applyFill="1" applyBorder="1" applyAlignment="1">
      <alignment horizontal="center" vertical="center"/>
    </xf>
    <xf numFmtId="0" fontId="123" fillId="0" borderId="33" xfId="2993" applyNumberFormat="1" applyFont="1" applyFill="1" applyBorder="1" applyAlignment="1">
      <alignment horizontal="center" vertical="center"/>
    </xf>
    <xf numFmtId="0" fontId="123" fillId="0" borderId="33" xfId="2993" applyNumberFormat="1" applyFont="1" applyFill="1" applyBorder="1" applyAlignment="1">
      <alignment horizontal="center" vertical="center"/>
    </xf>
    <xf numFmtId="0" fontId="122" fillId="0" borderId="33" xfId="2993" applyNumberFormat="1" applyFont="1" applyFill="1" applyBorder="1" applyAlignment="1" applyProtection="1">
      <alignment horizontal="center" vertical="center"/>
    </xf>
    <xf numFmtId="41" fontId="122" fillId="0" borderId="33" xfId="2993" applyNumberFormat="1" applyFont="1" applyFill="1" applyBorder="1" applyAlignment="1" applyProtection="1">
      <alignment vertical="center"/>
    </xf>
    <xf numFmtId="0" fontId="122" fillId="0" borderId="33" xfId="2993" applyNumberFormat="1" applyFont="1" applyFill="1" applyBorder="1" applyAlignment="1" applyProtection="1">
      <alignment vertical="center"/>
    </xf>
    <xf numFmtId="0" fontId="122" fillId="0" borderId="33" xfId="2993" applyNumberFormat="1" applyFont="1" applyFill="1" applyBorder="1" applyAlignment="1" applyProtection="1">
      <alignment horizontal="left" vertical="center"/>
    </xf>
    <xf numFmtId="183" fontId="122" fillId="0" borderId="33" xfId="466" applyNumberFormat="1" applyFont="1" applyBorder="1">
      <alignment vertical="center"/>
    </xf>
    <xf numFmtId="49" fontId="122" fillId="0" borderId="33" xfId="3667" applyNumberFormat="1" applyFont="1" applyFill="1" applyBorder="1" applyAlignment="1">
      <alignment horizontal="left" vertical="center" wrapText="1"/>
    </xf>
    <xf numFmtId="0" fontId="122" fillId="0" borderId="33" xfId="465" applyNumberFormat="1" applyFont="1" applyFill="1" applyBorder="1" applyAlignment="1" applyProtection="1">
      <alignment horizontal="left" vertical="center" shrinkToFit="1"/>
    </xf>
    <xf numFmtId="183" fontId="122" fillId="0" borderId="33" xfId="466" applyNumberFormat="1" applyFont="1" applyFill="1" applyBorder="1">
      <alignment vertical="center"/>
    </xf>
    <xf numFmtId="0" fontId="122" fillId="0" borderId="33" xfId="466" applyNumberFormat="1" applyFont="1" applyBorder="1">
      <alignment vertical="center"/>
    </xf>
    <xf numFmtId="183" fontId="122" fillId="0" borderId="33" xfId="2993" applyNumberFormat="1" applyFont="1" applyFill="1" applyBorder="1" applyAlignment="1" applyProtection="1">
      <alignment vertical="center"/>
    </xf>
    <xf numFmtId="0" fontId="122" fillId="0" borderId="33" xfId="466" applyNumberFormat="1" applyFont="1" applyFill="1" applyBorder="1" applyAlignment="1" applyProtection="1">
      <alignment vertical="center"/>
    </xf>
    <xf numFmtId="183" fontId="122" fillId="0" borderId="33" xfId="466" applyNumberFormat="1" applyFont="1" applyFill="1" applyBorder="1" applyAlignment="1" applyProtection="1">
      <alignment vertical="center"/>
    </xf>
    <xf numFmtId="49" fontId="122" fillId="0" borderId="33" xfId="466" applyNumberFormat="1" applyFont="1" applyBorder="1" applyAlignment="1">
      <alignment horizontal="left" vertical="center" shrinkToFit="1"/>
    </xf>
    <xf numFmtId="183" fontId="122" fillId="0" borderId="33" xfId="466" applyNumberFormat="1" applyFont="1" applyBorder="1" applyAlignment="1">
      <alignment vertical="center" shrinkToFit="1"/>
    </xf>
    <xf numFmtId="0" fontId="123" fillId="0" borderId="33" xfId="2993" applyNumberFormat="1" applyFont="1" applyFill="1" applyBorder="1" applyAlignment="1" applyProtection="1">
      <alignment horizontal="center" vertical="center"/>
    </xf>
    <xf numFmtId="0" fontId="122" fillId="0" borderId="33" xfId="466" applyNumberFormat="1" applyFont="1" applyFill="1" applyBorder="1" applyAlignment="1" applyProtection="1">
      <alignment horizontal="left" vertical="center"/>
    </xf>
    <xf numFmtId="0" fontId="124" fillId="0" borderId="0" xfId="466" applyNumberFormat="1" applyFont="1" applyBorder="1" applyAlignment="1">
      <alignment vertical="center"/>
    </xf>
    <xf numFmtId="0" fontId="134" fillId="0" borderId="0" xfId="480" applyNumberFormat="1" applyBorder="1" applyAlignment="1">
      <alignment vertical="center"/>
    </xf>
    <xf numFmtId="0" fontId="127" fillId="0" borderId="60" xfId="480" applyNumberFormat="1" applyFont="1" applyBorder="1" applyAlignment="1">
      <alignment vertical="center"/>
    </xf>
    <xf numFmtId="0" fontId="124" fillId="0" borderId="0" xfId="2" applyNumberFormat="1" applyFont="1" applyAlignment="1">
      <alignment vertical="center"/>
    </xf>
    <xf numFmtId="0" fontId="124" fillId="0" borderId="0" xfId="2" applyNumberFormat="1" applyFont="1" applyAlignment="1">
      <alignment vertical="center"/>
    </xf>
    <xf numFmtId="0" fontId="124" fillId="0" borderId="0" xfId="2" applyNumberFormat="1" applyFont="1">
      <alignment vertical="center"/>
    </xf>
    <xf numFmtId="0" fontId="124" fillId="0" borderId="0" xfId="2" applyNumberFormat="1" applyFont="1" applyBorder="1" applyAlignment="1">
      <alignment vertical="center"/>
    </xf>
    <xf numFmtId="0" fontId="125" fillId="0" borderId="33" xfId="2" applyNumberFormat="1" applyFont="1" applyBorder="1" applyAlignment="1">
      <alignment horizontal="center" vertical="center"/>
    </xf>
    <xf numFmtId="0" fontId="125" fillId="0" borderId="33" xfId="2" applyNumberFormat="1" applyFont="1" applyBorder="1" applyAlignment="1">
      <alignment horizontal="center" vertical="center"/>
    </xf>
    <xf numFmtId="0" fontId="125" fillId="0" borderId="33" xfId="3669" applyNumberFormat="1" applyFont="1" applyFill="1" applyBorder="1" applyAlignment="1">
      <alignment horizontal="center" vertical="center"/>
    </xf>
    <xf numFmtId="0" fontId="125" fillId="0" borderId="33" xfId="2" applyNumberFormat="1" applyFont="1" applyFill="1" applyBorder="1" applyAlignment="1">
      <alignment horizontal="center" vertical="center"/>
    </xf>
    <xf numFmtId="0" fontId="125" fillId="0" borderId="33" xfId="2" applyNumberFormat="1" applyFont="1" applyFill="1" applyBorder="1" applyAlignment="1">
      <alignment vertical="center"/>
    </xf>
    <xf numFmtId="0" fontId="125" fillId="0" borderId="33" xfId="2" applyNumberFormat="1" applyFont="1" applyFill="1" applyBorder="1" applyAlignment="1">
      <alignment horizontal="center" vertical="center"/>
    </xf>
    <xf numFmtId="41" fontId="128" fillId="0" borderId="33" xfId="3669" applyNumberFormat="1" applyFont="1" applyFill="1" applyBorder="1">
      <alignment vertical="center"/>
    </xf>
    <xf numFmtId="0" fontId="125" fillId="0" borderId="33" xfId="3669" applyNumberFormat="1" applyFont="1" applyFill="1" applyBorder="1">
      <alignment vertical="center"/>
    </xf>
    <xf numFmtId="0" fontId="124" fillId="0" borderId="33" xfId="2" applyNumberFormat="1" applyFont="1" applyBorder="1">
      <alignment vertical="center"/>
    </xf>
    <xf numFmtId="0" fontId="125" fillId="0" borderId="33" xfId="2" applyNumberFormat="1" applyFont="1" applyFill="1" applyBorder="1" applyAlignment="1">
      <alignment horizontal="center" vertical="center"/>
    </xf>
    <xf numFmtId="41" fontId="125" fillId="0" borderId="33" xfId="3669" applyNumberFormat="1" applyFont="1" applyFill="1" applyBorder="1">
      <alignment vertical="center"/>
    </xf>
    <xf numFmtId="0" fontId="125" fillId="0" borderId="33" xfId="2" applyNumberFormat="1" applyFont="1" applyFill="1" applyBorder="1">
      <alignment vertical="center"/>
    </xf>
    <xf numFmtId="0" fontId="125" fillId="0" borderId="33" xfId="3669" applyNumberFormat="1" applyFont="1" applyFill="1" applyBorder="1">
      <alignment vertical="center"/>
    </xf>
    <xf numFmtId="0" fontId="124" fillId="0" borderId="33" xfId="2" applyNumberFormat="1" applyFont="1" applyBorder="1">
      <alignment vertical="center"/>
    </xf>
    <xf numFmtId="0" fontId="129" fillId="0" borderId="0" xfId="2" applyNumberFormat="1" applyFont="1">
      <alignment vertical="center"/>
    </xf>
    <xf numFmtId="0" fontId="124" fillId="0" borderId="33" xfId="2" applyNumberFormat="1" applyFont="1" applyFill="1" applyBorder="1">
      <alignment vertical="center"/>
    </xf>
    <xf numFmtId="0" fontId="124" fillId="0" borderId="33" xfId="2" applyNumberFormat="1" applyFont="1" applyFill="1" applyBorder="1">
      <alignment vertical="center"/>
    </xf>
    <xf numFmtId="0" fontId="130" fillId="0" borderId="33" xfId="3669" applyNumberFormat="1" applyFont="1" applyFill="1" applyBorder="1">
      <alignment vertical="center"/>
    </xf>
    <xf numFmtId="0" fontId="124" fillId="0" borderId="0" xfId="2" applyNumberFormat="1" applyFont="1">
      <alignment vertical="center"/>
    </xf>
    <xf numFmtId="0" fontId="124" fillId="0" borderId="60" xfId="2" applyNumberFormat="1" applyFont="1" applyBorder="1" applyAlignment="1">
      <alignment vertical="center"/>
    </xf>
    <xf numFmtId="3" fontId="125" fillId="0" borderId="33" xfId="3669" applyNumberFormat="1" applyFont="1" applyFill="1" applyBorder="1" applyAlignment="1">
      <alignment horizontal="left" vertical="center"/>
    </xf>
    <xf numFmtId="0" fontId="125" fillId="0" borderId="33" xfId="3669" applyNumberFormat="1" applyFont="1" applyFill="1" applyBorder="1" applyAlignment="1">
      <alignment horizontal="left" vertical="center"/>
    </xf>
    <xf numFmtId="0" fontId="51" fillId="63" borderId="33" xfId="0" applyNumberFormat="1" applyFont="1" applyFill="1" applyBorder="1" applyAlignment="1">
      <alignment horizontal="center" vertical="center"/>
    </xf>
    <xf numFmtId="0" fontId="35" fillId="0" borderId="0" xfId="3669" applyNumberFormat="1" applyFont="1" applyAlignment="1">
      <alignment vertical="center"/>
    </xf>
    <xf numFmtId="0" fontId="35" fillId="0" borderId="0" xfId="3669" applyNumberFormat="1" applyFont="1">
      <alignment vertical="center"/>
    </xf>
    <xf numFmtId="49" fontId="126" fillId="0" borderId="33" xfId="3669" applyNumberFormat="1" applyFont="1" applyFill="1" applyBorder="1" applyAlignment="1">
      <alignment horizontal="center" vertical="center" wrapText="1"/>
    </xf>
    <xf numFmtId="0" fontId="35" fillId="0" borderId="0" xfId="3669" applyNumberFormat="1" applyFont="1" applyBorder="1" applyAlignment="1">
      <alignment horizontal="center" vertical="center"/>
    </xf>
    <xf numFmtId="49" fontId="125" fillId="0" borderId="33" xfId="3669" applyNumberFormat="1" applyFont="1" applyFill="1" applyBorder="1" applyAlignment="1">
      <alignment horizontal="center" vertical="center" wrapText="1"/>
    </xf>
    <xf numFmtId="41" fontId="125" fillId="0" borderId="33" xfId="2519" applyNumberFormat="1" applyFont="1" applyFill="1" applyBorder="1" applyAlignment="1">
      <alignment horizontal="center" vertical="center" wrapText="1"/>
    </xf>
    <xf numFmtId="0" fontId="125" fillId="0" borderId="33" xfId="3669" applyNumberFormat="1" applyFont="1" applyBorder="1">
      <alignment vertical="center"/>
    </xf>
    <xf numFmtId="49" fontId="128" fillId="0" borderId="33" xfId="3669" applyNumberFormat="1" applyFont="1" applyFill="1" applyBorder="1" applyAlignment="1">
      <alignment horizontal="center" vertical="center" wrapText="1"/>
    </xf>
    <xf numFmtId="0" fontId="128" fillId="0" borderId="33" xfId="3669" applyNumberFormat="1" applyFont="1" applyBorder="1" applyAlignment="1">
      <alignment horizontal="center" vertical="center"/>
    </xf>
    <xf numFmtId="0" fontId="125" fillId="0" borderId="33" xfId="3669" applyNumberFormat="1" applyFont="1" applyBorder="1" applyAlignment="1">
      <alignment horizontal="left" vertical="center"/>
    </xf>
    <xf numFmtId="49" fontId="125" fillId="0" borderId="33" xfId="3669" applyNumberFormat="1" applyFont="1" applyFill="1" applyBorder="1" applyAlignment="1">
      <alignment horizontal="left" vertical="center" wrapText="1"/>
    </xf>
    <xf numFmtId="0" fontId="131" fillId="0" borderId="0" xfId="3669" applyNumberFormat="1" applyFont="1">
      <alignment vertical="center"/>
    </xf>
    <xf numFmtId="0" fontId="48" fillId="0" borderId="0" xfId="30432" applyNumberFormat="1" applyFont="1" applyAlignment="1">
      <alignment vertical="center"/>
    </xf>
    <xf numFmtId="0" fontId="1" fillId="0" borderId="0" xfId="30432" applyNumberFormat="1" applyAlignment="1">
      <alignment vertical="center"/>
    </xf>
    <xf numFmtId="41" fontId="0" fillId="0" borderId="0" xfId="30433" applyNumberFormat="1" applyFont="1" applyAlignment="1">
      <alignment vertical="center"/>
    </xf>
    <xf numFmtId="41" fontId="124" fillId="0" borderId="0" xfId="30433" applyNumberFormat="1" applyFont="1" applyAlignment="1">
      <alignment vertical="center"/>
    </xf>
    <xf numFmtId="41" fontId="1" fillId="0" borderId="0" xfId="30432" applyNumberFormat="1" applyAlignment="1">
      <alignment horizontal="left" vertical="center"/>
    </xf>
    <xf numFmtId="0" fontId="1" fillId="0" borderId="0" xfId="30432" applyNumberFormat="1">
      <alignment vertical="center"/>
    </xf>
    <xf numFmtId="0" fontId="49" fillId="0" borderId="0" xfId="30432" applyNumberFormat="1" applyFont="1" applyBorder="1" applyAlignment="1">
      <alignment horizontal="left" vertical="center"/>
    </xf>
    <xf numFmtId="0" fontId="122" fillId="0" borderId="33" xfId="30432" applyNumberFormat="1" applyFont="1" applyBorder="1" applyAlignment="1">
      <alignment horizontal="center" vertical="center"/>
    </xf>
    <xf numFmtId="0" fontId="122" fillId="0" borderId="33" xfId="30432" applyNumberFormat="1" applyFont="1" applyBorder="1" applyAlignment="1">
      <alignment horizontal="left" vertical="center"/>
    </xf>
    <xf numFmtId="0" fontId="122" fillId="0" borderId="33" xfId="30432" applyNumberFormat="1" applyFont="1" applyFill="1" applyBorder="1" applyAlignment="1">
      <alignment horizontal="center" vertical="center"/>
    </xf>
    <xf numFmtId="0" fontId="22" fillId="0" borderId="0" xfId="30432" applyNumberFormat="1" applyFont="1">
      <alignment vertical="center"/>
    </xf>
    <xf numFmtId="41" fontId="122" fillId="0" borderId="33" xfId="30432" applyNumberFormat="1" applyFont="1" applyBorder="1">
      <alignment vertical="center"/>
    </xf>
    <xf numFmtId="0" fontId="122" fillId="0" borderId="33" xfId="30432" applyNumberFormat="1" applyFont="1" applyFill="1" applyBorder="1">
      <alignment vertical="center"/>
    </xf>
    <xf numFmtId="0" fontId="137" fillId="0" borderId="0" xfId="30432" applyNumberFormat="1" applyFont="1">
      <alignment vertical="center"/>
    </xf>
    <xf numFmtId="0" fontId="138" fillId="25" borderId="33" xfId="30432" applyNumberFormat="1" applyFont="1" applyFill="1" applyBorder="1" applyAlignment="1">
      <alignment horizontal="center" vertical="center"/>
    </xf>
    <xf numFmtId="0" fontId="138" fillId="25" borderId="33" xfId="30432" applyNumberFormat="1" applyFont="1" applyFill="1" applyBorder="1">
      <alignment vertical="center"/>
    </xf>
    <xf numFmtId="176" fontId="138" fillId="25" borderId="33" xfId="30432" applyNumberFormat="1" applyFont="1" applyFill="1" applyBorder="1">
      <alignment vertical="center"/>
    </xf>
    <xf numFmtId="0" fontId="139" fillId="25" borderId="33" xfId="30434" applyNumberFormat="1" applyFont="1" applyFill="1" applyBorder="1">
      <alignment vertical="center"/>
    </xf>
    <xf numFmtId="41" fontId="139" fillId="25" borderId="33" xfId="30435" applyNumberFormat="1" applyFont="1" applyFill="1" applyBorder="1" applyAlignment="1">
      <alignment horizontal="right" vertical="center"/>
    </xf>
    <xf numFmtId="0" fontId="138" fillId="28" borderId="33" xfId="466" applyNumberFormat="1" applyFont="1" applyFill="1" applyBorder="1" applyAlignment="1">
      <alignment horizontal="center" vertical="center"/>
    </xf>
    <xf numFmtId="0" fontId="138" fillId="28" borderId="33" xfId="466" applyNumberFormat="1" applyFont="1" applyFill="1" applyBorder="1">
      <alignment vertical="center"/>
    </xf>
    <xf numFmtId="176" fontId="138" fillId="28" borderId="33" xfId="466" applyNumberFormat="1" applyFont="1" applyFill="1" applyBorder="1">
      <alignment vertical="center"/>
    </xf>
    <xf numFmtId="0" fontId="140" fillId="0" borderId="0" xfId="30436" applyFont="1" applyAlignment="1">
      <alignment vertical="center"/>
    </xf>
    <xf numFmtId="41" fontId="140" fillId="0" borderId="0" xfId="30433" applyFont="1" applyAlignment="1">
      <alignment vertical="center"/>
    </xf>
    <xf numFmtId="41" fontId="140" fillId="0" borderId="0" xfId="30436" applyNumberFormat="1" applyFont="1" applyAlignment="1">
      <alignment horizontal="left" vertical="center"/>
    </xf>
    <xf numFmtId="0" fontId="124" fillId="0" borderId="0" xfId="30436" applyFont="1">
      <alignment vertical="center"/>
    </xf>
    <xf numFmtId="0" fontId="140" fillId="0" borderId="60" xfId="30436" applyFont="1" applyBorder="1" applyAlignment="1">
      <alignment vertical="center"/>
    </xf>
    <xf numFmtId="41" fontId="140" fillId="0" borderId="0" xfId="30433" applyFont="1">
      <alignment vertical="center"/>
    </xf>
    <xf numFmtId="0" fontId="140" fillId="0" borderId="0" xfId="30436" applyFont="1" applyBorder="1" applyAlignment="1">
      <alignment horizontal="left" vertical="center"/>
    </xf>
    <xf numFmtId="0" fontId="142" fillId="0" borderId="60" xfId="30436" applyFont="1" applyFill="1" applyBorder="1">
      <alignment vertical="center"/>
    </xf>
    <xf numFmtId="0" fontId="143" fillId="0" borderId="33" xfId="30436" applyFont="1" applyBorder="1" applyAlignment="1">
      <alignment horizontal="center" vertical="center"/>
    </xf>
    <xf numFmtId="0" fontId="143" fillId="0" borderId="33" xfId="30436" applyFont="1" applyFill="1" applyBorder="1" applyAlignment="1">
      <alignment horizontal="center" vertical="center"/>
    </xf>
    <xf numFmtId="41" fontId="143" fillId="0" borderId="33" xfId="30436" applyNumberFormat="1" applyFont="1" applyBorder="1">
      <alignment vertical="center"/>
    </xf>
    <xf numFmtId="0" fontId="143" fillId="0" borderId="33" xfId="30436" applyFont="1" applyFill="1" applyBorder="1">
      <alignment vertical="center"/>
    </xf>
    <xf numFmtId="0" fontId="142" fillId="0" borderId="33" xfId="30436" applyFont="1" applyBorder="1" applyAlignment="1">
      <alignment horizontal="center" vertical="center"/>
    </xf>
    <xf numFmtId="0" fontId="142" fillId="0" borderId="33" xfId="30436" applyFont="1" applyFill="1" applyBorder="1" applyAlignment="1">
      <alignment horizontal="center" vertical="center"/>
    </xf>
    <xf numFmtId="0" fontId="142" fillId="0" borderId="33" xfId="30436" applyFont="1" applyFill="1" applyBorder="1">
      <alignment vertical="center"/>
    </xf>
    <xf numFmtId="41" fontId="142" fillId="0" borderId="33" xfId="30436" applyNumberFormat="1" applyFont="1" applyFill="1" applyBorder="1">
      <alignment vertical="center"/>
    </xf>
    <xf numFmtId="41" fontId="1" fillId="0" borderId="0" xfId="30433">
      <alignment vertical="center"/>
    </xf>
    <xf numFmtId="41" fontId="124" fillId="0" borderId="0" xfId="30436" applyNumberFormat="1" applyFont="1">
      <alignment vertical="center"/>
    </xf>
    <xf numFmtId="0" fontId="142" fillId="0" borderId="33" xfId="30436" applyFont="1" applyFill="1" applyBorder="1" applyAlignment="1">
      <alignment vertical="center"/>
    </xf>
    <xf numFmtId="0" fontId="142" fillId="0" borderId="33" xfId="30436" applyFont="1" applyBorder="1">
      <alignment vertical="center"/>
    </xf>
    <xf numFmtId="41" fontId="99" fillId="0" borderId="0" xfId="30433" applyFont="1">
      <alignment vertical="center"/>
    </xf>
    <xf numFmtId="41" fontId="129" fillId="0" borderId="0" xfId="30436" applyNumberFormat="1" applyFont="1">
      <alignment vertical="center"/>
    </xf>
    <xf numFmtId="0" fontId="129" fillId="0" borderId="0" xfId="30436" applyFont="1">
      <alignment vertical="center"/>
    </xf>
    <xf numFmtId="0" fontId="140" fillId="0" borderId="33" xfId="30436" applyFont="1" applyBorder="1">
      <alignment vertical="center"/>
    </xf>
    <xf numFmtId="0" fontId="140" fillId="0" borderId="33" xfId="30436" applyFont="1" applyFill="1" applyBorder="1">
      <alignment vertical="center"/>
    </xf>
    <xf numFmtId="0" fontId="142" fillId="28" borderId="33" xfId="30436" applyFont="1" applyFill="1" applyBorder="1" applyAlignment="1">
      <alignment horizontal="center" vertical="center"/>
    </xf>
    <xf numFmtId="0" fontId="142" fillId="28" borderId="33" xfId="30436" applyFont="1" applyFill="1" applyBorder="1">
      <alignment vertical="center"/>
    </xf>
    <xf numFmtId="41" fontId="142" fillId="28" borderId="33" xfId="30436" applyNumberFormat="1" applyFont="1" applyFill="1" applyBorder="1">
      <alignment vertical="center"/>
    </xf>
    <xf numFmtId="0" fontId="142" fillId="0" borderId="33" xfId="30436" applyFont="1" applyFill="1" applyBorder="1" applyAlignment="1">
      <alignment horizontal="left" vertical="center"/>
    </xf>
    <xf numFmtId="0" fontId="142" fillId="0" borderId="33" xfId="30436" quotePrefix="1" applyFont="1" applyFill="1" applyBorder="1" applyAlignment="1">
      <alignment horizontal="left" vertical="center"/>
    </xf>
    <xf numFmtId="0" fontId="142" fillId="28" borderId="33" xfId="30436" applyFont="1" applyFill="1" applyBorder="1" applyAlignment="1">
      <alignment horizontal="left" vertical="center"/>
    </xf>
    <xf numFmtId="0" fontId="142" fillId="0" borderId="33" xfId="30436" applyFont="1" applyBorder="1" applyAlignment="1">
      <alignment horizontal="left" vertical="center"/>
    </xf>
    <xf numFmtId="0" fontId="142" fillId="0" borderId="33" xfId="30436" applyNumberFormat="1" applyFont="1" applyFill="1" applyBorder="1" applyAlignment="1">
      <alignment horizontal="left" vertical="center"/>
    </xf>
    <xf numFmtId="0" fontId="142" fillId="0" borderId="33" xfId="30436" quotePrefix="1" applyFont="1" applyBorder="1" applyAlignment="1">
      <alignment horizontal="left" vertical="center"/>
    </xf>
    <xf numFmtId="0" fontId="140" fillId="0" borderId="33" xfId="30436" applyFont="1" applyBorder="1" applyAlignment="1">
      <alignment horizontal="left" vertical="center"/>
    </xf>
    <xf numFmtId="0" fontId="125" fillId="28" borderId="33" xfId="3669" applyNumberFormat="1" applyFont="1" applyFill="1" applyBorder="1" applyAlignment="1">
      <alignment horizontal="left" vertical="center"/>
    </xf>
    <xf numFmtId="49" fontId="125" fillId="28" borderId="33" xfId="3669" applyNumberFormat="1" applyFont="1" applyFill="1" applyBorder="1" applyAlignment="1">
      <alignment horizontal="left" vertical="center" wrapText="1"/>
    </xf>
    <xf numFmtId="41" fontId="125" fillId="28" borderId="33" xfId="2519" applyNumberFormat="1" applyFont="1" applyFill="1" applyBorder="1" applyAlignment="1">
      <alignment horizontal="center" vertical="center" wrapText="1"/>
    </xf>
    <xf numFmtId="49" fontId="125" fillId="28" borderId="33" xfId="3669" applyNumberFormat="1" applyFont="1" applyFill="1" applyBorder="1" applyAlignment="1">
      <alignment horizontal="center" vertical="center" wrapText="1"/>
    </xf>
    <xf numFmtId="0" fontId="51" fillId="63" borderId="63" xfId="0" applyNumberFormat="1" applyFont="1" applyFill="1" applyBorder="1" applyAlignment="1">
      <alignment horizontal="center" vertical="center"/>
    </xf>
    <xf numFmtId="0" fontId="51" fillId="63" borderId="31" xfId="0" applyNumberFormat="1" applyFont="1" applyFill="1" applyBorder="1" applyAlignment="1">
      <alignment horizontal="center" vertical="center"/>
    </xf>
    <xf numFmtId="0" fontId="51" fillId="63" borderId="61" xfId="0" applyNumberFormat="1" applyFont="1" applyFill="1" applyBorder="1" applyAlignment="1">
      <alignment horizontal="center" vertical="center"/>
    </xf>
    <xf numFmtId="0" fontId="51" fillId="63" borderId="64" xfId="0" applyNumberFormat="1" applyFont="1" applyFill="1" applyBorder="1" applyAlignment="1">
      <alignment horizontal="center" vertical="center"/>
    </xf>
    <xf numFmtId="0" fontId="51" fillId="63" borderId="62" xfId="0" applyNumberFormat="1" applyFont="1" applyFill="1" applyBorder="1" applyAlignment="1">
      <alignment horizontal="center" vertical="center"/>
    </xf>
    <xf numFmtId="0" fontId="51" fillId="63" borderId="33" xfId="0" applyNumberFormat="1" applyFont="1" applyFill="1" applyBorder="1" applyAlignment="1">
      <alignment horizontal="center" vertical="center"/>
    </xf>
    <xf numFmtId="0" fontId="141" fillId="0" borderId="60" xfId="30436" applyFont="1" applyBorder="1" applyAlignment="1">
      <alignment vertical="center"/>
    </xf>
    <xf numFmtId="0" fontId="143" fillId="0" borderId="33" xfId="30436" applyFont="1" applyBorder="1" applyAlignment="1">
      <alignment horizontal="center" vertical="center"/>
    </xf>
    <xf numFmtId="0" fontId="49" fillId="0" borderId="60" xfId="30432" applyNumberFormat="1" applyFont="1" applyBorder="1" applyAlignment="1">
      <alignment vertical="center"/>
    </xf>
    <xf numFmtId="0" fontId="122" fillId="0" borderId="63" xfId="30432" applyNumberFormat="1" applyFont="1" applyBorder="1" applyAlignment="1">
      <alignment horizontal="center" vertical="center"/>
    </xf>
    <xf numFmtId="0" fontId="122" fillId="0" borderId="61" xfId="30432" applyNumberFormat="1" applyFont="1" applyBorder="1" applyAlignment="1">
      <alignment horizontal="center" vertical="center"/>
    </xf>
    <xf numFmtId="0" fontId="49" fillId="0" borderId="0" xfId="466" applyNumberFormat="1" applyFont="1" applyBorder="1" applyAlignment="1">
      <alignment vertical="center"/>
    </xf>
    <xf numFmtId="0" fontId="122" fillId="0" borderId="63" xfId="2945" applyNumberFormat="1" applyFont="1" applyBorder="1" applyAlignment="1">
      <alignment horizontal="center" vertical="center"/>
    </xf>
    <xf numFmtId="0" fontId="122" fillId="0" borderId="31" xfId="2945" applyNumberFormat="1" applyFont="1" applyBorder="1" applyAlignment="1">
      <alignment horizontal="center" vertical="center"/>
    </xf>
    <xf numFmtId="0" fontId="122" fillId="0" borderId="63" xfId="466" applyNumberFormat="1" applyFont="1" applyBorder="1" applyAlignment="1">
      <alignment horizontal="center" vertical="center"/>
    </xf>
    <xf numFmtId="0" fontId="122" fillId="0" borderId="61" xfId="466" applyNumberFormat="1" applyFont="1" applyBorder="1" applyAlignment="1">
      <alignment horizontal="center" vertical="center"/>
    </xf>
    <xf numFmtId="0" fontId="122" fillId="0" borderId="33" xfId="466" applyNumberFormat="1" applyFont="1" applyFill="1" applyBorder="1" applyAlignment="1">
      <alignment horizontal="center" vertical="center"/>
    </xf>
    <xf numFmtId="0" fontId="122" fillId="0" borderId="63" xfId="466" applyNumberFormat="1" applyFont="1" applyFill="1" applyBorder="1" applyAlignment="1">
      <alignment horizontal="center" vertical="center"/>
    </xf>
    <xf numFmtId="0" fontId="122" fillId="0" borderId="61" xfId="466" applyNumberFormat="1" applyFont="1" applyFill="1" applyBorder="1" applyAlignment="1">
      <alignment horizontal="center" vertical="center"/>
    </xf>
    <xf numFmtId="0" fontId="122" fillId="0" borderId="63" xfId="2993" applyNumberFormat="1" applyFont="1" applyFill="1" applyBorder="1" applyAlignment="1">
      <alignment horizontal="center" vertical="center"/>
    </xf>
    <xf numFmtId="0" fontId="122" fillId="0" borderId="61" xfId="2993" applyNumberFormat="1" applyFont="1" applyFill="1" applyBorder="1" applyAlignment="1">
      <alignment horizontal="center" vertical="center"/>
    </xf>
    <xf numFmtId="0" fontId="122" fillId="0" borderId="33" xfId="2993" applyNumberFormat="1" applyFont="1" applyFill="1" applyBorder="1" applyAlignment="1" applyProtection="1">
      <alignment horizontal="center" vertical="center"/>
    </xf>
  </cellXfs>
  <cellStyles count="30437">
    <cellStyle name="_x0011_ _x0006__x0006__x0012_" xfId="7760"/>
    <cellStyle name="??&amp;O?&amp;H?_x0008__x000f__x0007_?_x0007__x0001__x0001_" xfId="7761"/>
    <cellStyle name="??&amp;O?&amp;H?_x0008_??_x0007__x0001__x0001_" xfId="7762"/>
    <cellStyle name="??&amp;O?&amp;H?_x0008__x000f__x0007_?_x0007__x0001__x0001__2010년 임번대장등록부" xfId="7763"/>
    <cellStyle name="_★'13년 자산판단서 종합_06(보계과 양식)" xfId="7764"/>
    <cellStyle name="_0620 LU TTO 완료보고(1)" xfId="7765"/>
    <cellStyle name="_0620 LU TTO 완료보고(1)_2010년 임번대장등록부" xfId="7766"/>
    <cellStyle name="_0620 LU TTO 완료보고(1)_임시관리번호부여결과(00품목)" xfId="7767"/>
    <cellStyle name="_0620 LU TTO 완료보고(1)_임시관리번호부여결과(1품목)" xfId="7768"/>
    <cellStyle name="_080513 동명부대 08-2차 재보급 소요 검토결과(충성클럽)" xfId="7769"/>
    <cellStyle name="_080513 동명부대 08-2차 재보급 소요 검토결과(충성클럽) 10" xfId="7770"/>
    <cellStyle name="_080513 동명부대 08-2차 재보급 소요 검토결과(충성클럽) 10 2" xfId="7771"/>
    <cellStyle name="_080513 동명부대 08-2차 재보급 소요 검토결과(충성클럽) 11" xfId="7772"/>
    <cellStyle name="_080513 동명부대 08-2차 재보급 소요 검토결과(충성클럽) 11 2" xfId="7773"/>
    <cellStyle name="_080513 동명부대 08-2차 재보급 소요 검토결과(충성클럽) 12" xfId="7774"/>
    <cellStyle name="_080513 동명부대 08-2차 재보급 소요 검토결과(충성클럽) 12 2" xfId="7775"/>
    <cellStyle name="_080513 동명부대 08-2차 재보급 소요 검토결과(충성클럽) 13" xfId="7776"/>
    <cellStyle name="_080513 동명부대 08-2차 재보급 소요 검토결과(충성클럽) 14" xfId="7777"/>
    <cellStyle name="_080513 동명부대 08-2차 재보급 소요 검토결과(충성클럽) 15" xfId="7778"/>
    <cellStyle name="_080513 동명부대 08-2차 재보급 소요 검토결과(충성클럽) 16" xfId="7779"/>
    <cellStyle name="_080513 동명부대 08-2차 재보급 소요 검토결과(충성클럽) 17" xfId="7780"/>
    <cellStyle name="_080513 동명부대 08-2차 재보급 소요 검토결과(충성클럽) 2" xfId="7781"/>
    <cellStyle name="_080513 동명부대 08-2차 재보급 소요 검토결과(충성클럽) 3" xfId="7782"/>
    <cellStyle name="_080513 동명부대 08-2차 재보급 소요 검토결과(충성클럽) 4" xfId="7783"/>
    <cellStyle name="_080513 동명부대 08-2차 재보급 소요 검토결과(충성클럽) 5" xfId="7784"/>
    <cellStyle name="_080513 동명부대 08-2차 재보급 소요 검토결과(충성클럽) 6" xfId="7785"/>
    <cellStyle name="_080513 동명부대 08-2차 재보급 소요 검토결과(충성클럽) 7" xfId="7786"/>
    <cellStyle name="_080513 동명부대 08-2차 재보급 소요 검토결과(충성클럽) 7 2" xfId="7787"/>
    <cellStyle name="_080513 동명부대 08-2차 재보급 소요 검토결과(충성클럽) 8" xfId="7788"/>
    <cellStyle name="_080513 동명부대 08-2차 재보급 소요 검토결과(충성클럽) 8 2" xfId="7789"/>
    <cellStyle name="_080513 동명부대 08-2차 재보급 소요 검토결과(충성클럽) 9" xfId="7790"/>
    <cellStyle name="_080513 동명부대 08-2차 재보급 소요 검토결과(충성클럽) 9 2" xfId="7791"/>
    <cellStyle name="_10-3차 군수품 기능분류 및 목록화 결과서" xfId="7792"/>
    <cellStyle name="_11-2분기 군수품 기능분류 검토대상 목록(품목) " xfId="7793"/>
    <cellStyle name="_11-2분기 군수품 기능분류 검토대상 목록(품목) _1" xfId="7794"/>
    <cellStyle name="_11-2분기 군수품 기능분류 검토대상 목록(품목) _2" xfId="7795"/>
    <cellStyle name="_11-3분기 군수품 기능분류 검토대상 목록(품목) " xfId="7796"/>
    <cellStyle name="_11-3분기 기능분류 및 목록화 결과(212품목) " xfId="7797"/>
    <cellStyle name="_12년 자산판단서 신양식(고속정피복)" xfId="7798"/>
    <cellStyle name="_12년 자산판단서 신양식(고속정피복)_특전피복류 자산 판단서 (항공장구)" xfId="7799"/>
    <cellStyle name="_12년 자산판단서 신양식(취사병피복)" xfId="7800"/>
    <cellStyle name="_12년 자산판단서 신양식(취사병피복)_특전피복류 자산 판단서 (항공장구)" xfId="7801"/>
    <cellStyle name="_12년 조달 자산판단서" xfId="7802"/>
    <cellStyle name="_12년 조달 자산판단서_특전피복류 자산 판단서 (항공장구)" xfId="7803"/>
    <cellStyle name="_'13년 자산판단서 종합_06(보계과 양식)" xfId="7804"/>
    <cellStyle name="_13조달 수요검토목록(작업)1" xfId="7805"/>
    <cellStyle name="_13조달 수요검토목록(작업)1_특전피복류 자산 판단서 (항공장구)" xfId="7806"/>
    <cellStyle name="_'14국채 소요 파악 양식(15년 생도)" xfId="7807"/>
    <cellStyle name="_14년 자산판단서(생도130902)" xfId="7808"/>
    <cellStyle name="_2010년 임번대장등록부" xfId="7809"/>
    <cellStyle name="_CT FL 연구소 시험용도차 단계별 제작호차(1)(1)" xfId="7810"/>
    <cellStyle name="_K311A1_AX기술변경자료031120" xfId="7811"/>
    <cellStyle name="_LU PIP 규격화 이후 설변내용 _통일송부용_양식_031119" xfId="7812"/>
    <cellStyle name="_PROTO대수(완료일정별0610)" xfId="7813"/>
    <cellStyle name="_PU지역별대수현황(0611)" xfId="7814"/>
    <cellStyle name="_TY_ILS_클러치_디스크_재질변경(1)" xfId="7815"/>
    <cellStyle name="_목록화 요청품목(19품목)" xfId="7816"/>
    <cellStyle name="_변경_양식" xfId="7817"/>
    <cellStyle name="_수리부속100225 2 2" xfId="7818"/>
    <cellStyle name="_수방사" xfId="7819"/>
    <cellStyle name="_수방사_특전피복류 자산 판단서 (항공장구)" xfId="7820"/>
    <cellStyle name="_수요검토목록_박현주사님 양식" xfId="7821"/>
    <cellStyle name="_수요검토목록_박현주사님 양식_특전피복류 자산 판단서 (항공장구)" xfId="7822"/>
    <cellStyle name="_아이티 파병지원소요목록(일장)" xfId="7823"/>
    <cellStyle name="_아이티 파병지원소요목록(일장)최종" xfId="7824"/>
    <cellStyle name="_임번부여품목" xfId="7825"/>
    <cellStyle name="_임시관리번호(37X) 부여결과(00품목)" xfId="7826"/>
    <cellStyle name="_임시관리번호부여결과(품목)" xfId="7827"/>
    <cellStyle name="_특정지역_2차 수정" xfId="7828"/>
    <cellStyle name="_특정지역_2차 수정_특전피복류 자산 판단서 (항공장구)" xfId="7829"/>
    <cellStyle name="_특정지역_수정" xfId="7830"/>
    <cellStyle name="_특정지역_수정_특전피복류 자산 판단서 (항공장구)" xfId="7831"/>
    <cellStyle name="_화포장비" xfId="7087"/>
    <cellStyle name="0뾍R_x0005_?뾍b_x0005_" xfId="7832"/>
    <cellStyle name="123" xfId="7088"/>
    <cellStyle name="123 10" xfId="7833"/>
    <cellStyle name="123 10 2" xfId="7834"/>
    <cellStyle name="123 11" xfId="7835"/>
    <cellStyle name="123 11 2" xfId="7836"/>
    <cellStyle name="123 12" xfId="7837"/>
    <cellStyle name="123 12 2" xfId="7838"/>
    <cellStyle name="123 13" xfId="7839"/>
    <cellStyle name="123 14" xfId="7840"/>
    <cellStyle name="123 15" xfId="7841"/>
    <cellStyle name="123 16" xfId="7842"/>
    <cellStyle name="123 17" xfId="7843"/>
    <cellStyle name="123 18" xfId="7844"/>
    <cellStyle name="123 19" xfId="7845"/>
    <cellStyle name="123 2" xfId="7846"/>
    <cellStyle name="123 20" xfId="7847"/>
    <cellStyle name="123 21" xfId="7848"/>
    <cellStyle name="123 22" xfId="7849"/>
    <cellStyle name="123 23" xfId="7850"/>
    <cellStyle name="123 24" xfId="7851"/>
    <cellStyle name="123 3" xfId="7852"/>
    <cellStyle name="123 4" xfId="7853"/>
    <cellStyle name="123 5" xfId="7089"/>
    <cellStyle name="123 5 2" xfId="7854"/>
    <cellStyle name="123 5 3" xfId="7855"/>
    <cellStyle name="123 5 4" xfId="7856"/>
    <cellStyle name="123 5 5" xfId="7857"/>
    <cellStyle name="123 5 6" xfId="7858"/>
    <cellStyle name="123 6" xfId="7859"/>
    <cellStyle name="123 7" xfId="7860"/>
    <cellStyle name="123 7 2" xfId="7861"/>
    <cellStyle name="123 8" xfId="7862"/>
    <cellStyle name="123 8 2" xfId="7863"/>
    <cellStyle name="123 9" xfId="7864"/>
    <cellStyle name="123 9 2" xfId="7865"/>
    <cellStyle name="20% - Accent1" xfId="7866"/>
    <cellStyle name="20% - Accent2" xfId="7867"/>
    <cellStyle name="20% - Accent3" xfId="7868"/>
    <cellStyle name="20% - Accent4" xfId="7869"/>
    <cellStyle name="20% - Accent5" xfId="7870"/>
    <cellStyle name="20% - Accent6" xfId="7871"/>
    <cellStyle name="20% - 강조색1 10" xfId="7872"/>
    <cellStyle name="20% - 강조색1 10 2" xfId="7873"/>
    <cellStyle name="20% - 강조색1 11" xfId="7874"/>
    <cellStyle name="20% - 강조색1 11 2" xfId="7875"/>
    <cellStyle name="20% - 강조색1 12" xfId="7876"/>
    <cellStyle name="20% - 강조색1 12 2" xfId="7877"/>
    <cellStyle name="20% - 강조색1 13" xfId="7878"/>
    <cellStyle name="20% - 강조색1 13 2" xfId="7879"/>
    <cellStyle name="20% - 강조색1 14" xfId="7880"/>
    <cellStyle name="20% - 강조색1 14 2" xfId="7881"/>
    <cellStyle name="20% - 강조색1 15" xfId="7882"/>
    <cellStyle name="20% - 강조색1 15 2" xfId="7883"/>
    <cellStyle name="20% - 강조색1 16" xfId="7884"/>
    <cellStyle name="20% - 강조색1 16 2" xfId="7885"/>
    <cellStyle name="20% - 강조색1 17" xfId="7886"/>
    <cellStyle name="20% - 강조색1 17 2" xfId="7887"/>
    <cellStyle name="20% - 강조색1 18" xfId="7888"/>
    <cellStyle name="20% - 강조색1 18 2" xfId="7889"/>
    <cellStyle name="20% - 강조색1 19" xfId="7890"/>
    <cellStyle name="20% - 강조색1 19 2" xfId="7891"/>
    <cellStyle name="20% - 강조색1 2" xfId="13"/>
    <cellStyle name="20% - 강조색1 2 10" xfId="483"/>
    <cellStyle name="20% - 강조색1 2 10 2" xfId="7892"/>
    <cellStyle name="20% - 강조색1 2 10 3" xfId="7893"/>
    <cellStyle name="20% - 강조색1 2 10 4" xfId="7894"/>
    <cellStyle name="20% - 강조색1 2 10 5" xfId="7895"/>
    <cellStyle name="20% - 강조색1 2 10 6" xfId="7896"/>
    <cellStyle name="20% - 강조색1 2 10 7" xfId="7897"/>
    <cellStyle name="20% - 강조색1 2 11" xfId="484"/>
    <cellStyle name="20% - 강조색1 2 11 2" xfId="7898"/>
    <cellStyle name="20% - 강조색1 2 11 3" xfId="7899"/>
    <cellStyle name="20% - 강조색1 2 11 4" xfId="7900"/>
    <cellStyle name="20% - 강조색1 2 11 5" xfId="7901"/>
    <cellStyle name="20% - 강조색1 2 11 6" xfId="7902"/>
    <cellStyle name="20% - 강조색1 2 11 7" xfId="7903"/>
    <cellStyle name="20% - 강조색1 2 12" xfId="485"/>
    <cellStyle name="20% - 강조색1 2 12 2" xfId="7904"/>
    <cellStyle name="20% - 강조색1 2 12 3" xfId="7905"/>
    <cellStyle name="20% - 강조색1 2 12 4" xfId="7906"/>
    <cellStyle name="20% - 강조색1 2 12 5" xfId="7907"/>
    <cellStyle name="20% - 강조색1 2 12 6" xfId="7908"/>
    <cellStyle name="20% - 강조색1 2 12 7" xfId="7909"/>
    <cellStyle name="20% - 강조색1 2 13" xfId="486"/>
    <cellStyle name="20% - 강조색1 2 13 2" xfId="7910"/>
    <cellStyle name="20% - 강조색1 2 13 3" xfId="7911"/>
    <cellStyle name="20% - 강조색1 2 13 4" xfId="7912"/>
    <cellStyle name="20% - 강조색1 2 13 5" xfId="7913"/>
    <cellStyle name="20% - 강조색1 2 13 6" xfId="7914"/>
    <cellStyle name="20% - 강조색1 2 13 7" xfId="7915"/>
    <cellStyle name="20% - 강조색1 2 14" xfId="487"/>
    <cellStyle name="20% - 강조색1 2 14 2" xfId="7916"/>
    <cellStyle name="20% - 강조색1 2 14 3" xfId="7917"/>
    <cellStyle name="20% - 강조색1 2 14 4" xfId="7918"/>
    <cellStyle name="20% - 강조색1 2 14 5" xfId="7919"/>
    <cellStyle name="20% - 강조색1 2 14 6" xfId="7920"/>
    <cellStyle name="20% - 강조색1 2 14 7" xfId="7921"/>
    <cellStyle name="20% - 강조색1 2 15" xfId="488"/>
    <cellStyle name="20% - 강조색1 2 15 2" xfId="7922"/>
    <cellStyle name="20% - 강조색1 2 15 3" xfId="7923"/>
    <cellStyle name="20% - 강조색1 2 15 4" xfId="7924"/>
    <cellStyle name="20% - 강조색1 2 15 5" xfId="7925"/>
    <cellStyle name="20% - 강조색1 2 15 6" xfId="7926"/>
    <cellStyle name="20% - 강조색1 2 15 7" xfId="7927"/>
    <cellStyle name="20% - 강조색1 2 16" xfId="489"/>
    <cellStyle name="20% - 강조색1 2 16 2" xfId="7928"/>
    <cellStyle name="20% - 강조색1 2 16 3" xfId="7929"/>
    <cellStyle name="20% - 강조색1 2 16 4" xfId="7930"/>
    <cellStyle name="20% - 강조색1 2 16 5" xfId="7931"/>
    <cellStyle name="20% - 강조색1 2 16 6" xfId="7932"/>
    <cellStyle name="20% - 강조색1 2 16 7" xfId="7933"/>
    <cellStyle name="20% - 강조색1 2 17" xfId="490"/>
    <cellStyle name="20% - 강조색1 2 17 2" xfId="7934"/>
    <cellStyle name="20% - 강조색1 2 17 3" xfId="7935"/>
    <cellStyle name="20% - 강조색1 2 17 4" xfId="7936"/>
    <cellStyle name="20% - 강조색1 2 17 5" xfId="7937"/>
    <cellStyle name="20% - 강조색1 2 17 6" xfId="7938"/>
    <cellStyle name="20% - 강조색1 2 17 7" xfId="7939"/>
    <cellStyle name="20% - 강조색1 2 18" xfId="491"/>
    <cellStyle name="20% - 강조색1 2 18 2" xfId="7940"/>
    <cellStyle name="20% - 강조색1 2 19" xfId="492"/>
    <cellStyle name="20% - 강조색1 2 19 2" xfId="7941"/>
    <cellStyle name="20% - 강조색1 2 2" xfId="14"/>
    <cellStyle name="20% - 강조색1 2 2 10" xfId="494"/>
    <cellStyle name="20% - 강조색1 2 2 11" xfId="495"/>
    <cellStyle name="20% - 강조색1 2 2 12" xfId="496"/>
    <cellStyle name="20% - 강조색1 2 2 13" xfId="497"/>
    <cellStyle name="20% - 강조색1 2 2 14" xfId="498"/>
    <cellStyle name="20% - 강조색1 2 2 15" xfId="499"/>
    <cellStyle name="20% - 강조색1 2 2 16" xfId="500"/>
    <cellStyle name="20% - 강조색1 2 2 17" xfId="501"/>
    <cellStyle name="20% - 강조색1 2 2 18" xfId="502"/>
    <cellStyle name="20% - 강조색1 2 2 19" xfId="503"/>
    <cellStyle name="20% - 강조색1 2 2 2" xfId="493"/>
    <cellStyle name="20% - 강조색1 2 2 2 2" xfId="504"/>
    <cellStyle name="20% - 강조색1 2 2 2 3" xfId="6691"/>
    <cellStyle name="20% - 강조색1 2 2 20" xfId="505"/>
    <cellStyle name="20% - 강조색1 2 2 21" xfId="506"/>
    <cellStyle name="20% - 강조색1 2 2 22" xfId="507"/>
    <cellStyle name="20% - 강조색1 2 2 23" xfId="508"/>
    <cellStyle name="20% - 강조색1 2 2 24" xfId="509"/>
    <cellStyle name="20% - 강조색1 2 2 25" xfId="510"/>
    <cellStyle name="20% - 강조색1 2 2 26" xfId="511"/>
    <cellStyle name="20% - 강조색1 2 2 27" xfId="512"/>
    <cellStyle name="20% - 강조색1 2 2 28" xfId="513"/>
    <cellStyle name="20% - 강조색1 2 2 29" xfId="514"/>
    <cellStyle name="20% - 강조색1 2 2 3" xfId="515"/>
    <cellStyle name="20% - 강조색1 2 2 30" xfId="516"/>
    <cellStyle name="20% - 강조색1 2 2 31" xfId="517"/>
    <cellStyle name="20% - 강조색1 2 2 32" xfId="518"/>
    <cellStyle name="20% - 강조색1 2 2 33" xfId="519"/>
    <cellStyle name="20% - 강조색1 2 2 34" xfId="520"/>
    <cellStyle name="20% - 강조색1 2 2 35" xfId="521"/>
    <cellStyle name="20% - 강조색1 2 2 36" xfId="522"/>
    <cellStyle name="20% - 강조색1 2 2 37" xfId="523"/>
    <cellStyle name="20% - 강조색1 2 2 38" xfId="524"/>
    <cellStyle name="20% - 강조색1 2 2 39" xfId="525"/>
    <cellStyle name="20% - 강조색1 2 2 4" xfId="526"/>
    <cellStyle name="20% - 강조색1 2 2 40" xfId="527"/>
    <cellStyle name="20% - 강조색1 2 2 41" xfId="528"/>
    <cellStyle name="20% - 강조색1 2 2 42" xfId="529"/>
    <cellStyle name="20% - 강조색1 2 2 43" xfId="530"/>
    <cellStyle name="20% - 강조색1 2 2 44" xfId="531"/>
    <cellStyle name="20% - 강조색1 2 2 45" xfId="532"/>
    <cellStyle name="20% - 강조색1 2 2 46" xfId="533"/>
    <cellStyle name="20% - 강조색1 2 2 47" xfId="534"/>
    <cellStyle name="20% - 강조색1 2 2 48" xfId="535"/>
    <cellStyle name="20% - 강조색1 2 2 49" xfId="536"/>
    <cellStyle name="20% - 강조색1 2 2 5" xfId="537"/>
    <cellStyle name="20% - 강조색1 2 2 50" xfId="538"/>
    <cellStyle name="20% - 강조색1 2 2 51" xfId="539"/>
    <cellStyle name="20% - 강조색1 2 2 52" xfId="540"/>
    <cellStyle name="20% - 강조색1 2 2 53" xfId="541"/>
    <cellStyle name="20% - 강조색1 2 2 54" xfId="6690"/>
    <cellStyle name="20% - 강조색1 2 2 55" xfId="7942"/>
    <cellStyle name="20% - 강조색1 2 2 56" xfId="7943"/>
    <cellStyle name="20% - 강조색1 2 2 57" xfId="7944"/>
    <cellStyle name="20% - 강조색1 2 2 58" xfId="7945"/>
    <cellStyle name="20% - 강조색1 2 2 6" xfId="542"/>
    <cellStyle name="20% - 강조색1 2 2 7" xfId="543"/>
    <cellStyle name="20% - 강조색1 2 2 8" xfId="544"/>
    <cellStyle name="20% - 강조색1 2 2 9" xfId="545"/>
    <cellStyle name="20% - 강조색1 2 20" xfId="546"/>
    <cellStyle name="20% - 강조색1 2 20 2" xfId="7946"/>
    <cellStyle name="20% - 강조색1 2 21" xfId="547"/>
    <cellStyle name="20% - 강조색1 2 21 2" xfId="7947"/>
    <cellStyle name="20% - 강조색1 2 22" xfId="548"/>
    <cellStyle name="20% - 강조색1 2 22 2" xfId="7948"/>
    <cellStyle name="20% - 강조색1 2 23" xfId="549"/>
    <cellStyle name="20% - 강조색1 2 23 2" xfId="7949"/>
    <cellStyle name="20% - 강조색1 2 24" xfId="550"/>
    <cellStyle name="20% - 강조색1 2 24 2" xfId="7950"/>
    <cellStyle name="20% - 강조색1 2 25" xfId="551"/>
    <cellStyle name="20% - 강조색1 2 25 2" xfId="7951"/>
    <cellStyle name="20% - 강조색1 2 26" xfId="552"/>
    <cellStyle name="20% - 강조색1 2 26 2" xfId="7952"/>
    <cellStyle name="20% - 강조색1 2 27" xfId="553"/>
    <cellStyle name="20% - 강조색1 2 27 2" xfId="7953"/>
    <cellStyle name="20% - 강조색1 2 28" xfId="554"/>
    <cellStyle name="20% - 강조색1 2 28 2" xfId="7954"/>
    <cellStyle name="20% - 강조색1 2 29" xfId="555"/>
    <cellStyle name="20% - 강조색1 2 29 2" xfId="7955"/>
    <cellStyle name="20% - 강조색1 2 3" xfId="374"/>
    <cellStyle name="20% - 강조색1 2 3 2" xfId="7956"/>
    <cellStyle name="20% - 강조색1 2 3 3" xfId="7957"/>
    <cellStyle name="20% - 강조색1 2 3 4" xfId="7958"/>
    <cellStyle name="20% - 강조색1 2 3 5" xfId="7959"/>
    <cellStyle name="20% - 강조색1 2 3 6" xfId="7960"/>
    <cellStyle name="20% - 강조색1 2 3 7" xfId="7961"/>
    <cellStyle name="20% - 강조색1 2 30" xfId="556"/>
    <cellStyle name="20% - 강조색1 2 30 2" xfId="7962"/>
    <cellStyle name="20% - 강조색1 2 31" xfId="557"/>
    <cellStyle name="20% - 강조색1 2 31 2" xfId="7963"/>
    <cellStyle name="20% - 강조색1 2 32" xfId="558"/>
    <cellStyle name="20% - 강조색1 2 32 2" xfId="7964"/>
    <cellStyle name="20% - 강조색1 2 33" xfId="559"/>
    <cellStyle name="20% - 강조색1 2 33 2" xfId="7965"/>
    <cellStyle name="20% - 강조색1 2 34" xfId="560"/>
    <cellStyle name="20% - 강조색1 2 34 2" xfId="7966"/>
    <cellStyle name="20% - 강조색1 2 35" xfId="561"/>
    <cellStyle name="20% - 강조색1 2 35 2" xfId="7967"/>
    <cellStyle name="20% - 강조색1 2 36" xfId="562"/>
    <cellStyle name="20% - 강조색1 2 36 2" xfId="7968"/>
    <cellStyle name="20% - 강조색1 2 37" xfId="563"/>
    <cellStyle name="20% - 강조색1 2 37 2" xfId="7969"/>
    <cellStyle name="20% - 강조색1 2 37 3" xfId="7970"/>
    <cellStyle name="20% - 강조색1 2 37 4" xfId="7971"/>
    <cellStyle name="20% - 강조색1 2 37_품목명세서" xfId="7972"/>
    <cellStyle name="20% - 강조색1 2 38" xfId="564"/>
    <cellStyle name="20% - 강조색1 2 39" xfId="565"/>
    <cellStyle name="20% - 강조색1 2 4" xfId="482"/>
    <cellStyle name="20% - 강조색1 2 4 2" xfId="566"/>
    <cellStyle name="20% - 강조색1 2 4 3" xfId="6692"/>
    <cellStyle name="20% - 강조색1 2 4 4" xfId="7973"/>
    <cellStyle name="20% - 강조색1 2 4 5" xfId="7974"/>
    <cellStyle name="20% - 강조색1 2 4 6" xfId="7975"/>
    <cellStyle name="20% - 강조색1 2 4 7" xfId="7976"/>
    <cellStyle name="20% - 강조색1 2 40" xfId="567"/>
    <cellStyle name="20% - 강조색1 2 41" xfId="568"/>
    <cellStyle name="20% - 강조색1 2 42" xfId="569"/>
    <cellStyle name="20% - 강조색1 2 43" xfId="570"/>
    <cellStyle name="20% - 강조색1 2 44" xfId="571"/>
    <cellStyle name="20% - 강조색1 2 45" xfId="572"/>
    <cellStyle name="20% - 강조색1 2 46" xfId="573"/>
    <cellStyle name="20% - 강조색1 2 47" xfId="574"/>
    <cellStyle name="20% - 강조색1 2 48" xfId="575"/>
    <cellStyle name="20% - 강조색1 2 49" xfId="576"/>
    <cellStyle name="20% - 강조색1 2 5" xfId="577"/>
    <cellStyle name="20% - 강조색1 2 5 2" xfId="7977"/>
    <cellStyle name="20% - 강조색1 2 5 3" xfId="7978"/>
    <cellStyle name="20% - 강조색1 2 5 4" xfId="7979"/>
    <cellStyle name="20% - 강조색1 2 5 5" xfId="7980"/>
    <cellStyle name="20% - 강조색1 2 5 6" xfId="7981"/>
    <cellStyle name="20% - 강조색1 2 5 7" xfId="7982"/>
    <cellStyle name="20% - 강조색1 2 50" xfId="578"/>
    <cellStyle name="20% - 강조색1 2 51" xfId="579"/>
    <cellStyle name="20% - 강조색1 2 52" xfId="580"/>
    <cellStyle name="20% - 강조색1 2 53" xfId="581"/>
    <cellStyle name="20% - 강조색1 2 54" xfId="582"/>
    <cellStyle name="20% - 강조색1 2 55" xfId="2913"/>
    <cellStyle name="20% - 강조색1 2 56" xfId="7983"/>
    <cellStyle name="20% - 강조색1 2 57" xfId="7984"/>
    <cellStyle name="20% - 강조색1 2 6" xfId="583"/>
    <cellStyle name="20% - 강조색1 2 6 2" xfId="7985"/>
    <cellStyle name="20% - 강조색1 2 6 3" xfId="7986"/>
    <cellStyle name="20% - 강조색1 2 6 4" xfId="7987"/>
    <cellStyle name="20% - 강조색1 2 6 5" xfId="7988"/>
    <cellStyle name="20% - 강조색1 2 6 6" xfId="7989"/>
    <cellStyle name="20% - 강조색1 2 6 7" xfId="7990"/>
    <cellStyle name="20% - 강조색1 2 7" xfId="584"/>
    <cellStyle name="20% - 강조색1 2 7 2" xfId="7991"/>
    <cellStyle name="20% - 강조색1 2 7 3" xfId="7992"/>
    <cellStyle name="20% - 강조색1 2 7 4" xfId="7993"/>
    <cellStyle name="20% - 강조색1 2 7 5" xfId="7994"/>
    <cellStyle name="20% - 강조색1 2 7 6" xfId="7995"/>
    <cellStyle name="20% - 강조색1 2 7 7" xfId="7996"/>
    <cellStyle name="20% - 강조색1 2 8" xfId="585"/>
    <cellStyle name="20% - 강조색1 2 8 2" xfId="7997"/>
    <cellStyle name="20% - 강조색1 2 8 3" xfId="7998"/>
    <cellStyle name="20% - 강조색1 2 8 4" xfId="7999"/>
    <cellStyle name="20% - 강조색1 2 8 5" xfId="8000"/>
    <cellStyle name="20% - 강조색1 2 8 6" xfId="8001"/>
    <cellStyle name="20% - 강조색1 2 8 7" xfId="8002"/>
    <cellStyle name="20% - 강조색1 2 9" xfId="586"/>
    <cellStyle name="20% - 강조색1 2 9 2" xfId="8003"/>
    <cellStyle name="20% - 강조색1 2 9 3" xfId="8004"/>
    <cellStyle name="20% - 강조색1 2 9 4" xfId="8005"/>
    <cellStyle name="20% - 강조색1 2 9 5" xfId="8006"/>
    <cellStyle name="20% - 강조색1 2 9 6" xfId="8007"/>
    <cellStyle name="20% - 강조색1 2 9 7" xfId="8008"/>
    <cellStyle name="20% - 강조색1 20" xfId="8009"/>
    <cellStyle name="20% - 강조색1 20 2" xfId="8010"/>
    <cellStyle name="20% - 강조색1 21" xfId="8011"/>
    <cellStyle name="20% - 강조색1 21 2" xfId="8012"/>
    <cellStyle name="20% - 강조색1 22" xfId="8013"/>
    <cellStyle name="20% - 강조색1 22 2" xfId="8014"/>
    <cellStyle name="20% - 강조색1 23" xfId="8015"/>
    <cellStyle name="20% - 강조색1 23 2" xfId="8016"/>
    <cellStyle name="20% - 강조색1 24" xfId="8017"/>
    <cellStyle name="20% - 강조색1 24 2" xfId="8018"/>
    <cellStyle name="20% - 강조색1 25" xfId="8019"/>
    <cellStyle name="20% - 강조색1 25 2" xfId="8020"/>
    <cellStyle name="20% - 강조색1 26" xfId="8021"/>
    <cellStyle name="20% - 강조색1 26 2" xfId="8022"/>
    <cellStyle name="20% - 강조색1 27" xfId="8023"/>
    <cellStyle name="20% - 강조색1 27 2" xfId="8024"/>
    <cellStyle name="20% - 강조색1 28" xfId="8025"/>
    <cellStyle name="20% - 강조색1 28 2" xfId="8026"/>
    <cellStyle name="20% - 강조색1 29" xfId="8027"/>
    <cellStyle name="20% - 강조색1 29 2" xfId="8028"/>
    <cellStyle name="20% - 강조색1 3" xfId="15"/>
    <cellStyle name="20% - 강조색1 3 10" xfId="7090"/>
    <cellStyle name="20% - 강조색1 3 10 2" xfId="8029"/>
    <cellStyle name="20% - 강조색1 3 10 3" xfId="8030"/>
    <cellStyle name="20% - 강조색1 3 10 4" xfId="8031"/>
    <cellStyle name="20% - 강조색1 3 10 5" xfId="8032"/>
    <cellStyle name="20% - 강조색1 3 10 6" xfId="8033"/>
    <cellStyle name="20% - 강조색1 3 10 7" xfId="8034"/>
    <cellStyle name="20% - 강조색1 3 11" xfId="7091"/>
    <cellStyle name="20% - 강조색1 3 11 2" xfId="8035"/>
    <cellStyle name="20% - 강조색1 3 11 3" xfId="8036"/>
    <cellStyle name="20% - 강조색1 3 11 4" xfId="8037"/>
    <cellStyle name="20% - 강조색1 3 11 5" xfId="8038"/>
    <cellStyle name="20% - 강조색1 3 11 6" xfId="8039"/>
    <cellStyle name="20% - 강조색1 3 11 7" xfId="8040"/>
    <cellStyle name="20% - 강조색1 3 12" xfId="7092"/>
    <cellStyle name="20% - 강조색1 3 12 2" xfId="8041"/>
    <cellStyle name="20% - 강조색1 3 12 3" xfId="8042"/>
    <cellStyle name="20% - 강조색1 3 12 4" xfId="8043"/>
    <cellStyle name="20% - 강조색1 3 12 5" xfId="8044"/>
    <cellStyle name="20% - 강조색1 3 12 6" xfId="8045"/>
    <cellStyle name="20% - 강조색1 3 12 7" xfId="8046"/>
    <cellStyle name="20% - 강조색1 3 13" xfId="7093"/>
    <cellStyle name="20% - 강조색1 3 13 2" xfId="8047"/>
    <cellStyle name="20% - 강조색1 3 13 3" xfId="8048"/>
    <cellStyle name="20% - 강조색1 3 13 4" xfId="8049"/>
    <cellStyle name="20% - 강조색1 3 13 5" xfId="8050"/>
    <cellStyle name="20% - 강조색1 3 13 6" xfId="8051"/>
    <cellStyle name="20% - 강조색1 3 13 7" xfId="8052"/>
    <cellStyle name="20% - 강조색1 3 14" xfId="7094"/>
    <cellStyle name="20% - 강조색1 3 14 2" xfId="8053"/>
    <cellStyle name="20% - 강조색1 3 14 3" xfId="8054"/>
    <cellStyle name="20% - 강조색1 3 14 4" xfId="8055"/>
    <cellStyle name="20% - 강조색1 3 14 5" xfId="8056"/>
    <cellStyle name="20% - 강조색1 3 14 6" xfId="8057"/>
    <cellStyle name="20% - 강조색1 3 14 7" xfId="8058"/>
    <cellStyle name="20% - 강조색1 3 15" xfId="7095"/>
    <cellStyle name="20% - 강조색1 3 15 2" xfId="8059"/>
    <cellStyle name="20% - 강조색1 3 15 3" xfId="8060"/>
    <cellStyle name="20% - 강조색1 3 15 4" xfId="8061"/>
    <cellStyle name="20% - 강조색1 3 15 5" xfId="8062"/>
    <cellStyle name="20% - 강조색1 3 15 6" xfId="8063"/>
    <cellStyle name="20% - 강조색1 3 15 7" xfId="8064"/>
    <cellStyle name="20% - 강조색1 3 16" xfId="7096"/>
    <cellStyle name="20% - 강조색1 3 16 2" xfId="8065"/>
    <cellStyle name="20% - 강조색1 3 16 3" xfId="8066"/>
    <cellStyle name="20% - 강조색1 3 16 4" xfId="8067"/>
    <cellStyle name="20% - 강조색1 3 16 5" xfId="8068"/>
    <cellStyle name="20% - 강조색1 3 16 6" xfId="8069"/>
    <cellStyle name="20% - 강조색1 3 16 7" xfId="8070"/>
    <cellStyle name="20% - 강조색1 3 17" xfId="7097"/>
    <cellStyle name="20% - 강조색1 3 17 2" xfId="8071"/>
    <cellStyle name="20% - 강조색1 3 17 3" xfId="8072"/>
    <cellStyle name="20% - 강조색1 3 17 4" xfId="8073"/>
    <cellStyle name="20% - 강조색1 3 17 5" xfId="8074"/>
    <cellStyle name="20% - 강조색1 3 17 6" xfId="8075"/>
    <cellStyle name="20% - 강조색1 3 17 7" xfId="8076"/>
    <cellStyle name="20% - 강조색1 3 18" xfId="8077"/>
    <cellStyle name="20% - 강조색1 3 18 2" xfId="8078"/>
    <cellStyle name="20% - 강조색1 3 19" xfId="8079"/>
    <cellStyle name="20% - 강조색1 3 19 2" xfId="8080"/>
    <cellStyle name="20% - 강조색1 3 2" xfId="7098"/>
    <cellStyle name="20% - 강조색1 3 2 2" xfId="8081"/>
    <cellStyle name="20% - 강조색1 3 2 3" xfId="8082"/>
    <cellStyle name="20% - 강조색1 3 2 4" xfId="8083"/>
    <cellStyle name="20% - 강조색1 3 2 5" xfId="8084"/>
    <cellStyle name="20% - 강조색1 3 2 6" xfId="8085"/>
    <cellStyle name="20% - 강조색1 3 2 7" xfId="8086"/>
    <cellStyle name="20% - 강조색1 3 20" xfId="8087"/>
    <cellStyle name="20% - 강조색1 3 21" xfId="8088"/>
    <cellStyle name="20% - 강조색1 3 22" xfId="8089"/>
    <cellStyle name="20% - 강조색1 3 23" xfId="8090"/>
    <cellStyle name="20% - 강조색1 3 24" xfId="8091"/>
    <cellStyle name="20% - 강조색1 3 25" xfId="8092"/>
    <cellStyle name="20% - 강조색1 3 26" xfId="8093"/>
    <cellStyle name="20% - 강조색1 3 27" xfId="8094"/>
    <cellStyle name="20% - 강조색1 3 28" xfId="8095"/>
    <cellStyle name="20% - 강조색1 3 29" xfId="8096"/>
    <cellStyle name="20% - 강조색1 3 3" xfId="7099"/>
    <cellStyle name="20% - 강조색1 3 3 2" xfId="8097"/>
    <cellStyle name="20% - 강조색1 3 3 3" xfId="8098"/>
    <cellStyle name="20% - 강조색1 3 3 4" xfId="8099"/>
    <cellStyle name="20% - 강조색1 3 3 5" xfId="8100"/>
    <cellStyle name="20% - 강조색1 3 3 6" xfId="8101"/>
    <cellStyle name="20% - 강조색1 3 3 7" xfId="8102"/>
    <cellStyle name="20% - 강조색1 3 30" xfId="8103"/>
    <cellStyle name="20% - 강조색1 3 31" xfId="8104"/>
    <cellStyle name="20% - 강조색1 3 32" xfId="8105"/>
    <cellStyle name="20% - 강조색1 3 33" xfId="8106"/>
    <cellStyle name="20% - 강조색1 3 34" xfId="8107"/>
    <cellStyle name="20% - 강조색1 3 35" xfId="8108"/>
    <cellStyle name="20% - 강조색1 3 36" xfId="8109"/>
    <cellStyle name="20% - 강조색1 3 37" xfId="8110"/>
    <cellStyle name="20% - 강조색1 3 38" xfId="8111"/>
    <cellStyle name="20% - 강조색1 3 39" xfId="8112"/>
    <cellStyle name="20% - 강조색1 3 4" xfId="7100"/>
    <cellStyle name="20% - 강조색1 3 4 2" xfId="8113"/>
    <cellStyle name="20% - 강조색1 3 4 3" xfId="8114"/>
    <cellStyle name="20% - 강조색1 3 4 4" xfId="8115"/>
    <cellStyle name="20% - 강조색1 3 4 5" xfId="8116"/>
    <cellStyle name="20% - 강조색1 3 4 6" xfId="8117"/>
    <cellStyle name="20% - 강조색1 3 4 7" xfId="8118"/>
    <cellStyle name="20% - 강조색1 3 5" xfId="7101"/>
    <cellStyle name="20% - 강조색1 3 5 2" xfId="8119"/>
    <cellStyle name="20% - 강조색1 3 5 3" xfId="8120"/>
    <cellStyle name="20% - 강조색1 3 5 4" xfId="8121"/>
    <cellStyle name="20% - 강조색1 3 5 5" xfId="8122"/>
    <cellStyle name="20% - 강조색1 3 5 6" xfId="8123"/>
    <cellStyle name="20% - 강조색1 3 5 7" xfId="8124"/>
    <cellStyle name="20% - 강조색1 3 6" xfId="7102"/>
    <cellStyle name="20% - 강조색1 3 6 2" xfId="8125"/>
    <cellStyle name="20% - 강조색1 3 6 3" xfId="8126"/>
    <cellStyle name="20% - 강조색1 3 6 4" xfId="8127"/>
    <cellStyle name="20% - 강조색1 3 6 5" xfId="8128"/>
    <cellStyle name="20% - 강조색1 3 6 6" xfId="8129"/>
    <cellStyle name="20% - 강조색1 3 6 7" xfId="8130"/>
    <cellStyle name="20% - 강조색1 3 7" xfId="7103"/>
    <cellStyle name="20% - 강조색1 3 7 2" xfId="8131"/>
    <cellStyle name="20% - 강조색1 3 7 3" xfId="8132"/>
    <cellStyle name="20% - 강조색1 3 7 4" xfId="8133"/>
    <cellStyle name="20% - 강조색1 3 7 5" xfId="8134"/>
    <cellStyle name="20% - 강조색1 3 7 6" xfId="8135"/>
    <cellStyle name="20% - 강조색1 3 7 7" xfId="8136"/>
    <cellStyle name="20% - 강조색1 3 8" xfId="7104"/>
    <cellStyle name="20% - 강조색1 3 8 2" xfId="8137"/>
    <cellStyle name="20% - 강조색1 3 8 3" xfId="8138"/>
    <cellStyle name="20% - 강조색1 3 8 4" xfId="8139"/>
    <cellStyle name="20% - 강조색1 3 8 5" xfId="8140"/>
    <cellStyle name="20% - 강조색1 3 8 6" xfId="8141"/>
    <cellStyle name="20% - 강조색1 3 8 7" xfId="8142"/>
    <cellStyle name="20% - 강조색1 3 9" xfId="7105"/>
    <cellStyle name="20% - 강조색1 3 9 2" xfId="8143"/>
    <cellStyle name="20% - 강조색1 3 9 3" xfId="8144"/>
    <cellStyle name="20% - 강조색1 3 9 4" xfId="8145"/>
    <cellStyle name="20% - 강조색1 3 9 5" xfId="8146"/>
    <cellStyle name="20% - 강조색1 3 9 6" xfId="8147"/>
    <cellStyle name="20% - 강조색1 3 9 7" xfId="8148"/>
    <cellStyle name="20% - 강조색1 3_11_3차 해상재보급(화학)" xfId="8149"/>
    <cellStyle name="20% - 강조색1 30" xfId="8150"/>
    <cellStyle name="20% - 강조색1 30 2" xfId="8151"/>
    <cellStyle name="20% - 강조색1 31" xfId="8152"/>
    <cellStyle name="20% - 강조색1 31 2" xfId="8153"/>
    <cellStyle name="20% - 강조색1 32" xfId="8154"/>
    <cellStyle name="20% - 강조색1 32 2" xfId="8155"/>
    <cellStyle name="20% - 강조색1 33" xfId="8156"/>
    <cellStyle name="20% - 강조색1 33 2" xfId="8157"/>
    <cellStyle name="20% - 강조색1 34" xfId="8158"/>
    <cellStyle name="20% - 강조색1 34 2" xfId="8159"/>
    <cellStyle name="20% - 강조색1 35" xfId="8160"/>
    <cellStyle name="20% - 강조색1 35 2" xfId="8161"/>
    <cellStyle name="20% - 강조색1 36" xfId="8162"/>
    <cellStyle name="20% - 강조색1 36 2" xfId="8163"/>
    <cellStyle name="20% - 강조색1 37" xfId="8164"/>
    <cellStyle name="20% - 강조색1 37 2" xfId="8165"/>
    <cellStyle name="20% - 강조색1 38" xfId="8166"/>
    <cellStyle name="20% - 강조색1 38 2" xfId="8167"/>
    <cellStyle name="20% - 강조색1 39" xfId="8168"/>
    <cellStyle name="20% - 강조색1 39 2" xfId="8169"/>
    <cellStyle name="20% - 강조색1 4" xfId="373"/>
    <cellStyle name="20% - 강조색1 4 10" xfId="8170"/>
    <cellStyle name="20% - 강조색1 4 11" xfId="8171"/>
    <cellStyle name="20% - 강조색1 4 12" xfId="8172"/>
    <cellStyle name="20% - 강조색1 4 13" xfId="8173"/>
    <cellStyle name="20% - 강조색1 4 14" xfId="8174"/>
    <cellStyle name="20% - 강조색1 4 15" xfId="8175"/>
    <cellStyle name="20% - 강조색1 4 16" xfId="8176"/>
    <cellStyle name="20% - 강조색1 4 17" xfId="8177"/>
    <cellStyle name="20% - 강조색1 4 18" xfId="8178"/>
    <cellStyle name="20% - 강조색1 4 19" xfId="8179"/>
    <cellStyle name="20% - 강조색1 4 2" xfId="8180"/>
    <cellStyle name="20% - 강조색1 4 20" xfId="8181"/>
    <cellStyle name="20% - 강조색1 4 21" xfId="8182"/>
    <cellStyle name="20% - 강조색1 4 3" xfId="8183"/>
    <cellStyle name="20% - 강조색1 4 4" xfId="8184"/>
    <cellStyle name="20% - 강조색1 4 5" xfId="8185"/>
    <cellStyle name="20% - 강조색1 4 6" xfId="8186"/>
    <cellStyle name="20% - 강조색1 4 7" xfId="8187"/>
    <cellStyle name="20% - 강조색1 4 8" xfId="8188"/>
    <cellStyle name="20% - 강조색1 4 9" xfId="8189"/>
    <cellStyle name="20% - 강조색1 4_11_3차 해상재보급(화학)" xfId="8190"/>
    <cellStyle name="20% - 강조색1 40" xfId="8191"/>
    <cellStyle name="20% - 강조색1 40 2" xfId="8192"/>
    <cellStyle name="20% - 강조색1 41" xfId="8193"/>
    <cellStyle name="20% - 강조색1 41 5" xfId="16"/>
    <cellStyle name="20% - 강조색1 41 6" xfId="17"/>
    <cellStyle name="20% - 강조색1 41 7" xfId="18"/>
    <cellStyle name="20% - 강조색1 42" xfId="8194"/>
    <cellStyle name="20% - 강조색1 43" xfId="8195"/>
    <cellStyle name="20% - 강조색1 44" xfId="8196"/>
    <cellStyle name="20% - 강조색1 45" xfId="8197"/>
    <cellStyle name="20% - 강조색1 46" xfId="8198"/>
    <cellStyle name="20% - 강조색1 47" xfId="8199"/>
    <cellStyle name="20% - 강조색1 47 2" xfId="8200"/>
    <cellStyle name="20% - 강조색1 48" xfId="8201"/>
    <cellStyle name="20% - 강조색1 48 2" xfId="8202"/>
    <cellStyle name="20% - 강조색1 49" xfId="8203"/>
    <cellStyle name="20% - 강조색1 49 2" xfId="8204"/>
    <cellStyle name="20% - 강조색1 5" xfId="481"/>
    <cellStyle name="20% - 강조색1 5 10" xfId="8205"/>
    <cellStyle name="20% - 강조색1 5 11" xfId="8206"/>
    <cellStyle name="20% - 강조색1 5 12" xfId="8207"/>
    <cellStyle name="20% - 강조색1 5 13" xfId="8208"/>
    <cellStyle name="20% - 강조색1 5 14" xfId="8209"/>
    <cellStyle name="20% - 강조색1 5 15" xfId="8210"/>
    <cellStyle name="20% - 강조색1 5 16" xfId="8211"/>
    <cellStyle name="20% - 강조색1 5 17" xfId="8212"/>
    <cellStyle name="20% - 강조색1 5 18" xfId="8213"/>
    <cellStyle name="20% - 강조색1 5 2" xfId="8214"/>
    <cellStyle name="20% - 강조색1 5 2 10" xfId="8215"/>
    <cellStyle name="20% - 강조색1 5 2 11" xfId="8216"/>
    <cellStyle name="20% - 강조색1 5 2 12" xfId="8217"/>
    <cellStyle name="20% - 강조색1 5 2 13" xfId="8218"/>
    <cellStyle name="20% - 강조색1 5 2 14" xfId="8219"/>
    <cellStyle name="20% - 강조색1 5 2 15" xfId="8220"/>
    <cellStyle name="20% - 강조색1 5 2 16" xfId="8221"/>
    <cellStyle name="20% - 강조색1 5 2 17" xfId="8222"/>
    <cellStyle name="20% - 강조색1 5 2 18" xfId="8223"/>
    <cellStyle name="20% - 강조색1 5 2 19" xfId="8224"/>
    <cellStyle name="20% - 강조색1 5 2 2" xfId="8225"/>
    <cellStyle name="20% - 강조색1 5 2 20" xfId="8226"/>
    <cellStyle name="20% - 강조색1 5 2 3" xfId="8227"/>
    <cellStyle name="20% - 강조색1 5 2 4" xfId="8228"/>
    <cellStyle name="20% - 강조색1 5 2 5" xfId="8229"/>
    <cellStyle name="20% - 강조색1 5 2 6" xfId="8230"/>
    <cellStyle name="20% - 강조색1 5 2 7" xfId="8231"/>
    <cellStyle name="20% - 강조색1 5 2 8" xfId="8232"/>
    <cellStyle name="20% - 강조색1 5 2 9" xfId="8233"/>
    <cellStyle name="20% - 강조색1 5 2_Sheet6" xfId="8234"/>
    <cellStyle name="20% - 강조색1 5 3" xfId="8235"/>
    <cellStyle name="20% - 강조색1 5 4" xfId="8236"/>
    <cellStyle name="20% - 강조색1 5 5" xfId="8237"/>
    <cellStyle name="20% - 강조색1 5 6" xfId="8238"/>
    <cellStyle name="20% - 강조색1 5 7" xfId="8239"/>
    <cellStyle name="20% - 강조색1 5 8" xfId="8240"/>
    <cellStyle name="20% - 강조색1 5 9" xfId="8241"/>
    <cellStyle name="20% - 강조색1 5_11_3차 해상재보급(화학)" xfId="8242"/>
    <cellStyle name="20% - 강조색1 50" xfId="8243"/>
    <cellStyle name="20% - 강조색1 50 2" xfId="8244"/>
    <cellStyle name="20% - 강조색1 51" xfId="8245"/>
    <cellStyle name="20% - 강조색1 51 2" xfId="8246"/>
    <cellStyle name="20% - 강조색1 52" xfId="8247"/>
    <cellStyle name="20% - 강조색1 52 2" xfId="8248"/>
    <cellStyle name="20% - 강조색1 53" xfId="8249"/>
    <cellStyle name="20% - 강조색1 54" xfId="8250"/>
    <cellStyle name="20% - 강조색1 55" xfId="8251"/>
    <cellStyle name="20% - 강조색1 56" xfId="8252"/>
    <cellStyle name="20% - 강조색1 57" xfId="8253"/>
    <cellStyle name="20% - 강조색1 58" xfId="8254"/>
    <cellStyle name="20% - 강조색1 59" xfId="8255"/>
    <cellStyle name="20% - 강조색1 6" xfId="1965"/>
    <cellStyle name="20% - 강조색1 6 10" xfId="8256"/>
    <cellStyle name="20% - 강조색1 6 11" xfId="8257"/>
    <cellStyle name="20% - 강조색1 6 12" xfId="8258"/>
    <cellStyle name="20% - 강조색1 6 13" xfId="8259"/>
    <cellStyle name="20% - 강조색1 6 14" xfId="8260"/>
    <cellStyle name="20% - 강조색1 6 15" xfId="8261"/>
    <cellStyle name="20% - 강조색1 6 16" xfId="8262"/>
    <cellStyle name="20% - 강조색1 6 17" xfId="8263"/>
    <cellStyle name="20% - 강조색1 6 18" xfId="8264"/>
    <cellStyle name="20% - 강조색1 6 19" xfId="8265"/>
    <cellStyle name="20% - 강조색1 6 2" xfId="8266"/>
    <cellStyle name="20% - 강조색1 6 2 10" xfId="8267"/>
    <cellStyle name="20% - 강조색1 6 2 11" xfId="8268"/>
    <cellStyle name="20% - 강조색1 6 2 12" xfId="8269"/>
    <cellStyle name="20% - 강조색1 6 2 13" xfId="8270"/>
    <cellStyle name="20% - 강조색1 6 2 14" xfId="8271"/>
    <cellStyle name="20% - 강조색1 6 2 15" xfId="8272"/>
    <cellStyle name="20% - 강조색1 6 2 16" xfId="8273"/>
    <cellStyle name="20% - 강조색1 6 2 17" xfId="8274"/>
    <cellStyle name="20% - 강조색1 6 2 18" xfId="8275"/>
    <cellStyle name="20% - 강조색1 6 2 19" xfId="8276"/>
    <cellStyle name="20% - 강조색1 6 2 2" xfId="8277"/>
    <cellStyle name="20% - 강조색1 6 2 20" xfId="8278"/>
    <cellStyle name="20% - 강조색1 6 2 21" xfId="8279"/>
    <cellStyle name="20% - 강조색1 6 2 22" xfId="8280"/>
    <cellStyle name="20% - 강조색1 6 2 23" xfId="8281"/>
    <cellStyle name="20% - 강조색1 6 2 24" xfId="8282"/>
    <cellStyle name="20% - 강조색1 6 2 25" xfId="8283"/>
    <cellStyle name="20% - 강조색1 6 2 26" xfId="8284"/>
    <cellStyle name="20% - 강조색1 6 2 27" xfId="8285"/>
    <cellStyle name="20% - 강조색1 6 2 28" xfId="8286"/>
    <cellStyle name="20% - 강조색1 6 2 29" xfId="8287"/>
    <cellStyle name="20% - 강조색1 6 2 3" xfId="8288"/>
    <cellStyle name="20% - 강조색1 6 2 30" xfId="8289"/>
    <cellStyle name="20% - 강조색1 6 2 31" xfId="8290"/>
    <cellStyle name="20% - 강조색1 6 2 32" xfId="8291"/>
    <cellStyle name="20% - 강조색1 6 2 33" xfId="8292"/>
    <cellStyle name="20% - 강조색1 6 2 34" xfId="8293"/>
    <cellStyle name="20% - 강조색1 6 2 35" xfId="8294"/>
    <cellStyle name="20% - 강조색1 6 2 36" xfId="8295"/>
    <cellStyle name="20% - 강조색1 6 2 37" xfId="8296"/>
    <cellStyle name="20% - 강조색1 6 2 38" xfId="8297"/>
    <cellStyle name="20% - 강조색1 6 2 39" xfId="8298"/>
    <cellStyle name="20% - 강조색1 6 2 4" xfId="8299"/>
    <cellStyle name="20% - 강조색1 6 2 40" xfId="8300"/>
    <cellStyle name="20% - 강조색1 6 2 41" xfId="8301"/>
    <cellStyle name="20% - 강조색1 6 2 42" xfId="8302"/>
    <cellStyle name="20% - 강조색1 6 2 43" xfId="8303"/>
    <cellStyle name="20% - 강조색1 6 2 44" xfId="8304"/>
    <cellStyle name="20% - 강조색1 6 2 45" xfId="8305"/>
    <cellStyle name="20% - 강조색1 6 2 46" xfId="8306"/>
    <cellStyle name="20% - 강조색1 6 2 47" xfId="8307"/>
    <cellStyle name="20% - 강조색1 6 2 48" xfId="8308"/>
    <cellStyle name="20% - 강조색1 6 2 49" xfId="8309"/>
    <cellStyle name="20% - 강조색1 6 2 5" xfId="8310"/>
    <cellStyle name="20% - 강조색1 6 2 50" xfId="8311"/>
    <cellStyle name="20% - 강조색1 6 2 51" xfId="8312"/>
    <cellStyle name="20% - 강조색1 6 2 52" xfId="8313"/>
    <cellStyle name="20% - 강조색1 6 2 53" xfId="8314"/>
    <cellStyle name="20% - 강조색1 6 2 54" xfId="8315"/>
    <cellStyle name="20% - 강조색1 6 2 55" xfId="8316"/>
    <cellStyle name="20% - 강조색1 6 2 6" xfId="8317"/>
    <cellStyle name="20% - 강조색1 6 2 7" xfId="8318"/>
    <cellStyle name="20% - 강조색1 6 2 8" xfId="8319"/>
    <cellStyle name="20% - 강조색1 6 2 9" xfId="8320"/>
    <cellStyle name="20% - 강조색1 6 20" xfId="8321"/>
    <cellStyle name="20% - 강조색1 6 21" xfId="8322"/>
    <cellStyle name="20% - 강조색1 6 22" xfId="8323"/>
    <cellStyle name="20% - 강조색1 6 23" xfId="8324"/>
    <cellStyle name="20% - 강조색1 6 24" xfId="8325"/>
    <cellStyle name="20% - 강조색1 6 25" xfId="8326"/>
    <cellStyle name="20% - 강조색1 6 26" xfId="8327"/>
    <cellStyle name="20% - 강조색1 6 27" xfId="8328"/>
    <cellStyle name="20% - 강조색1 6 28" xfId="8329"/>
    <cellStyle name="20% - 강조색1 6 29" xfId="8330"/>
    <cellStyle name="20% - 강조색1 6 3" xfId="8331"/>
    <cellStyle name="20% - 강조색1 6 30" xfId="8332"/>
    <cellStyle name="20% - 강조색1 6 31" xfId="8333"/>
    <cellStyle name="20% - 강조색1 6 32" xfId="8334"/>
    <cellStyle name="20% - 강조색1 6 33" xfId="8335"/>
    <cellStyle name="20% - 강조색1 6 34" xfId="8336"/>
    <cellStyle name="20% - 강조색1 6 35" xfId="8337"/>
    <cellStyle name="20% - 강조색1 6 36" xfId="8338"/>
    <cellStyle name="20% - 강조색1 6 37" xfId="8339"/>
    <cellStyle name="20% - 강조색1 6 38" xfId="8340"/>
    <cellStyle name="20% - 강조색1 6 39" xfId="8341"/>
    <cellStyle name="20% - 강조색1 6 4" xfId="8342"/>
    <cellStyle name="20% - 강조색1 6 40" xfId="8343"/>
    <cellStyle name="20% - 강조색1 6 41" xfId="8344"/>
    <cellStyle name="20% - 강조색1 6 42" xfId="8345"/>
    <cellStyle name="20% - 강조색1 6 43" xfId="8346"/>
    <cellStyle name="20% - 강조색1 6 44" xfId="8347"/>
    <cellStyle name="20% - 강조색1 6 45" xfId="8348"/>
    <cellStyle name="20% - 강조색1 6 46" xfId="8349"/>
    <cellStyle name="20% - 강조색1 6 47" xfId="8350"/>
    <cellStyle name="20% - 강조색1 6 48" xfId="8351"/>
    <cellStyle name="20% - 강조색1 6 49" xfId="8352"/>
    <cellStyle name="20% - 강조색1 6 5" xfId="8353"/>
    <cellStyle name="20% - 강조색1 6 50" xfId="8354"/>
    <cellStyle name="20% - 강조색1 6 51" xfId="8355"/>
    <cellStyle name="20% - 강조색1 6 52" xfId="8356"/>
    <cellStyle name="20% - 강조색1 6 53" xfId="8357"/>
    <cellStyle name="20% - 강조색1 6 54" xfId="8358"/>
    <cellStyle name="20% - 강조색1 6 55" xfId="8359"/>
    <cellStyle name="20% - 강조색1 6 56" xfId="8360"/>
    <cellStyle name="20% - 강조색1 6 57" xfId="8361"/>
    <cellStyle name="20% - 강조색1 6 6" xfId="8362"/>
    <cellStyle name="20% - 강조색1 6 7" xfId="8363"/>
    <cellStyle name="20% - 강조색1 6 8" xfId="8364"/>
    <cellStyle name="20% - 강조색1 6 9" xfId="8365"/>
    <cellStyle name="20% - 강조색1 6_11_3차 해상재보급(화학)" xfId="8366"/>
    <cellStyle name="20% - 강조색1 60" xfId="8367"/>
    <cellStyle name="20% - 강조색1 7" xfId="8368"/>
    <cellStyle name="20% - 강조색1 7 2" xfId="8369"/>
    <cellStyle name="20% - 강조색1 7 3" xfId="8370"/>
    <cellStyle name="20% - 강조색1 7 4" xfId="8371"/>
    <cellStyle name="20% - 강조색1 7 5" xfId="8372"/>
    <cellStyle name="20% - 강조색1 7 6" xfId="8373"/>
    <cellStyle name="20% - 강조색1 7 7" xfId="8374"/>
    <cellStyle name="20% - 강조색1 8" xfId="8375"/>
    <cellStyle name="20% - 강조색1 8 2" xfId="8376"/>
    <cellStyle name="20% - 강조색1 9" xfId="8377"/>
    <cellStyle name="20% - 강조색1 9 2" xfId="8378"/>
    <cellStyle name="20% - 강조색2 10" xfId="8379"/>
    <cellStyle name="20% - 강조색2 10 2" xfId="8380"/>
    <cellStyle name="20% - 강조색2 11" xfId="8381"/>
    <cellStyle name="20% - 강조색2 11 2" xfId="8382"/>
    <cellStyle name="20% - 강조색2 12" xfId="8383"/>
    <cellStyle name="20% - 강조색2 12 2" xfId="8384"/>
    <cellStyle name="20% - 강조색2 13" xfId="8385"/>
    <cellStyle name="20% - 강조색2 13 2" xfId="8386"/>
    <cellStyle name="20% - 강조색2 14" xfId="8387"/>
    <cellStyle name="20% - 강조색2 14 2" xfId="8388"/>
    <cellStyle name="20% - 강조색2 15" xfId="8389"/>
    <cellStyle name="20% - 강조색2 15 2" xfId="8390"/>
    <cellStyle name="20% - 강조색2 16" xfId="8391"/>
    <cellStyle name="20% - 강조색2 16 2" xfId="8392"/>
    <cellStyle name="20% - 강조색2 17" xfId="8393"/>
    <cellStyle name="20% - 강조색2 17 2" xfId="8394"/>
    <cellStyle name="20% - 강조색2 18" xfId="8395"/>
    <cellStyle name="20% - 강조색2 18 2" xfId="8396"/>
    <cellStyle name="20% - 강조색2 19" xfId="8397"/>
    <cellStyle name="20% - 강조색2 19 2" xfId="8398"/>
    <cellStyle name="20% - 강조색2 2" xfId="19"/>
    <cellStyle name="20% - 강조색2 2 10" xfId="589"/>
    <cellStyle name="20% - 강조색2 2 10 2" xfId="8399"/>
    <cellStyle name="20% - 강조색2 2 10 3" xfId="8400"/>
    <cellStyle name="20% - 강조색2 2 10 4" xfId="8401"/>
    <cellStyle name="20% - 강조색2 2 10 5" xfId="8402"/>
    <cellStyle name="20% - 강조색2 2 10 6" xfId="8403"/>
    <cellStyle name="20% - 강조색2 2 10 7" xfId="8404"/>
    <cellStyle name="20% - 강조색2 2 11" xfId="590"/>
    <cellStyle name="20% - 강조색2 2 11 2" xfId="8405"/>
    <cellStyle name="20% - 강조색2 2 11 3" xfId="8406"/>
    <cellStyle name="20% - 강조색2 2 11 4" xfId="8407"/>
    <cellStyle name="20% - 강조색2 2 11 5" xfId="8408"/>
    <cellStyle name="20% - 강조색2 2 11 6" xfId="8409"/>
    <cellStyle name="20% - 강조색2 2 11 7" xfId="8410"/>
    <cellStyle name="20% - 강조색2 2 12" xfId="591"/>
    <cellStyle name="20% - 강조색2 2 12 2" xfId="8411"/>
    <cellStyle name="20% - 강조색2 2 12 3" xfId="8412"/>
    <cellStyle name="20% - 강조색2 2 12 4" xfId="8413"/>
    <cellStyle name="20% - 강조색2 2 12 5" xfId="8414"/>
    <cellStyle name="20% - 강조색2 2 12 6" xfId="8415"/>
    <cellStyle name="20% - 강조색2 2 12 7" xfId="8416"/>
    <cellStyle name="20% - 강조색2 2 13" xfId="592"/>
    <cellStyle name="20% - 강조색2 2 13 2" xfId="8417"/>
    <cellStyle name="20% - 강조색2 2 13 3" xfId="8418"/>
    <cellStyle name="20% - 강조색2 2 13 4" xfId="8419"/>
    <cellStyle name="20% - 강조색2 2 13 5" xfId="8420"/>
    <cellStyle name="20% - 강조색2 2 13 6" xfId="8421"/>
    <cellStyle name="20% - 강조색2 2 13 7" xfId="8422"/>
    <cellStyle name="20% - 강조색2 2 14" xfId="593"/>
    <cellStyle name="20% - 강조색2 2 14 2" xfId="8423"/>
    <cellStyle name="20% - 강조색2 2 14 3" xfId="8424"/>
    <cellStyle name="20% - 강조색2 2 14 4" xfId="8425"/>
    <cellStyle name="20% - 강조색2 2 14 5" xfId="8426"/>
    <cellStyle name="20% - 강조색2 2 14 6" xfId="8427"/>
    <cellStyle name="20% - 강조색2 2 14 7" xfId="8428"/>
    <cellStyle name="20% - 강조색2 2 15" xfId="594"/>
    <cellStyle name="20% - 강조색2 2 15 2" xfId="8429"/>
    <cellStyle name="20% - 강조색2 2 15 3" xfId="8430"/>
    <cellStyle name="20% - 강조색2 2 15 4" xfId="8431"/>
    <cellStyle name="20% - 강조색2 2 15 5" xfId="8432"/>
    <cellStyle name="20% - 강조색2 2 15 6" xfId="8433"/>
    <cellStyle name="20% - 강조색2 2 15 7" xfId="8434"/>
    <cellStyle name="20% - 강조색2 2 16" xfId="595"/>
    <cellStyle name="20% - 강조색2 2 16 2" xfId="8435"/>
    <cellStyle name="20% - 강조색2 2 16 3" xfId="8436"/>
    <cellStyle name="20% - 강조색2 2 16 4" xfId="8437"/>
    <cellStyle name="20% - 강조색2 2 16 5" xfId="8438"/>
    <cellStyle name="20% - 강조색2 2 16 6" xfId="8439"/>
    <cellStyle name="20% - 강조색2 2 16 7" xfId="8440"/>
    <cellStyle name="20% - 강조색2 2 17" xfId="596"/>
    <cellStyle name="20% - 강조색2 2 17 2" xfId="8441"/>
    <cellStyle name="20% - 강조색2 2 17 3" xfId="8442"/>
    <cellStyle name="20% - 강조색2 2 17 4" xfId="8443"/>
    <cellStyle name="20% - 강조색2 2 17 5" xfId="8444"/>
    <cellStyle name="20% - 강조색2 2 17 6" xfId="8445"/>
    <cellStyle name="20% - 강조색2 2 17 7" xfId="8446"/>
    <cellStyle name="20% - 강조색2 2 18" xfId="597"/>
    <cellStyle name="20% - 강조색2 2 18 2" xfId="8447"/>
    <cellStyle name="20% - 강조색2 2 19" xfId="598"/>
    <cellStyle name="20% - 강조색2 2 19 2" xfId="8448"/>
    <cellStyle name="20% - 강조색2 2 2" xfId="20"/>
    <cellStyle name="20% - 강조색2 2 2 10" xfId="600"/>
    <cellStyle name="20% - 강조색2 2 2 11" xfId="601"/>
    <cellStyle name="20% - 강조색2 2 2 12" xfId="602"/>
    <cellStyle name="20% - 강조색2 2 2 13" xfId="603"/>
    <cellStyle name="20% - 강조색2 2 2 14" xfId="604"/>
    <cellStyle name="20% - 강조색2 2 2 15" xfId="605"/>
    <cellStyle name="20% - 강조색2 2 2 16" xfId="606"/>
    <cellStyle name="20% - 강조색2 2 2 17" xfId="607"/>
    <cellStyle name="20% - 강조색2 2 2 18" xfId="608"/>
    <cellStyle name="20% - 강조색2 2 2 19" xfId="609"/>
    <cellStyle name="20% - 강조색2 2 2 2" xfId="599"/>
    <cellStyle name="20% - 강조색2 2 2 2 10" xfId="8449"/>
    <cellStyle name="20% - 강조색2 2 2 2 10 2" xfId="8450"/>
    <cellStyle name="20% - 강조색2 2 2 2 11" xfId="8451"/>
    <cellStyle name="20% - 강조색2 2 2 2 11 2" xfId="8452"/>
    <cellStyle name="20% - 강조색2 2 2 2 12" xfId="8453"/>
    <cellStyle name="20% - 강조색2 2 2 2 12 2" xfId="8454"/>
    <cellStyle name="20% - 강조색2 2 2 2 13" xfId="8455"/>
    <cellStyle name="20% - 강조색2 2 2 2 13 2" xfId="8456"/>
    <cellStyle name="20% - 강조색2 2 2 2 13 3" xfId="8457"/>
    <cellStyle name="20% - 강조색2 2 2 2 14" xfId="8458"/>
    <cellStyle name="20% - 강조색2 2 2 2 14 2" xfId="8459"/>
    <cellStyle name="20% - 강조색2 2 2 2 14 3" xfId="8460"/>
    <cellStyle name="20% - 강조색2 2 2 2 15" xfId="8461"/>
    <cellStyle name="20% - 강조색2 2 2 2 15 2" xfId="8462"/>
    <cellStyle name="20% - 강조색2 2 2 2 15 3" xfId="8463"/>
    <cellStyle name="20% - 강조색2 2 2 2 16" xfId="8464"/>
    <cellStyle name="20% - 강조색2 2 2 2 17" xfId="8465"/>
    <cellStyle name="20% - 강조색2 2 2 2 18" xfId="8466"/>
    <cellStyle name="20% - 강조색2 2 2 2 19" xfId="8467"/>
    <cellStyle name="20% - 강조색2 2 2 2 2" xfId="610"/>
    <cellStyle name="20% - 강조색2 2 2 2 2 2" xfId="8468"/>
    <cellStyle name="20% - 강조색2 2 2 2 2 3" xfId="8469"/>
    <cellStyle name="20% - 강조색2 2 2 2 3" xfId="6696"/>
    <cellStyle name="20% - 강조색2 2 2 2 3 2" xfId="8470"/>
    <cellStyle name="20% - 강조색2 2 2 2 3 3" xfId="8471"/>
    <cellStyle name="20% - 강조색2 2 2 2 4" xfId="8472"/>
    <cellStyle name="20% - 강조색2 2 2 2 4 2" xfId="8473"/>
    <cellStyle name="20% - 강조색2 2 2 2 4 3" xfId="8474"/>
    <cellStyle name="20% - 강조색2 2 2 2 5" xfId="8475"/>
    <cellStyle name="20% - 강조색2 2 2 2 5 2" xfId="8476"/>
    <cellStyle name="20% - 강조색2 2 2 2 5 3" xfId="8477"/>
    <cellStyle name="20% - 강조색2 2 2 2 6" xfId="8478"/>
    <cellStyle name="20% - 강조색2 2 2 2 6 2" xfId="8479"/>
    <cellStyle name="20% - 강조색2 2 2 2 6 3" xfId="8480"/>
    <cellStyle name="20% - 강조색2 2 2 2 7" xfId="8481"/>
    <cellStyle name="20% - 강조색2 2 2 2 7 2" xfId="8482"/>
    <cellStyle name="20% - 강조색2 2 2 2 8" xfId="8483"/>
    <cellStyle name="20% - 강조색2 2 2 2 8 2" xfId="8484"/>
    <cellStyle name="20% - 강조색2 2 2 2 9" xfId="8485"/>
    <cellStyle name="20% - 강조색2 2 2 2 9 2" xfId="8486"/>
    <cellStyle name="20% - 강조색2 2 2 2_Sheet6" xfId="8487"/>
    <cellStyle name="20% - 강조색2 2 2 20" xfId="611"/>
    <cellStyle name="20% - 강조색2 2 2 21" xfId="612"/>
    <cellStyle name="20% - 강조색2 2 2 22" xfId="613"/>
    <cellStyle name="20% - 강조색2 2 2 23" xfId="614"/>
    <cellStyle name="20% - 강조색2 2 2 24" xfId="615"/>
    <cellStyle name="20% - 강조색2 2 2 25" xfId="616"/>
    <cellStyle name="20% - 강조색2 2 2 26" xfId="617"/>
    <cellStyle name="20% - 강조색2 2 2 27" xfId="618"/>
    <cellStyle name="20% - 강조색2 2 2 28" xfId="619"/>
    <cellStyle name="20% - 강조색2 2 2 29" xfId="620"/>
    <cellStyle name="20% - 강조색2 2 2 3" xfId="621"/>
    <cellStyle name="20% - 강조색2 2 2 30" xfId="622"/>
    <cellStyle name="20% - 강조색2 2 2 31" xfId="623"/>
    <cellStyle name="20% - 강조색2 2 2 32" xfId="624"/>
    <cellStyle name="20% - 강조색2 2 2 33" xfId="625"/>
    <cellStyle name="20% - 강조색2 2 2 34" xfId="626"/>
    <cellStyle name="20% - 강조색2 2 2 35" xfId="627"/>
    <cellStyle name="20% - 강조색2 2 2 36" xfId="628"/>
    <cellStyle name="20% - 강조색2 2 2 37" xfId="629"/>
    <cellStyle name="20% - 강조색2 2 2 38" xfId="630"/>
    <cellStyle name="20% - 강조색2 2 2 39" xfId="631"/>
    <cellStyle name="20% - 강조색2 2 2 4" xfId="632"/>
    <cellStyle name="20% - 강조색2 2 2 40" xfId="633"/>
    <cellStyle name="20% - 강조색2 2 2 41" xfId="634"/>
    <cellStyle name="20% - 강조색2 2 2 42" xfId="635"/>
    <cellStyle name="20% - 강조색2 2 2 43" xfId="636"/>
    <cellStyle name="20% - 강조색2 2 2 43 2" xfId="8488"/>
    <cellStyle name="20% - 강조색2 2 2 44" xfId="637"/>
    <cellStyle name="20% - 강조색2 2 2 44 2" xfId="8489"/>
    <cellStyle name="20% - 강조색2 2 2 45" xfId="638"/>
    <cellStyle name="20% - 강조색2 2 2 45 2" xfId="8490"/>
    <cellStyle name="20% - 강조색2 2 2 46" xfId="639"/>
    <cellStyle name="20% - 강조색2 2 2 46 2" xfId="8491"/>
    <cellStyle name="20% - 강조색2 2 2 47" xfId="640"/>
    <cellStyle name="20% - 강조색2 2 2 47 2" xfId="8492"/>
    <cellStyle name="20% - 강조색2 2 2 48" xfId="641"/>
    <cellStyle name="20% - 강조색2 2 2 48 2" xfId="8493"/>
    <cellStyle name="20% - 강조색2 2 2 49" xfId="642"/>
    <cellStyle name="20% - 강조색2 2 2 5" xfId="643"/>
    <cellStyle name="20% - 강조색2 2 2 50" xfId="644"/>
    <cellStyle name="20% - 강조색2 2 2 51" xfId="645"/>
    <cellStyle name="20% - 강조색2 2 2 52" xfId="646"/>
    <cellStyle name="20% - 강조색2 2 2 53" xfId="647"/>
    <cellStyle name="20% - 강조색2 2 2 54" xfId="6695"/>
    <cellStyle name="20% - 강조색2 2 2 55" xfId="8494"/>
    <cellStyle name="20% - 강조색2 2 2 56" xfId="8495"/>
    <cellStyle name="20% - 강조색2 2 2 57" xfId="8496"/>
    <cellStyle name="20% - 강조색2 2 2 58" xfId="8497"/>
    <cellStyle name="20% - 강조색2 2 2 59" xfId="8498"/>
    <cellStyle name="20% - 강조색2 2 2 6" xfId="648"/>
    <cellStyle name="20% - 강조색2 2 2 60" xfId="8499"/>
    <cellStyle name="20% - 강조색2 2 2 61" xfId="8500"/>
    <cellStyle name="20% - 강조색2 2 2 7" xfId="649"/>
    <cellStyle name="20% - 강조색2 2 2 8" xfId="650"/>
    <cellStyle name="20% - 강조색2 2 2 9" xfId="651"/>
    <cellStyle name="20% - 강조색2 2 20" xfId="652"/>
    <cellStyle name="20% - 강조색2 2 20 2" xfId="8501"/>
    <cellStyle name="20% - 강조색2 2 21" xfId="653"/>
    <cellStyle name="20% - 강조색2 2 21 2" xfId="8502"/>
    <cellStyle name="20% - 강조색2 2 22" xfId="654"/>
    <cellStyle name="20% - 강조색2 2 22 2" xfId="8503"/>
    <cellStyle name="20% - 강조색2 2 23" xfId="655"/>
    <cellStyle name="20% - 강조색2 2 23 2" xfId="8504"/>
    <cellStyle name="20% - 강조색2 2 24" xfId="656"/>
    <cellStyle name="20% - 강조색2 2 24 2" xfId="8505"/>
    <cellStyle name="20% - 강조색2 2 25" xfId="657"/>
    <cellStyle name="20% - 강조색2 2 25 2" xfId="8506"/>
    <cellStyle name="20% - 강조색2 2 26" xfId="658"/>
    <cellStyle name="20% - 강조색2 2 26 2" xfId="8507"/>
    <cellStyle name="20% - 강조색2 2 27" xfId="659"/>
    <cellStyle name="20% - 강조색2 2 27 2" xfId="8508"/>
    <cellStyle name="20% - 강조색2 2 28" xfId="660"/>
    <cellStyle name="20% - 강조색2 2 28 2" xfId="8509"/>
    <cellStyle name="20% - 강조색2 2 29" xfId="661"/>
    <cellStyle name="20% - 강조색2 2 29 2" xfId="8510"/>
    <cellStyle name="20% - 강조색2 2 3" xfId="376"/>
    <cellStyle name="20% - 강조색2 2 3 2" xfId="8511"/>
    <cellStyle name="20% - 강조색2 2 3 3" xfId="8512"/>
    <cellStyle name="20% - 강조색2 2 3 4" xfId="8513"/>
    <cellStyle name="20% - 강조색2 2 3 5" xfId="8514"/>
    <cellStyle name="20% - 강조색2 2 3 6" xfId="8515"/>
    <cellStyle name="20% - 강조색2 2 3 7" xfId="8516"/>
    <cellStyle name="20% - 강조색2 2 3 8" xfId="8517"/>
    <cellStyle name="20% - 강조색2 2 3 9" xfId="8518"/>
    <cellStyle name="20% - 강조색2 2 30" xfId="662"/>
    <cellStyle name="20% - 강조색2 2 30 2" xfId="8519"/>
    <cellStyle name="20% - 강조색2 2 31" xfId="663"/>
    <cellStyle name="20% - 강조색2 2 31 2" xfId="8520"/>
    <cellStyle name="20% - 강조색2 2 32" xfId="664"/>
    <cellStyle name="20% - 강조색2 2 32 2" xfId="8521"/>
    <cellStyle name="20% - 강조색2 2 33" xfId="665"/>
    <cellStyle name="20% - 강조색2 2 33 2" xfId="8522"/>
    <cellStyle name="20% - 강조색2 2 34" xfId="666"/>
    <cellStyle name="20% - 강조색2 2 34 2" xfId="8523"/>
    <cellStyle name="20% - 강조색2 2 35" xfId="667"/>
    <cellStyle name="20% - 강조색2 2 35 2" xfId="8524"/>
    <cellStyle name="20% - 강조색2 2 36" xfId="668"/>
    <cellStyle name="20% - 강조색2 2 36 2" xfId="8525"/>
    <cellStyle name="20% - 강조색2 2 37" xfId="669"/>
    <cellStyle name="20% - 강조색2 2 38" xfId="670"/>
    <cellStyle name="20% - 강조색2 2 39" xfId="671"/>
    <cellStyle name="20% - 강조색2 2 4" xfId="588"/>
    <cellStyle name="20% - 강조색2 2 4 2" xfId="672"/>
    <cellStyle name="20% - 강조색2 2 4 3" xfId="6697"/>
    <cellStyle name="20% - 강조색2 2 4 4" xfId="8526"/>
    <cellStyle name="20% - 강조색2 2 4 5" xfId="8527"/>
    <cellStyle name="20% - 강조색2 2 4 6" xfId="8528"/>
    <cellStyle name="20% - 강조색2 2 4 7" xfId="8529"/>
    <cellStyle name="20% - 강조색2 2 40" xfId="673"/>
    <cellStyle name="20% - 강조색2 2 41" xfId="674"/>
    <cellStyle name="20% - 강조색2 2 42" xfId="675"/>
    <cellStyle name="20% - 강조색2 2 43" xfId="676"/>
    <cellStyle name="20% - 강조색2 2 43 2" xfId="8530"/>
    <cellStyle name="20% - 강조색2 2 44" xfId="677"/>
    <cellStyle name="20% - 강조색2 2 44 2" xfId="8531"/>
    <cellStyle name="20% - 강조색2 2 45" xfId="678"/>
    <cellStyle name="20% - 강조색2 2 45 2" xfId="8532"/>
    <cellStyle name="20% - 강조색2 2 46" xfId="679"/>
    <cellStyle name="20% - 강조색2 2 46 2" xfId="8533"/>
    <cellStyle name="20% - 강조색2 2 47" xfId="680"/>
    <cellStyle name="20% - 강조색2 2 47 2" xfId="8534"/>
    <cellStyle name="20% - 강조색2 2 48" xfId="681"/>
    <cellStyle name="20% - 강조색2 2 48 2" xfId="8535"/>
    <cellStyle name="20% - 강조색2 2 49" xfId="682"/>
    <cellStyle name="20% - 강조색2 2 5" xfId="683"/>
    <cellStyle name="20% - 강조색2 2 5 2" xfId="8536"/>
    <cellStyle name="20% - 강조색2 2 5 3" xfId="8537"/>
    <cellStyle name="20% - 강조색2 2 5 4" xfId="8538"/>
    <cellStyle name="20% - 강조색2 2 5 5" xfId="8539"/>
    <cellStyle name="20% - 강조색2 2 5 6" xfId="8540"/>
    <cellStyle name="20% - 강조색2 2 5 7" xfId="8541"/>
    <cellStyle name="20% - 강조색2 2 50" xfId="684"/>
    <cellStyle name="20% - 강조색2 2 51" xfId="685"/>
    <cellStyle name="20% - 강조색2 2 52" xfId="686"/>
    <cellStyle name="20% - 강조색2 2 53" xfId="687"/>
    <cellStyle name="20% - 강조색2 2 54" xfId="688"/>
    <cellStyle name="20% - 강조색2 2 55" xfId="6694"/>
    <cellStyle name="20% - 강조색2 2 56" xfId="8542"/>
    <cellStyle name="20% - 강조색2 2 57" xfId="8543"/>
    <cellStyle name="20% - 강조색2 2 58" xfId="8544"/>
    <cellStyle name="20% - 강조색2 2 6" xfId="689"/>
    <cellStyle name="20% - 강조색2 2 6 2" xfId="8545"/>
    <cellStyle name="20% - 강조색2 2 6 3" xfId="8546"/>
    <cellStyle name="20% - 강조색2 2 6 4" xfId="8547"/>
    <cellStyle name="20% - 강조색2 2 6 5" xfId="8548"/>
    <cellStyle name="20% - 강조색2 2 6 6" xfId="8549"/>
    <cellStyle name="20% - 강조색2 2 6 7" xfId="8550"/>
    <cellStyle name="20% - 강조색2 2 7" xfId="690"/>
    <cellStyle name="20% - 강조색2 2 7 2" xfId="8551"/>
    <cellStyle name="20% - 강조색2 2 7 3" xfId="8552"/>
    <cellStyle name="20% - 강조색2 2 7 4" xfId="8553"/>
    <cellStyle name="20% - 강조색2 2 7 5" xfId="8554"/>
    <cellStyle name="20% - 강조색2 2 7 6" xfId="8555"/>
    <cellStyle name="20% - 강조색2 2 7 7" xfId="8556"/>
    <cellStyle name="20% - 강조색2 2 8" xfId="691"/>
    <cellStyle name="20% - 강조색2 2 8 2" xfId="8557"/>
    <cellStyle name="20% - 강조색2 2 8 3" xfId="8558"/>
    <cellStyle name="20% - 강조색2 2 8 4" xfId="8559"/>
    <cellStyle name="20% - 강조색2 2 8 5" xfId="8560"/>
    <cellStyle name="20% - 강조색2 2 8 6" xfId="8561"/>
    <cellStyle name="20% - 강조색2 2 8 7" xfId="8562"/>
    <cellStyle name="20% - 강조색2 2 9" xfId="692"/>
    <cellStyle name="20% - 강조색2 2 9 2" xfId="8563"/>
    <cellStyle name="20% - 강조색2 2 9 3" xfId="8564"/>
    <cellStyle name="20% - 강조색2 2 9 4" xfId="8565"/>
    <cellStyle name="20% - 강조색2 2 9 5" xfId="8566"/>
    <cellStyle name="20% - 강조색2 2 9 6" xfId="8567"/>
    <cellStyle name="20% - 강조색2 2 9 7" xfId="8568"/>
    <cellStyle name="20% - 강조색2 20" xfId="8569"/>
    <cellStyle name="20% - 강조색2 20 2" xfId="8570"/>
    <cellStyle name="20% - 강조색2 21" xfId="8571"/>
    <cellStyle name="20% - 강조색2 21 2" xfId="8572"/>
    <cellStyle name="20% - 강조색2 22" xfId="8573"/>
    <cellStyle name="20% - 강조색2 22 2" xfId="8574"/>
    <cellStyle name="20% - 강조색2 23" xfId="8575"/>
    <cellStyle name="20% - 강조색2 23 2" xfId="8576"/>
    <cellStyle name="20% - 강조색2 24" xfId="8577"/>
    <cellStyle name="20% - 강조색2 24 2" xfId="8578"/>
    <cellStyle name="20% - 강조색2 25" xfId="8579"/>
    <cellStyle name="20% - 강조색2 25 2" xfId="8580"/>
    <cellStyle name="20% - 강조색2 26" xfId="8581"/>
    <cellStyle name="20% - 강조색2 26 2" xfId="8582"/>
    <cellStyle name="20% - 강조색2 27" xfId="8583"/>
    <cellStyle name="20% - 강조색2 27 2" xfId="8584"/>
    <cellStyle name="20% - 강조색2 28" xfId="8585"/>
    <cellStyle name="20% - 강조색2 28 2" xfId="8586"/>
    <cellStyle name="20% - 강조색2 29" xfId="8587"/>
    <cellStyle name="20% - 강조색2 29 2" xfId="8588"/>
    <cellStyle name="20% - 강조색2 3" xfId="21"/>
    <cellStyle name="20% - 강조색2 3 10" xfId="7106"/>
    <cellStyle name="20% - 강조색2 3 10 2" xfId="8589"/>
    <cellStyle name="20% - 강조색2 3 10 3" xfId="8590"/>
    <cellStyle name="20% - 강조색2 3 10 4" xfId="8591"/>
    <cellStyle name="20% - 강조색2 3 10 5" xfId="8592"/>
    <cellStyle name="20% - 강조색2 3 10 6" xfId="8593"/>
    <cellStyle name="20% - 강조색2 3 10 7" xfId="8594"/>
    <cellStyle name="20% - 강조색2 3 10 8" xfId="8595"/>
    <cellStyle name="20% - 강조색2 3 11" xfId="7107"/>
    <cellStyle name="20% - 강조색2 3 11 2" xfId="8596"/>
    <cellStyle name="20% - 강조색2 3 11 3" xfId="8597"/>
    <cellStyle name="20% - 강조색2 3 11 4" xfId="8598"/>
    <cellStyle name="20% - 강조색2 3 11 5" xfId="8599"/>
    <cellStyle name="20% - 강조색2 3 11 6" xfId="8600"/>
    <cellStyle name="20% - 강조색2 3 11 7" xfId="8601"/>
    <cellStyle name="20% - 강조색2 3 11 8" xfId="8602"/>
    <cellStyle name="20% - 강조색2 3 12" xfId="7108"/>
    <cellStyle name="20% - 강조색2 3 12 2" xfId="8603"/>
    <cellStyle name="20% - 강조색2 3 12 3" xfId="8604"/>
    <cellStyle name="20% - 강조색2 3 12 4" xfId="8605"/>
    <cellStyle name="20% - 강조색2 3 12 5" xfId="8606"/>
    <cellStyle name="20% - 강조색2 3 12 6" xfId="8607"/>
    <cellStyle name="20% - 강조색2 3 12 7" xfId="8608"/>
    <cellStyle name="20% - 강조색2 3 12 8" xfId="8609"/>
    <cellStyle name="20% - 강조색2 3 13" xfId="7109"/>
    <cellStyle name="20% - 강조색2 3 13 2" xfId="8610"/>
    <cellStyle name="20% - 강조색2 3 13 3" xfId="8611"/>
    <cellStyle name="20% - 강조색2 3 13 4" xfId="8612"/>
    <cellStyle name="20% - 강조색2 3 13 5" xfId="8613"/>
    <cellStyle name="20% - 강조색2 3 13 6" xfId="8614"/>
    <cellStyle name="20% - 강조색2 3 13 7" xfId="8615"/>
    <cellStyle name="20% - 강조색2 3 13 8" xfId="8616"/>
    <cellStyle name="20% - 강조색2 3 14" xfId="7110"/>
    <cellStyle name="20% - 강조색2 3 14 2" xfId="8617"/>
    <cellStyle name="20% - 강조색2 3 14 3" xfId="8618"/>
    <cellStyle name="20% - 강조색2 3 14 4" xfId="8619"/>
    <cellStyle name="20% - 강조색2 3 14 5" xfId="8620"/>
    <cellStyle name="20% - 강조색2 3 14 6" xfId="8621"/>
    <cellStyle name="20% - 강조색2 3 14 7" xfId="8622"/>
    <cellStyle name="20% - 강조색2 3 14 8" xfId="8623"/>
    <cellStyle name="20% - 강조색2 3 15" xfId="7111"/>
    <cellStyle name="20% - 강조색2 3 15 2" xfId="8624"/>
    <cellStyle name="20% - 강조색2 3 15 3" xfId="8625"/>
    <cellStyle name="20% - 강조색2 3 15 4" xfId="8626"/>
    <cellStyle name="20% - 강조색2 3 15 5" xfId="8627"/>
    <cellStyle name="20% - 강조색2 3 15 6" xfId="8628"/>
    <cellStyle name="20% - 강조색2 3 15 7" xfId="8629"/>
    <cellStyle name="20% - 강조색2 3 16" xfId="7112"/>
    <cellStyle name="20% - 강조색2 3 16 2" xfId="8630"/>
    <cellStyle name="20% - 강조색2 3 16 3" xfId="8631"/>
    <cellStyle name="20% - 강조색2 3 16 4" xfId="8632"/>
    <cellStyle name="20% - 강조색2 3 16 5" xfId="8633"/>
    <cellStyle name="20% - 강조색2 3 16 6" xfId="8634"/>
    <cellStyle name="20% - 강조색2 3 16 7" xfId="8635"/>
    <cellStyle name="20% - 강조색2 3 17" xfId="7113"/>
    <cellStyle name="20% - 강조색2 3 17 2" xfId="8636"/>
    <cellStyle name="20% - 강조색2 3 17 3" xfId="8637"/>
    <cellStyle name="20% - 강조색2 3 17 4" xfId="8638"/>
    <cellStyle name="20% - 강조색2 3 17 5" xfId="8639"/>
    <cellStyle name="20% - 강조색2 3 17 6" xfId="8640"/>
    <cellStyle name="20% - 강조색2 3 17 7" xfId="8641"/>
    <cellStyle name="20% - 강조색2 3 18" xfId="8642"/>
    <cellStyle name="20% - 강조색2 3 18 2" xfId="8643"/>
    <cellStyle name="20% - 강조색2 3 19" xfId="8644"/>
    <cellStyle name="20% - 강조색2 3 19 2" xfId="8645"/>
    <cellStyle name="20% - 강조색2 3 2" xfId="7114"/>
    <cellStyle name="20% - 강조색2 3 2 10" xfId="8646"/>
    <cellStyle name="20% - 강조색2 3 2 10 2" xfId="8647"/>
    <cellStyle name="20% - 강조색2 3 2 10 3" xfId="8648"/>
    <cellStyle name="20% - 강조색2 3 2 11" xfId="8649"/>
    <cellStyle name="20% - 강조색2 3 2 11 2" xfId="8650"/>
    <cellStyle name="20% - 강조색2 3 2 11 3" xfId="8651"/>
    <cellStyle name="20% - 강조색2 3 2 12" xfId="8652"/>
    <cellStyle name="20% - 강조색2 3 2 12 2" xfId="8653"/>
    <cellStyle name="20% - 강조색2 3 2 12 3" xfId="8654"/>
    <cellStyle name="20% - 강조색2 3 2 13" xfId="8655"/>
    <cellStyle name="20% - 강조색2 3 2 13 2" xfId="8656"/>
    <cellStyle name="20% - 강조색2 3 2 13 3" xfId="8657"/>
    <cellStyle name="20% - 강조색2 3 2 14" xfId="8658"/>
    <cellStyle name="20% - 강조색2 3 2 14 2" xfId="8659"/>
    <cellStyle name="20% - 강조색2 3 2 14 3" xfId="8660"/>
    <cellStyle name="20% - 강조색2 3 2 15" xfId="8661"/>
    <cellStyle name="20% - 강조색2 3 2 15 2" xfId="8662"/>
    <cellStyle name="20% - 강조색2 3 2 15 3" xfId="8663"/>
    <cellStyle name="20% - 강조색2 3 2 16" xfId="8664"/>
    <cellStyle name="20% - 강조색2 3 2 16 2" xfId="8665"/>
    <cellStyle name="20% - 강조색2 3 2 16 3" xfId="8666"/>
    <cellStyle name="20% - 강조색2 3 2 17" xfId="8667"/>
    <cellStyle name="20% - 강조색2 3 2 18" xfId="8668"/>
    <cellStyle name="20% - 강조색2 3 2 19" xfId="8669"/>
    <cellStyle name="20% - 강조색2 3 2 2" xfId="8670"/>
    <cellStyle name="20% - 강조색2 3 2 2 2" xfId="8671"/>
    <cellStyle name="20% - 강조색2 3 2 2 3" xfId="8672"/>
    <cellStyle name="20% - 강조색2 3 2 20" xfId="8673"/>
    <cellStyle name="20% - 강조색2 3 2 21" xfId="8674"/>
    <cellStyle name="20% - 강조색2 3 2 22" xfId="8675"/>
    <cellStyle name="20% - 강조색2 3 2 23" xfId="8676"/>
    <cellStyle name="20% - 강조색2 3 2 24" xfId="8677"/>
    <cellStyle name="20% - 강조색2 3 2 25" xfId="8678"/>
    <cellStyle name="20% - 강조색2 3 2 26" xfId="8679"/>
    <cellStyle name="20% - 강조색2 3 2 27" xfId="8680"/>
    <cellStyle name="20% - 강조색2 3 2 28" xfId="8681"/>
    <cellStyle name="20% - 강조색2 3 2 29" xfId="8682"/>
    <cellStyle name="20% - 강조색2 3 2 3" xfId="8683"/>
    <cellStyle name="20% - 강조색2 3 2 3 2" xfId="8684"/>
    <cellStyle name="20% - 강조색2 3 2 3 3" xfId="8685"/>
    <cellStyle name="20% - 강조색2 3 2 30" xfId="8686"/>
    <cellStyle name="20% - 강조색2 3 2 31" xfId="8687"/>
    <cellStyle name="20% - 강조색2 3 2 32" xfId="8688"/>
    <cellStyle name="20% - 강조색2 3 2 33" xfId="8689"/>
    <cellStyle name="20% - 강조색2 3 2 34" xfId="8690"/>
    <cellStyle name="20% - 강조색2 3 2 35" xfId="8691"/>
    <cellStyle name="20% - 강조색2 3 2 36" xfId="8692"/>
    <cellStyle name="20% - 강조색2 3 2 37" xfId="8693"/>
    <cellStyle name="20% - 강조색2 3 2 38" xfId="8694"/>
    <cellStyle name="20% - 강조색2 3 2 39" xfId="8695"/>
    <cellStyle name="20% - 강조색2 3 2 4" xfId="8696"/>
    <cellStyle name="20% - 강조색2 3 2 4 2" xfId="8697"/>
    <cellStyle name="20% - 강조색2 3 2 4 3" xfId="8698"/>
    <cellStyle name="20% - 강조색2 3 2 40" xfId="8699"/>
    <cellStyle name="20% - 강조색2 3 2 41" xfId="8700"/>
    <cellStyle name="20% - 강조색2 3 2 42" xfId="8701"/>
    <cellStyle name="20% - 강조색2 3 2 42 2" xfId="8702"/>
    <cellStyle name="20% - 강조색2 3 2 43" xfId="8703"/>
    <cellStyle name="20% - 강조색2 3 2 43 2" xfId="8704"/>
    <cellStyle name="20% - 강조색2 3 2 44" xfId="8705"/>
    <cellStyle name="20% - 강조색2 3 2 44 2" xfId="8706"/>
    <cellStyle name="20% - 강조색2 3 2 45" xfId="8707"/>
    <cellStyle name="20% - 강조색2 3 2 45 2" xfId="8708"/>
    <cellStyle name="20% - 강조색2 3 2 46" xfId="8709"/>
    <cellStyle name="20% - 강조색2 3 2 46 2" xfId="8710"/>
    <cellStyle name="20% - 강조색2 3 2 47" xfId="8711"/>
    <cellStyle name="20% - 강조색2 3 2 47 2" xfId="8712"/>
    <cellStyle name="20% - 강조색2 3 2 48" xfId="8713"/>
    <cellStyle name="20% - 강조색2 3 2 49" xfId="8714"/>
    <cellStyle name="20% - 강조색2 3 2 5" xfId="8715"/>
    <cellStyle name="20% - 강조색2 3 2 5 2" xfId="8716"/>
    <cellStyle name="20% - 강조색2 3 2 5 3" xfId="8717"/>
    <cellStyle name="20% - 강조색2 3 2 50" xfId="8718"/>
    <cellStyle name="20% - 강조색2 3 2 51" xfId="8719"/>
    <cellStyle name="20% - 강조색2 3 2 52" xfId="8720"/>
    <cellStyle name="20% - 강조색2 3 2 53" xfId="8721"/>
    <cellStyle name="20% - 강조색2 3 2 54" xfId="8722"/>
    <cellStyle name="20% - 강조색2 3 2 55" xfId="8723"/>
    <cellStyle name="20% - 강조색2 3 2 56" xfId="8724"/>
    <cellStyle name="20% - 강조색2 3 2 57" xfId="8725"/>
    <cellStyle name="20% - 강조색2 3 2 58" xfId="8726"/>
    <cellStyle name="20% - 강조색2 3 2 59" xfId="8727"/>
    <cellStyle name="20% - 강조색2 3 2 6" xfId="8728"/>
    <cellStyle name="20% - 강조색2 3 2 6 2" xfId="8729"/>
    <cellStyle name="20% - 강조색2 3 2 6 3" xfId="8730"/>
    <cellStyle name="20% - 강조색2 3 2 60" xfId="8731"/>
    <cellStyle name="20% - 강조색2 3 2 61" xfId="8732"/>
    <cellStyle name="20% - 강조색2 3 2 7" xfId="8733"/>
    <cellStyle name="20% - 강조색2 3 2 7 2" xfId="8734"/>
    <cellStyle name="20% - 강조색2 3 2 7 3" xfId="8735"/>
    <cellStyle name="20% - 강조색2 3 2 8" xfId="8736"/>
    <cellStyle name="20% - 강조색2 3 2 8 2" xfId="8737"/>
    <cellStyle name="20% - 강조색2 3 2 8 3" xfId="8738"/>
    <cellStyle name="20% - 강조색2 3 2 9" xfId="8739"/>
    <cellStyle name="20% - 강조색2 3 2 9 2" xfId="8740"/>
    <cellStyle name="20% - 강조색2 3 2 9 3" xfId="8741"/>
    <cellStyle name="20% - 강조색2 3 20" xfId="8742"/>
    <cellStyle name="20% - 강조색2 3 20 2" xfId="8743"/>
    <cellStyle name="20% - 강조색2 3 21" xfId="8744"/>
    <cellStyle name="20% - 강조색2 3 21 2" xfId="8745"/>
    <cellStyle name="20% - 강조색2 3 22" xfId="8746"/>
    <cellStyle name="20% - 강조색2 3 22 2" xfId="8747"/>
    <cellStyle name="20% - 강조색2 3 23" xfId="8748"/>
    <cellStyle name="20% - 강조색2 3 24" xfId="8749"/>
    <cellStyle name="20% - 강조색2 3 25" xfId="8750"/>
    <cellStyle name="20% - 강조색2 3 26" xfId="8751"/>
    <cellStyle name="20% - 강조색2 3 27" xfId="8752"/>
    <cellStyle name="20% - 강조색2 3 28" xfId="8753"/>
    <cellStyle name="20% - 강조색2 3 29" xfId="8754"/>
    <cellStyle name="20% - 강조색2 3 3" xfId="7115"/>
    <cellStyle name="20% - 강조색2 3 3 2" xfId="8755"/>
    <cellStyle name="20% - 강조색2 3 3 3" xfId="8756"/>
    <cellStyle name="20% - 강조색2 3 3 4" xfId="8757"/>
    <cellStyle name="20% - 강조색2 3 3 5" xfId="8758"/>
    <cellStyle name="20% - 강조색2 3 3 6" xfId="8759"/>
    <cellStyle name="20% - 강조색2 3 3 7" xfId="8760"/>
    <cellStyle name="20% - 강조색2 3 3 8" xfId="8761"/>
    <cellStyle name="20% - 강조색2 3 3 9" xfId="8762"/>
    <cellStyle name="20% - 강조색2 3 30" xfId="8763"/>
    <cellStyle name="20% - 강조색2 3 31" xfId="8764"/>
    <cellStyle name="20% - 강조색2 3 32" xfId="8765"/>
    <cellStyle name="20% - 강조색2 3 33" xfId="8766"/>
    <cellStyle name="20% - 강조색2 3 34" xfId="8767"/>
    <cellStyle name="20% - 강조색2 3 35" xfId="8768"/>
    <cellStyle name="20% - 강조색2 3 36" xfId="8769"/>
    <cellStyle name="20% - 강조색2 3 37" xfId="8770"/>
    <cellStyle name="20% - 강조색2 3 38" xfId="8771"/>
    <cellStyle name="20% - 강조색2 3 39" xfId="8772"/>
    <cellStyle name="20% - 강조색2 3 4" xfId="7116"/>
    <cellStyle name="20% - 강조색2 3 4 2" xfId="8773"/>
    <cellStyle name="20% - 강조색2 3 4 3" xfId="8774"/>
    <cellStyle name="20% - 강조색2 3 4 4" xfId="8775"/>
    <cellStyle name="20% - 강조색2 3 4 5" xfId="8776"/>
    <cellStyle name="20% - 강조색2 3 4 6" xfId="8777"/>
    <cellStyle name="20% - 강조색2 3 4 7" xfId="8778"/>
    <cellStyle name="20% - 강조색2 3 5" xfId="7117"/>
    <cellStyle name="20% - 강조색2 3 5 2" xfId="8779"/>
    <cellStyle name="20% - 강조색2 3 5 3" xfId="8780"/>
    <cellStyle name="20% - 강조색2 3 5 4" xfId="8781"/>
    <cellStyle name="20% - 강조색2 3 5 5" xfId="8782"/>
    <cellStyle name="20% - 강조색2 3 5 6" xfId="8783"/>
    <cellStyle name="20% - 강조색2 3 5 7" xfId="8784"/>
    <cellStyle name="20% - 강조색2 3 6" xfId="7118"/>
    <cellStyle name="20% - 강조색2 3 6 2" xfId="8785"/>
    <cellStyle name="20% - 강조색2 3 6 3" xfId="8786"/>
    <cellStyle name="20% - 강조색2 3 6 4" xfId="8787"/>
    <cellStyle name="20% - 강조색2 3 6 5" xfId="8788"/>
    <cellStyle name="20% - 강조색2 3 6 6" xfId="8789"/>
    <cellStyle name="20% - 강조색2 3 6 7" xfId="8790"/>
    <cellStyle name="20% - 강조색2 3 7" xfId="7119"/>
    <cellStyle name="20% - 강조색2 3 7 2" xfId="8791"/>
    <cellStyle name="20% - 강조색2 3 7 3" xfId="8792"/>
    <cellStyle name="20% - 강조색2 3 7 4" xfId="8793"/>
    <cellStyle name="20% - 강조색2 3 7 5" xfId="8794"/>
    <cellStyle name="20% - 강조색2 3 7 6" xfId="8795"/>
    <cellStyle name="20% - 강조색2 3 7 7" xfId="8796"/>
    <cellStyle name="20% - 강조색2 3 8" xfId="7120"/>
    <cellStyle name="20% - 강조색2 3 8 2" xfId="8797"/>
    <cellStyle name="20% - 강조색2 3 8 3" xfId="8798"/>
    <cellStyle name="20% - 강조색2 3 8 4" xfId="8799"/>
    <cellStyle name="20% - 강조색2 3 8 5" xfId="8800"/>
    <cellStyle name="20% - 강조색2 3 8 6" xfId="8801"/>
    <cellStyle name="20% - 강조색2 3 8 7" xfId="8802"/>
    <cellStyle name="20% - 강조색2 3 9" xfId="7121"/>
    <cellStyle name="20% - 강조색2 3 9 2" xfId="8803"/>
    <cellStyle name="20% - 강조색2 3 9 3" xfId="8804"/>
    <cellStyle name="20% - 강조색2 3 9 4" xfId="8805"/>
    <cellStyle name="20% - 강조색2 3 9 5" xfId="8806"/>
    <cellStyle name="20% - 강조색2 3 9 6" xfId="8807"/>
    <cellStyle name="20% - 강조색2 3 9 7" xfId="8808"/>
    <cellStyle name="20% - 강조색2 3 9 8" xfId="8809"/>
    <cellStyle name="20% - 강조색2 3_11_3차 해상재보급(화학)" xfId="8810"/>
    <cellStyle name="20% - 강조색2 30" xfId="8811"/>
    <cellStyle name="20% - 강조색2 30 2" xfId="8812"/>
    <cellStyle name="20% - 강조색2 31" xfId="8813"/>
    <cellStyle name="20% - 강조색2 31 2" xfId="8814"/>
    <cellStyle name="20% - 강조색2 32" xfId="8815"/>
    <cellStyle name="20% - 강조색2 32 2" xfId="8816"/>
    <cellStyle name="20% - 강조색2 33" xfId="8817"/>
    <cellStyle name="20% - 강조색2 33 2" xfId="8818"/>
    <cellStyle name="20% - 강조색2 34" xfId="8819"/>
    <cellStyle name="20% - 강조색2 34 2" xfId="8820"/>
    <cellStyle name="20% - 강조색2 35" xfId="8821"/>
    <cellStyle name="20% - 강조색2 35 2" xfId="8822"/>
    <cellStyle name="20% - 강조색2 36" xfId="8823"/>
    <cellStyle name="20% - 강조색2 36 2" xfId="8824"/>
    <cellStyle name="20% - 강조색2 37" xfId="8825"/>
    <cellStyle name="20% - 강조색2 37 2" xfId="8826"/>
    <cellStyle name="20% - 강조색2 38" xfId="8827"/>
    <cellStyle name="20% - 강조색2 38 2" xfId="8828"/>
    <cellStyle name="20% - 강조색2 39" xfId="8829"/>
    <cellStyle name="20% - 강조색2 39 2" xfId="8830"/>
    <cellStyle name="20% - 강조색2 4" xfId="375"/>
    <cellStyle name="20% - 강조색2 4 10" xfId="8831"/>
    <cellStyle name="20% - 강조색2 4 11" xfId="8832"/>
    <cellStyle name="20% - 강조색2 4 12" xfId="8833"/>
    <cellStyle name="20% - 강조색2 4 13" xfId="8834"/>
    <cellStyle name="20% - 강조색2 4 14" xfId="8835"/>
    <cellStyle name="20% - 강조색2 4 15" xfId="8836"/>
    <cellStyle name="20% - 강조색2 4 16" xfId="8837"/>
    <cellStyle name="20% - 강조색2 4 16 2" xfId="8838"/>
    <cellStyle name="20% - 강조색2 4 16 3" xfId="8839"/>
    <cellStyle name="20% - 강조색2 4 17" xfId="8840"/>
    <cellStyle name="20% - 강조색2 4 18" xfId="8841"/>
    <cellStyle name="20% - 강조색2 4 19" xfId="8842"/>
    <cellStyle name="20% - 강조색2 4 2" xfId="8843"/>
    <cellStyle name="20% - 강조색2 4 2 10" xfId="8844"/>
    <cellStyle name="20% - 강조색2 4 2 11" xfId="8845"/>
    <cellStyle name="20% - 강조색2 4 2 12" xfId="8846"/>
    <cellStyle name="20% - 강조색2 4 2 13" xfId="8847"/>
    <cellStyle name="20% - 강조색2 4 2 14" xfId="8848"/>
    <cellStyle name="20% - 강조색2 4 2 15" xfId="8849"/>
    <cellStyle name="20% - 강조색2 4 2 16" xfId="8850"/>
    <cellStyle name="20% - 강조색2 4 2 17" xfId="8851"/>
    <cellStyle name="20% - 강조색2 4 2 18" xfId="8852"/>
    <cellStyle name="20% - 강조색2 4 2 2" xfId="8853"/>
    <cellStyle name="20% - 강조색2 4 2 3" xfId="8854"/>
    <cellStyle name="20% - 강조색2 4 2 4" xfId="8855"/>
    <cellStyle name="20% - 강조색2 4 2 5" xfId="8856"/>
    <cellStyle name="20% - 강조색2 4 2 6" xfId="8857"/>
    <cellStyle name="20% - 강조색2 4 2 7" xfId="8858"/>
    <cellStyle name="20% - 강조색2 4 2 8" xfId="8859"/>
    <cellStyle name="20% - 강조색2 4 2 9" xfId="8860"/>
    <cellStyle name="20% - 강조색2 4 2_Sheet6" xfId="8861"/>
    <cellStyle name="20% - 강조색2 4 20" xfId="8862"/>
    <cellStyle name="20% - 강조색2 4 21" xfId="8863"/>
    <cellStyle name="20% - 강조색2 4 22" xfId="8864"/>
    <cellStyle name="20% - 강조색2 4 23" xfId="8865"/>
    <cellStyle name="20% - 강조색2 4 24" xfId="8866"/>
    <cellStyle name="20% - 강조색2 4 25" xfId="8867"/>
    <cellStyle name="20% - 강조색2 4 26" xfId="8868"/>
    <cellStyle name="20% - 강조색2 4 27" xfId="8869"/>
    <cellStyle name="20% - 강조색2 4 28" xfId="8870"/>
    <cellStyle name="20% - 강조색2 4 29" xfId="8871"/>
    <cellStyle name="20% - 강조색2 4 3" xfId="8872"/>
    <cellStyle name="20% - 강조색2 4 30" xfId="8873"/>
    <cellStyle name="20% - 강조색2 4 31" xfId="8874"/>
    <cellStyle name="20% - 강조색2 4 32" xfId="8875"/>
    <cellStyle name="20% - 강조색2 4 33" xfId="8876"/>
    <cellStyle name="20% - 강조색2 4 34" xfId="8877"/>
    <cellStyle name="20% - 강조색2 4 35" xfId="8878"/>
    <cellStyle name="20% - 강조색2 4 36" xfId="8879"/>
    <cellStyle name="20% - 강조색2 4 37" xfId="8880"/>
    <cellStyle name="20% - 강조색2 4 38" xfId="8881"/>
    <cellStyle name="20% - 강조색2 4 39" xfId="8882"/>
    <cellStyle name="20% - 강조색2 4 4" xfId="8883"/>
    <cellStyle name="20% - 강조색2 4 40" xfId="8884"/>
    <cellStyle name="20% - 강조색2 4 41" xfId="8885"/>
    <cellStyle name="20% - 강조색2 4 42" xfId="8886"/>
    <cellStyle name="20% - 강조색2 4 43" xfId="8887"/>
    <cellStyle name="20% - 강조색2 4 43 2" xfId="8888"/>
    <cellStyle name="20% - 강조색2 4 44" xfId="8889"/>
    <cellStyle name="20% - 강조색2 4 44 2" xfId="8890"/>
    <cellStyle name="20% - 강조색2 4 45" xfId="8891"/>
    <cellStyle name="20% - 강조색2 4 45 2" xfId="8892"/>
    <cellStyle name="20% - 강조색2 4 46" xfId="8893"/>
    <cellStyle name="20% - 강조색2 4 46 2" xfId="8894"/>
    <cellStyle name="20% - 강조색2 4 47" xfId="8895"/>
    <cellStyle name="20% - 강조색2 4 47 2" xfId="8896"/>
    <cellStyle name="20% - 강조색2 4 48" xfId="8897"/>
    <cellStyle name="20% - 강조색2 4 48 2" xfId="8898"/>
    <cellStyle name="20% - 강조색2 4 49" xfId="8899"/>
    <cellStyle name="20% - 강조색2 4 5" xfId="8900"/>
    <cellStyle name="20% - 강조색2 4 50" xfId="8901"/>
    <cellStyle name="20% - 강조색2 4 51" xfId="8902"/>
    <cellStyle name="20% - 강조색2 4 52" xfId="8903"/>
    <cellStyle name="20% - 강조색2 4 53" xfId="8904"/>
    <cellStyle name="20% - 강조색2 4 54" xfId="8905"/>
    <cellStyle name="20% - 강조색2 4 55" xfId="8906"/>
    <cellStyle name="20% - 강조색2 4 56" xfId="8907"/>
    <cellStyle name="20% - 강조색2 4 57" xfId="8908"/>
    <cellStyle name="20% - 강조색2 4 58" xfId="8909"/>
    <cellStyle name="20% - 강조색2 4 6" xfId="8910"/>
    <cellStyle name="20% - 강조색2 4 7" xfId="8911"/>
    <cellStyle name="20% - 강조색2 4 8" xfId="8912"/>
    <cellStyle name="20% - 강조색2 4 9" xfId="8913"/>
    <cellStyle name="20% - 강조색2 4_11_3차 해상재보급(화학)" xfId="8914"/>
    <cellStyle name="20% - 강조색2 40" xfId="8915"/>
    <cellStyle name="20% - 강조색2 40 2" xfId="8916"/>
    <cellStyle name="20% - 강조색2 41" xfId="8917"/>
    <cellStyle name="20% - 강조색2 42" xfId="8918"/>
    <cellStyle name="20% - 강조색2 43" xfId="8919"/>
    <cellStyle name="20% - 강조색2 44" xfId="8920"/>
    <cellStyle name="20% - 강조색2 45" xfId="8921"/>
    <cellStyle name="20% - 강조색2 46" xfId="8922"/>
    <cellStyle name="20% - 강조색2 47" xfId="8923"/>
    <cellStyle name="20% - 강조색2 48" xfId="8924"/>
    <cellStyle name="20% - 강조색2 48 2" xfId="8925"/>
    <cellStyle name="20% - 강조색2 49" xfId="8926"/>
    <cellStyle name="20% - 강조색2 49 2" xfId="8927"/>
    <cellStyle name="20% - 강조색2 5" xfId="587"/>
    <cellStyle name="20% - 강조색2 5 10" xfId="8928"/>
    <cellStyle name="20% - 강조색2 5 10 2" xfId="8929"/>
    <cellStyle name="20% - 강조색2 5 11" xfId="8930"/>
    <cellStyle name="20% - 강조색2 5 11 2" xfId="8931"/>
    <cellStyle name="20% - 강조색2 5 12" xfId="8932"/>
    <cellStyle name="20% - 강조색2 5 12 2" xfId="8933"/>
    <cellStyle name="20% - 강조색2 5 13" xfId="8934"/>
    <cellStyle name="20% - 강조색2 5 13 2" xfId="8935"/>
    <cellStyle name="20% - 강조색2 5 14" xfId="8936"/>
    <cellStyle name="20% - 강조색2 5 14 2" xfId="8937"/>
    <cellStyle name="20% - 강조색2 5 15" xfId="8938"/>
    <cellStyle name="20% - 강조색2 5 15 2" xfId="8939"/>
    <cellStyle name="20% - 강조색2 5 16" xfId="8940"/>
    <cellStyle name="20% - 강조색2 5 17" xfId="8941"/>
    <cellStyle name="20% - 강조색2 5 18" xfId="8942"/>
    <cellStyle name="20% - 강조색2 5 19" xfId="8943"/>
    <cellStyle name="20% - 강조색2 5 2" xfId="8944"/>
    <cellStyle name="20% - 강조색2 5 2 10" xfId="8945"/>
    <cellStyle name="20% - 강조색2 5 2 10 2" xfId="8946"/>
    <cellStyle name="20% - 강조색2 5 2 11" xfId="8947"/>
    <cellStyle name="20% - 강조색2 5 2 11 2" xfId="8948"/>
    <cellStyle name="20% - 강조색2 5 2 12" xfId="8949"/>
    <cellStyle name="20% - 강조색2 5 2 12 2" xfId="8950"/>
    <cellStyle name="20% - 강조색2 5 2 13" xfId="8951"/>
    <cellStyle name="20% - 강조색2 5 2 13 2" xfId="8952"/>
    <cellStyle name="20% - 강조색2 5 2 14" xfId="8953"/>
    <cellStyle name="20% - 강조색2 5 2 15" xfId="8954"/>
    <cellStyle name="20% - 강조색2 5 2 16" xfId="8955"/>
    <cellStyle name="20% - 강조색2 5 2 17" xfId="8956"/>
    <cellStyle name="20% - 강조색2 5 2 18" xfId="8957"/>
    <cellStyle name="20% - 강조색2 5 2 19" xfId="8958"/>
    <cellStyle name="20% - 강조색2 5 2 2" xfId="8959"/>
    <cellStyle name="20% - 강조색2 5 2 20" xfId="8960"/>
    <cellStyle name="20% - 강조색2 5 2 3" xfId="8961"/>
    <cellStyle name="20% - 강조색2 5 2 4" xfId="8962"/>
    <cellStyle name="20% - 강조색2 5 2 5" xfId="8963"/>
    <cellStyle name="20% - 강조색2 5 2 6" xfId="8964"/>
    <cellStyle name="20% - 강조색2 5 2 7" xfId="8965"/>
    <cellStyle name="20% - 강조색2 5 2 8" xfId="8966"/>
    <cellStyle name="20% - 강조색2 5 2 8 2" xfId="8967"/>
    <cellStyle name="20% - 강조색2 5 2 9" xfId="8968"/>
    <cellStyle name="20% - 강조색2 5 2 9 2" xfId="8969"/>
    <cellStyle name="20% - 강조색2 5 20" xfId="8970"/>
    <cellStyle name="20% - 강조색2 5 21" xfId="8971"/>
    <cellStyle name="20% - 강조색2 5 22" xfId="8972"/>
    <cellStyle name="20% - 강조색2 5 23" xfId="8973"/>
    <cellStyle name="20% - 강조색2 5 24" xfId="8974"/>
    <cellStyle name="20% - 강조색2 5 3" xfId="8975"/>
    <cellStyle name="20% - 강조색2 5 3 2" xfId="8976"/>
    <cellStyle name="20% - 강조색2 5 3 3" xfId="8977"/>
    <cellStyle name="20% - 강조색2 5 3 4" xfId="8978"/>
    <cellStyle name="20% - 강조색2 5 3 5" xfId="8979"/>
    <cellStyle name="20% - 강조색2 5 3 6" xfId="8980"/>
    <cellStyle name="20% - 강조색2 5 3 7" xfId="8981"/>
    <cellStyle name="20% - 강조색2 5 3 8" xfId="8982"/>
    <cellStyle name="20% - 강조색2 5 3 9" xfId="8983"/>
    <cellStyle name="20% - 강조색2 5 4" xfId="8984"/>
    <cellStyle name="20% - 강조색2 5 5" xfId="8985"/>
    <cellStyle name="20% - 강조색2 5 6" xfId="8986"/>
    <cellStyle name="20% - 강조색2 5 7" xfId="8987"/>
    <cellStyle name="20% - 강조색2 5 8" xfId="8988"/>
    <cellStyle name="20% - 강조색2 5 9" xfId="8989"/>
    <cellStyle name="20% - 강조색2 5_11_3차 해상재보급(화학)" xfId="8990"/>
    <cellStyle name="20% - 강조색2 50" xfId="8991"/>
    <cellStyle name="20% - 강조색2 50 2" xfId="8992"/>
    <cellStyle name="20% - 강조색2 51" xfId="8993"/>
    <cellStyle name="20% - 강조색2 51 2" xfId="8994"/>
    <cellStyle name="20% - 강조색2 52" xfId="8995"/>
    <cellStyle name="20% - 강조색2 52 2" xfId="8996"/>
    <cellStyle name="20% - 강조색2 53" xfId="8997"/>
    <cellStyle name="20% - 강조색2 53 2" xfId="8998"/>
    <cellStyle name="20% - 강조색2 54" xfId="8999"/>
    <cellStyle name="20% - 강조색2 55" xfId="9000"/>
    <cellStyle name="20% - 강조색2 56" xfId="9001"/>
    <cellStyle name="20% - 강조색2 57" xfId="9002"/>
    <cellStyle name="20% - 강조색2 58" xfId="9003"/>
    <cellStyle name="20% - 강조색2 59" xfId="9004"/>
    <cellStyle name="20% - 강조색2 6" xfId="6693"/>
    <cellStyle name="20% - 강조색2 6 10" xfId="9005"/>
    <cellStyle name="20% - 강조색2 6 10 2" xfId="9006"/>
    <cellStyle name="20% - 강조색2 6 11" xfId="9007"/>
    <cellStyle name="20% - 강조색2 6 11 2" xfId="9008"/>
    <cellStyle name="20% - 강조색2 6 12" xfId="9009"/>
    <cellStyle name="20% - 강조색2 6 12 2" xfId="9010"/>
    <cellStyle name="20% - 강조색2 6 13" xfId="9011"/>
    <cellStyle name="20% - 강조색2 6 13 2" xfId="9012"/>
    <cellStyle name="20% - 강조색2 6 14" xfId="9013"/>
    <cellStyle name="20% - 강조색2 6 14 2" xfId="9014"/>
    <cellStyle name="20% - 강조색2 6 15" xfId="9015"/>
    <cellStyle name="20% - 강조색2 6 16" xfId="9016"/>
    <cellStyle name="20% - 강조색2 6 17" xfId="9017"/>
    <cellStyle name="20% - 강조색2 6 18" xfId="9018"/>
    <cellStyle name="20% - 강조색2 6 19" xfId="9019"/>
    <cellStyle name="20% - 강조색2 6 2" xfId="9020"/>
    <cellStyle name="20% - 강조색2 6 2 10" xfId="9021"/>
    <cellStyle name="20% - 강조색2 6 2 10 2" xfId="9022"/>
    <cellStyle name="20% - 강조색2 6 2 11" xfId="9023"/>
    <cellStyle name="20% - 강조색2 6 2 11 2" xfId="9024"/>
    <cellStyle name="20% - 강조색2 6 2 12" xfId="9025"/>
    <cellStyle name="20% - 강조색2 6 2 12 2" xfId="9026"/>
    <cellStyle name="20% - 강조색2 6 2 13" xfId="9027"/>
    <cellStyle name="20% - 강조색2 6 2 13 2" xfId="9028"/>
    <cellStyle name="20% - 강조색2 6 2 14" xfId="9029"/>
    <cellStyle name="20% - 강조색2 6 2 15" xfId="9030"/>
    <cellStyle name="20% - 강조색2 6 2 16" xfId="9031"/>
    <cellStyle name="20% - 강조색2 6 2 17" xfId="9032"/>
    <cellStyle name="20% - 강조색2 6 2 18" xfId="9033"/>
    <cellStyle name="20% - 강조색2 6 2 2" xfId="9034"/>
    <cellStyle name="20% - 강조색2 6 2 3" xfId="9035"/>
    <cellStyle name="20% - 강조색2 6 2 4" xfId="9036"/>
    <cellStyle name="20% - 강조색2 6 2 5" xfId="9037"/>
    <cellStyle name="20% - 강조색2 6 2 6" xfId="9038"/>
    <cellStyle name="20% - 강조색2 6 2 7" xfId="9039"/>
    <cellStyle name="20% - 강조색2 6 2 8" xfId="9040"/>
    <cellStyle name="20% - 강조색2 6 2 8 2" xfId="9041"/>
    <cellStyle name="20% - 강조색2 6 2 9" xfId="9042"/>
    <cellStyle name="20% - 강조색2 6 2 9 2" xfId="9043"/>
    <cellStyle name="20% - 강조색2 6 2_Sheet6" xfId="9044"/>
    <cellStyle name="20% - 강조색2 6 20" xfId="9045"/>
    <cellStyle name="20% - 강조색2 6 21" xfId="9046"/>
    <cellStyle name="20% - 강조색2 6 22" xfId="9047"/>
    <cellStyle name="20% - 강조색2 6 23" xfId="9048"/>
    <cellStyle name="20% - 강조색2 6 3" xfId="9049"/>
    <cellStyle name="20% - 강조색2 6 4" xfId="9050"/>
    <cellStyle name="20% - 강조색2 6 5" xfId="9051"/>
    <cellStyle name="20% - 강조색2 6 6" xfId="9052"/>
    <cellStyle name="20% - 강조색2 6 7" xfId="9053"/>
    <cellStyle name="20% - 강조색2 6 8" xfId="9054"/>
    <cellStyle name="20% - 강조색2 6 9" xfId="9055"/>
    <cellStyle name="20% - 강조색2 6 9 2" xfId="9056"/>
    <cellStyle name="20% - 강조색2 6_11_3차 해상재보급(화학)" xfId="9057"/>
    <cellStyle name="20% - 강조색2 60" xfId="9058"/>
    <cellStyle name="20% - 강조색2 61" xfId="9059"/>
    <cellStyle name="20% - 강조색2 7" xfId="9060"/>
    <cellStyle name="20% - 강조색2 7 10" xfId="9061"/>
    <cellStyle name="20% - 강조색2 7 10 2" xfId="9062"/>
    <cellStyle name="20% - 강조색2 7 11" xfId="9063"/>
    <cellStyle name="20% - 강조색2 7 11 2" xfId="9064"/>
    <cellStyle name="20% - 강조색2 7 12" xfId="9065"/>
    <cellStyle name="20% - 강조색2 7 12 2" xfId="9066"/>
    <cellStyle name="20% - 강조색2 7 13" xfId="9067"/>
    <cellStyle name="20% - 강조색2 7 13 2" xfId="9068"/>
    <cellStyle name="20% - 강조색2 7 14" xfId="9069"/>
    <cellStyle name="20% - 강조색2 7 15" xfId="9070"/>
    <cellStyle name="20% - 강조색2 7 16" xfId="9071"/>
    <cellStyle name="20% - 강조색2 7 17" xfId="9072"/>
    <cellStyle name="20% - 강조색2 7 18" xfId="9073"/>
    <cellStyle name="20% - 강조색2 7 19" xfId="9074"/>
    <cellStyle name="20% - 강조색2 7 2" xfId="9075"/>
    <cellStyle name="20% - 강조색2 7 3" xfId="9076"/>
    <cellStyle name="20% - 강조색2 7 4" xfId="9077"/>
    <cellStyle name="20% - 강조색2 7 5" xfId="9078"/>
    <cellStyle name="20% - 강조색2 7 6" xfId="9079"/>
    <cellStyle name="20% - 강조색2 7 7" xfId="9080"/>
    <cellStyle name="20% - 강조색2 7 8" xfId="9081"/>
    <cellStyle name="20% - 강조색2 7 8 2" xfId="9082"/>
    <cellStyle name="20% - 강조색2 7 9" xfId="9083"/>
    <cellStyle name="20% - 강조색2 7 9 2" xfId="9084"/>
    <cellStyle name="20% - 강조색2 8" xfId="9085"/>
    <cellStyle name="20% - 강조색2 8 2" xfId="9086"/>
    <cellStyle name="20% - 강조색2 8 3" xfId="9087"/>
    <cellStyle name="20% - 강조색2 9" xfId="9088"/>
    <cellStyle name="20% - 강조색2 9 2" xfId="9089"/>
    <cellStyle name="20% - 강조색3 10" xfId="9090"/>
    <cellStyle name="20% - 강조색3 10 2" xfId="9091"/>
    <cellStyle name="20% - 강조색3 11" xfId="9092"/>
    <cellStyle name="20% - 강조색3 11 2" xfId="9093"/>
    <cellStyle name="20% - 강조색3 12" xfId="9094"/>
    <cellStyle name="20% - 강조색3 12 2" xfId="9095"/>
    <cellStyle name="20% - 강조색3 13" xfId="9096"/>
    <cellStyle name="20% - 강조색3 13 2" xfId="9097"/>
    <cellStyle name="20% - 강조색3 14" xfId="9098"/>
    <cellStyle name="20% - 강조색3 14 2" xfId="9099"/>
    <cellStyle name="20% - 강조색3 14 3" xfId="9100"/>
    <cellStyle name="20% - 강조색3 15" xfId="9101"/>
    <cellStyle name="20% - 강조색3 15 2" xfId="9102"/>
    <cellStyle name="20% - 강조색3 15 3" xfId="9103"/>
    <cellStyle name="20% - 강조색3 16" xfId="9104"/>
    <cellStyle name="20% - 강조색3 16 2" xfId="9105"/>
    <cellStyle name="20% - 강조색3 16 3" xfId="9106"/>
    <cellStyle name="20% - 강조색3 17" xfId="9107"/>
    <cellStyle name="20% - 강조색3 17 2" xfId="9108"/>
    <cellStyle name="20% - 강조색3 17 3" xfId="9109"/>
    <cellStyle name="20% - 강조색3 18" xfId="9110"/>
    <cellStyle name="20% - 강조색3 18 2" xfId="9111"/>
    <cellStyle name="20% - 강조색3 18 3" xfId="9112"/>
    <cellStyle name="20% - 강조색3 19" xfId="9113"/>
    <cellStyle name="20% - 강조색3 19 2" xfId="9114"/>
    <cellStyle name="20% - 강조색3 19 3" xfId="9115"/>
    <cellStyle name="20% - 강조색3 2" xfId="22"/>
    <cellStyle name="20% - 강조색3 2 10" xfId="695"/>
    <cellStyle name="20% - 강조색3 2 10 2" xfId="9116"/>
    <cellStyle name="20% - 강조색3 2 10 3" xfId="9117"/>
    <cellStyle name="20% - 강조색3 2 10 4" xfId="9118"/>
    <cellStyle name="20% - 강조색3 2 10 5" xfId="9119"/>
    <cellStyle name="20% - 강조색3 2 10 6" xfId="9120"/>
    <cellStyle name="20% - 강조색3 2 10 7" xfId="9121"/>
    <cellStyle name="20% - 강조색3 2 11" xfId="696"/>
    <cellStyle name="20% - 강조색3 2 11 2" xfId="9122"/>
    <cellStyle name="20% - 강조색3 2 11 3" xfId="9123"/>
    <cellStyle name="20% - 강조색3 2 11 4" xfId="9124"/>
    <cellStyle name="20% - 강조색3 2 11 5" xfId="9125"/>
    <cellStyle name="20% - 강조색3 2 11 6" xfId="9126"/>
    <cellStyle name="20% - 강조색3 2 11 7" xfId="9127"/>
    <cellStyle name="20% - 강조색3 2 11 8" xfId="9128"/>
    <cellStyle name="20% - 강조색3 2 12" xfId="697"/>
    <cellStyle name="20% - 강조색3 2 12 2" xfId="9129"/>
    <cellStyle name="20% - 강조색3 2 12 3" xfId="9130"/>
    <cellStyle name="20% - 강조색3 2 12 4" xfId="9131"/>
    <cellStyle name="20% - 강조색3 2 12 5" xfId="9132"/>
    <cellStyle name="20% - 강조색3 2 12 6" xfId="9133"/>
    <cellStyle name="20% - 강조색3 2 12 7" xfId="9134"/>
    <cellStyle name="20% - 강조색3 2 12 8" xfId="9135"/>
    <cellStyle name="20% - 강조색3 2 13" xfId="698"/>
    <cellStyle name="20% - 강조색3 2 13 2" xfId="9136"/>
    <cellStyle name="20% - 강조색3 2 13 3" xfId="9137"/>
    <cellStyle name="20% - 강조색3 2 13 4" xfId="9138"/>
    <cellStyle name="20% - 강조색3 2 13 5" xfId="9139"/>
    <cellStyle name="20% - 강조색3 2 13 6" xfId="9140"/>
    <cellStyle name="20% - 강조색3 2 13 7" xfId="9141"/>
    <cellStyle name="20% - 강조색3 2 13 8" xfId="9142"/>
    <cellStyle name="20% - 강조색3 2 14" xfId="699"/>
    <cellStyle name="20% - 강조색3 2 14 2" xfId="9143"/>
    <cellStyle name="20% - 강조색3 2 14 3" xfId="9144"/>
    <cellStyle name="20% - 강조색3 2 14 4" xfId="9145"/>
    <cellStyle name="20% - 강조색3 2 14 5" xfId="9146"/>
    <cellStyle name="20% - 강조색3 2 14 6" xfId="9147"/>
    <cellStyle name="20% - 강조색3 2 14 7" xfId="9148"/>
    <cellStyle name="20% - 강조색3 2 14 8" xfId="9149"/>
    <cellStyle name="20% - 강조색3 2 15" xfId="700"/>
    <cellStyle name="20% - 강조색3 2 15 2" xfId="9150"/>
    <cellStyle name="20% - 강조색3 2 15 3" xfId="9151"/>
    <cellStyle name="20% - 강조색3 2 15 4" xfId="9152"/>
    <cellStyle name="20% - 강조색3 2 15 5" xfId="9153"/>
    <cellStyle name="20% - 강조색3 2 15 6" xfId="9154"/>
    <cellStyle name="20% - 강조색3 2 15 7" xfId="9155"/>
    <cellStyle name="20% - 강조색3 2 15 8" xfId="9156"/>
    <cellStyle name="20% - 강조색3 2 16" xfId="701"/>
    <cellStyle name="20% - 강조색3 2 16 2" xfId="9157"/>
    <cellStyle name="20% - 강조색3 2 16 3" xfId="9158"/>
    <cellStyle name="20% - 강조색3 2 16 4" xfId="9159"/>
    <cellStyle name="20% - 강조색3 2 16 5" xfId="9160"/>
    <cellStyle name="20% - 강조색3 2 16 6" xfId="9161"/>
    <cellStyle name="20% - 강조색3 2 16 7" xfId="9162"/>
    <cellStyle name="20% - 강조색3 2 16 8" xfId="9163"/>
    <cellStyle name="20% - 강조색3 2 17" xfId="702"/>
    <cellStyle name="20% - 강조색3 2 17 2" xfId="9164"/>
    <cellStyle name="20% - 강조색3 2 17 3" xfId="9165"/>
    <cellStyle name="20% - 강조색3 2 17 4" xfId="9166"/>
    <cellStyle name="20% - 강조색3 2 17 5" xfId="9167"/>
    <cellStyle name="20% - 강조색3 2 17 6" xfId="9168"/>
    <cellStyle name="20% - 강조색3 2 17 7" xfId="9169"/>
    <cellStyle name="20% - 강조색3 2 18" xfId="703"/>
    <cellStyle name="20% - 강조색3 2 18 2" xfId="9170"/>
    <cellStyle name="20% - 강조색3 2 19" xfId="704"/>
    <cellStyle name="20% - 강조색3 2 19 2" xfId="9171"/>
    <cellStyle name="20% - 강조색3 2 2" xfId="23"/>
    <cellStyle name="20% - 강조색3 2 2 10" xfId="706"/>
    <cellStyle name="20% - 강조색3 2 2 10 2" xfId="9172"/>
    <cellStyle name="20% - 강조색3 2 2 11" xfId="707"/>
    <cellStyle name="20% - 강조색3 2 2 11 2" xfId="9173"/>
    <cellStyle name="20% - 강조색3 2 2 12" xfId="708"/>
    <cellStyle name="20% - 강조색3 2 2 12 2" xfId="9174"/>
    <cellStyle name="20% - 강조색3 2 2 13" xfId="709"/>
    <cellStyle name="20% - 강조색3 2 2 13 2" xfId="9175"/>
    <cellStyle name="20% - 강조색3 2 2 14" xfId="710"/>
    <cellStyle name="20% - 강조색3 2 2 14 2" xfId="9176"/>
    <cellStyle name="20% - 강조색3 2 2 15" xfId="711"/>
    <cellStyle name="20% - 강조색3 2 2 16" xfId="712"/>
    <cellStyle name="20% - 강조색3 2 2 17" xfId="713"/>
    <cellStyle name="20% - 강조색3 2 2 18" xfId="714"/>
    <cellStyle name="20% - 강조색3 2 2 19" xfId="715"/>
    <cellStyle name="20% - 강조색3 2 2 2" xfId="705"/>
    <cellStyle name="20% - 강조색3 2 2 2 10" xfId="9177"/>
    <cellStyle name="20% - 강조색3 2 2 2 10 2" xfId="9178"/>
    <cellStyle name="20% - 강조색3 2 2 2 11" xfId="9179"/>
    <cellStyle name="20% - 강조색3 2 2 2 11 2" xfId="9180"/>
    <cellStyle name="20% - 강조색3 2 2 2 12" xfId="9181"/>
    <cellStyle name="20% - 강조색3 2 2 2 12 2" xfId="9182"/>
    <cellStyle name="20% - 강조색3 2 2 2 13" xfId="9183"/>
    <cellStyle name="20% - 강조색3 2 2 2 13 2" xfId="9184"/>
    <cellStyle name="20% - 강조색3 2 2 2 14" xfId="9185"/>
    <cellStyle name="20% - 강조색3 2 2 2 15" xfId="9186"/>
    <cellStyle name="20% - 강조색3 2 2 2 16" xfId="9187"/>
    <cellStyle name="20% - 강조색3 2 2 2 17" xfId="9188"/>
    <cellStyle name="20% - 강조색3 2 2 2 18" xfId="9189"/>
    <cellStyle name="20% - 강조색3 2 2 2 19" xfId="9190"/>
    <cellStyle name="20% - 강조색3 2 2 2 2" xfId="716"/>
    <cellStyle name="20% - 강조색3 2 2 2 20" xfId="9191"/>
    <cellStyle name="20% - 강조색3 2 2 2 3" xfId="6701"/>
    <cellStyle name="20% - 강조색3 2 2 2 4" xfId="9192"/>
    <cellStyle name="20% - 강조색3 2 2 2 5" xfId="9193"/>
    <cellStyle name="20% - 강조색3 2 2 2 6" xfId="9194"/>
    <cellStyle name="20% - 강조색3 2 2 2 7" xfId="9195"/>
    <cellStyle name="20% - 강조색3 2 2 2 8" xfId="9196"/>
    <cellStyle name="20% - 강조색3 2 2 2 8 2" xfId="9197"/>
    <cellStyle name="20% - 강조색3 2 2 2 9" xfId="9198"/>
    <cellStyle name="20% - 강조색3 2 2 2 9 2" xfId="9199"/>
    <cellStyle name="20% - 강조색3 2 2 2_Sheet6" xfId="9200"/>
    <cellStyle name="20% - 강조색3 2 2 20" xfId="717"/>
    <cellStyle name="20% - 강조색3 2 2 21" xfId="718"/>
    <cellStyle name="20% - 강조색3 2 2 22" xfId="719"/>
    <cellStyle name="20% - 강조색3 2 2 23" xfId="720"/>
    <cellStyle name="20% - 강조색3 2 2 24" xfId="721"/>
    <cellStyle name="20% - 강조색3 2 2 25" xfId="722"/>
    <cellStyle name="20% - 강조색3 2 2 26" xfId="723"/>
    <cellStyle name="20% - 강조색3 2 2 27" xfId="724"/>
    <cellStyle name="20% - 강조색3 2 2 28" xfId="725"/>
    <cellStyle name="20% - 강조색3 2 2 29" xfId="726"/>
    <cellStyle name="20% - 강조색3 2 2 3" xfId="727"/>
    <cellStyle name="20% - 강조색3 2 2 30" xfId="728"/>
    <cellStyle name="20% - 강조색3 2 2 31" xfId="729"/>
    <cellStyle name="20% - 강조색3 2 2 32" xfId="730"/>
    <cellStyle name="20% - 강조색3 2 2 33" xfId="731"/>
    <cellStyle name="20% - 강조색3 2 2 34" xfId="732"/>
    <cellStyle name="20% - 강조색3 2 2 35" xfId="733"/>
    <cellStyle name="20% - 강조색3 2 2 36" xfId="734"/>
    <cellStyle name="20% - 강조색3 2 2 37" xfId="735"/>
    <cellStyle name="20% - 강조색3 2 2 38" xfId="736"/>
    <cellStyle name="20% - 강조색3 2 2 39" xfId="737"/>
    <cellStyle name="20% - 강조색3 2 2 4" xfId="738"/>
    <cellStyle name="20% - 강조색3 2 2 40" xfId="739"/>
    <cellStyle name="20% - 강조색3 2 2 41" xfId="740"/>
    <cellStyle name="20% - 강조색3 2 2 42" xfId="741"/>
    <cellStyle name="20% - 강조색3 2 2 43" xfId="742"/>
    <cellStyle name="20% - 강조색3 2 2 44" xfId="743"/>
    <cellStyle name="20% - 강조색3 2 2 45" xfId="744"/>
    <cellStyle name="20% - 강조색3 2 2 46" xfId="745"/>
    <cellStyle name="20% - 강조색3 2 2 47" xfId="746"/>
    <cellStyle name="20% - 강조색3 2 2 48" xfId="747"/>
    <cellStyle name="20% - 강조색3 2 2 49" xfId="748"/>
    <cellStyle name="20% - 강조색3 2 2 5" xfId="749"/>
    <cellStyle name="20% - 강조색3 2 2 50" xfId="750"/>
    <cellStyle name="20% - 강조색3 2 2 51" xfId="751"/>
    <cellStyle name="20% - 강조색3 2 2 52" xfId="752"/>
    <cellStyle name="20% - 강조색3 2 2 53" xfId="753"/>
    <cellStyle name="20% - 강조색3 2 2 54" xfId="6700"/>
    <cellStyle name="20% - 강조색3 2 2 6" xfId="754"/>
    <cellStyle name="20% - 강조색3 2 2 7" xfId="755"/>
    <cellStyle name="20% - 강조색3 2 2 8" xfId="756"/>
    <cellStyle name="20% - 강조색3 2 2 9" xfId="757"/>
    <cellStyle name="20% - 강조색3 2 2 9 2" xfId="9201"/>
    <cellStyle name="20% - 강조색3 2 20" xfId="758"/>
    <cellStyle name="20% - 강조색3 2 20 2" xfId="9202"/>
    <cellStyle name="20% - 강조색3 2 21" xfId="759"/>
    <cellStyle name="20% - 강조색3 2 21 2" xfId="9203"/>
    <cellStyle name="20% - 강조색3 2 22" xfId="760"/>
    <cellStyle name="20% - 강조색3 2 22 2" xfId="9204"/>
    <cellStyle name="20% - 강조색3 2 23" xfId="761"/>
    <cellStyle name="20% - 강조색3 2 23 2" xfId="9205"/>
    <cellStyle name="20% - 강조색3 2 24" xfId="762"/>
    <cellStyle name="20% - 강조색3 2 25" xfId="763"/>
    <cellStyle name="20% - 강조색3 2 26" xfId="764"/>
    <cellStyle name="20% - 강조색3 2 27" xfId="765"/>
    <cellStyle name="20% - 강조색3 2 28" xfId="766"/>
    <cellStyle name="20% - 강조색3 2 29" xfId="767"/>
    <cellStyle name="20% - 강조색3 2 3" xfId="378"/>
    <cellStyle name="20% - 강조색3 2 3 10" xfId="9206"/>
    <cellStyle name="20% - 강조색3 2 3 11" xfId="9207"/>
    <cellStyle name="20% - 강조색3 2 3 12" xfId="9208"/>
    <cellStyle name="20% - 강조색3 2 3 13" xfId="9209"/>
    <cellStyle name="20% - 강조색3 2 3 14" xfId="9210"/>
    <cellStyle name="20% - 강조색3 2 3 15" xfId="9211"/>
    <cellStyle name="20% - 강조색3 2 3 16" xfId="9212"/>
    <cellStyle name="20% - 강조색3 2 3 17" xfId="9213"/>
    <cellStyle name="20% - 강조색3 2 3 18" xfId="9214"/>
    <cellStyle name="20% - 강조색3 2 3 19" xfId="9215"/>
    <cellStyle name="20% - 강조색3 2 3 2" xfId="9216"/>
    <cellStyle name="20% - 강조색3 2 3 20" xfId="9217"/>
    <cellStyle name="20% - 강조색3 2 3 21" xfId="9218"/>
    <cellStyle name="20% - 강조색3 2 3 22" xfId="9219"/>
    <cellStyle name="20% - 강조색3 2 3 3" xfId="9220"/>
    <cellStyle name="20% - 강조색3 2 3 4" xfId="9221"/>
    <cellStyle name="20% - 강조색3 2 3 5" xfId="9222"/>
    <cellStyle name="20% - 강조색3 2 3 6" xfId="9223"/>
    <cellStyle name="20% - 강조색3 2 3 7" xfId="9224"/>
    <cellStyle name="20% - 강조색3 2 3 8" xfId="9225"/>
    <cellStyle name="20% - 강조색3 2 3 9" xfId="9226"/>
    <cellStyle name="20% - 강조색3 2 30" xfId="768"/>
    <cellStyle name="20% - 강조색3 2 31" xfId="769"/>
    <cellStyle name="20% - 강조색3 2 32" xfId="770"/>
    <cellStyle name="20% - 강조색3 2 33" xfId="771"/>
    <cellStyle name="20% - 강조색3 2 34" xfId="772"/>
    <cellStyle name="20% - 강조색3 2 35" xfId="773"/>
    <cellStyle name="20% - 강조색3 2 36" xfId="774"/>
    <cellStyle name="20% - 강조색3 2 37" xfId="775"/>
    <cellStyle name="20% - 강조색3 2 38" xfId="776"/>
    <cellStyle name="20% - 강조색3 2 39" xfId="777"/>
    <cellStyle name="20% - 강조색3 2 4" xfId="694"/>
    <cellStyle name="20% - 강조색3 2 4 10" xfId="9227"/>
    <cellStyle name="20% - 강조색3 2 4 11" xfId="9228"/>
    <cellStyle name="20% - 강조색3 2 4 12" xfId="9229"/>
    <cellStyle name="20% - 강조색3 2 4 13" xfId="9230"/>
    <cellStyle name="20% - 강조색3 2 4 2" xfId="778"/>
    <cellStyle name="20% - 강조색3 2 4 3" xfId="6702"/>
    <cellStyle name="20% - 강조색3 2 4 4" xfId="9231"/>
    <cellStyle name="20% - 강조색3 2 4 5" xfId="9232"/>
    <cellStyle name="20% - 강조색3 2 4 6" xfId="9233"/>
    <cellStyle name="20% - 강조색3 2 4 7" xfId="9234"/>
    <cellStyle name="20% - 강조색3 2 4 8" xfId="9235"/>
    <cellStyle name="20% - 강조색3 2 4 9" xfId="9236"/>
    <cellStyle name="20% - 강조색3 2 40" xfId="779"/>
    <cellStyle name="20% - 강조색3 2 41" xfId="780"/>
    <cellStyle name="20% - 강조색3 2 42" xfId="781"/>
    <cellStyle name="20% - 강조색3 2 43" xfId="782"/>
    <cellStyle name="20% - 강조색3 2 44" xfId="783"/>
    <cellStyle name="20% - 강조색3 2 45" xfId="784"/>
    <cellStyle name="20% - 강조색3 2 46" xfId="785"/>
    <cellStyle name="20% - 강조색3 2 47" xfId="786"/>
    <cellStyle name="20% - 강조색3 2 48" xfId="787"/>
    <cellStyle name="20% - 강조색3 2 49" xfId="788"/>
    <cellStyle name="20% - 강조색3 2 5" xfId="789"/>
    <cellStyle name="20% - 강조색3 2 5 2" xfId="9237"/>
    <cellStyle name="20% - 강조색3 2 5 3" xfId="9238"/>
    <cellStyle name="20% - 강조색3 2 5 4" xfId="9239"/>
    <cellStyle name="20% - 강조색3 2 5 5" xfId="9240"/>
    <cellStyle name="20% - 강조색3 2 5 6" xfId="9241"/>
    <cellStyle name="20% - 강조색3 2 5 7" xfId="9242"/>
    <cellStyle name="20% - 강조색3 2 50" xfId="790"/>
    <cellStyle name="20% - 강조색3 2 51" xfId="791"/>
    <cellStyle name="20% - 강조색3 2 52" xfId="792"/>
    <cellStyle name="20% - 강조색3 2 53" xfId="793"/>
    <cellStyle name="20% - 강조색3 2 54" xfId="794"/>
    <cellStyle name="20% - 강조색3 2 55" xfId="6699"/>
    <cellStyle name="20% - 강조색3 2 6" xfId="795"/>
    <cellStyle name="20% - 강조색3 2 6 2" xfId="9243"/>
    <cellStyle name="20% - 강조색3 2 6 3" xfId="9244"/>
    <cellStyle name="20% - 강조색3 2 6 4" xfId="9245"/>
    <cellStyle name="20% - 강조색3 2 6 5" xfId="9246"/>
    <cellStyle name="20% - 강조색3 2 6 6" xfId="9247"/>
    <cellStyle name="20% - 강조색3 2 6 7" xfId="9248"/>
    <cellStyle name="20% - 강조색3 2 7" xfId="796"/>
    <cellStyle name="20% - 강조색3 2 7 2" xfId="9249"/>
    <cellStyle name="20% - 강조색3 2 7 3" xfId="9250"/>
    <cellStyle name="20% - 강조색3 2 7 4" xfId="9251"/>
    <cellStyle name="20% - 강조색3 2 7 5" xfId="9252"/>
    <cellStyle name="20% - 강조색3 2 7 6" xfId="9253"/>
    <cellStyle name="20% - 강조색3 2 7 7" xfId="9254"/>
    <cellStyle name="20% - 강조색3 2 8" xfId="797"/>
    <cellStyle name="20% - 강조색3 2 8 2" xfId="9255"/>
    <cellStyle name="20% - 강조색3 2 8 3" xfId="9256"/>
    <cellStyle name="20% - 강조색3 2 8 4" xfId="9257"/>
    <cellStyle name="20% - 강조색3 2 8 5" xfId="9258"/>
    <cellStyle name="20% - 강조색3 2 8 6" xfId="9259"/>
    <cellStyle name="20% - 강조색3 2 8 7" xfId="9260"/>
    <cellStyle name="20% - 강조색3 2 9" xfId="798"/>
    <cellStyle name="20% - 강조색3 2 9 2" xfId="9261"/>
    <cellStyle name="20% - 강조색3 2 9 3" xfId="9262"/>
    <cellStyle name="20% - 강조색3 2 9 4" xfId="9263"/>
    <cellStyle name="20% - 강조색3 2 9 5" xfId="9264"/>
    <cellStyle name="20% - 강조색3 2 9 6" xfId="9265"/>
    <cellStyle name="20% - 강조색3 2 9 7" xfId="9266"/>
    <cellStyle name="20% - 강조색3 20" xfId="9267"/>
    <cellStyle name="20% - 강조색3 20 2" xfId="9268"/>
    <cellStyle name="20% - 강조색3 21" xfId="9269"/>
    <cellStyle name="20% - 강조색3 21 2" xfId="9270"/>
    <cellStyle name="20% - 강조색3 22" xfId="9271"/>
    <cellStyle name="20% - 강조색3 22 2" xfId="9272"/>
    <cellStyle name="20% - 강조색3 23" xfId="9273"/>
    <cellStyle name="20% - 강조색3 23 2" xfId="9274"/>
    <cellStyle name="20% - 강조색3 24" xfId="9275"/>
    <cellStyle name="20% - 강조색3 24 2" xfId="9276"/>
    <cellStyle name="20% - 강조색3 25" xfId="9277"/>
    <cellStyle name="20% - 강조색3 25 2" xfId="9278"/>
    <cellStyle name="20% - 강조색3 26" xfId="9279"/>
    <cellStyle name="20% - 강조색3 26 2" xfId="9280"/>
    <cellStyle name="20% - 강조색3 27" xfId="9281"/>
    <cellStyle name="20% - 강조색3 28" xfId="9282"/>
    <cellStyle name="20% - 강조색3 29" xfId="9283"/>
    <cellStyle name="20% - 강조색3 3" xfId="24"/>
    <cellStyle name="20% - 강조색3 3 10" xfId="7122"/>
    <cellStyle name="20% - 강조색3 3 10 2" xfId="9284"/>
    <cellStyle name="20% - 강조색3 3 10 3" xfId="9285"/>
    <cellStyle name="20% - 강조색3 3 10 4" xfId="9286"/>
    <cellStyle name="20% - 강조색3 3 10 5" xfId="9287"/>
    <cellStyle name="20% - 강조색3 3 10 6" xfId="9288"/>
    <cellStyle name="20% - 강조색3 3 10 7" xfId="9289"/>
    <cellStyle name="20% - 강조색3 3 11" xfId="7123"/>
    <cellStyle name="20% - 강조색3 3 11 2" xfId="9290"/>
    <cellStyle name="20% - 강조색3 3 11 3" xfId="9291"/>
    <cellStyle name="20% - 강조색3 3 11 4" xfId="9292"/>
    <cellStyle name="20% - 강조색3 3 11 5" xfId="9293"/>
    <cellStyle name="20% - 강조색3 3 11 6" xfId="9294"/>
    <cellStyle name="20% - 강조색3 3 11 7" xfId="9295"/>
    <cellStyle name="20% - 강조색3 3 12" xfId="7124"/>
    <cellStyle name="20% - 강조색3 3 12 2" xfId="9296"/>
    <cellStyle name="20% - 강조색3 3 12 3" xfId="9297"/>
    <cellStyle name="20% - 강조색3 3 12 4" xfId="9298"/>
    <cellStyle name="20% - 강조색3 3 12 5" xfId="9299"/>
    <cellStyle name="20% - 강조색3 3 12 6" xfId="9300"/>
    <cellStyle name="20% - 강조색3 3 12 7" xfId="9301"/>
    <cellStyle name="20% - 강조색3 3 13" xfId="7125"/>
    <cellStyle name="20% - 강조색3 3 13 2" xfId="9302"/>
    <cellStyle name="20% - 강조색3 3 13 3" xfId="9303"/>
    <cellStyle name="20% - 강조색3 3 13 4" xfId="9304"/>
    <cellStyle name="20% - 강조색3 3 13 5" xfId="9305"/>
    <cellStyle name="20% - 강조색3 3 13 6" xfId="9306"/>
    <cellStyle name="20% - 강조색3 3 13 7" xfId="9307"/>
    <cellStyle name="20% - 강조색3 3 14" xfId="7126"/>
    <cellStyle name="20% - 강조색3 3 14 2" xfId="9308"/>
    <cellStyle name="20% - 강조색3 3 14 3" xfId="9309"/>
    <cellStyle name="20% - 강조색3 3 14 4" xfId="9310"/>
    <cellStyle name="20% - 강조색3 3 14 5" xfId="9311"/>
    <cellStyle name="20% - 강조색3 3 14 6" xfId="9312"/>
    <cellStyle name="20% - 강조색3 3 14 7" xfId="9313"/>
    <cellStyle name="20% - 강조색3 3 15" xfId="7127"/>
    <cellStyle name="20% - 강조색3 3 15 2" xfId="9314"/>
    <cellStyle name="20% - 강조색3 3 15 3" xfId="9315"/>
    <cellStyle name="20% - 강조색3 3 15 4" xfId="9316"/>
    <cellStyle name="20% - 강조색3 3 15 5" xfId="9317"/>
    <cellStyle name="20% - 강조색3 3 15 6" xfId="9318"/>
    <cellStyle name="20% - 강조색3 3 15 7" xfId="9319"/>
    <cellStyle name="20% - 강조색3 3 16" xfId="7128"/>
    <cellStyle name="20% - 강조색3 3 16 2" xfId="9320"/>
    <cellStyle name="20% - 강조색3 3 16 3" xfId="9321"/>
    <cellStyle name="20% - 강조색3 3 16 4" xfId="9322"/>
    <cellStyle name="20% - 강조색3 3 16 5" xfId="9323"/>
    <cellStyle name="20% - 강조색3 3 16 6" xfId="9324"/>
    <cellStyle name="20% - 강조색3 3 16 7" xfId="9325"/>
    <cellStyle name="20% - 강조색3 3 17" xfId="7129"/>
    <cellStyle name="20% - 강조색3 3 17 2" xfId="9326"/>
    <cellStyle name="20% - 강조색3 3 17 3" xfId="9327"/>
    <cellStyle name="20% - 강조색3 3 17 4" xfId="9328"/>
    <cellStyle name="20% - 강조색3 3 17 5" xfId="9329"/>
    <cellStyle name="20% - 강조색3 3 17 6" xfId="9330"/>
    <cellStyle name="20% - 강조색3 3 17 7" xfId="9331"/>
    <cellStyle name="20% - 강조색3 3 18" xfId="9332"/>
    <cellStyle name="20% - 강조색3 3 18 2" xfId="9333"/>
    <cellStyle name="20% - 강조색3 3 19" xfId="9334"/>
    <cellStyle name="20% - 강조색3 3 19 2" xfId="9335"/>
    <cellStyle name="20% - 강조색3 3 2" xfId="7130"/>
    <cellStyle name="20% - 강조색3 3 2 10" xfId="9336"/>
    <cellStyle name="20% - 강조색3 3 2 11" xfId="9337"/>
    <cellStyle name="20% - 강조색3 3 2 12" xfId="9338"/>
    <cellStyle name="20% - 강조색3 3 2 13" xfId="9339"/>
    <cellStyle name="20% - 강조색3 3 2 14" xfId="9340"/>
    <cellStyle name="20% - 강조색3 3 2 15" xfId="9341"/>
    <cellStyle name="20% - 강조색3 3 2 16" xfId="9342"/>
    <cellStyle name="20% - 강조색3 3 2 17" xfId="9343"/>
    <cellStyle name="20% - 강조색3 3 2 18" xfId="9344"/>
    <cellStyle name="20% - 강조색3 3 2 19" xfId="9345"/>
    <cellStyle name="20% - 강조색3 3 2 2" xfId="9346"/>
    <cellStyle name="20% - 강조색3 3 2 20" xfId="9347"/>
    <cellStyle name="20% - 강조색3 3 2 21" xfId="9348"/>
    <cellStyle name="20% - 강조색3 3 2 22" xfId="9349"/>
    <cellStyle name="20% - 강조색3 3 2 23" xfId="9350"/>
    <cellStyle name="20% - 강조색3 3 2 24" xfId="9351"/>
    <cellStyle name="20% - 강조색3 3 2 25" xfId="9352"/>
    <cellStyle name="20% - 강조색3 3 2 26" xfId="9353"/>
    <cellStyle name="20% - 강조색3 3 2 27" xfId="9354"/>
    <cellStyle name="20% - 강조색3 3 2 28" xfId="9355"/>
    <cellStyle name="20% - 강조색3 3 2 29" xfId="9356"/>
    <cellStyle name="20% - 강조색3 3 2 3" xfId="9357"/>
    <cellStyle name="20% - 강조색3 3 2 30" xfId="9358"/>
    <cellStyle name="20% - 강조색3 3 2 31" xfId="9359"/>
    <cellStyle name="20% - 강조색3 3 2 32" xfId="9360"/>
    <cellStyle name="20% - 강조색3 3 2 33" xfId="9361"/>
    <cellStyle name="20% - 강조색3 3 2 34" xfId="9362"/>
    <cellStyle name="20% - 강조색3 3 2 35" xfId="9363"/>
    <cellStyle name="20% - 강조색3 3 2 36" xfId="9364"/>
    <cellStyle name="20% - 강조색3 3 2 37" xfId="9365"/>
    <cellStyle name="20% - 강조색3 3 2 38" xfId="9366"/>
    <cellStyle name="20% - 강조색3 3 2 39" xfId="9367"/>
    <cellStyle name="20% - 강조색3 3 2 4" xfId="9368"/>
    <cellStyle name="20% - 강조색3 3 2 40" xfId="9369"/>
    <cellStyle name="20% - 강조색3 3 2 41" xfId="9370"/>
    <cellStyle name="20% - 강조색3 3 2 42" xfId="9371"/>
    <cellStyle name="20% - 강조색3 3 2 42 2" xfId="9372"/>
    <cellStyle name="20% - 강조색3 3 2 43" xfId="9373"/>
    <cellStyle name="20% - 강조색3 3 2 43 2" xfId="9374"/>
    <cellStyle name="20% - 강조색3 3 2 44" xfId="9375"/>
    <cellStyle name="20% - 강조색3 3 2 44 2" xfId="9376"/>
    <cellStyle name="20% - 강조색3 3 2 45" xfId="9377"/>
    <cellStyle name="20% - 강조색3 3 2 45 2" xfId="9378"/>
    <cellStyle name="20% - 강조색3 3 2 46" xfId="9379"/>
    <cellStyle name="20% - 강조색3 3 2 46 2" xfId="9380"/>
    <cellStyle name="20% - 강조색3 3 2 47" xfId="9381"/>
    <cellStyle name="20% - 강조색3 3 2 47 2" xfId="9382"/>
    <cellStyle name="20% - 강조색3 3 2 48" xfId="9383"/>
    <cellStyle name="20% - 강조색3 3 2 49" xfId="9384"/>
    <cellStyle name="20% - 강조색3 3 2 5" xfId="9385"/>
    <cellStyle name="20% - 강조색3 3 2 50" xfId="9386"/>
    <cellStyle name="20% - 강조색3 3 2 51" xfId="9387"/>
    <cellStyle name="20% - 강조색3 3 2 52" xfId="9388"/>
    <cellStyle name="20% - 강조색3 3 2 53" xfId="9389"/>
    <cellStyle name="20% - 강조색3 3 2 54" xfId="9390"/>
    <cellStyle name="20% - 강조색3 3 2 55" xfId="9391"/>
    <cellStyle name="20% - 강조색3 3 2 56" xfId="9392"/>
    <cellStyle name="20% - 강조색3 3 2 57" xfId="9393"/>
    <cellStyle name="20% - 강조색3 3 2 58" xfId="9394"/>
    <cellStyle name="20% - 강조색3 3 2 6" xfId="9395"/>
    <cellStyle name="20% - 강조색3 3 2 7" xfId="9396"/>
    <cellStyle name="20% - 강조색3 3 2 8" xfId="9397"/>
    <cellStyle name="20% - 강조색3 3 2 9" xfId="9398"/>
    <cellStyle name="20% - 강조색3 3 20" xfId="9399"/>
    <cellStyle name="20% - 강조색3 3 20 2" xfId="9400"/>
    <cellStyle name="20% - 강조색3 3 21" xfId="9401"/>
    <cellStyle name="20% - 강조색3 3 21 2" xfId="9402"/>
    <cellStyle name="20% - 강조색3 3 22" xfId="9403"/>
    <cellStyle name="20% - 강조색3 3 22 2" xfId="9404"/>
    <cellStyle name="20% - 강조색3 3 23" xfId="9405"/>
    <cellStyle name="20% - 강조색3 3 23 2" xfId="9406"/>
    <cellStyle name="20% - 강조색3 3 24" xfId="9407"/>
    <cellStyle name="20% - 강조색3 3 24 2" xfId="9408"/>
    <cellStyle name="20% - 강조색3 3 25" xfId="9409"/>
    <cellStyle name="20% - 강조색3 3 25 2" xfId="9410"/>
    <cellStyle name="20% - 강조색3 3 26" xfId="9411"/>
    <cellStyle name="20% - 강조색3 3 26 2" xfId="9412"/>
    <cellStyle name="20% - 강조색3 3 27" xfId="9413"/>
    <cellStyle name="20% - 강조색3 3 27 2" xfId="9414"/>
    <cellStyle name="20% - 강조색3 3 28" xfId="9415"/>
    <cellStyle name="20% - 강조색3 3 28 2" xfId="9416"/>
    <cellStyle name="20% - 강조색3 3 29" xfId="9417"/>
    <cellStyle name="20% - 강조색3 3 29 2" xfId="9418"/>
    <cellStyle name="20% - 강조색3 3 3" xfId="7131"/>
    <cellStyle name="20% - 강조색3 3 3 10" xfId="9419"/>
    <cellStyle name="20% - 강조색3 3 3 11" xfId="9420"/>
    <cellStyle name="20% - 강조색3 3 3 12" xfId="9421"/>
    <cellStyle name="20% - 강조색3 3 3 13" xfId="9422"/>
    <cellStyle name="20% - 강조색3 3 3 14" xfId="9423"/>
    <cellStyle name="20% - 강조색3 3 3 15" xfId="9424"/>
    <cellStyle name="20% - 강조색3 3 3 16" xfId="9425"/>
    <cellStyle name="20% - 강조색3 3 3 17" xfId="9426"/>
    <cellStyle name="20% - 강조색3 3 3 18" xfId="9427"/>
    <cellStyle name="20% - 강조색3 3 3 19" xfId="9428"/>
    <cellStyle name="20% - 강조색3 3 3 2" xfId="9429"/>
    <cellStyle name="20% - 강조색3 3 3 20" xfId="9430"/>
    <cellStyle name="20% - 강조색3 3 3 21" xfId="9431"/>
    <cellStyle name="20% - 강조색3 3 3 22" xfId="9432"/>
    <cellStyle name="20% - 강조색3 3 3 23" xfId="9433"/>
    <cellStyle name="20% - 강조색3 3 3 24" xfId="9434"/>
    <cellStyle name="20% - 강조색3 3 3 25" xfId="9435"/>
    <cellStyle name="20% - 강조색3 3 3 26" xfId="9436"/>
    <cellStyle name="20% - 강조색3 3 3 27" xfId="9437"/>
    <cellStyle name="20% - 강조색3 3 3 28" xfId="9438"/>
    <cellStyle name="20% - 강조색3 3 3 29" xfId="9439"/>
    <cellStyle name="20% - 강조색3 3 3 3" xfId="9440"/>
    <cellStyle name="20% - 강조색3 3 3 30" xfId="9441"/>
    <cellStyle name="20% - 강조색3 3 3 31" xfId="9442"/>
    <cellStyle name="20% - 강조색3 3 3 32" xfId="9443"/>
    <cellStyle name="20% - 강조색3 3 3 33" xfId="9444"/>
    <cellStyle name="20% - 강조색3 3 3 34" xfId="9445"/>
    <cellStyle name="20% - 강조색3 3 3 35" xfId="9446"/>
    <cellStyle name="20% - 강조색3 3 3 36" xfId="9447"/>
    <cellStyle name="20% - 강조색3 3 3 37" xfId="9448"/>
    <cellStyle name="20% - 강조색3 3 3 38" xfId="9449"/>
    <cellStyle name="20% - 강조색3 3 3 39" xfId="9450"/>
    <cellStyle name="20% - 강조색3 3 3 4" xfId="9451"/>
    <cellStyle name="20% - 강조색3 3 3 40" xfId="9452"/>
    <cellStyle name="20% - 강조색3 3 3 41" xfId="9453"/>
    <cellStyle name="20% - 강조색3 3 3 42" xfId="9454"/>
    <cellStyle name="20% - 강조색3 3 3 42 2" xfId="9455"/>
    <cellStyle name="20% - 강조색3 3 3 43" xfId="9456"/>
    <cellStyle name="20% - 강조색3 3 3 43 2" xfId="9457"/>
    <cellStyle name="20% - 강조색3 3 3 44" xfId="9458"/>
    <cellStyle name="20% - 강조색3 3 3 44 2" xfId="9459"/>
    <cellStyle name="20% - 강조색3 3 3 45" xfId="9460"/>
    <cellStyle name="20% - 강조색3 3 3 45 2" xfId="9461"/>
    <cellStyle name="20% - 강조색3 3 3 46" xfId="9462"/>
    <cellStyle name="20% - 강조색3 3 3 46 2" xfId="9463"/>
    <cellStyle name="20% - 강조색3 3 3 47" xfId="9464"/>
    <cellStyle name="20% - 강조색3 3 3 47 2" xfId="9465"/>
    <cellStyle name="20% - 강조색3 3 3 48" xfId="9466"/>
    <cellStyle name="20% - 강조색3 3 3 49" xfId="9467"/>
    <cellStyle name="20% - 강조색3 3 3 5" xfId="9468"/>
    <cellStyle name="20% - 강조색3 3 3 50" xfId="9469"/>
    <cellStyle name="20% - 강조색3 3 3 51" xfId="9470"/>
    <cellStyle name="20% - 강조색3 3 3 52" xfId="9471"/>
    <cellStyle name="20% - 강조색3 3 3 53" xfId="9472"/>
    <cellStyle name="20% - 강조색3 3 3 54" xfId="9473"/>
    <cellStyle name="20% - 강조색3 3 3 55" xfId="9474"/>
    <cellStyle name="20% - 강조색3 3 3 56" xfId="9475"/>
    <cellStyle name="20% - 강조색3 3 3 57" xfId="9476"/>
    <cellStyle name="20% - 강조색3 3 3 58" xfId="9477"/>
    <cellStyle name="20% - 강조색3 3 3 59" xfId="9478"/>
    <cellStyle name="20% - 강조색3 3 3 6" xfId="9479"/>
    <cellStyle name="20% - 강조색3 3 3 60" xfId="9480"/>
    <cellStyle name="20% - 강조색3 3 3 7" xfId="9481"/>
    <cellStyle name="20% - 강조색3 3 3 8" xfId="9482"/>
    <cellStyle name="20% - 강조색3 3 3 9" xfId="9483"/>
    <cellStyle name="20% - 강조색3 3 30" xfId="9484"/>
    <cellStyle name="20% - 강조색3 3 30 2" xfId="9485"/>
    <cellStyle name="20% - 강조색3 3 31" xfId="9486"/>
    <cellStyle name="20% - 강조색3 3 31 2" xfId="9487"/>
    <cellStyle name="20% - 강조색3 3 32" xfId="9488"/>
    <cellStyle name="20% - 강조색3 3 32 2" xfId="9489"/>
    <cellStyle name="20% - 강조색3 3 33" xfId="9490"/>
    <cellStyle name="20% - 강조색3 3 33 2" xfId="9491"/>
    <cellStyle name="20% - 강조색3 3 34" xfId="9492"/>
    <cellStyle name="20% - 강조색3 3 34 2" xfId="9493"/>
    <cellStyle name="20% - 강조색3 3 35" xfId="9494"/>
    <cellStyle name="20% - 강조색3 3 35 2" xfId="9495"/>
    <cellStyle name="20% - 강조색3 3 36" xfId="9496"/>
    <cellStyle name="20% - 강조색3 3 36 2" xfId="9497"/>
    <cellStyle name="20% - 강조색3 3 37" xfId="9498"/>
    <cellStyle name="20% - 강조색3 3 38" xfId="9499"/>
    <cellStyle name="20% - 강조색3 3 39" xfId="9500"/>
    <cellStyle name="20% - 강조색3 3 4" xfId="7132"/>
    <cellStyle name="20% - 강조색3 3 4 2" xfId="9501"/>
    <cellStyle name="20% - 강조색3 3 4 3" xfId="9502"/>
    <cellStyle name="20% - 강조색3 3 4 4" xfId="9503"/>
    <cellStyle name="20% - 강조색3 3 4 5" xfId="9504"/>
    <cellStyle name="20% - 강조색3 3 4 6" xfId="9505"/>
    <cellStyle name="20% - 강조색3 3 4 7" xfId="9506"/>
    <cellStyle name="20% - 강조색3 3 40" xfId="9507"/>
    <cellStyle name="20% - 강조색3 3 41" xfId="9508"/>
    <cellStyle name="20% - 강조색3 3 42" xfId="9509"/>
    <cellStyle name="20% - 강조색3 3 43" xfId="9510"/>
    <cellStyle name="20% - 강조색3 3 44" xfId="9511"/>
    <cellStyle name="20% - 강조색3 3 44 2" xfId="9512"/>
    <cellStyle name="20% - 강조색3 3 45" xfId="9513"/>
    <cellStyle name="20% - 강조색3 3 45 2" xfId="9514"/>
    <cellStyle name="20% - 강조색3 3 46" xfId="9515"/>
    <cellStyle name="20% - 강조색3 3 46 2" xfId="9516"/>
    <cellStyle name="20% - 강조색3 3 47" xfId="9517"/>
    <cellStyle name="20% - 강조색3 3 47 2" xfId="9518"/>
    <cellStyle name="20% - 강조색3 3 48" xfId="9519"/>
    <cellStyle name="20% - 강조색3 3 48 2" xfId="9520"/>
    <cellStyle name="20% - 강조색3 3 49" xfId="9521"/>
    <cellStyle name="20% - 강조색3 3 49 2" xfId="9522"/>
    <cellStyle name="20% - 강조색3 3 5" xfId="7133"/>
    <cellStyle name="20% - 강조색3 3 5 2" xfId="9523"/>
    <cellStyle name="20% - 강조색3 3 5 3" xfId="9524"/>
    <cellStyle name="20% - 강조색3 3 5 4" xfId="9525"/>
    <cellStyle name="20% - 강조색3 3 5 5" xfId="9526"/>
    <cellStyle name="20% - 강조색3 3 5 6" xfId="9527"/>
    <cellStyle name="20% - 강조색3 3 5 7" xfId="9528"/>
    <cellStyle name="20% - 강조색3 3 50" xfId="9529"/>
    <cellStyle name="20% - 강조색3 3 51" xfId="9530"/>
    <cellStyle name="20% - 강조색3 3 52" xfId="9531"/>
    <cellStyle name="20% - 강조색3 3 53" xfId="9532"/>
    <cellStyle name="20% - 강조색3 3 54" xfId="9533"/>
    <cellStyle name="20% - 강조색3 3 55" xfId="9534"/>
    <cellStyle name="20% - 강조색3 3 56" xfId="9535"/>
    <cellStyle name="20% - 강조색3 3 57" xfId="9536"/>
    <cellStyle name="20% - 강조색3 3 58" xfId="9537"/>
    <cellStyle name="20% - 강조색3 3 59" xfId="9538"/>
    <cellStyle name="20% - 강조색3 3 6" xfId="7134"/>
    <cellStyle name="20% - 강조색3 3 6 2" xfId="9539"/>
    <cellStyle name="20% - 강조색3 3 6 3" xfId="9540"/>
    <cellStyle name="20% - 강조색3 3 6 4" xfId="9541"/>
    <cellStyle name="20% - 강조색3 3 6 5" xfId="9542"/>
    <cellStyle name="20% - 강조색3 3 6 6" xfId="9543"/>
    <cellStyle name="20% - 강조색3 3 6 7" xfId="9544"/>
    <cellStyle name="20% - 강조색3 3 60" xfId="9545"/>
    <cellStyle name="20% - 강조색3 3 61" xfId="9546"/>
    <cellStyle name="20% - 강조색3 3 62" xfId="9547"/>
    <cellStyle name="20% - 강조색3 3 63" xfId="9548"/>
    <cellStyle name="20% - 강조색3 3 7" xfId="7135"/>
    <cellStyle name="20% - 강조색3 3 7 2" xfId="9549"/>
    <cellStyle name="20% - 강조색3 3 7 3" xfId="9550"/>
    <cellStyle name="20% - 강조색3 3 7 4" xfId="9551"/>
    <cellStyle name="20% - 강조색3 3 7 5" xfId="9552"/>
    <cellStyle name="20% - 강조색3 3 7 6" xfId="9553"/>
    <cellStyle name="20% - 강조색3 3 7 7" xfId="9554"/>
    <cellStyle name="20% - 강조색3 3 8" xfId="7136"/>
    <cellStyle name="20% - 강조색3 3 8 2" xfId="9555"/>
    <cellStyle name="20% - 강조색3 3 8 3" xfId="9556"/>
    <cellStyle name="20% - 강조색3 3 8 4" xfId="9557"/>
    <cellStyle name="20% - 강조색3 3 8 5" xfId="9558"/>
    <cellStyle name="20% - 강조색3 3 8 6" xfId="9559"/>
    <cellStyle name="20% - 강조색3 3 8 7" xfId="9560"/>
    <cellStyle name="20% - 강조색3 3 9" xfId="7137"/>
    <cellStyle name="20% - 강조색3 3 9 2" xfId="9561"/>
    <cellStyle name="20% - 강조색3 3 9 3" xfId="9562"/>
    <cellStyle name="20% - 강조색3 3 9 4" xfId="9563"/>
    <cellStyle name="20% - 강조색3 3 9 5" xfId="9564"/>
    <cellStyle name="20% - 강조색3 3 9 6" xfId="9565"/>
    <cellStyle name="20% - 강조색3 3 9 7" xfId="9566"/>
    <cellStyle name="20% - 강조색3 3_11_3차 해상재보급(화학)" xfId="9567"/>
    <cellStyle name="20% - 강조색3 30" xfId="9568"/>
    <cellStyle name="20% - 강조색3 31" xfId="9569"/>
    <cellStyle name="20% - 강조색3 32" xfId="9570"/>
    <cellStyle name="20% - 강조색3 33" xfId="9571"/>
    <cellStyle name="20% - 강조색3 34" xfId="9572"/>
    <cellStyle name="20% - 강조색3 35" xfId="9573"/>
    <cellStyle name="20% - 강조색3 36" xfId="9574"/>
    <cellStyle name="20% - 강조색3 37" xfId="9575"/>
    <cellStyle name="20% - 강조색3 38" xfId="9576"/>
    <cellStyle name="20% - 강조색3 39" xfId="9577"/>
    <cellStyle name="20% - 강조색3 4" xfId="377"/>
    <cellStyle name="20% - 강조색3 4 10" xfId="9578"/>
    <cellStyle name="20% - 강조색3 4 10 2" xfId="9579"/>
    <cellStyle name="20% - 강조색3 4 10 3" xfId="9580"/>
    <cellStyle name="20% - 강조색3 4 11" xfId="9581"/>
    <cellStyle name="20% - 강조색3 4 11 2" xfId="9582"/>
    <cellStyle name="20% - 강조색3 4 11 3" xfId="9583"/>
    <cellStyle name="20% - 강조색3 4 12" xfId="9584"/>
    <cellStyle name="20% - 강조색3 4 12 2" xfId="9585"/>
    <cellStyle name="20% - 강조색3 4 12 3" xfId="9586"/>
    <cellStyle name="20% - 강조색3 4 13" xfId="9587"/>
    <cellStyle name="20% - 강조색3 4 13 2" xfId="9588"/>
    <cellStyle name="20% - 강조색3 4 13 3" xfId="9589"/>
    <cellStyle name="20% - 강조색3 4 14" xfId="9590"/>
    <cellStyle name="20% - 강조색3 4 14 2" xfId="9591"/>
    <cellStyle name="20% - 강조색3 4 14 3" xfId="9592"/>
    <cellStyle name="20% - 강조색3 4 15" xfId="9593"/>
    <cellStyle name="20% - 강조색3 4 15 2" xfId="9594"/>
    <cellStyle name="20% - 강조색3 4 15 3" xfId="9595"/>
    <cellStyle name="20% - 강조색3 4 16" xfId="9596"/>
    <cellStyle name="20% - 강조색3 4 17" xfId="9597"/>
    <cellStyle name="20% - 강조색3 4 18" xfId="9598"/>
    <cellStyle name="20% - 강조색3 4 19" xfId="9599"/>
    <cellStyle name="20% - 강조색3 4 2" xfId="9600"/>
    <cellStyle name="20% - 강조색3 4 2 2" xfId="9601"/>
    <cellStyle name="20% - 강조색3 4 2 3" xfId="9602"/>
    <cellStyle name="20% - 강조색3 4 20" xfId="9603"/>
    <cellStyle name="20% - 강조색3 4 21" xfId="9604"/>
    <cellStyle name="20% - 강조색3 4 22" xfId="9605"/>
    <cellStyle name="20% - 강조색3 4 23" xfId="9606"/>
    <cellStyle name="20% - 강조색3 4 24" xfId="9607"/>
    <cellStyle name="20% - 강조색3 4 25" xfId="9608"/>
    <cellStyle name="20% - 강조색3 4 26" xfId="9609"/>
    <cellStyle name="20% - 강조색3 4 27" xfId="9610"/>
    <cellStyle name="20% - 강조색3 4 28" xfId="9611"/>
    <cellStyle name="20% - 강조색3 4 29" xfId="9612"/>
    <cellStyle name="20% - 강조색3 4 3" xfId="9613"/>
    <cellStyle name="20% - 강조색3 4 3 2" xfId="9614"/>
    <cellStyle name="20% - 강조색3 4 3 3" xfId="9615"/>
    <cellStyle name="20% - 강조색3 4 30" xfId="9616"/>
    <cellStyle name="20% - 강조색3 4 31" xfId="9617"/>
    <cellStyle name="20% - 강조색3 4 32" xfId="9618"/>
    <cellStyle name="20% - 강조색3 4 33" xfId="9619"/>
    <cellStyle name="20% - 강조색3 4 34" xfId="9620"/>
    <cellStyle name="20% - 강조색3 4 35" xfId="9621"/>
    <cellStyle name="20% - 강조색3 4 36" xfId="9622"/>
    <cellStyle name="20% - 강조색3 4 37" xfId="9623"/>
    <cellStyle name="20% - 강조색3 4 38" xfId="9624"/>
    <cellStyle name="20% - 강조색3 4 39" xfId="9625"/>
    <cellStyle name="20% - 강조색3 4 4" xfId="9626"/>
    <cellStyle name="20% - 강조색3 4 4 2" xfId="9627"/>
    <cellStyle name="20% - 강조색3 4 4 3" xfId="9628"/>
    <cellStyle name="20% - 강조색3 4 40" xfId="9629"/>
    <cellStyle name="20% - 강조색3 4 41" xfId="9630"/>
    <cellStyle name="20% - 강조색3 4 42" xfId="9631"/>
    <cellStyle name="20% - 강조색3 4 42 2" xfId="9632"/>
    <cellStyle name="20% - 강조색3 4 43" xfId="9633"/>
    <cellStyle name="20% - 강조색3 4 43 2" xfId="9634"/>
    <cellStyle name="20% - 강조색3 4 44" xfId="9635"/>
    <cellStyle name="20% - 강조색3 4 44 2" xfId="9636"/>
    <cellStyle name="20% - 강조색3 4 45" xfId="9637"/>
    <cellStyle name="20% - 강조색3 4 45 2" xfId="9638"/>
    <cellStyle name="20% - 강조색3 4 46" xfId="9639"/>
    <cellStyle name="20% - 강조색3 4 46 2" xfId="9640"/>
    <cellStyle name="20% - 강조색3 4 47" xfId="9641"/>
    <cellStyle name="20% - 강조색3 4 47 2" xfId="9642"/>
    <cellStyle name="20% - 강조색3 4 48" xfId="9643"/>
    <cellStyle name="20% - 강조색3 4 49" xfId="9644"/>
    <cellStyle name="20% - 강조색3 4 5" xfId="9645"/>
    <cellStyle name="20% - 강조색3 4 5 2" xfId="9646"/>
    <cellStyle name="20% - 강조색3 4 5 3" xfId="9647"/>
    <cellStyle name="20% - 강조색3 4 50" xfId="9648"/>
    <cellStyle name="20% - 강조색3 4 51" xfId="9649"/>
    <cellStyle name="20% - 강조색3 4 52" xfId="9650"/>
    <cellStyle name="20% - 강조색3 4 53" xfId="9651"/>
    <cellStyle name="20% - 강조색3 4 54" xfId="9652"/>
    <cellStyle name="20% - 강조색3 4 55" xfId="9653"/>
    <cellStyle name="20% - 강조색3 4 56" xfId="9654"/>
    <cellStyle name="20% - 강조색3 4 6" xfId="9655"/>
    <cellStyle name="20% - 강조색3 4 6 2" xfId="9656"/>
    <cellStyle name="20% - 강조색3 4 6 3" xfId="9657"/>
    <cellStyle name="20% - 강조색3 4 7" xfId="9658"/>
    <cellStyle name="20% - 강조색3 4 7 2" xfId="9659"/>
    <cellStyle name="20% - 강조색3 4 7 3" xfId="9660"/>
    <cellStyle name="20% - 강조색3 4 8" xfId="9661"/>
    <cellStyle name="20% - 강조색3 4 8 2" xfId="9662"/>
    <cellStyle name="20% - 강조색3 4 8 3" xfId="9663"/>
    <cellStyle name="20% - 강조색3 4 9" xfId="9664"/>
    <cellStyle name="20% - 강조색3 4 9 2" xfId="9665"/>
    <cellStyle name="20% - 강조색3 4 9 3" xfId="9666"/>
    <cellStyle name="20% - 강조색3 40" xfId="9667"/>
    <cellStyle name="20% - 강조색3 41" xfId="9668"/>
    <cellStyle name="20% - 강조색3 5" xfId="693"/>
    <cellStyle name="20% - 강조색3 5 10" xfId="9669"/>
    <cellStyle name="20% - 강조색3 5 11" xfId="9670"/>
    <cellStyle name="20% - 강조색3 5 12" xfId="9671"/>
    <cellStyle name="20% - 강조색3 5 13" xfId="9672"/>
    <cellStyle name="20% - 강조색3 5 14" xfId="9673"/>
    <cellStyle name="20% - 강조색3 5 15" xfId="9674"/>
    <cellStyle name="20% - 강조색3 5 16" xfId="9675"/>
    <cellStyle name="20% - 강조색3 5 17" xfId="9676"/>
    <cellStyle name="20% - 강조색3 5 18" xfId="9677"/>
    <cellStyle name="20% - 강조색3 5 19" xfId="9678"/>
    <cellStyle name="20% - 강조색3 5 2" xfId="9679"/>
    <cellStyle name="20% - 강조색3 5 20" xfId="9680"/>
    <cellStyle name="20% - 강조색3 5 21" xfId="9681"/>
    <cellStyle name="20% - 강조색3 5 22" xfId="9682"/>
    <cellStyle name="20% - 강조색3 5 23" xfId="9683"/>
    <cellStyle name="20% - 강조색3 5 24" xfId="9684"/>
    <cellStyle name="20% - 강조색3 5 25" xfId="9685"/>
    <cellStyle name="20% - 강조색3 5 26" xfId="9686"/>
    <cellStyle name="20% - 강조색3 5 27" xfId="9687"/>
    <cellStyle name="20% - 강조색3 5 28" xfId="9688"/>
    <cellStyle name="20% - 강조색3 5 29" xfId="9689"/>
    <cellStyle name="20% - 강조색3 5 3" xfId="9690"/>
    <cellStyle name="20% - 강조색3 5 30" xfId="9691"/>
    <cellStyle name="20% - 강조색3 5 31" xfId="9692"/>
    <cellStyle name="20% - 강조색3 5 32" xfId="9693"/>
    <cellStyle name="20% - 강조색3 5 33" xfId="9694"/>
    <cellStyle name="20% - 강조색3 5 34" xfId="9695"/>
    <cellStyle name="20% - 강조색3 5 35" xfId="9696"/>
    <cellStyle name="20% - 강조색3 5 36" xfId="9697"/>
    <cellStyle name="20% - 강조색3 5 37" xfId="9698"/>
    <cellStyle name="20% - 강조색3 5 38" xfId="9699"/>
    <cellStyle name="20% - 강조색3 5 39" xfId="9700"/>
    <cellStyle name="20% - 강조색3 5 4" xfId="9701"/>
    <cellStyle name="20% - 강조색3 5 40" xfId="9702"/>
    <cellStyle name="20% - 강조색3 5 41" xfId="9703"/>
    <cellStyle name="20% - 강조색3 5 42" xfId="9704"/>
    <cellStyle name="20% - 강조색3 5 42 2" xfId="9705"/>
    <cellStyle name="20% - 강조색3 5 43" xfId="9706"/>
    <cellStyle name="20% - 강조색3 5 43 2" xfId="9707"/>
    <cellStyle name="20% - 강조색3 5 44" xfId="9708"/>
    <cellStyle name="20% - 강조색3 5 44 2" xfId="9709"/>
    <cellStyle name="20% - 강조색3 5 45" xfId="9710"/>
    <cellStyle name="20% - 강조색3 5 45 2" xfId="9711"/>
    <cellStyle name="20% - 강조색3 5 46" xfId="9712"/>
    <cellStyle name="20% - 강조색3 5 46 2" xfId="9713"/>
    <cellStyle name="20% - 강조색3 5 47" xfId="9714"/>
    <cellStyle name="20% - 강조색3 5 47 2" xfId="9715"/>
    <cellStyle name="20% - 강조색3 5 48" xfId="9716"/>
    <cellStyle name="20% - 강조색3 5 49" xfId="9717"/>
    <cellStyle name="20% - 강조색3 5 5" xfId="9718"/>
    <cellStyle name="20% - 강조색3 5 50" xfId="9719"/>
    <cellStyle name="20% - 강조색3 5 51" xfId="9720"/>
    <cellStyle name="20% - 강조색3 5 52" xfId="9721"/>
    <cellStyle name="20% - 강조색3 5 53" xfId="9722"/>
    <cellStyle name="20% - 강조색3 5 54" xfId="9723"/>
    <cellStyle name="20% - 강조색3 5 55" xfId="9724"/>
    <cellStyle name="20% - 강조색3 5 6" xfId="9725"/>
    <cellStyle name="20% - 강조색3 5 7" xfId="9726"/>
    <cellStyle name="20% - 강조색3 5 8" xfId="9727"/>
    <cellStyle name="20% - 강조색3 5 9" xfId="9728"/>
    <cellStyle name="20% - 강조색3 6" xfId="6698"/>
    <cellStyle name="20% - 강조색3 6 10" xfId="9729"/>
    <cellStyle name="20% - 강조색3 6 11" xfId="9730"/>
    <cellStyle name="20% - 강조색3 6 12" xfId="9731"/>
    <cellStyle name="20% - 강조색3 6 13" xfId="9732"/>
    <cellStyle name="20% - 강조색3 6 14" xfId="9733"/>
    <cellStyle name="20% - 강조색3 6 15" xfId="9734"/>
    <cellStyle name="20% - 강조색3 6 16" xfId="9735"/>
    <cellStyle name="20% - 강조색3 6 17" xfId="9736"/>
    <cellStyle name="20% - 강조색3 6 18" xfId="9737"/>
    <cellStyle name="20% - 강조색3 6 19" xfId="9738"/>
    <cellStyle name="20% - 강조색3 6 2" xfId="9739"/>
    <cellStyle name="20% - 강조색3 6 20" xfId="9740"/>
    <cellStyle name="20% - 강조색3 6 21" xfId="9741"/>
    <cellStyle name="20% - 강조색3 6 22" xfId="9742"/>
    <cellStyle name="20% - 강조색3 6 23" xfId="9743"/>
    <cellStyle name="20% - 강조색3 6 24" xfId="9744"/>
    <cellStyle name="20% - 강조색3 6 25" xfId="9745"/>
    <cellStyle name="20% - 강조색3 6 26" xfId="9746"/>
    <cellStyle name="20% - 강조색3 6 27" xfId="9747"/>
    <cellStyle name="20% - 강조색3 6 28" xfId="9748"/>
    <cellStyle name="20% - 강조색3 6 29" xfId="9749"/>
    <cellStyle name="20% - 강조색3 6 3" xfId="9750"/>
    <cellStyle name="20% - 강조색3 6 30" xfId="9751"/>
    <cellStyle name="20% - 강조색3 6 31" xfId="9752"/>
    <cellStyle name="20% - 강조색3 6 32" xfId="9753"/>
    <cellStyle name="20% - 강조색3 6 33" xfId="9754"/>
    <cellStyle name="20% - 강조색3 6 34" xfId="9755"/>
    <cellStyle name="20% - 강조색3 6 35" xfId="9756"/>
    <cellStyle name="20% - 강조색3 6 36" xfId="9757"/>
    <cellStyle name="20% - 강조색3 6 37" xfId="9758"/>
    <cellStyle name="20% - 강조색3 6 38" xfId="9759"/>
    <cellStyle name="20% - 강조색3 6 39" xfId="9760"/>
    <cellStyle name="20% - 강조색3 6 4" xfId="9761"/>
    <cellStyle name="20% - 강조색3 6 40" xfId="9762"/>
    <cellStyle name="20% - 강조색3 6 41" xfId="9763"/>
    <cellStyle name="20% - 강조색3 6 42" xfId="9764"/>
    <cellStyle name="20% - 강조색3 6 42 2" xfId="9765"/>
    <cellStyle name="20% - 강조색3 6 43" xfId="9766"/>
    <cellStyle name="20% - 강조색3 6 43 2" xfId="9767"/>
    <cellStyle name="20% - 강조색3 6 44" xfId="9768"/>
    <cellStyle name="20% - 강조색3 6 44 2" xfId="9769"/>
    <cellStyle name="20% - 강조색3 6 45" xfId="9770"/>
    <cellStyle name="20% - 강조색3 6 45 2" xfId="9771"/>
    <cellStyle name="20% - 강조색3 6 46" xfId="9772"/>
    <cellStyle name="20% - 강조색3 6 46 2" xfId="9773"/>
    <cellStyle name="20% - 강조색3 6 47" xfId="9774"/>
    <cellStyle name="20% - 강조색3 6 47 2" xfId="9775"/>
    <cellStyle name="20% - 강조색3 6 48" xfId="9776"/>
    <cellStyle name="20% - 강조색3 6 49" xfId="9777"/>
    <cellStyle name="20% - 강조색3 6 5" xfId="9778"/>
    <cellStyle name="20% - 강조색3 6 50" xfId="9779"/>
    <cellStyle name="20% - 강조색3 6 51" xfId="9780"/>
    <cellStyle name="20% - 강조색3 6 52" xfId="9781"/>
    <cellStyle name="20% - 강조색3 6 53" xfId="9782"/>
    <cellStyle name="20% - 강조색3 6 6" xfId="9783"/>
    <cellStyle name="20% - 강조색3 6 7" xfId="9784"/>
    <cellStyle name="20% - 강조색3 6 8" xfId="9785"/>
    <cellStyle name="20% - 강조색3 6 9" xfId="9786"/>
    <cellStyle name="20% - 강조색3 7" xfId="9787"/>
    <cellStyle name="20% - 강조색3 7 10" xfId="9788"/>
    <cellStyle name="20% - 강조색3 7 10 2" xfId="9789"/>
    <cellStyle name="20% - 강조색3 7 10 3" xfId="9790"/>
    <cellStyle name="20% - 강조색3 7 11" xfId="9791"/>
    <cellStyle name="20% - 강조색3 7 11 2" xfId="9792"/>
    <cellStyle name="20% - 강조색3 7 11 3" xfId="9793"/>
    <cellStyle name="20% - 강조색3 7 12" xfId="9794"/>
    <cellStyle name="20% - 강조색3 7 12 2" xfId="9795"/>
    <cellStyle name="20% - 강조색3 7 12 3" xfId="9796"/>
    <cellStyle name="20% - 강조색3 7 13" xfId="9797"/>
    <cellStyle name="20% - 강조색3 7 13 2" xfId="9798"/>
    <cellStyle name="20% - 강조색3 7 13 3" xfId="9799"/>
    <cellStyle name="20% - 강조색3 7 14" xfId="9800"/>
    <cellStyle name="20% - 강조색3 7 14 2" xfId="9801"/>
    <cellStyle name="20% - 강조색3 7 14 3" xfId="9802"/>
    <cellStyle name="20% - 강조색3 7 15" xfId="9803"/>
    <cellStyle name="20% - 강조색3 7 15 2" xfId="9804"/>
    <cellStyle name="20% - 강조색3 7 15 3" xfId="9805"/>
    <cellStyle name="20% - 강조색3 7 16" xfId="9806"/>
    <cellStyle name="20% - 강조색3 7 17" xfId="9807"/>
    <cellStyle name="20% - 강조색3 7 18" xfId="9808"/>
    <cellStyle name="20% - 강조색3 7 19" xfId="9809"/>
    <cellStyle name="20% - 강조색3 7 2" xfId="9810"/>
    <cellStyle name="20% - 강조색3 7 2 2" xfId="9811"/>
    <cellStyle name="20% - 강조색3 7 2 3" xfId="9812"/>
    <cellStyle name="20% - 강조색3 7 20" xfId="9813"/>
    <cellStyle name="20% - 강조색3 7 21" xfId="9814"/>
    <cellStyle name="20% - 강조색3 7 22" xfId="9815"/>
    <cellStyle name="20% - 강조색3 7 23" xfId="9816"/>
    <cellStyle name="20% - 강조색3 7 24" xfId="9817"/>
    <cellStyle name="20% - 강조색3 7 25" xfId="9818"/>
    <cellStyle name="20% - 강조색3 7 26" xfId="9819"/>
    <cellStyle name="20% - 강조색3 7 27" xfId="9820"/>
    <cellStyle name="20% - 강조색3 7 28" xfId="9821"/>
    <cellStyle name="20% - 강조색3 7 29" xfId="9822"/>
    <cellStyle name="20% - 강조색3 7 3" xfId="9823"/>
    <cellStyle name="20% - 강조색3 7 3 2" xfId="9824"/>
    <cellStyle name="20% - 강조색3 7 3 3" xfId="9825"/>
    <cellStyle name="20% - 강조색3 7 30" xfId="9826"/>
    <cellStyle name="20% - 강조색3 7 31" xfId="9827"/>
    <cellStyle name="20% - 강조색3 7 32" xfId="9828"/>
    <cellStyle name="20% - 강조색3 7 33" xfId="9829"/>
    <cellStyle name="20% - 강조색3 7 34" xfId="9830"/>
    <cellStyle name="20% - 강조색3 7 35" xfId="9831"/>
    <cellStyle name="20% - 강조색3 7 36" xfId="9832"/>
    <cellStyle name="20% - 강조색3 7 37" xfId="9833"/>
    <cellStyle name="20% - 강조색3 7 38" xfId="9834"/>
    <cellStyle name="20% - 강조색3 7 39" xfId="9835"/>
    <cellStyle name="20% - 강조색3 7 4" xfId="9836"/>
    <cellStyle name="20% - 강조색3 7 4 2" xfId="9837"/>
    <cellStyle name="20% - 강조색3 7 4 3" xfId="9838"/>
    <cellStyle name="20% - 강조색3 7 40" xfId="9839"/>
    <cellStyle name="20% - 강조색3 7 41" xfId="9840"/>
    <cellStyle name="20% - 강조색3 7 42" xfId="9841"/>
    <cellStyle name="20% - 강조색3 7 42 2" xfId="9842"/>
    <cellStyle name="20% - 강조색3 7 43" xfId="9843"/>
    <cellStyle name="20% - 강조색3 7 43 2" xfId="9844"/>
    <cellStyle name="20% - 강조색3 7 44" xfId="9845"/>
    <cellStyle name="20% - 강조색3 7 44 2" xfId="9846"/>
    <cellStyle name="20% - 강조색3 7 45" xfId="9847"/>
    <cellStyle name="20% - 강조색3 7 45 2" xfId="9848"/>
    <cellStyle name="20% - 강조색3 7 46" xfId="9849"/>
    <cellStyle name="20% - 강조색3 7 46 2" xfId="9850"/>
    <cellStyle name="20% - 강조색3 7 47" xfId="9851"/>
    <cellStyle name="20% - 강조색3 7 47 2" xfId="9852"/>
    <cellStyle name="20% - 강조색3 7 48" xfId="9853"/>
    <cellStyle name="20% - 강조색3 7 49" xfId="9854"/>
    <cellStyle name="20% - 강조색3 7 5" xfId="9855"/>
    <cellStyle name="20% - 강조색3 7 5 2" xfId="9856"/>
    <cellStyle name="20% - 강조색3 7 5 3" xfId="9857"/>
    <cellStyle name="20% - 강조색3 7 50" xfId="9858"/>
    <cellStyle name="20% - 강조색3 7 51" xfId="9859"/>
    <cellStyle name="20% - 강조색3 7 52" xfId="9860"/>
    <cellStyle name="20% - 강조색3 7 53" xfId="9861"/>
    <cellStyle name="20% - 강조색3 7 54" xfId="9862"/>
    <cellStyle name="20% - 강조색3 7 55" xfId="9863"/>
    <cellStyle name="20% - 강조색3 7 6" xfId="9864"/>
    <cellStyle name="20% - 강조색3 7 6 2" xfId="9865"/>
    <cellStyle name="20% - 강조색3 7 6 3" xfId="9866"/>
    <cellStyle name="20% - 강조색3 7 7" xfId="9867"/>
    <cellStyle name="20% - 강조색3 7 7 2" xfId="9868"/>
    <cellStyle name="20% - 강조색3 7 7 3" xfId="9869"/>
    <cellStyle name="20% - 강조색3 7 8" xfId="9870"/>
    <cellStyle name="20% - 강조색3 7 8 2" xfId="9871"/>
    <cellStyle name="20% - 강조색3 7 8 3" xfId="9872"/>
    <cellStyle name="20% - 강조색3 7 9" xfId="9873"/>
    <cellStyle name="20% - 강조색3 7 9 2" xfId="9874"/>
    <cellStyle name="20% - 강조색3 7 9 3" xfId="9875"/>
    <cellStyle name="20% - 강조색3 8" xfId="9876"/>
    <cellStyle name="20% - 강조색3 8 2" xfId="9877"/>
    <cellStyle name="20% - 강조색3 9" xfId="9878"/>
    <cellStyle name="20% - 강조색3 9 2" xfId="9879"/>
    <cellStyle name="20% - 강조색4 10" xfId="9880"/>
    <cellStyle name="20% - 강조색4 10 2" xfId="9881"/>
    <cellStyle name="20% - 강조색4 11" xfId="9882"/>
    <cellStyle name="20% - 강조색4 11 2" xfId="9883"/>
    <cellStyle name="20% - 강조색4 12" xfId="9884"/>
    <cellStyle name="20% - 강조색4 12 2" xfId="9885"/>
    <cellStyle name="20% - 강조색4 13" xfId="9886"/>
    <cellStyle name="20% - 강조색4 13 2" xfId="9887"/>
    <cellStyle name="20% - 강조색4 14" xfId="9888"/>
    <cellStyle name="20% - 강조색4 14 2" xfId="9889"/>
    <cellStyle name="20% - 강조색4 15" xfId="9890"/>
    <cellStyle name="20% - 강조색4 15 2" xfId="9891"/>
    <cellStyle name="20% - 강조색4 16" xfId="9892"/>
    <cellStyle name="20% - 강조색4 16 2" xfId="9893"/>
    <cellStyle name="20% - 강조색4 17" xfId="9894"/>
    <cellStyle name="20% - 강조색4 17 2" xfId="9895"/>
    <cellStyle name="20% - 강조색4 18" xfId="9896"/>
    <cellStyle name="20% - 강조색4 18 2" xfId="9897"/>
    <cellStyle name="20% - 강조색4 19" xfId="9898"/>
    <cellStyle name="20% - 강조색4 19 2" xfId="9899"/>
    <cellStyle name="20% - 강조색4 2" xfId="25"/>
    <cellStyle name="20% - 강조색4 2 10" xfId="801"/>
    <cellStyle name="20% - 강조색4 2 10 2" xfId="9900"/>
    <cellStyle name="20% - 강조색4 2 10 3" xfId="9901"/>
    <cellStyle name="20% - 강조색4 2 10 4" xfId="9902"/>
    <cellStyle name="20% - 강조색4 2 10 5" xfId="9903"/>
    <cellStyle name="20% - 강조색4 2 10 6" xfId="9904"/>
    <cellStyle name="20% - 강조색4 2 10 7" xfId="9905"/>
    <cellStyle name="20% - 강조색4 2 10 8" xfId="9906"/>
    <cellStyle name="20% - 강조색4 2 10 9" xfId="9907"/>
    <cellStyle name="20% - 강조색4 2 11" xfId="802"/>
    <cellStyle name="20% - 강조색4 2 11 2" xfId="9908"/>
    <cellStyle name="20% - 강조색4 2 11 3" xfId="9909"/>
    <cellStyle name="20% - 강조색4 2 11 4" xfId="9910"/>
    <cellStyle name="20% - 강조색4 2 11 5" xfId="9911"/>
    <cellStyle name="20% - 강조색4 2 11 6" xfId="9912"/>
    <cellStyle name="20% - 강조색4 2 11 7" xfId="9913"/>
    <cellStyle name="20% - 강조색4 2 11 8" xfId="9914"/>
    <cellStyle name="20% - 강조색4 2 11 9" xfId="9915"/>
    <cellStyle name="20% - 강조색4 2 12" xfId="803"/>
    <cellStyle name="20% - 강조색4 2 12 2" xfId="9916"/>
    <cellStyle name="20% - 강조색4 2 12 3" xfId="9917"/>
    <cellStyle name="20% - 강조색4 2 12 4" xfId="9918"/>
    <cellStyle name="20% - 강조색4 2 12 5" xfId="9919"/>
    <cellStyle name="20% - 강조색4 2 12 6" xfId="9920"/>
    <cellStyle name="20% - 강조색4 2 12 7" xfId="9921"/>
    <cellStyle name="20% - 강조색4 2 12 8" xfId="9922"/>
    <cellStyle name="20% - 강조색4 2 12 9" xfId="9923"/>
    <cellStyle name="20% - 강조색4 2 13" xfId="804"/>
    <cellStyle name="20% - 강조색4 2 13 2" xfId="9924"/>
    <cellStyle name="20% - 강조색4 2 13 3" xfId="9925"/>
    <cellStyle name="20% - 강조색4 2 13 4" xfId="9926"/>
    <cellStyle name="20% - 강조색4 2 13 5" xfId="9927"/>
    <cellStyle name="20% - 강조색4 2 13 6" xfId="9928"/>
    <cellStyle name="20% - 강조색4 2 13 7" xfId="9929"/>
    <cellStyle name="20% - 강조색4 2 13 8" xfId="9930"/>
    <cellStyle name="20% - 강조색4 2 13 9" xfId="9931"/>
    <cellStyle name="20% - 강조색4 2 14" xfId="805"/>
    <cellStyle name="20% - 강조색4 2 14 2" xfId="9932"/>
    <cellStyle name="20% - 강조색4 2 14 3" xfId="9933"/>
    <cellStyle name="20% - 강조색4 2 14 4" xfId="9934"/>
    <cellStyle name="20% - 강조색4 2 14 5" xfId="9935"/>
    <cellStyle name="20% - 강조색4 2 14 6" xfId="9936"/>
    <cellStyle name="20% - 강조색4 2 14 7" xfId="9937"/>
    <cellStyle name="20% - 강조색4 2 14 8" xfId="9938"/>
    <cellStyle name="20% - 강조색4 2 14 9" xfId="9939"/>
    <cellStyle name="20% - 강조색4 2 15" xfId="806"/>
    <cellStyle name="20% - 강조색4 2 15 2" xfId="9940"/>
    <cellStyle name="20% - 강조색4 2 15 3" xfId="9941"/>
    <cellStyle name="20% - 강조색4 2 15 4" xfId="9942"/>
    <cellStyle name="20% - 강조색4 2 15 5" xfId="9943"/>
    <cellStyle name="20% - 강조색4 2 15 6" xfId="9944"/>
    <cellStyle name="20% - 강조색4 2 15 7" xfId="9945"/>
    <cellStyle name="20% - 강조색4 2 15 8" xfId="9946"/>
    <cellStyle name="20% - 강조색4 2 15 9" xfId="9947"/>
    <cellStyle name="20% - 강조색4 2 16" xfId="807"/>
    <cellStyle name="20% - 강조색4 2 16 2" xfId="9948"/>
    <cellStyle name="20% - 강조색4 2 16 3" xfId="9949"/>
    <cellStyle name="20% - 강조색4 2 16 4" xfId="9950"/>
    <cellStyle name="20% - 강조색4 2 16 5" xfId="9951"/>
    <cellStyle name="20% - 강조색4 2 16 6" xfId="9952"/>
    <cellStyle name="20% - 강조색4 2 16 7" xfId="9953"/>
    <cellStyle name="20% - 강조색4 2 17" xfId="808"/>
    <cellStyle name="20% - 강조색4 2 17 2" xfId="9954"/>
    <cellStyle name="20% - 강조색4 2 17 3" xfId="9955"/>
    <cellStyle name="20% - 강조색4 2 17 4" xfId="9956"/>
    <cellStyle name="20% - 강조색4 2 17 5" xfId="9957"/>
    <cellStyle name="20% - 강조색4 2 17 6" xfId="9958"/>
    <cellStyle name="20% - 강조색4 2 17 7" xfId="9959"/>
    <cellStyle name="20% - 강조색4 2 18" xfId="809"/>
    <cellStyle name="20% - 강조색4 2 18 2" xfId="9960"/>
    <cellStyle name="20% - 강조색4 2 19" xfId="810"/>
    <cellStyle name="20% - 강조색4 2 19 2" xfId="9961"/>
    <cellStyle name="20% - 강조색4 2 2" xfId="26"/>
    <cellStyle name="20% - 강조색4 2 2 10" xfId="812"/>
    <cellStyle name="20% - 강조색4 2 2 10 2" xfId="9962"/>
    <cellStyle name="20% - 강조색4 2 2 11" xfId="813"/>
    <cellStyle name="20% - 강조색4 2 2 11 2" xfId="9963"/>
    <cellStyle name="20% - 강조색4 2 2 12" xfId="814"/>
    <cellStyle name="20% - 강조색4 2 2 12 2" xfId="9964"/>
    <cellStyle name="20% - 강조색4 2 2 13" xfId="815"/>
    <cellStyle name="20% - 강조색4 2 2 14" xfId="816"/>
    <cellStyle name="20% - 강조색4 2 2 15" xfId="817"/>
    <cellStyle name="20% - 강조색4 2 2 16" xfId="818"/>
    <cellStyle name="20% - 강조색4 2 2 17" xfId="819"/>
    <cellStyle name="20% - 강조색4 2 2 18" xfId="820"/>
    <cellStyle name="20% - 강조색4 2 2 19" xfId="821"/>
    <cellStyle name="20% - 강조색4 2 2 2" xfId="811"/>
    <cellStyle name="20% - 강조색4 2 2 2 2" xfId="822"/>
    <cellStyle name="20% - 강조색4 2 2 2 3" xfId="6706"/>
    <cellStyle name="20% - 강조색4 2 2 20" xfId="823"/>
    <cellStyle name="20% - 강조색4 2 2 21" xfId="824"/>
    <cellStyle name="20% - 강조색4 2 2 22" xfId="825"/>
    <cellStyle name="20% - 강조색4 2 2 23" xfId="826"/>
    <cellStyle name="20% - 강조색4 2 2 24" xfId="827"/>
    <cellStyle name="20% - 강조색4 2 2 25" xfId="828"/>
    <cellStyle name="20% - 강조색4 2 2 26" xfId="829"/>
    <cellStyle name="20% - 강조색4 2 2 27" xfId="830"/>
    <cellStyle name="20% - 강조색4 2 2 28" xfId="831"/>
    <cellStyle name="20% - 강조색4 2 2 29" xfId="832"/>
    <cellStyle name="20% - 강조색4 2 2 3" xfId="833"/>
    <cellStyle name="20% - 강조색4 2 2 30" xfId="834"/>
    <cellStyle name="20% - 강조색4 2 2 31" xfId="835"/>
    <cellStyle name="20% - 강조색4 2 2 32" xfId="836"/>
    <cellStyle name="20% - 강조색4 2 2 33" xfId="837"/>
    <cellStyle name="20% - 강조색4 2 2 34" xfId="838"/>
    <cellStyle name="20% - 강조색4 2 2 35" xfId="839"/>
    <cellStyle name="20% - 강조색4 2 2 36" xfId="840"/>
    <cellStyle name="20% - 강조색4 2 2 37" xfId="841"/>
    <cellStyle name="20% - 강조색4 2 2 38" xfId="842"/>
    <cellStyle name="20% - 강조색4 2 2 39" xfId="843"/>
    <cellStyle name="20% - 강조색4 2 2 4" xfId="844"/>
    <cellStyle name="20% - 강조색4 2 2 40" xfId="845"/>
    <cellStyle name="20% - 강조색4 2 2 41" xfId="846"/>
    <cellStyle name="20% - 강조색4 2 2 42" xfId="847"/>
    <cellStyle name="20% - 강조색4 2 2 43" xfId="848"/>
    <cellStyle name="20% - 강조색4 2 2 44" xfId="849"/>
    <cellStyle name="20% - 강조색4 2 2 45" xfId="850"/>
    <cellStyle name="20% - 강조색4 2 2 46" xfId="851"/>
    <cellStyle name="20% - 강조색4 2 2 47" xfId="852"/>
    <cellStyle name="20% - 강조색4 2 2 48" xfId="853"/>
    <cellStyle name="20% - 강조색4 2 2 49" xfId="854"/>
    <cellStyle name="20% - 강조색4 2 2 5" xfId="855"/>
    <cellStyle name="20% - 강조색4 2 2 50" xfId="856"/>
    <cellStyle name="20% - 강조색4 2 2 51" xfId="857"/>
    <cellStyle name="20% - 강조색4 2 2 52" xfId="858"/>
    <cellStyle name="20% - 강조색4 2 2 53" xfId="859"/>
    <cellStyle name="20% - 강조색4 2 2 54" xfId="6705"/>
    <cellStyle name="20% - 강조색4 2 2 6" xfId="860"/>
    <cellStyle name="20% - 강조색4 2 2 7" xfId="861"/>
    <cellStyle name="20% - 강조색4 2 2 7 2" xfId="9965"/>
    <cellStyle name="20% - 강조색4 2 2 8" xfId="862"/>
    <cellStyle name="20% - 강조색4 2 2 8 2" xfId="9966"/>
    <cellStyle name="20% - 강조색4 2 2 9" xfId="863"/>
    <cellStyle name="20% - 강조색4 2 2 9 2" xfId="9967"/>
    <cellStyle name="20% - 강조색4 2 20" xfId="864"/>
    <cellStyle name="20% - 강조색4 2 20 2" xfId="9968"/>
    <cellStyle name="20% - 강조색4 2 21" xfId="865"/>
    <cellStyle name="20% - 강조색4 2 21 2" xfId="9969"/>
    <cellStyle name="20% - 강조색4 2 22" xfId="866"/>
    <cellStyle name="20% - 강조색4 2 22 2" xfId="9970"/>
    <cellStyle name="20% - 강조색4 2 23" xfId="867"/>
    <cellStyle name="20% - 강조색4 2 23 2" xfId="9971"/>
    <cellStyle name="20% - 강조색4 2 24" xfId="868"/>
    <cellStyle name="20% - 강조색4 2 24 2" xfId="9972"/>
    <cellStyle name="20% - 강조색4 2 25" xfId="869"/>
    <cellStyle name="20% - 강조색4 2 25 2" xfId="9973"/>
    <cellStyle name="20% - 강조색4 2 26" xfId="870"/>
    <cellStyle name="20% - 강조색4 2 26 2" xfId="9974"/>
    <cellStyle name="20% - 강조색4 2 27" xfId="871"/>
    <cellStyle name="20% - 강조색4 2 27 2" xfId="9975"/>
    <cellStyle name="20% - 강조색4 2 28" xfId="872"/>
    <cellStyle name="20% - 강조색4 2 28 2" xfId="9976"/>
    <cellStyle name="20% - 강조색4 2 29" xfId="873"/>
    <cellStyle name="20% - 강조색4 2 29 2" xfId="9977"/>
    <cellStyle name="20% - 강조색4 2 3" xfId="380"/>
    <cellStyle name="20% - 강조색4 2 3 2" xfId="9978"/>
    <cellStyle name="20% - 강조색4 2 3 3" xfId="9979"/>
    <cellStyle name="20% - 강조색4 2 3 4" xfId="9980"/>
    <cellStyle name="20% - 강조색4 2 3 5" xfId="9981"/>
    <cellStyle name="20% - 강조색4 2 3 6" xfId="9982"/>
    <cellStyle name="20% - 강조색4 2 3 7" xfId="9983"/>
    <cellStyle name="20% - 강조색4 2 3 8" xfId="9984"/>
    <cellStyle name="20% - 강조색4 2 3 9" xfId="9985"/>
    <cellStyle name="20% - 강조색4 2 30" xfId="874"/>
    <cellStyle name="20% - 강조색4 2 30 2" xfId="9986"/>
    <cellStyle name="20% - 강조색4 2 31" xfId="875"/>
    <cellStyle name="20% - 강조색4 2 31 2" xfId="9987"/>
    <cellStyle name="20% - 강조색4 2 32" xfId="876"/>
    <cellStyle name="20% - 강조색4 2 32 2" xfId="9988"/>
    <cellStyle name="20% - 강조색4 2 33" xfId="877"/>
    <cellStyle name="20% - 강조색4 2 33 2" xfId="9989"/>
    <cellStyle name="20% - 강조색4 2 34" xfId="878"/>
    <cellStyle name="20% - 강조색4 2 34 2" xfId="9990"/>
    <cellStyle name="20% - 강조색4 2 35" xfId="879"/>
    <cellStyle name="20% - 강조색4 2 35 2" xfId="9991"/>
    <cellStyle name="20% - 강조색4 2 36" xfId="880"/>
    <cellStyle name="20% - 강조색4 2 36 2" xfId="9992"/>
    <cellStyle name="20% - 강조색4 2 37" xfId="881"/>
    <cellStyle name="20% - 강조색4 2 38" xfId="882"/>
    <cellStyle name="20% - 강조색4 2 39" xfId="883"/>
    <cellStyle name="20% - 강조색4 2 4" xfId="800"/>
    <cellStyle name="20% - 강조색4 2 4 2" xfId="884"/>
    <cellStyle name="20% - 강조색4 2 4 3" xfId="6707"/>
    <cellStyle name="20% - 강조색4 2 4 4" xfId="9993"/>
    <cellStyle name="20% - 강조색4 2 4 5" xfId="9994"/>
    <cellStyle name="20% - 강조색4 2 4 6" xfId="9995"/>
    <cellStyle name="20% - 강조색4 2 4 7" xfId="9996"/>
    <cellStyle name="20% - 강조색4 2 4 8" xfId="9997"/>
    <cellStyle name="20% - 강조색4 2 4 9" xfId="9998"/>
    <cellStyle name="20% - 강조색4 2 40" xfId="885"/>
    <cellStyle name="20% - 강조색4 2 41" xfId="886"/>
    <cellStyle name="20% - 강조색4 2 42" xfId="887"/>
    <cellStyle name="20% - 강조색4 2 43" xfId="888"/>
    <cellStyle name="20% - 강조색4 2 43 2" xfId="9999"/>
    <cellStyle name="20% - 강조색4 2 44" xfId="889"/>
    <cellStyle name="20% - 강조색4 2 44 2" xfId="10000"/>
    <cellStyle name="20% - 강조색4 2 45" xfId="890"/>
    <cellStyle name="20% - 강조색4 2 45 2" xfId="10001"/>
    <cellStyle name="20% - 강조색4 2 46" xfId="891"/>
    <cellStyle name="20% - 강조색4 2 46 2" xfId="10002"/>
    <cellStyle name="20% - 강조색4 2 47" xfId="892"/>
    <cellStyle name="20% - 강조색4 2 47 2" xfId="10003"/>
    <cellStyle name="20% - 강조색4 2 48" xfId="893"/>
    <cellStyle name="20% - 강조색4 2 48 2" xfId="10004"/>
    <cellStyle name="20% - 강조색4 2 49" xfId="894"/>
    <cellStyle name="20% - 강조색4 2 5" xfId="895"/>
    <cellStyle name="20% - 강조색4 2 5 2" xfId="10005"/>
    <cellStyle name="20% - 강조색4 2 5 3" xfId="10006"/>
    <cellStyle name="20% - 강조색4 2 5 4" xfId="10007"/>
    <cellStyle name="20% - 강조색4 2 5 5" xfId="10008"/>
    <cellStyle name="20% - 강조색4 2 5 6" xfId="10009"/>
    <cellStyle name="20% - 강조색4 2 5 7" xfId="10010"/>
    <cellStyle name="20% - 강조색4 2 5 8" xfId="10011"/>
    <cellStyle name="20% - 강조색4 2 5 9" xfId="10012"/>
    <cellStyle name="20% - 강조색4 2 50" xfId="896"/>
    <cellStyle name="20% - 강조색4 2 51" xfId="897"/>
    <cellStyle name="20% - 강조색4 2 52" xfId="898"/>
    <cellStyle name="20% - 강조색4 2 53" xfId="899"/>
    <cellStyle name="20% - 강조색4 2 54" xfId="900"/>
    <cellStyle name="20% - 강조색4 2 55" xfId="6704"/>
    <cellStyle name="20% - 강조색4 2 56" xfId="10013"/>
    <cellStyle name="20% - 강조색4 2 57" xfId="10014"/>
    <cellStyle name="20% - 강조색4 2 6" xfId="901"/>
    <cellStyle name="20% - 강조색4 2 6 2" xfId="10015"/>
    <cellStyle name="20% - 강조색4 2 6 3" xfId="10016"/>
    <cellStyle name="20% - 강조색4 2 6 4" xfId="10017"/>
    <cellStyle name="20% - 강조색4 2 6 5" xfId="10018"/>
    <cellStyle name="20% - 강조색4 2 6 6" xfId="10019"/>
    <cellStyle name="20% - 강조색4 2 6 7" xfId="10020"/>
    <cellStyle name="20% - 강조색4 2 6 8" xfId="10021"/>
    <cellStyle name="20% - 강조색4 2 6 9" xfId="10022"/>
    <cellStyle name="20% - 강조색4 2 7" xfId="902"/>
    <cellStyle name="20% - 강조색4 2 7 2" xfId="10023"/>
    <cellStyle name="20% - 강조색4 2 7 3" xfId="10024"/>
    <cellStyle name="20% - 강조색4 2 7 4" xfId="10025"/>
    <cellStyle name="20% - 강조색4 2 7 5" xfId="10026"/>
    <cellStyle name="20% - 강조색4 2 7 6" xfId="10027"/>
    <cellStyle name="20% - 강조색4 2 7 7" xfId="10028"/>
    <cellStyle name="20% - 강조색4 2 7 8" xfId="10029"/>
    <cellStyle name="20% - 강조색4 2 7 9" xfId="10030"/>
    <cellStyle name="20% - 강조색4 2 8" xfId="903"/>
    <cellStyle name="20% - 강조색4 2 8 2" xfId="10031"/>
    <cellStyle name="20% - 강조색4 2 8 3" xfId="10032"/>
    <cellStyle name="20% - 강조색4 2 8 4" xfId="10033"/>
    <cellStyle name="20% - 강조색4 2 8 5" xfId="10034"/>
    <cellStyle name="20% - 강조색4 2 8 6" xfId="10035"/>
    <cellStyle name="20% - 강조색4 2 8 7" xfId="10036"/>
    <cellStyle name="20% - 강조색4 2 8 8" xfId="10037"/>
    <cellStyle name="20% - 강조색4 2 8 9" xfId="10038"/>
    <cellStyle name="20% - 강조색4 2 9" xfId="904"/>
    <cellStyle name="20% - 강조색4 2 9 2" xfId="10039"/>
    <cellStyle name="20% - 강조색4 2 9 3" xfId="10040"/>
    <cellStyle name="20% - 강조색4 2 9 4" xfId="10041"/>
    <cellStyle name="20% - 강조색4 2 9 5" xfId="10042"/>
    <cellStyle name="20% - 강조색4 2 9 6" xfId="10043"/>
    <cellStyle name="20% - 강조색4 2 9 7" xfId="10044"/>
    <cellStyle name="20% - 강조색4 2 9 8" xfId="10045"/>
    <cellStyle name="20% - 강조색4 2 9 9" xfId="10046"/>
    <cellStyle name="20% - 강조색4 20" xfId="10047"/>
    <cellStyle name="20% - 강조색4 20 2" xfId="10048"/>
    <cellStyle name="20% - 강조색4 21" xfId="10049"/>
    <cellStyle name="20% - 강조색4 21 2" xfId="10050"/>
    <cellStyle name="20% - 강조색4 22" xfId="10051"/>
    <cellStyle name="20% - 강조색4 22 2" xfId="10052"/>
    <cellStyle name="20% - 강조색4 23" xfId="10053"/>
    <cellStyle name="20% - 강조색4 23 2" xfId="10054"/>
    <cellStyle name="20% - 강조색4 24" xfId="10055"/>
    <cellStyle name="20% - 강조색4 24 2" xfId="10056"/>
    <cellStyle name="20% - 강조색4 25" xfId="10057"/>
    <cellStyle name="20% - 강조색4 25 2" xfId="10058"/>
    <cellStyle name="20% - 강조색4 26" xfId="10059"/>
    <cellStyle name="20% - 강조색4 26 2" xfId="10060"/>
    <cellStyle name="20% - 강조색4 27" xfId="10061"/>
    <cellStyle name="20% - 강조색4 27 2" xfId="10062"/>
    <cellStyle name="20% - 강조색4 28" xfId="10063"/>
    <cellStyle name="20% - 강조색4 28 2" xfId="10064"/>
    <cellStyle name="20% - 강조색4 29" xfId="10065"/>
    <cellStyle name="20% - 강조색4 29 2" xfId="10066"/>
    <cellStyle name="20% - 강조색4 3" xfId="27"/>
    <cellStyle name="20% - 강조색4 3 10" xfId="7138"/>
    <cellStyle name="20% - 강조색4 3 10 2" xfId="10067"/>
    <cellStyle name="20% - 강조색4 3 10 3" xfId="10068"/>
    <cellStyle name="20% - 강조색4 3 10 4" xfId="10069"/>
    <cellStyle name="20% - 강조색4 3 10 5" xfId="10070"/>
    <cellStyle name="20% - 강조색4 3 10 6" xfId="10071"/>
    <cellStyle name="20% - 강조색4 3 10 7" xfId="10072"/>
    <cellStyle name="20% - 강조색4 3 11" xfId="7139"/>
    <cellStyle name="20% - 강조색4 3 11 2" xfId="10073"/>
    <cellStyle name="20% - 강조색4 3 11 3" xfId="10074"/>
    <cellStyle name="20% - 강조색4 3 11 4" xfId="10075"/>
    <cellStyle name="20% - 강조색4 3 11 5" xfId="10076"/>
    <cellStyle name="20% - 강조색4 3 11 6" xfId="10077"/>
    <cellStyle name="20% - 강조색4 3 11 7" xfId="10078"/>
    <cellStyle name="20% - 강조색4 3 12" xfId="7140"/>
    <cellStyle name="20% - 강조색4 3 12 2" xfId="10079"/>
    <cellStyle name="20% - 강조색4 3 12 3" xfId="10080"/>
    <cellStyle name="20% - 강조색4 3 12 4" xfId="10081"/>
    <cellStyle name="20% - 강조색4 3 12 5" xfId="10082"/>
    <cellStyle name="20% - 강조색4 3 12 6" xfId="10083"/>
    <cellStyle name="20% - 강조색4 3 12 7" xfId="10084"/>
    <cellStyle name="20% - 강조색4 3 13" xfId="7141"/>
    <cellStyle name="20% - 강조색4 3 13 2" xfId="10085"/>
    <cellStyle name="20% - 강조색4 3 13 3" xfId="10086"/>
    <cellStyle name="20% - 강조색4 3 13 4" xfId="10087"/>
    <cellStyle name="20% - 강조색4 3 13 5" xfId="10088"/>
    <cellStyle name="20% - 강조색4 3 13 6" xfId="10089"/>
    <cellStyle name="20% - 강조색4 3 13 7" xfId="10090"/>
    <cellStyle name="20% - 강조색4 3 14" xfId="7142"/>
    <cellStyle name="20% - 강조색4 3 14 2" xfId="10091"/>
    <cellStyle name="20% - 강조색4 3 14 3" xfId="10092"/>
    <cellStyle name="20% - 강조색4 3 14 4" xfId="10093"/>
    <cellStyle name="20% - 강조색4 3 14 5" xfId="10094"/>
    <cellStyle name="20% - 강조색4 3 14 6" xfId="10095"/>
    <cellStyle name="20% - 강조색4 3 14 7" xfId="10096"/>
    <cellStyle name="20% - 강조색4 3 15" xfId="7143"/>
    <cellStyle name="20% - 강조색4 3 15 2" xfId="10097"/>
    <cellStyle name="20% - 강조색4 3 15 3" xfId="10098"/>
    <cellStyle name="20% - 강조색4 3 15 4" xfId="10099"/>
    <cellStyle name="20% - 강조색4 3 15 5" xfId="10100"/>
    <cellStyle name="20% - 강조색4 3 15 6" xfId="10101"/>
    <cellStyle name="20% - 강조색4 3 15 7" xfId="10102"/>
    <cellStyle name="20% - 강조색4 3 16" xfId="7144"/>
    <cellStyle name="20% - 강조색4 3 16 2" xfId="10103"/>
    <cellStyle name="20% - 강조색4 3 16 3" xfId="10104"/>
    <cellStyle name="20% - 강조색4 3 16 4" xfId="10105"/>
    <cellStyle name="20% - 강조색4 3 16 5" xfId="10106"/>
    <cellStyle name="20% - 강조색4 3 16 6" xfId="10107"/>
    <cellStyle name="20% - 강조색4 3 16 7" xfId="10108"/>
    <cellStyle name="20% - 강조색4 3 17" xfId="7145"/>
    <cellStyle name="20% - 강조색4 3 17 2" xfId="10109"/>
    <cellStyle name="20% - 강조색4 3 17 3" xfId="10110"/>
    <cellStyle name="20% - 강조색4 3 17 4" xfId="10111"/>
    <cellStyle name="20% - 강조색4 3 17 5" xfId="10112"/>
    <cellStyle name="20% - 강조색4 3 17 6" xfId="10113"/>
    <cellStyle name="20% - 강조색4 3 17 7" xfId="10114"/>
    <cellStyle name="20% - 강조색4 3 18" xfId="10115"/>
    <cellStyle name="20% - 강조색4 3 18 2" xfId="10116"/>
    <cellStyle name="20% - 강조색4 3 19" xfId="10117"/>
    <cellStyle name="20% - 강조색4 3 19 2" xfId="10118"/>
    <cellStyle name="20% - 강조색4 3 2" xfId="7146"/>
    <cellStyle name="20% - 강조색4 3 2 2" xfId="10119"/>
    <cellStyle name="20% - 강조색4 3 2 3" xfId="10120"/>
    <cellStyle name="20% - 강조색4 3 2 4" xfId="10121"/>
    <cellStyle name="20% - 강조색4 3 2 5" xfId="10122"/>
    <cellStyle name="20% - 강조색4 3 2 6" xfId="10123"/>
    <cellStyle name="20% - 강조색4 3 2 7" xfId="10124"/>
    <cellStyle name="20% - 강조색4 3 20" xfId="10125"/>
    <cellStyle name="20% - 강조색4 3 20 2" xfId="10126"/>
    <cellStyle name="20% - 강조색4 3 21" xfId="10127"/>
    <cellStyle name="20% - 강조색4 3 21 2" xfId="10128"/>
    <cellStyle name="20% - 강조색4 3 22" xfId="10129"/>
    <cellStyle name="20% - 강조색4 3 22 2" xfId="10130"/>
    <cellStyle name="20% - 강조색4 3 23" xfId="10131"/>
    <cellStyle name="20% - 강조색4 3 23 2" xfId="10132"/>
    <cellStyle name="20% - 강조색4 3 24" xfId="10133"/>
    <cellStyle name="20% - 강조색4 3 24 2" xfId="10134"/>
    <cellStyle name="20% - 강조색4 3 25" xfId="10135"/>
    <cellStyle name="20% - 강조색4 3 25 2" xfId="10136"/>
    <cellStyle name="20% - 강조색4 3 26" xfId="10137"/>
    <cellStyle name="20% - 강조색4 3 26 2" xfId="10138"/>
    <cellStyle name="20% - 강조색4 3 27" xfId="10139"/>
    <cellStyle name="20% - 강조색4 3 27 2" xfId="10140"/>
    <cellStyle name="20% - 강조색4 3 28" xfId="10141"/>
    <cellStyle name="20% - 강조색4 3 28 2" xfId="10142"/>
    <cellStyle name="20% - 강조색4 3 29" xfId="10143"/>
    <cellStyle name="20% - 강조색4 3 29 2" xfId="10144"/>
    <cellStyle name="20% - 강조색4 3 3" xfId="7147"/>
    <cellStyle name="20% - 강조색4 3 3 2" xfId="10145"/>
    <cellStyle name="20% - 강조색4 3 3 3" xfId="10146"/>
    <cellStyle name="20% - 강조색4 3 3 4" xfId="10147"/>
    <cellStyle name="20% - 강조색4 3 3 5" xfId="10148"/>
    <cellStyle name="20% - 강조색4 3 3 6" xfId="10149"/>
    <cellStyle name="20% - 강조색4 3 3 7" xfId="10150"/>
    <cellStyle name="20% - 강조색4 3 30" xfId="10151"/>
    <cellStyle name="20% - 강조색4 3 30 2" xfId="10152"/>
    <cellStyle name="20% - 강조색4 3 31" xfId="10153"/>
    <cellStyle name="20% - 강조색4 3 31 2" xfId="10154"/>
    <cellStyle name="20% - 강조색4 3 32" xfId="10155"/>
    <cellStyle name="20% - 강조색4 3 32 2" xfId="10156"/>
    <cellStyle name="20% - 강조색4 3 33" xfId="10157"/>
    <cellStyle name="20% - 강조색4 3 33 2" xfId="10158"/>
    <cellStyle name="20% - 강조색4 3 34" xfId="10159"/>
    <cellStyle name="20% - 강조색4 3 34 2" xfId="10160"/>
    <cellStyle name="20% - 강조색4 3 35" xfId="10161"/>
    <cellStyle name="20% - 강조색4 3 35 2" xfId="10162"/>
    <cellStyle name="20% - 강조색4 3 36" xfId="10163"/>
    <cellStyle name="20% - 강조색4 3 36 2" xfId="10164"/>
    <cellStyle name="20% - 강조색4 3 37" xfId="10165"/>
    <cellStyle name="20% - 강조색4 3 38" xfId="10166"/>
    <cellStyle name="20% - 강조색4 3 39" xfId="10167"/>
    <cellStyle name="20% - 강조색4 3 4" xfId="7148"/>
    <cellStyle name="20% - 강조색4 3 4 2" xfId="10168"/>
    <cellStyle name="20% - 강조색4 3 4 3" xfId="10169"/>
    <cellStyle name="20% - 강조색4 3 4 4" xfId="10170"/>
    <cellStyle name="20% - 강조색4 3 4 5" xfId="10171"/>
    <cellStyle name="20% - 강조색4 3 4 6" xfId="10172"/>
    <cellStyle name="20% - 강조색4 3 4 7" xfId="10173"/>
    <cellStyle name="20% - 강조색4 3 40" xfId="10174"/>
    <cellStyle name="20% - 강조색4 3 41" xfId="10175"/>
    <cellStyle name="20% - 강조색4 3 42" xfId="10176"/>
    <cellStyle name="20% - 강조색4 3 42 2" xfId="10177"/>
    <cellStyle name="20% - 강조색4 3 43" xfId="10178"/>
    <cellStyle name="20% - 강조색4 3 43 2" xfId="10179"/>
    <cellStyle name="20% - 강조색4 3 44" xfId="10180"/>
    <cellStyle name="20% - 강조색4 3 44 2" xfId="10181"/>
    <cellStyle name="20% - 강조색4 3 45" xfId="10182"/>
    <cellStyle name="20% - 강조색4 3 45 2" xfId="10183"/>
    <cellStyle name="20% - 강조색4 3 46" xfId="10184"/>
    <cellStyle name="20% - 강조색4 3 46 2" xfId="10185"/>
    <cellStyle name="20% - 강조색4 3 47" xfId="10186"/>
    <cellStyle name="20% - 강조색4 3 47 2" xfId="10187"/>
    <cellStyle name="20% - 강조색4 3 48" xfId="10188"/>
    <cellStyle name="20% - 강조색4 3 49" xfId="10189"/>
    <cellStyle name="20% - 강조색4 3 5" xfId="7149"/>
    <cellStyle name="20% - 강조색4 3 5 2" xfId="10190"/>
    <cellStyle name="20% - 강조색4 3 5 3" xfId="10191"/>
    <cellStyle name="20% - 강조색4 3 5 4" xfId="10192"/>
    <cellStyle name="20% - 강조색4 3 5 5" xfId="10193"/>
    <cellStyle name="20% - 강조색4 3 5 6" xfId="10194"/>
    <cellStyle name="20% - 강조색4 3 5 7" xfId="10195"/>
    <cellStyle name="20% - 강조색4 3 50" xfId="10196"/>
    <cellStyle name="20% - 강조색4 3 51" xfId="10197"/>
    <cellStyle name="20% - 강조색4 3 52" xfId="10198"/>
    <cellStyle name="20% - 강조색4 3 53" xfId="10199"/>
    <cellStyle name="20% - 강조색4 3 54" xfId="10200"/>
    <cellStyle name="20% - 강조색4 3 55" xfId="10201"/>
    <cellStyle name="20% - 강조색4 3 56" xfId="10202"/>
    <cellStyle name="20% - 강조색4 3 57" xfId="10203"/>
    <cellStyle name="20% - 강조색4 3 58" xfId="10204"/>
    <cellStyle name="20% - 강조색4 3 59" xfId="10205"/>
    <cellStyle name="20% - 강조색4 3 6" xfId="7150"/>
    <cellStyle name="20% - 강조색4 3 6 2" xfId="10206"/>
    <cellStyle name="20% - 강조색4 3 6 3" xfId="10207"/>
    <cellStyle name="20% - 강조색4 3 6 4" xfId="10208"/>
    <cellStyle name="20% - 강조색4 3 6 5" xfId="10209"/>
    <cellStyle name="20% - 강조색4 3 6 6" xfId="10210"/>
    <cellStyle name="20% - 강조색4 3 6 7" xfId="10211"/>
    <cellStyle name="20% - 강조색4 3 60" xfId="10212"/>
    <cellStyle name="20% - 강조색4 3 61" xfId="10213"/>
    <cellStyle name="20% - 강조색4 3 7" xfId="7151"/>
    <cellStyle name="20% - 강조색4 3 7 2" xfId="10214"/>
    <cellStyle name="20% - 강조색4 3 7 3" xfId="10215"/>
    <cellStyle name="20% - 강조색4 3 7 4" xfId="10216"/>
    <cellStyle name="20% - 강조색4 3 7 5" xfId="10217"/>
    <cellStyle name="20% - 강조색4 3 7 6" xfId="10218"/>
    <cellStyle name="20% - 강조색4 3 7 7" xfId="10219"/>
    <cellStyle name="20% - 강조색4 3 8" xfId="7152"/>
    <cellStyle name="20% - 강조색4 3 8 2" xfId="10220"/>
    <cellStyle name="20% - 강조색4 3 8 3" xfId="10221"/>
    <cellStyle name="20% - 강조색4 3 8 4" xfId="10222"/>
    <cellStyle name="20% - 강조색4 3 8 5" xfId="10223"/>
    <cellStyle name="20% - 강조색4 3 8 6" xfId="10224"/>
    <cellStyle name="20% - 강조색4 3 8 7" xfId="10225"/>
    <cellStyle name="20% - 강조색4 3 9" xfId="7153"/>
    <cellStyle name="20% - 강조색4 3 9 2" xfId="10226"/>
    <cellStyle name="20% - 강조색4 3 9 3" xfId="10227"/>
    <cellStyle name="20% - 강조색4 3 9 4" xfId="10228"/>
    <cellStyle name="20% - 강조색4 3 9 5" xfId="10229"/>
    <cellStyle name="20% - 강조색4 3 9 6" xfId="10230"/>
    <cellStyle name="20% - 강조색4 3 9 7" xfId="10231"/>
    <cellStyle name="20% - 강조색4 30" xfId="10232"/>
    <cellStyle name="20% - 강조색4 30 2" xfId="10233"/>
    <cellStyle name="20% - 강조색4 31" xfId="10234"/>
    <cellStyle name="20% - 강조색4 31 2" xfId="10235"/>
    <cellStyle name="20% - 강조색4 32" xfId="10236"/>
    <cellStyle name="20% - 강조색4 32 2" xfId="10237"/>
    <cellStyle name="20% - 강조색4 33" xfId="10238"/>
    <cellStyle name="20% - 강조색4 33 2" xfId="10239"/>
    <cellStyle name="20% - 강조색4 34" xfId="10240"/>
    <cellStyle name="20% - 강조색4 34 2" xfId="10241"/>
    <cellStyle name="20% - 강조색4 35" xfId="10242"/>
    <cellStyle name="20% - 강조색4 35 2" xfId="10243"/>
    <cellStyle name="20% - 강조색4 36" xfId="10244"/>
    <cellStyle name="20% - 강조색4 36 2" xfId="10245"/>
    <cellStyle name="20% - 강조색4 37" xfId="10246"/>
    <cellStyle name="20% - 강조색4 37 2" xfId="10247"/>
    <cellStyle name="20% - 강조색4 38" xfId="10248"/>
    <cellStyle name="20% - 강조색4 38 2" xfId="10249"/>
    <cellStyle name="20% - 강조색4 39" xfId="10250"/>
    <cellStyle name="20% - 강조색4 39 2" xfId="10251"/>
    <cellStyle name="20% - 강조색4 4" xfId="379"/>
    <cellStyle name="20% - 강조색4 4 10" xfId="10252"/>
    <cellStyle name="20% - 강조색4 4 11" xfId="10253"/>
    <cellStyle name="20% - 강조색4 4 12" xfId="10254"/>
    <cellStyle name="20% - 강조색4 4 13" xfId="10255"/>
    <cellStyle name="20% - 강조색4 4 14" xfId="10256"/>
    <cellStyle name="20% - 강조색4 4 15" xfId="10257"/>
    <cellStyle name="20% - 강조색4 4 16" xfId="10258"/>
    <cellStyle name="20% - 강조색4 4 17" xfId="10259"/>
    <cellStyle name="20% - 강조색4 4 18" xfId="10260"/>
    <cellStyle name="20% - 강조색4 4 19" xfId="10261"/>
    <cellStyle name="20% - 강조색4 4 2" xfId="10262"/>
    <cellStyle name="20% - 강조색4 4 20" xfId="10263"/>
    <cellStyle name="20% - 강조색4 4 21" xfId="10264"/>
    <cellStyle name="20% - 강조색4 4 22" xfId="10265"/>
    <cellStyle name="20% - 강조색4 4 23" xfId="10266"/>
    <cellStyle name="20% - 강조색4 4 24" xfId="10267"/>
    <cellStyle name="20% - 강조색4 4 25" xfId="10268"/>
    <cellStyle name="20% - 강조색4 4 26" xfId="10269"/>
    <cellStyle name="20% - 강조색4 4 27" xfId="10270"/>
    <cellStyle name="20% - 강조색4 4 28" xfId="10271"/>
    <cellStyle name="20% - 강조색4 4 29" xfId="10272"/>
    <cellStyle name="20% - 강조색4 4 3" xfId="10273"/>
    <cellStyle name="20% - 강조색4 4 30" xfId="10274"/>
    <cellStyle name="20% - 강조색4 4 31" xfId="10275"/>
    <cellStyle name="20% - 강조색4 4 32" xfId="10276"/>
    <cellStyle name="20% - 강조색4 4 33" xfId="10277"/>
    <cellStyle name="20% - 강조색4 4 34" xfId="10278"/>
    <cellStyle name="20% - 강조색4 4 35" xfId="10279"/>
    <cellStyle name="20% - 강조색4 4 36" xfId="10280"/>
    <cellStyle name="20% - 강조색4 4 37" xfId="10281"/>
    <cellStyle name="20% - 강조색4 4 38" xfId="10282"/>
    <cellStyle name="20% - 강조색4 4 39" xfId="10283"/>
    <cellStyle name="20% - 강조색4 4 4" xfId="10284"/>
    <cellStyle name="20% - 강조색4 4 40" xfId="10285"/>
    <cellStyle name="20% - 강조색4 4 41" xfId="10286"/>
    <cellStyle name="20% - 강조색4 4 42" xfId="10287"/>
    <cellStyle name="20% - 강조색4 4 42 2" xfId="10288"/>
    <cellStyle name="20% - 강조색4 4 43" xfId="10289"/>
    <cellStyle name="20% - 강조색4 4 43 2" xfId="10290"/>
    <cellStyle name="20% - 강조색4 4 44" xfId="10291"/>
    <cellStyle name="20% - 강조색4 4 44 2" xfId="10292"/>
    <cellStyle name="20% - 강조색4 4 45" xfId="10293"/>
    <cellStyle name="20% - 강조색4 4 45 2" xfId="10294"/>
    <cellStyle name="20% - 강조색4 4 46" xfId="10295"/>
    <cellStyle name="20% - 강조색4 4 46 2" xfId="10296"/>
    <cellStyle name="20% - 강조색4 4 47" xfId="10297"/>
    <cellStyle name="20% - 강조색4 4 47 2" xfId="10298"/>
    <cellStyle name="20% - 강조색4 4 48" xfId="10299"/>
    <cellStyle name="20% - 강조색4 4 49" xfId="10300"/>
    <cellStyle name="20% - 강조색4 4 5" xfId="10301"/>
    <cellStyle name="20% - 강조색4 4 50" xfId="10302"/>
    <cellStyle name="20% - 강조색4 4 51" xfId="10303"/>
    <cellStyle name="20% - 강조색4 4 52" xfId="10304"/>
    <cellStyle name="20% - 강조색4 4 53" xfId="10305"/>
    <cellStyle name="20% - 강조색4 4 54" xfId="10306"/>
    <cellStyle name="20% - 강조색4 4 55" xfId="10307"/>
    <cellStyle name="20% - 강조색4 4 56" xfId="10308"/>
    <cellStyle name="20% - 강조색4 4 6" xfId="10309"/>
    <cellStyle name="20% - 강조색4 4 7" xfId="10310"/>
    <cellStyle name="20% - 강조색4 4 8" xfId="10311"/>
    <cellStyle name="20% - 강조색4 4 9" xfId="10312"/>
    <cellStyle name="20% - 강조색4 40" xfId="10313"/>
    <cellStyle name="20% - 강조색4 40 2" xfId="10314"/>
    <cellStyle name="20% - 강조색4 41" xfId="10315"/>
    <cellStyle name="20% - 강조색4 42" xfId="10316"/>
    <cellStyle name="20% - 강조색4 43" xfId="10317"/>
    <cellStyle name="20% - 강조색4 44" xfId="10318"/>
    <cellStyle name="20% - 강조색4 45" xfId="10319"/>
    <cellStyle name="20% - 강조색4 46" xfId="10320"/>
    <cellStyle name="20% - 강조색4 47" xfId="10321"/>
    <cellStyle name="20% - 강조색4 47 2" xfId="10322"/>
    <cellStyle name="20% - 강조색4 48" xfId="10323"/>
    <cellStyle name="20% - 강조색4 48 2" xfId="10324"/>
    <cellStyle name="20% - 강조색4 49" xfId="10325"/>
    <cellStyle name="20% - 강조색4 49 2" xfId="10326"/>
    <cellStyle name="20% - 강조색4 5" xfId="799"/>
    <cellStyle name="20% - 강조색4 5 10" xfId="10327"/>
    <cellStyle name="20% - 강조색4 5 10 2" xfId="10328"/>
    <cellStyle name="20% - 강조색4 5 11" xfId="10329"/>
    <cellStyle name="20% - 강조색4 5 11 2" xfId="10330"/>
    <cellStyle name="20% - 강조색4 5 12" xfId="10331"/>
    <cellStyle name="20% - 강조색4 5 12 2" xfId="10332"/>
    <cellStyle name="20% - 강조색4 5 13" xfId="10333"/>
    <cellStyle name="20% - 강조색4 5 14" xfId="10334"/>
    <cellStyle name="20% - 강조색4 5 15" xfId="10335"/>
    <cellStyle name="20% - 강조색4 5 16" xfId="10336"/>
    <cellStyle name="20% - 강조색4 5 17" xfId="10337"/>
    <cellStyle name="20% - 강조색4 5 18" xfId="10338"/>
    <cellStyle name="20% - 강조색4 5 19" xfId="10339"/>
    <cellStyle name="20% - 강조색4 5 2" xfId="10340"/>
    <cellStyle name="20% - 강조색4 5 20" xfId="10341"/>
    <cellStyle name="20% - 강조색4 5 3" xfId="10342"/>
    <cellStyle name="20% - 강조색4 5 4" xfId="10343"/>
    <cellStyle name="20% - 강조색4 5 5" xfId="10344"/>
    <cellStyle name="20% - 강조색4 5 6" xfId="10345"/>
    <cellStyle name="20% - 강조색4 5 7" xfId="10346"/>
    <cellStyle name="20% - 강조색4 5 7 2" xfId="10347"/>
    <cellStyle name="20% - 강조색4 5 8" xfId="10348"/>
    <cellStyle name="20% - 강조색4 5 8 2" xfId="10349"/>
    <cellStyle name="20% - 강조색4 5 9" xfId="10350"/>
    <cellStyle name="20% - 강조색4 5 9 2" xfId="10351"/>
    <cellStyle name="20% - 강조색4 50" xfId="10352"/>
    <cellStyle name="20% - 강조색4 50 2" xfId="10353"/>
    <cellStyle name="20% - 강조색4 51" xfId="10354"/>
    <cellStyle name="20% - 강조색4 51 2" xfId="10355"/>
    <cellStyle name="20% - 강조색4 52" xfId="10356"/>
    <cellStyle name="20% - 강조색4 52 2" xfId="10357"/>
    <cellStyle name="20% - 강조색4 53" xfId="10358"/>
    <cellStyle name="20% - 강조색4 54" xfId="10359"/>
    <cellStyle name="20% - 강조색4 55" xfId="10360"/>
    <cellStyle name="20% - 강조색4 56" xfId="10361"/>
    <cellStyle name="20% - 강조색4 57" xfId="10362"/>
    <cellStyle name="20% - 강조색4 58" xfId="10363"/>
    <cellStyle name="20% - 강조색4 59" xfId="10364"/>
    <cellStyle name="20% - 강조색4 6" xfId="6703"/>
    <cellStyle name="20% - 강조색4 6 10" xfId="10365"/>
    <cellStyle name="20% - 강조색4 6 10 2" xfId="10366"/>
    <cellStyle name="20% - 강조색4 6 11" xfId="10367"/>
    <cellStyle name="20% - 강조색4 6 11 2" xfId="10368"/>
    <cellStyle name="20% - 강조색4 6 12" xfId="10369"/>
    <cellStyle name="20% - 강조색4 6 12 2" xfId="10370"/>
    <cellStyle name="20% - 강조색4 6 13" xfId="10371"/>
    <cellStyle name="20% - 강조색4 6 14" xfId="10372"/>
    <cellStyle name="20% - 강조색4 6 15" xfId="10373"/>
    <cellStyle name="20% - 강조색4 6 16" xfId="10374"/>
    <cellStyle name="20% - 강조색4 6 17" xfId="10375"/>
    <cellStyle name="20% - 강조색4 6 18" xfId="10376"/>
    <cellStyle name="20% - 강조색4 6 2" xfId="10377"/>
    <cellStyle name="20% - 강조색4 6 3" xfId="10378"/>
    <cellStyle name="20% - 강조색4 6 4" xfId="10379"/>
    <cellStyle name="20% - 강조색4 6 5" xfId="10380"/>
    <cellStyle name="20% - 강조색4 6 6" xfId="10381"/>
    <cellStyle name="20% - 강조색4 6 7" xfId="10382"/>
    <cellStyle name="20% - 강조색4 6 7 2" xfId="10383"/>
    <cellStyle name="20% - 강조색4 6 8" xfId="10384"/>
    <cellStyle name="20% - 강조색4 6 8 2" xfId="10385"/>
    <cellStyle name="20% - 강조색4 6 9" xfId="10386"/>
    <cellStyle name="20% - 강조색4 6 9 2" xfId="10387"/>
    <cellStyle name="20% - 강조색4 60" xfId="10388"/>
    <cellStyle name="20% - 강조색4 7" xfId="10389"/>
    <cellStyle name="20% - 강조색4 7 2" xfId="10390"/>
    <cellStyle name="20% - 강조색4 7 3" xfId="10391"/>
    <cellStyle name="20% - 강조색4 7 4" xfId="10392"/>
    <cellStyle name="20% - 강조색4 7 5" xfId="10393"/>
    <cellStyle name="20% - 강조색4 7 6" xfId="10394"/>
    <cellStyle name="20% - 강조색4 7 7" xfId="10395"/>
    <cellStyle name="20% - 강조색4 8" xfId="10396"/>
    <cellStyle name="20% - 강조색4 8 2" xfId="10397"/>
    <cellStyle name="20% - 강조색4 9" xfId="10398"/>
    <cellStyle name="20% - 강조색4 9 2" xfId="10399"/>
    <cellStyle name="20% - 강조색5 10" xfId="10400"/>
    <cellStyle name="20% - 강조색5 10 2" xfId="10401"/>
    <cellStyle name="20% - 강조색5 11" xfId="10402"/>
    <cellStyle name="20% - 강조색5 11 2" xfId="10403"/>
    <cellStyle name="20% - 강조색5 12" xfId="10404"/>
    <cellStyle name="20% - 강조색5 12 2" xfId="10405"/>
    <cellStyle name="20% - 강조색5 12 3" xfId="10406"/>
    <cellStyle name="20% - 강조색5 13" xfId="10407"/>
    <cellStyle name="20% - 강조색5 13 2" xfId="10408"/>
    <cellStyle name="20% - 강조색5 13 3" xfId="10409"/>
    <cellStyle name="20% - 강조색5 14" xfId="10410"/>
    <cellStyle name="20% - 강조색5 14 2" xfId="10411"/>
    <cellStyle name="20% - 강조색5 14 3" xfId="10412"/>
    <cellStyle name="20% - 강조색5 15" xfId="10413"/>
    <cellStyle name="20% - 강조색5 15 2" xfId="10414"/>
    <cellStyle name="20% - 강조색5 15 3" xfId="10415"/>
    <cellStyle name="20% - 강조색5 16" xfId="10416"/>
    <cellStyle name="20% - 강조색5 16 2" xfId="10417"/>
    <cellStyle name="20% - 강조색5 16 3" xfId="10418"/>
    <cellStyle name="20% - 강조색5 17" xfId="10419"/>
    <cellStyle name="20% - 강조색5 17 2" xfId="10420"/>
    <cellStyle name="20% - 강조색5 17 3" xfId="10421"/>
    <cellStyle name="20% - 강조색5 18" xfId="10422"/>
    <cellStyle name="20% - 강조색5 18 2" xfId="10423"/>
    <cellStyle name="20% - 강조색5 19" xfId="10424"/>
    <cellStyle name="20% - 강조색5 19 2" xfId="10425"/>
    <cellStyle name="20% - 강조색5 2" xfId="28"/>
    <cellStyle name="20% - 강조색5 2 10" xfId="907"/>
    <cellStyle name="20% - 강조색5 2 10 2" xfId="10426"/>
    <cellStyle name="20% - 강조색5 2 10 3" xfId="10427"/>
    <cellStyle name="20% - 강조색5 2 10 4" xfId="10428"/>
    <cellStyle name="20% - 강조색5 2 10 5" xfId="10429"/>
    <cellStyle name="20% - 강조색5 2 10 6" xfId="10430"/>
    <cellStyle name="20% - 강조색5 2 10 7" xfId="10431"/>
    <cellStyle name="20% - 강조색5 2 10 8" xfId="10432"/>
    <cellStyle name="20% - 강조색5 2 11" xfId="908"/>
    <cellStyle name="20% - 강조색5 2 11 2" xfId="10433"/>
    <cellStyle name="20% - 강조색5 2 11 3" xfId="10434"/>
    <cellStyle name="20% - 강조색5 2 11 4" xfId="10435"/>
    <cellStyle name="20% - 강조색5 2 11 5" xfId="10436"/>
    <cellStyle name="20% - 강조색5 2 11 6" xfId="10437"/>
    <cellStyle name="20% - 강조색5 2 11 7" xfId="10438"/>
    <cellStyle name="20% - 강조색5 2 11 8" xfId="10439"/>
    <cellStyle name="20% - 강조색5 2 12" xfId="909"/>
    <cellStyle name="20% - 강조색5 2 12 2" xfId="10440"/>
    <cellStyle name="20% - 강조색5 2 12 3" xfId="10441"/>
    <cellStyle name="20% - 강조색5 2 12 4" xfId="10442"/>
    <cellStyle name="20% - 강조색5 2 12 5" xfId="10443"/>
    <cellStyle name="20% - 강조색5 2 12 6" xfId="10444"/>
    <cellStyle name="20% - 강조색5 2 12 7" xfId="10445"/>
    <cellStyle name="20% - 강조색5 2 12 8" xfId="10446"/>
    <cellStyle name="20% - 강조색5 2 13" xfId="910"/>
    <cellStyle name="20% - 강조색5 2 13 2" xfId="10447"/>
    <cellStyle name="20% - 강조색5 2 13 3" xfId="10448"/>
    <cellStyle name="20% - 강조색5 2 13 4" xfId="10449"/>
    <cellStyle name="20% - 강조색5 2 13 5" xfId="10450"/>
    <cellStyle name="20% - 강조색5 2 13 6" xfId="10451"/>
    <cellStyle name="20% - 강조색5 2 13 7" xfId="10452"/>
    <cellStyle name="20% - 강조색5 2 13 8" xfId="10453"/>
    <cellStyle name="20% - 강조색5 2 14" xfId="911"/>
    <cellStyle name="20% - 강조색5 2 14 2" xfId="10454"/>
    <cellStyle name="20% - 강조색5 2 14 3" xfId="10455"/>
    <cellStyle name="20% - 강조색5 2 14 4" xfId="10456"/>
    <cellStyle name="20% - 강조색5 2 14 5" xfId="10457"/>
    <cellStyle name="20% - 강조색5 2 14 6" xfId="10458"/>
    <cellStyle name="20% - 강조색5 2 14 7" xfId="10459"/>
    <cellStyle name="20% - 강조색5 2 15" xfId="912"/>
    <cellStyle name="20% - 강조색5 2 15 2" xfId="10460"/>
    <cellStyle name="20% - 강조색5 2 15 3" xfId="10461"/>
    <cellStyle name="20% - 강조색5 2 15 4" xfId="10462"/>
    <cellStyle name="20% - 강조색5 2 15 5" xfId="10463"/>
    <cellStyle name="20% - 강조색5 2 15 6" xfId="10464"/>
    <cellStyle name="20% - 강조색5 2 15 7" xfId="10465"/>
    <cellStyle name="20% - 강조색5 2 16" xfId="913"/>
    <cellStyle name="20% - 강조색5 2 16 2" xfId="10466"/>
    <cellStyle name="20% - 강조색5 2 16 3" xfId="10467"/>
    <cellStyle name="20% - 강조색5 2 16 4" xfId="10468"/>
    <cellStyle name="20% - 강조색5 2 16 5" xfId="10469"/>
    <cellStyle name="20% - 강조색5 2 16 6" xfId="10470"/>
    <cellStyle name="20% - 강조색5 2 16 7" xfId="10471"/>
    <cellStyle name="20% - 강조색5 2 17" xfId="914"/>
    <cellStyle name="20% - 강조색5 2 17 2" xfId="10472"/>
    <cellStyle name="20% - 강조색5 2 17 3" xfId="10473"/>
    <cellStyle name="20% - 강조색5 2 17 4" xfId="10474"/>
    <cellStyle name="20% - 강조색5 2 17 5" xfId="10475"/>
    <cellStyle name="20% - 강조색5 2 17 6" xfId="10476"/>
    <cellStyle name="20% - 강조색5 2 17 7" xfId="10477"/>
    <cellStyle name="20% - 강조색5 2 18" xfId="915"/>
    <cellStyle name="20% - 강조색5 2 18 2" xfId="10478"/>
    <cellStyle name="20% - 강조색5 2 19" xfId="916"/>
    <cellStyle name="20% - 강조색5 2 19 2" xfId="10479"/>
    <cellStyle name="20% - 강조색5 2 2" xfId="29"/>
    <cellStyle name="20% - 강조색5 2 2 10" xfId="918"/>
    <cellStyle name="20% - 강조색5 2 2 10 2" xfId="10480"/>
    <cellStyle name="20% - 강조색5 2 2 11" xfId="919"/>
    <cellStyle name="20% - 강조색5 2 2 11 2" xfId="10481"/>
    <cellStyle name="20% - 강조색5 2 2 12" xfId="920"/>
    <cellStyle name="20% - 강조색5 2 2 12 2" xfId="10482"/>
    <cellStyle name="20% - 강조색5 2 2 13" xfId="921"/>
    <cellStyle name="20% - 강조색5 2 2 14" xfId="922"/>
    <cellStyle name="20% - 강조색5 2 2 15" xfId="923"/>
    <cellStyle name="20% - 강조색5 2 2 16" xfId="924"/>
    <cellStyle name="20% - 강조색5 2 2 17" xfId="925"/>
    <cellStyle name="20% - 강조색5 2 2 18" xfId="926"/>
    <cellStyle name="20% - 강조색5 2 2 19" xfId="927"/>
    <cellStyle name="20% - 강조색5 2 2 2" xfId="917"/>
    <cellStyle name="20% - 강조색5 2 2 2 2" xfId="928"/>
    <cellStyle name="20% - 강조색5 2 2 2 3" xfId="6711"/>
    <cellStyle name="20% - 강조색5 2 2 20" xfId="929"/>
    <cellStyle name="20% - 강조색5 2 2 21" xfId="930"/>
    <cellStyle name="20% - 강조색5 2 2 22" xfId="931"/>
    <cellStyle name="20% - 강조색5 2 2 23" xfId="932"/>
    <cellStyle name="20% - 강조색5 2 2 24" xfId="933"/>
    <cellStyle name="20% - 강조색5 2 2 25" xfId="934"/>
    <cellStyle name="20% - 강조색5 2 2 26" xfId="935"/>
    <cellStyle name="20% - 강조색5 2 2 27" xfId="936"/>
    <cellStyle name="20% - 강조색5 2 2 28" xfId="937"/>
    <cellStyle name="20% - 강조색5 2 2 29" xfId="938"/>
    <cellStyle name="20% - 강조색5 2 2 3" xfId="939"/>
    <cellStyle name="20% - 강조색5 2 2 30" xfId="940"/>
    <cellStyle name="20% - 강조색5 2 2 31" xfId="941"/>
    <cellStyle name="20% - 강조색5 2 2 32" xfId="942"/>
    <cellStyle name="20% - 강조색5 2 2 33" xfId="943"/>
    <cellStyle name="20% - 강조색5 2 2 34" xfId="944"/>
    <cellStyle name="20% - 강조색5 2 2 35" xfId="945"/>
    <cellStyle name="20% - 강조색5 2 2 36" xfId="946"/>
    <cellStyle name="20% - 강조색5 2 2 37" xfId="947"/>
    <cellStyle name="20% - 강조색5 2 2 38" xfId="948"/>
    <cellStyle name="20% - 강조색5 2 2 39" xfId="949"/>
    <cellStyle name="20% - 강조색5 2 2 4" xfId="950"/>
    <cellStyle name="20% - 강조색5 2 2 40" xfId="951"/>
    <cellStyle name="20% - 강조색5 2 2 41" xfId="952"/>
    <cellStyle name="20% - 강조색5 2 2 42" xfId="953"/>
    <cellStyle name="20% - 강조색5 2 2 43" xfId="954"/>
    <cellStyle name="20% - 강조색5 2 2 44" xfId="955"/>
    <cellStyle name="20% - 강조색5 2 2 45" xfId="956"/>
    <cellStyle name="20% - 강조색5 2 2 46" xfId="957"/>
    <cellStyle name="20% - 강조색5 2 2 47" xfId="958"/>
    <cellStyle name="20% - 강조색5 2 2 48" xfId="959"/>
    <cellStyle name="20% - 강조색5 2 2 49" xfId="960"/>
    <cellStyle name="20% - 강조색5 2 2 5" xfId="961"/>
    <cellStyle name="20% - 강조색5 2 2 50" xfId="962"/>
    <cellStyle name="20% - 강조색5 2 2 51" xfId="963"/>
    <cellStyle name="20% - 강조색5 2 2 52" xfId="964"/>
    <cellStyle name="20% - 강조색5 2 2 53" xfId="965"/>
    <cellStyle name="20% - 강조색5 2 2 54" xfId="6710"/>
    <cellStyle name="20% - 강조색5 2 2 6" xfId="966"/>
    <cellStyle name="20% - 강조색5 2 2 7" xfId="967"/>
    <cellStyle name="20% - 강조색5 2 2 7 2" xfId="10483"/>
    <cellStyle name="20% - 강조색5 2 2 8" xfId="968"/>
    <cellStyle name="20% - 강조색5 2 2 8 2" xfId="10484"/>
    <cellStyle name="20% - 강조색5 2 2 9" xfId="969"/>
    <cellStyle name="20% - 강조색5 2 2 9 2" xfId="10485"/>
    <cellStyle name="20% - 강조색5 2 20" xfId="970"/>
    <cellStyle name="20% - 강조색5 2 20 2" xfId="10486"/>
    <cellStyle name="20% - 강조색5 2 21" xfId="971"/>
    <cellStyle name="20% - 강조색5 2 22" xfId="972"/>
    <cellStyle name="20% - 강조색5 2 23" xfId="973"/>
    <cellStyle name="20% - 강조색5 2 24" xfId="974"/>
    <cellStyle name="20% - 강조색5 2 25" xfId="975"/>
    <cellStyle name="20% - 강조색5 2 26" xfId="976"/>
    <cellStyle name="20% - 강조색5 2 27" xfId="977"/>
    <cellStyle name="20% - 강조색5 2 28" xfId="978"/>
    <cellStyle name="20% - 강조색5 2 29" xfId="979"/>
    <cellStyle name="20% - 강조색5 2 3" xfId="382"/>
    <cellStyle name="20% - 강조색5 2 3 2" xfId="10487"/>
    <cellStyle name="20% - 강조색5 2 3 3" xfId="10488"/>
    <cellStyle name="20% - 강조색5 2 3 4" xfId="10489"/>
    <cellStyle name="20% - 강조색5 2 3 5" xfId="10490"/>
    <cellStyle name="20% - 강조색5 2 3 6" xfId="10491"/>
    <cellStyle name="20% - 강조색5 2 3 7" xfId="10492"/>
    <cellStyle name="20% - 강조색5 2 30" xfId="980"/>
    <cellStyle name="20% - 강조색5 2 31" xfId="981"/>
    <cellStyle name="20% - 강조색5 2 32" xfId="982"/>
    <cellStyle name="20% - 강조색5 2 33" xfId="983"/>
    <cellStyle name="20% - 강조색5 2 34" xfId="984"/>
    <cellStyle name="20% - 강조색5 2 35" xfId="985"/>
    <cellStyle name="20% - 강조색5 2 36" xfId="986"/>
    <cellStyle name="20% - 강조색5 2 37" xfId="987"/>
    <cellStyle name="20% - 강조색5 2 38" xfId="988"/>
    <cellStyle name="20% - 강조색5 2 39" xfId="989"/>
    <cellStyle name="20% - 강조색5 2 4" xfId="906"/>
    <cellStyle name="20% - 강조색5 2 4 2" xfId="990"/>
    <cellStyle name="20% - 강조색5 2 4 3" xfId="6712"/>
    <cellStyle name="20% - 강조색5 2 4 4" xfId="10493"/>
    <cellStyle name="20% - 강조색5 2 4 5" xfId="10494"/>
    <cellStyle name="20% - 강조색5 2 4 6" xfId="10495"/>
    <cellStyle name="20% - 강조색5 2 4 7" xfId="10496"/>
    <cellStyle name="20% - 강조색5 2 40" xfId="991"/>
    <cellStyle name="20% - 강조색5 2 41" xfId="992"/>
    <cellStyle name="20% - 강조색5 2 42" xfId="993"/>
    <cellStyle name="20% - 강조색5 2 43" xfId="994"/>
    <cellStyle name="20% - 강조색5 2 44" xfId="995"/>
    <cellStyle name="20% - 강조색5 2 45" xfId="996"/>
    <cellStyle name="20% - 강조색5 2 46" xfId="997"/>
    <cellStyle name="20% - 강조색5 2 47" xfId="998"/>
    <cellStyle name="20% - 강조색5 2 48" xfId="999"/>
    <cellStyle name="20% - 강조색5 2 49" xfId="1000"/>
    <cellStyle name="20% - 강조색5 2 5" xfId="1001"/>
    <cellStyle name="20% - 강조색5 2 5 2" xfId="10497"/>
    <cellStyle name="20% - 강조색5 2 5 3" xfId="10498"/>
    <cellStyle name="20% - 강조색5 2 5 4" xfId="10499"/>
    <cellStyle name="20% - 강조색5 2 5 5" xfId="10500"/>
    <cellStyle name="20% - 강조색5 2 5 6" xfId="10501"/>
    <cellStyle name="20% - 강조색5 2 5 7" xfId="10502"/>
    <cellStyle name="20% - 강조색5 2 50" xfId="1002"/>
    <cellStyle name="20% - 강조색5 2 51" xfId="1003"/>
    <cellStyle name="20% - 강조색5 2 52" xfId="1004"/>
    <cellStyle name="20% - 강조색5 2 53" xfId="1005"/>
    <cellStyle name="20% - 강조색5 2 54" xfId="1006"/>
    <cellStyle name="20% - 강조색5 2 55" xfId="6709"/>
    <cellStyle name="20% - 강조색5 2 6" xfId="1007"/>
    <cellStyle name="20% - 강조색5 2 6 2" xfId="10503"/>
    <cellStyle name="20% - 강조색5 2 6 3" xfId="10504"/>
    <cellStyle name="20% - 강조색5 2 6 4" xfId="10505"/>
    <cellStyle name="20% - 강조색5 2 6 5" xfId="10506"/>
    <cellStyle name="20% - 강조색5 2 6 6" xfId="10507"/>
    <cellStyle name="20% - 강조색5 2 6 7" xfId="10508"/>
    <cellStyle name="20% - 강조색5 2 7" xfId="1008"/>
    <cellStyle name="20% - 강조색5 2 7 2" xfId="10509"/>
    <cellStyle name="20% - 강조색5 2 7 3" xfId="10510"/>
    <cellStyle name="20% - 강조색5 2 7 4" xfId="10511"/>
    <cellStyle name="20% - 강조색5 2 7 5" xfId="10512"/>
    <cellStyle name="20% - 강조색5 2 7 6" xfId="10513"/>
    <cellStyle name="20% - 강조색5 2 7 7" xfId="10514"/>
    <cellStyle name="20% - 강조색5 2 8" xfId="1009"/>
    <cellStyle name="20% - 강조색5 2 8 2" xfId="10515"/>
    <cellStyle name="20% - 강조색5 2 8 3" xfId="10516"/>
    <cellStyle name="20% - 강조색5 2 8 4" xfId="10517"/>
    <cellStyle name="20% - 강조색5 2 8 5" xfId="10518"/>
    <cellStyle name="20% - 강조색5 2 8 6" xfId="10519"/>
    <cellStyle name="20% - 강조색5 2 8 7" xfId="10520"/>
    <cellStyle name="20% - 강조색5 2 8 8" xfId="10521"/>
    <cellStyle name="20% - 강조색5 2 9" xfId="1010"/>
    <cellStyle name="20% - 강조색5 2 9 2" xfId="10522"/>
    <cellStyle name="20% - 강조색5 2 9 3" xfId="10523"/>
    <cellStyle name="20% - 강조색5 2 9 4" xfId="10524"/>
    <cellStyle name="20% - 강조색5 2 9 5" xfId="10525"/>
    <cellStyle name="20% - 강조색5 2 9 6" xfId="10526"/>
    <cellStyle name="20% - 강조색5 2 9 7" xfId="10527"/>
    <cellStyle name="20% - 강조색5 2 9 8" xfId="10528"/>
    <cellStyle name="20% - 강조색5 20" xfId="10529"/>
    <cellStyle name="20% - 강조색5 20 2" xfId="10530"/>
    <cellStyle name="20% - 강조색5 21" xfId="10531"/>
    <cellStyle name="20% - 강조색5 21 2" xfId="10532"/>
    <cellStyle name="20% - 강조색5 22" xfId="10533"/>
    <cellStyle name="20% - 강조색5 22 2" xfId="10534"/>
    <cellStyle name="20% - 강조색5 23" xfId="10535"/>
    <cellStyle name="20% - 강조색5 23 2" xfId="10536"/>
    <cellStyle name="20% - 강조색5 24" xfId="10537"/>
    <cellStyle name="20% - 강조색5 25" xfId="10538"/>
    <cellStyle name="20% - 강조색5 26" xfId="10539"/>
    <cellStyle name="20% - 강조색5 27" xfId="10540"/>
    <cellStyle name="20% - 강조색5 28" xfId="10541"/>
    <cellStyle name="20% - 강조색5 29" xfId="10542"/>
    <cellStyle name="20% - 강조색5 3" xfId="30"/>
    <cellStyle name="20% - 강조색5 3 10" xfId="7154"/>
    <cellStyle name="20% - 강조색5 3 10 2" xfId="10543"/>
    <cellStyle name="20% - 강조색5 3 10 3" xfId="10544"/>
    <cellStyle name="20% - 강조색5 3 10 4" xfId="10545"/>
    <cellStyle name="20% - 강조색5 3 10 5" xfId="10546"/>
    <cellStyle name="20% - 강조색5 3 10 6" xfId="10547"/>
    <cellStyle name="20% - 강조색5 3 10 7" xfId="10548"/>
    <cellStyle name="20% - 강조색5 3 10 8" xfId="10549"/>
    <cellStyle name="20% - 강조색5 3 11" xfId="7155"/>
    <cellStyle name="20% - 강조색5 3 11 2" xfId="10550"/>
    <cellStyle name="20% - 강조색5 3 11 3" xfId="10551"/>
    <cellStyle name="20% - 강조색5 3 11 4" xfId="10552"/>
    <cellStyle name="20% - 강조색5 3 11 5" xfId="10553"/>
    <cellStyle name="20% - 강조색5 3 11 6" xfId="10554"/>
    <cellStyle name="20% - 강조색5 3 11 7" xfId="10555"/>
    <cellStyle name="20% - 강조색5 3 11 8" xfId="10556"/>
    <cellStyle name="20% - 강조색5 3 12" xfId="7156"/>
    <cellStyle name="20% - 강조색5 3 12 2" xfId="10557"/>
    <cellStyle name="20% - 강조색5 3 12 3" xfId="10558"/>
    <cellStyle name="20% - 강조색5 3 12 4" xfId="10559"/>
    <cellStyle name="20% - 강조색5 3 12 5" xfId="10560"/>
    <cellStyle name="20% - 강조색5 3 12 6" xfId="10561"/>
    <cellStyle name="20% - 강조색5 3 12 7" xfId="10562"/>
    <cellStyle name="20% - 강조색5 3 12 8" xfId="10563"/>
    <cellStyle name="20% - 강조색5 3 13" xfId="7157"/>
    <cellStyle name="20% - 강조색5 3 13 2" xfId="10564"/>
    <cellStyle name="20% - 강조색5 3 13 3" xfId="10565"/>
    <cellStyle name="20% - 강조색5 3 13 4" xfId="10566"/>
    <cellStyle name="20% - 강조색5 3 13 5" xfId="10567"/>
    <cellStyle name="20% - 강조색5 3 13 6" xfId="10568"/>
    <cellStyle name="20% - 강조색5 3 13 7" xfId="10569"/>
    <cellStyle name="20% - 강조색5 3 14" xfId="7158"/>
    <cellStyle name="20% - 강조색5 3 14 2" xfId="10570"/>
    <cellStyle name="20% - 강조색5 3 14 3" xfId="10571"/>
    <cellStyle name="20% - 강조색5 3 14 4" xfId="10572"/>
    <cellStyle name="20% - 강조색5 3 14 5" xfId="10573"/>
    <cellStyle name="20% - 강조색5 3 14 6" xfId="10574"/>
    <cellStyle name="20% - 강조색5 3 14 7" xfId="10575"/>
    <cellStyle name="20% - 강조색5 3 15" xfId="7159"/>
    <cellStyle name="20% - 강조색5 3 15 2" xfId="10576"/>
    <cellStyle name="20% - 강조색5 3 15 3" xfId="10577"/>
    <cellStyle name="20% - 강조색5 3 15 4" xfId="10578"/>
    <cellStyle name="20% - 강조색5 3 15 5" xfId="10579"/>
    <cellStyle name="20% - 강조색5 3 15 6" xfId="10580"/>
    <cellStyle name="20% - 강조색5 3 15 7" xfId="10581"/>
    <cellStyle name="20% - 강조색5 3 16" xfId="7160"/>
    <cellStyle name="20% - 강조색5 3 16 2" xfId="10582"/>
    <cellStyle name="20% - 강조색5 3 16 3" xfId="10583"/>
    <cellStyle name="20% - 강조색5 3 16 4" xfId="10584"/>
    <cellStyle name="20% - 강조색5 3 16 5" xfId="10585"/>
    <cellStyle name="20% - 강조색5 3 16 6" xfId="10586"/>
    <cellStyle name="20% - 강조색5 3 16 7" xfId="10587"/>
    <cellStyle name="20% - 강조색5 3 17" xfId="7161"/>
    <cellStyle name="20% - 강조색5 3 17 2" xfId="10588"/>
    <cellStyle name="20% - 강조색5 3 17 3" xfId="10589"/>
    <cellStyle name="20% - 강조색5 3 17 4" xfId="10590"/>
    <cellStyle name="20% - 강조색5 3 17 5" xfId="10591"/>
    <cellStyle name="20% - 강조색5 3 17 6" xfId="10592"/>
    <cellStyle name="20% - 강조색5 3 17 7" xfId="10593"/>
    <cellStyle name="20% - 강조색5 3 18" xfId="10594"/>
    <cellStyle name="20% - 강조색5 3 18 2" xfId="10595"/>
    <cellStyle name="20% - 강조색5 3 19" xfId="10596"/>
    <cellStyle name="20% - 강조색5 3 19 2" xfId="10597"/>
    <cellStyle name="20% - 강조색5 3 2" xfId="7162"/>
    <cellStyle name="20% - 강조색5 3 2 2" xfId="10598"/>
    <cellStyle name="20% - 강조색5 3 2 3" xfId="10599"/>
    <cellStyle name="20% - 강조색5 3 2 4" xfId="10600"/>
    <cellStyle name="20% - 강조색5 3 2 5" xfId="10601"/>
    <cellStyle name="20% - 강조색5 3 2 6" xfId="10602"/>
    <cellStyle name="20% - 강조색5 3 2 7" xfId="10603"/>
    <cellStyle name="20% - 강조색5 3 20" xfId="10604"/>
    <cellStyle name="20% - 강조색5 3 21" xfId="10605"/>
    <cellStyle name="20% - 강조색5 3 22" xfId="10606"/>
    <cellStyle name="20% - 강조색5 3 23" xfId="10607"/>
    <cellStyle name="20% - 강조색5 3 24" xfId="10608"/>
    <cellStyle name="20% - 강조색5 3 25" xfId="10609"/>
    <cellStyle name="20% - 강조색5 3 26" xfId="10610"/>
    <cellStyle name="20% - 강조색5 3 27" xfId="10611"/>
    <cellStyle name="20% - 강조색5 3 28" xfId="10612"/>
    <cellStyle name="20% - 강조색5 3 29" xfId="10613"/>
    <cellStyle name="20% - 강조색5 3 3" xfId="7163"/>
    <cellStyle name="20% - 강조색5 3 3 2" xfId="10614"/>
    <cellStyle name="20% - 강조색5 3 3 3" xfId="10615"/>
    <cellStyle name="20% - 강조색5 3 3 4" xfId="10616"/>
    <cellStyle name="20% - 강조색5 3 3 5" xfId="10617"/>
    <cellStyle name="20% - 강조색5 3 3 6" xfId="10618"/>
    <cellStyle name="20% - 강조색5 3 3 7" xfId="10619"/>
    <cellStyle name="20% - 강조색5 3 30" xfId="10620"/>
    <cellStyle name="20% - 강조색5 3 31" xfId="10621"/>
    <cellStyle name="20% - 강조색5 3 32" xfId="10622"/>
    <cellStyle name="20% - 강조색5 3 33" xfId="10623"/>
    <cellStyle name="20% - 강조색5 3 34" xfId="10624"/>
    <cellStyle name="20% - 강조색5 3 35" xfId="10625"/>
    <cellStyle name="20% - 강조색5 3 36" xfId="10626"/>
    <cellStyle name="20% - 강조색5 3 37" xfId="10627"/>
    <cellStyle name="20% - 강조색5 3 38" xfId="10628"/>
    <cellStyle name="20% - 강조색5 3 39" xfId="10629"/>
    <cellStyle name="20% - 강조색5 3 4" xfId="7164"/>
    <cellStyle name="20% - 강조색5 3 4 2" xfId="10630"/>
    <cellStyle name="20% - 강조색5 3 4 3" xfId="10631"/>
    <cellStyle name="20% - 강조색5 3 4 4" xfId="10632"/>
    <cellStyle name="20% - 강조색5 3 4 5" xfId="10633"/>
    <cellStyle name="20% - 강조색5 3 4 6" xfId="10634"/>
    <cellStyle name="20% - 강조색5 3 4 7" xfId="10635"/>
    <cellStyle name="20% - 강조색5 3 5" xfId="7165"/>
    <cellStyle name="20% - 강조색5 3 5 2" xfId="10636"/>
    <cellStyle name="20% - 강조색5 3 5 3" xfId="10637"/>
    <cellStyle name="20% - 강조색5 3 5 4" xfId="10638"/>
    <cellStyle name="20% - 강조색5 3 5 5" xfId="10639"/>
    <cellStyle name="20% - 강조색5 3 5 6" xfId="10640"/>
    <cellStyle name="20% - 강조색5 3 5 7" xfId="10641"/>
    <cellStyle name="20% - 강조색5 3 6" xfId="7166"/>
    <cellStyle name="20% - 강조색5 3 6 2" xfId="10642"/>
    <cellStyle name="20% - 강조색5 3 6 3" xfId="10643"/>
    <cellStyle name="20% - 강조색5 3 6 4" xfId="10644"/>
    <cellStyle name="20% - 강조색5 3 6 5" xfId="10645"/>
    <cellStyle name="20% - 강조색5 3 6 6" xfId="10646"/>
    <cellStyle name="20% - 강조색5 3 6 7" xfId="10647"/>
    <cellStyle name="20% - 강조색5 3 7" xfId="7167"/>
    <cellStyle name="20% - 강조색5 3 7 2" xfId="10648"/>
    <cellStyle name="20% - 강조색5 3 7 3" xfId="10649"/>
    <cellStyle name="20% - 강조색5 3 7 4" xfId="10650"/>
    <cellStyle name="20% - 강조색5 3 7 5" xfId="10651"/>
    <cellStyle name="20% - 강조색5 3 7 6" xfId="10652"/>
    <cellStyle name="20% - 강조색5 3 7 7" xfId="10653"/>
    <cellStyle name="20% - 강조색5 3 7 8" xfId="10654"/>
    <cellStyle name="20% - 강조색5 3 8" xfId="7168"/>
    <cellStyle name="20% - 강조색5 3 8 2" xfId="10655"/>
    <cellStyle name="20% - 강조색5 3 8 3" xfId="10656"/>
    <cellStyle name="20% - 강조색5 3 8 4" xfId="10657"/>
    <cellStyle name="20% - 강조색5 3 8 5" xfId="10658"/>
    <cellStyle name="20% - 강조색5 3 8 6" xfId="10659"/>
    <cellStyle name="20% - 강조색5 3 8 7" xfId="10660"/>
    <cellStyle name="20% - 강조색5 3 8 8" xfId="10661"/>
    <cellStyle name="20% - 강조색5 3 9" xfId="7169"/>
    <cellStyle name="20% - 강조색5 3 9 2" xfId="10662"/>
    <cellStyle name="20% - 강조색5 3 9 3" xfId="10663"/>
    <cellStyle name="20% - 강조색5 3 9 4" xfId="10664"/>
    <cellStyle name="20% - 강조색5 3 9 5" xfId="10665"/>
    <cellStyle name="20% - 강조색5 3 9 6" xfId="10666"/>
    <cellStyle name="20% - 강조색5 3 9 7" xfId="10667"/>
    <cellStyle name="20% - 강조색5 3 9 8" xfId="10668"/>
    <cellStyle name="20% - 강조색5 30" xfId="10669"/>
    <cellStyle name="20% - 강조색5 31" xfId="10670"/>
    <cellStyle name="20% - 강조색5 32" xfId="10671"/>
    <cellStyle name="20% - 강조색5 33" xfId="10672"/>
    <cellStyle name="20% - 강조색5 34" xfId="10673"/>
    <cellStyle name="20% - 강조색5 35" xfId="10674"/>
    <cellStyle name="20% - 강조색5 36" xfId="10675"/>
    <cellStyle name="20% - 강조색5 37" xfId="10676"/>
    <cellStyle name="20% - 강조색5 38" xfId="10677"/>
    <cellStyle name="20% - 강조색5 39" xfId="10678"/>
    <cellStyle name="20% - 강조색5 4" xfId="381"/>
    <cellStyle name="20% - 강조색5 4 10" xfId="10679"/>
    <cellStyle name="20% - 강조색5 4 10 2" xfId="10680"/>
    <cellStyle name="20% - 강조색5 4 11" xfId="10681"/>
    <cellStyle name="20% - 강조색5 4 11 2" xfId="10682"/>
    <cellStyle name="20% - 강조색5 4 12" xfId="10683"/>
    <cellStyle name="20% - 강조색5 4 12 2" xfId="10684"/>
    <cellStyle name="20% - 강조색5 4 13" xfId="10685"/>
    <cellStyle name="20% - 강조색5 4 14" xfId="10686"/>
    <cellStyle name="20% - 강조색5 4 15" xfId="10687"/>
    <cellStyle name="20% - 강조색5 4 16" xfId="10688"/>
    <cellStyle name="20% - 강조색5 4 17" xfId="10689"/>
    <cellStyle name="20% - 강조색5 4 18" xfId="10690"/>
    <cellStyle name="20% - 강조색5 4 19" xfId="10691"/>
    <cellStyle name="20% - 강조색5 4 2" xfId="10692"/>
    <cellStyle name="20% - 강조색5 4 20" xfId="10693"/>
    <cellStyle name="20% - 강조색5 4 21" xfId="10694"/>
    <cellStyle name="20% - 강조색5 4 3" xfId="10695"/>
    <cellStyle name="20% - 강조색5 4 4" xfId="10696"/>
    <cellStyle name="20% - 강조색5 4 5" xfId="10697"/>
    <cellStyle name="20% - 강조색5 4 6" xfId="10698"/>
    <cellStyle name="20% - 강조색5 4 7" xfId="10699"/>
    <cellStyle name="20% - 강조색5 4 7 2" xfId="10700"/>
    <cellStyle name="20% - 강조색5 4 8" xfId="10701"/>
    <cellStyle name="20% - 강조색5 4 8 2" xfId="10702"/>
    <cellStyle name="20% - 강조색5 4 9" xfId="10703"/>
    <cellStyle name="20% - 강조색5 4 9 2" xfId="10704"/>
    <cellStyle name="20% - 강조색5 40" xfId="10705"/>
    <cellStyle name="20% - 강조색5 41" xfId="10706"/>
    <cellStyle name="20% - 강조색5 5" xfId="905"/>
    <cellStyle name="20% - 강조색5 5 10" xfId="10707"/>
    <cellStyle name="20% - 강조색5 5 10 2" xfId="10708"/>
    <cellStyle name="20% - 강조색5 5 11" xfId="10709"/>
    <cellStyle name="20% - 강조색5 5 11 2" xfId="10710"/>
    <cellStyle name="20% - 강조색5 5 12" xfId="10711"/>
    <cellStyle name="20% - 강조색5 5 12 2" xfId="10712"/>
    <cellStyle name="20% - 강조색5 5 13" xfId="10713"/>
    <cellStyle name="20% - 강조색5 5 14" xfId="10714"/>
    <cellStyle name="20% - 강조색5 5 15" xfId="10715"/>
    <cellStyle name="20% - 강조색5 5 16" xfId="10716"/>
    <cellStyle name="20% - 강조색5 5 17" xfId="10717"/>
    <cellStyle name="20% - 강조색5 5 18" xfId="10718"/>
    <cellStyle name="20% - 강조색5 5 2" xfId="10719"/>
    <cellStyle name="20% - 강조색5 5 3" xfId="10720"/>
    <cellStyle name="20% - 강조색5 5 4" xfId="10721"/>
    <cellStyle name="20% - 강조색5 5 5" xfId="10722"/>
    <cellStyle name="20% - 강조색5 5 6" xfId="10723"/>
    <cellStyle name="20% - 강조색5 5 7" xfId="10724"/>
    <cellStyle name="20% - 강조색5 5 7 2" xfId="10725"/>
    <cellStyle name="20% - 강조색5 5 7 3" xfId="10726"/>
    <cellStyle name="20% - 강조색5 5 7 4" xfId="10727"/>
    <cellStyle name="20% - 강조색5 5 7 5" xfId="10728"/>
    <cellStyle name="20% - 강조색5 5 8" xfId="10729"/>
    <cellStyle name="20% - 강조색5 5 8 2" xfId="10730"/>
    <cellStyle name="20% - 강조색5 5 9" xfId="10731"/>
    <cellStyle name="20% - 강조색5 5 9 2" xfId="10732"/>
    <cellStyle name="20% - 강조색5 6" xfId="6708"/>
    <cellStyle name="20% - 강조색5 6 10" xfId="10733"/>
    <cellStyle name="20% - 강조색5 6 10 2" xfId="10734"/>
    <cellStyle name="20% - 강조색5 6 11" xfId="10735"/>
    <cellStyle name="20% - 강조색5 6 11 2" xfId="10736"/>
    <cellStyle name="20% - 강조색5 6 12" xfId="10737"/>
    <cellStyle name="20% - 강조색5 6 12 2" xfId="10738"/>
    <cellStyle name="20% - 강조색5 6 13" xfId="10739"/>
    <cellStyle name="20% - 강조색5 6 14" xfId="10740"/>
    <cellStyle name="20% - 강조색5 6 15" xfId="10741"/>
    <cellStyle name="20% - 강조색5 6 16" xfId="10742"/>
    <cellStyle name="20% - 강조색5 6 17" xfId="10743"/>
    <cellStyle name="20% - 강조색5 6 18" xfId="10744"/>
    <cellStyle name="20% - 강조색5 6 2" xfId="10745"/>
    <cellStyle name="20% - 강조색5 6 3" xfId="10746"/>
    <cellStyle name="20% - 강조색5 6 4" xfId="10747"/>
    <cellStyle name="20% - 강조색5 6 5" xfId="10748"/>
    <cellStyle name="20% - 강조색5 6 6" xfId="10749"/>
    <cellStyle name="20% - 강조색5 6 7" xfId="10750"/>
    <cellStyle name="20% - 강조색5 6 7 2" xfId="10751"/>
    <cellStyle name="20% - 강조색5 6 8" xfId="10752"/>
    <cellStyle name="20% - 강조색5 6 8 2" xfId="10753"/>
    <cellStyle name="20% - 강조색5 6 9" xfId="10754"/>
    <cellStyle name="20% - 강조색5 6 9 2" xfId="10755"/>
    <cellStyle name="20% - 강조색5 7" xfId="10756"/>
    <cellStyle name="20% - 강조색5 7 2" xfId="10757"/>
    <cellStyle name="20% - 강조색5 8" xfId="10758"/>
    <cellStyle name="20% - 강조색5 8 2" xfId="10759"/>
    <cellStyle name="20% - 강조색5 9" xfId="10760"/>
    <cellStyle name="20% - 강조색5 9 2" xfId="10761"/>
    <cellStyle name="20% - 강조색6 10" xfId="10762"/>
    <cellStyle name="20% - 강조색6 10 2" xfId="10763"/>
    <cellStyle name="20% - 강조색6 11" xfId="10764"/>
    <cellStyle name="20% - 강조색6 11 2" xfId="10765"/>
    <cellStyle name="20% - 강조색6 12" xfId="10766"/>
    <cellStyle name="20% - 강조색6 12 2" xfId="10767"/>
    <cellStyle name="20% - 강조색6 12 3" xfId="10768"/>
    <cellStyle name="20% - 강조색6 13" xfId="10769"/>
    <cellStyle name="20% - 강조색6 13 2" xfId="10770"/>
    <cellStyle name="20% - 강조색6 13 3" xfId="10771"/>
    <cellStyle name="20% - 강조색6 14" xfId="10772"/>
    <cellStyle name="20% - 강조색6 14 2" xfId="10773"/>
    <cellStyle name="20% - 강조색6 14 3" xfId="10774"/>
    <cellStyle name="20% - 강조색6 15" xfId="10775"/>
    <cellStyle name="20% - 강조색6 15 2" xfId="10776"/>
    <cellStyle name="20% - 강조색6 15 3" xfId="10777"/>
    <cellStyle name="20% - 강조색6 16" xfId="10778"/>
    <cellStyle name="20% - 강조색6 16 2" xfId="10779"/>
    <cellStyle name="20% - 강조색6 16 3" xfId="10780"/>
    <cellStyle name="20% - 강조색6 17" xfId="10781"/>
    <cellStyle name="20% - 강조색6 17 2" xfId="10782"/>
    <cellStyle name="20% - 강조색6 17 3" xfId="10783"/>
    <cellStyle name="20% - 강조색6 18" xfId="10784"/>
    <cellStyle name="20% - 강조색6 18 2" xfId="10785"/>
    <cellStyle name="20% - 강조색6 19" xfId="10786"/>
    <cellStyle name="20% - 강조색6 19 2" xfId="10787"/>
    <cellStyle name="20% - 강조색6 2" xfId="31"/>
    <cellStyle name="20% - 강조색6 2 10" xfId="1013"/>
    <cellStyle name="20% - 강조색6 2 10 2" xfId="10788"/>
    <cellStyle name="20% - 강조색6 2 10 3" xfId="10789"/>
    <cellStyle name="20% - 강조색6 2 10 4" xfId="10790"/>
    <cellStyle name="20% - 강조색6 2 10 5" xfId="10791"/>
    <cellStyle name="20% - 강조색6 2 10 6" xfId="10792"/>
    <cellStyle name="20% - 강조색6 2 10 7" xfId="10793"/>
    <cellStyle name="20% - 강조색6 2 10 8" xfId="10794"/>
    <cellStyle name="20% - 강조색6 2 11" xfId="1014"/>
    <cellStyle name="20% - 강조색6 2 11 2" xfId="10795"/>
    <cellStyle name="20% - 강조색6 2 11 3" xfId="10796"/>
    <cellStyle name="20% - 강조색6 2 11 4" xfId="10797"/>
    <cellStyle name="20% - 강조색6 2 11 5" xfId="10798"/>
    <cellStyle name="20% - 강조색6 2 11 6" xfId="10799"/>
    <cellStyle name="20% - 강조색6 2 11 7" xfId="10800"/>
    <cellStyle name="20% - 강조색6 2 11 8" xfId="10801"/>
    <cellStyle name="20% - 강조색6 2 12" xfId="1015"/>
    <cellStyle name="20% - 강조색6 2 12 2" xfId="10802"/>
    <cellStyle name="20% - 강조색6 2 12 3" xfId="10803"/>
    <cellStyle name="20% - 강조색6 2 12 4" xfId="10804"/>
    <cellStyle name="20% - 강조색6 2 12 5" xfId="10805"/>
    <cellStyle name="20% - 강조색6 2 12 6" xfId="10806"/>
    <cellStyle name="20% - 강조색6 2 12 7" xfId="10807"/>
    <cellStyle name="20% - 강조색6 2 12 8" xfId="10808"/>
    <cellStyle name="20% - 강조색6 2 13" xfId="1016"/>
    <cellStyle name="20% - 강조색6 2 13 2" xfId="10809"/>
    <cellStyle name="20% - 강조색6 2 13 3" xfId="10810"/>
    <cellStyle name="20% - 강조색6 2 13 4" xfId="10811"/>
    <cellStyle name="20% - 강조색6 2 13 5" xfId="10812"/>
    <cellStyle name="20% - 강조색6 2 13 6" xfId="10813"/>
    <cellStyle name="20% - 강조색6 2 13 7" xfId="10814"/>
    <cellStyle name="20% - 강조색6 2 13 8" xfId="10815"/>
    <cellStyle name="20% - 강조색6 2 14" xfId="1017"/>
    <cellStyle name="20% - 강조색6 2 14 2" xfId="10816"/>
    <cellStyle name="20% - 강조색6 2 14 3" xfId="10817"/>
    <cellStyle name="20% - 강조색6 2 14 4" xfId="10818"/>
    <cellStyle name="20% - 강조색6 2 14 5" xfId="10819"/>
    <cellStyle name="20% - 강조색6 2 14 6" xfId="10820"/>
    <cellStyle name="20% - 강조색6 2 14 7" xfId="10821"/>
    <cellStyle name="20% - 강조색6 2 15" xfId="1018"/>
    <cellStyle name="20% - 강조색6 2 15 2" xfId="10822"/>
    <cellStyle name="20% - 강조색6 2 15 3" xfId="10823"/>
    <cellStyle name="20% - 강조색6 2 15 4" xfId="10824"/>
    <cellStyle name="20% - 강조색6 2 15 5" xfId="10825"/>
    <cellStyle name="20% - 강조색6 2 15 6" xfId="10826"/>
    <cellStyle name="20% - 강조색6 2 15 7" xfId="10827"/>
    <cellStyle name="20% - 강조색6 2 16" xfId="1019"/>
    <cellStyle name="20% - 강조색6 2 16 2" xfId="10828"/>
    <cellStyle name="20% - 강조색6 2 16 3" xfId="10829"/>
    <cellStyle name="20% - 강조색6 2 16 4" xfId="10830"/>
    <cellStyle name="20% - 강조색6 2 16 5" xfId="10831"/>
    <cellStyle name="20% - 강조색6 2 16 6" xfId="10832"/>
    <cellStyle name="20% - 강조색6 2 16 7" xfId="10833"/>
    <cellStyle name="20% - 강조색6 2 17" xfId="1020"/>
    <cellStyle name="20% - 강조색6 2 17 2" xfId="10834"/>
    <cellStyle name="20% - 강조색6 2 17 3" xfId="10835"/>
    <cellStyle name="20% - 강조색6 2 17 4" xfId="10836"/>
    <cellStyle name="20% - 강조색6 2 17 5" xfId="10837"/>
    <cellStyle name="20% - 강조색6 2 17 6" xfId="10838"/>
    <cellStyle name="20% - 강조색6 2 17 7" xfId="10839"/>
    <cellStyle name="20% - 강조색6 2 18" xfId="1021"/>
    <cellStyle name="20% - 강조색6 2 18 2" xfId="10840"/>
    <cellStyle name="20% - 강조색6 2 19" xfId="1022"/>
    <cellStyle name="20% - 강조색6 2 19 2" xfId="10841"/>
    <cellStyle name="20% - 강조색6 2 2" xfId="32"/>
    <cellStyle name="20% - 강조색6 2 2 10" xfId="1024"/>
    <cellStyle name="20% - 강조색6 2 2 10 2" xfId="10842"/>
    <cellStyle name="20% - 강조색6 2 2 11" xfId="1025"/>
    <cellStyle name="20% - 강조색6 2 2 11 2" xfId="10843"/>
    <cellStyle name="20% - 강조색6 2 2 12" xfId="1026"/>
    <cellStyle name="20% - 강조색6 2 2 12 2" xfId="10844"/>
    <cellStyle name="20% - 강조색6 2 2 13" xfId="1027"/>
    <cellStyle name="20% - 강조색6 2 2 14" xfId="1028"/>
    <cellStyle name="20% - 강조색6 2 2 15" xfId="1029"/>
    <cellStyle name="20% - 강조색6 2 2 16" xfId="1030"/>
    <cellStyle name="20% - 강조색6 2 2 17" xfId="1031"/>
    <cellStyle name="20% - 강조색6 2 2 18" xfId="1032"/>
    <cellStyle name="20% - 강조색6 2 2 19" xfId="1033"/>
    <cellStyle name="20% - 강조색6 2 2 2" xfId="1023"/>
    <cellStyle name="20% - 강조색6 2 2 2 2" xfId="1034"/>
    <cellStyle name="20% - 강조색6 2 2 2 3" xfId="6716"/>
    <cellStyle name="20% - 강조색6 2 2 20" xfId="1035"/>
    <cellStyle name="20% - 강조색6 2 2 21" xfId="1036"/>
    <cellStyle name="20% - 강조색6 2 2 22" xfId="1037"/>
    <cellStyle name="20% - 강조색6 2 2 23" xfId="1038"/>
    <cellStyle name="20% - 강조색6 2 2 24" xfId="1039"/>
    <cellStyle name="20% - 강조색6 2 2 25" xfId="1040"/>
    <cellStyle name="20% - 강조색6 2 2 26" xfId="1041"/>
    <cellStyle name="20% - 강조색6 2 2 27" xfId="1042"/>
    <cellStyle name="20% - 강조색6 2 2 28" xfId="1043"/>
    <cellStyle name="20% - 강조색6 2 2 29" xfId="1044"/>
    <cellStyle name="20% - 강조색6 2 2 3" xfId="1045"/>
    <cellStyle name="20% - 강조색6 2 2 30" xfId="1046"/>
    <cellStyle name="20% - 강조색6 2 2 31" xfId="1047"/>
    <cellStyle name="20% - 강조색6 2 2 32" xfId="1048"/>
    <cellStyle name="20% - 강조색6 2 2 33" xfId="1049"/>
    <cellStyle name="20% - 강조색6 2 2 34" xfId="1050"/>
    <cellStyle name="20% - 강조색6 2 2 35" xfId="1051"/>
    <cellStyle name="20% - 강조색6 2 2 36" xfId="1052"/>
    <cellStyle name="20% - 강조색6 2 2 37" xfId="1053"/>
    <cellStyle name="20% - 강조색6 2 2 38" xfId="1054"/>
    <cellStyle name="20% - 강조색6 2 2 39" xfId="1055"/>
    <cellStyle name="20% - 강조색6 2 2 4" xfId="1056"/>
    <cellStyle name="20% - 강조색6 2 2 40" xfId="1057"/>
    <cellStyle name="20% - 강조색6 2 2 41" xfId="1058"/>
    <cellStyle name="20% - 강조색6 2 2 42" xfId="1059"/>
    <cellStyle name="20% - 강조색6 2 2 43" xfId="1060"/>
    <cellStyle name="20% - 강조색6 2 2 44" xfId="1061"/>
    <cellStyle name="20% - 강조색6 2 2 45" xfId="1062"/>
    <cellStyle name="20% - 강조색6 2 2 46" xfId="1063"/>
    <cellStyle name="20% - 강조색6 2 2 47" xfId="1064"/>
    <cellStyle name="20% - 강조색6 2 2 48" xfId="1065"/>
    <cellStyle name="20% - 강조색6 2 2 49" xfId="1066"/>
    <cellStyle name="20% - 강조색6 2 2 5" xfId="1067"/>
    <cellStyle name="20% - 강조색6 2 2 50" xfId="1068"/>
    <cellStyle name="20% - 강조색6 2 2 51" xfId="1069"/>
    <cellStyle name="20% - 강조색6 2 2 52" xfId="1070"/>
    <cellStyle name="20% - 강조색6 2 2 53" xfId="1071"/>
    <cellStyle name="20% - 강조색6 2 2 54" xfId="6715"/>
    <cellStyle name="20% - 강조색6 2 2 6" xfId="1072"/>
    <cellStyle name="20% - 강조색6 2 2 7" xfId="1073"/>
    <cellStyle name="20% - 강조색6 2 2 7 2" xfId="10845"/>
    <cellStyle name="20% - 강조색6 2 2 8" xfId="1074"/>
    <cellStyle name="20% - 강조색6 2 2 8 2" xfId="10846"/>
    <cellStyle name="20% - 강조색6 2 2 9" xfId="1075"/>
    <cellStyle name="20% - 강조색6 2 2 9 2" xfId="10847"/>
    <cellStyle name="20% - 강조색6 2 20" xfId="1076"/>
    <cellStyle name="20% - 강조색6 2 20 2" xfId="10848"/>
    <cellStyle name="20% - 강조색6 2 21" xfId="1077"/>
    <cellStyle name="20% - 강조색6 2 22" xfId="1078"/>
    <cellStyle name="20% - 강조색6 2 23" xfId="1079"/>
    <cellStyle name="20% - 강조색6 2 24" xfId="1080"/>
    <cellStyle name="20% - 강조색6 2 25" xfId="1081"/>
    <cellStyle name="20% - 강조색6 2 26" xfId="1082"/>
    <cellStyle name="20% - 강조색6 2 27" xfId="1083"/>
    <cellStyle name="20% - 강조색6 2 28" xfId="1084"/>
    <cellStyle name="20% - 강조색6 2 29" xfId="1085"/>
    <cellStyle name="20% - 강조색6 2 3" xfId="384"/>
    <cellStyle name="20% - 강조색6 2 3 2" xfId="10849"/>
    <cellStyle name="20% - 강조색6 2 3 3" xfId="10850"/>
    <cellStyle name="20% - 강조색6 2 3 4" xfId="10851"/>
    <cellStyle name="20% - 강조색6 2 3 5" xfId="10852"/>
    <cellStyle name="20% - 강조색6 2 3 6" xfId="10853"/>
    <cellStyle name="20% - 강조색6 2 3 7" xfId="10854"/>
    <cellStyle name="20% - 강조색6 2 30" xfId="1086"/>
    <cellStyle name="20% - 강조색6 2 31" xfId="1087"/>
    <cellStyle name="20% - 강조색6 2 32" xfId="1088"/>
    <cellStyle name="20% - 강조색6 2 33" xfId="1089"/>
    <cellStyle name="20% - 강조색6 2 34" xfId="1090"/>
    <cellStyle name="20% - 강조색6 2 35" xfId="1091"/>
    <cellStyle name="20% - 강조색6 2 36" xfId="1092"/>
    <cellStyle name="20% - 강조색6 2 37" xfId="1093"/>
    <cellStyle name="20% - 강조색6 2 38" xfId="1094"/>
    <cellStyle name="20% - 강조색6 2 39" xfId="1095"/>
    <cellStyle name="20% - 강조색6 2 4" xfId="1012"/>
    <cellStyle name="20% - 강조색6 2 4 2" xfId="1096"/>
    <cellStyle name="20% - 강조색6 2 4 3" xfId="6717"/>
    <cellStyle name="20% - 강조색6 2 4 4" xfId="10855"/>
    <cellStyle name="20% - 강조색6 2 4 5" xfId="10856"/>
    <cellStyle name="20% - 강조색6 2 4 6" xfId="10857"/>
    <cellStyle name="20% - 강조색6 2 4 7" xfId="10858"/>
    <cellStyle name="20% - 강조색6 2 40" xfId="1097"/>
    <cellStyle name="20% - 강조색6 2 41" xfId="1098"/>
    <cellStyle name="20% - 강조색6 2 42" xfId="1099"/>
    <cellStyle name="20% - 강조색6 2 43" xfId="1100"/>
    <cellStyle name="20% - 강조색6 2 44" xfId="1101"/>
    <cellStyle name="20% - 강조색6 2 45" xfId="1102"/>
    <cellStyle name="20% - 강조색6 2 46" xfId="1103"/>
    <cellStyle name="20% - 강조색6 2 47" xfId="1104"/>
    <cellStyle name="20% - 강조색6 2 48" xfId="1105"/>
    <cellStyle name="20% - 강조색6 2 49" xfId="1106"/>
    <cellStyle name="20% - 강조색6 2 5" xfId="1107"/>
    <cellStyle name="20% - 강조색6 2 5 2" xfId="10859"/>
    <cellStyle name="20% - 강조색6 2 5 3" xfId="10860"/>
    <cellStyle name="20% - 강조색6 2 5 4" xfId="10861"/>
    <cellStyle name="20% - 강조색6 2 5 5" xfId="10862"/>
    <cellStyle name="20% - 강조색6 2 5 6" xfId="10863"/>
    <cellStyle name="20% - 강조색6 2 5 7" xfId="10864"/>
    <cellStyle name="20% - 강조색6 2 50" xfId="1108"/>
    <cellStyle name="20% - 강조색6 2 51" xfId="1109"/>
    <cellStyle name="20% - 강조색6 2 52" xfId="1110"/>
    <cellStyle name="20% - 강조색6 2 53" xfId="1111"/>
    <cellStyle name="20% - 강조색6 2 54" xfId="1112"/>
    <cellStyle name="20% - 강조색6 2 55" xfId="6714"/>
    <cellStyle name="20% - 강조색6 2 6" xfId="1113"/>
    <cellStyle name="20% - 강조색6 2 6 2" xfId="10865"/>
    <cellStyle name="20% - 강조색6 2 6 3" xfId="10866"/>
    <cellStyle name="20% - 강조색6 2 6 4" xfId="10867"/>
    <cellStyle name="20% - 강조색6 2 6 5" xfId="10868"/>
    <cellStyle name="20% - 강조색6 2 6 6" xfId="10869"/>
    <cellStyle name="20% - 강조색6 2 6 7" xfId="10870"/>
    <cellStyle name="20% - 강조색6 2 7" xfId="1114"/>
    <cellStyle name="20% - 강조색6 2 7 2" xfId="10871"/>
    <cellStyle name="20% - 강조색6 2 7 3" xfId="10872"/>
    <cellStyle name="20% - 강조색6 2 7 4" xfId="10873"/>
    <cellStyle name="20% - 강조색6 2 7 5" xfId="10874"/>
    <cellStyle name="20% - 강조색6 2 7 6" xfId="10875"/>
    <cellStyle name="20% - 강조색6 2 7 7" xfId="10876"/>
    <cellStyle name="20% - 강조색6 2 8" xfId="1115"/>
    <cellStyle name="20% - 강조색6 2 8 2" xfId="10877"/>
    <cellStyle name="20% - 강조색6 2 8 3" xfId="10878"/>
    <cellStyle name="20% - 강조색6 2 8 4" xfId="10879"/>
    <cellStyle name="20% - 강조색6 2 8 5" xfId="10880"/>
    <cellStyle name="20% - 강조색6 2 8 6" xfId="10881"/>
    <cellStyle name="20% - 강조색6 2 8 7" xfId="10882"/>
    <cellStyle name="20% - 강조색6 2 8 8" xfId="10883"/>
    <cellStyle name="20% - 강조색6 2 9" xfId="1116"/>
    <cellStyle name="20% - 강조색6 2 9 2" xfId="10884"/>
    <cellStyle name="20% - 강조색6 2 9 3" xfId="10885"/>
    <cellStyle name="20% - 강조색6 2 9 4" xfId="10886"/>
    <cellStyle name="20% - 강조색6 2 9 5" xfId="10887"/>
    <cellStyle name="20% - 강조색6 2 9 6" xfId="10888"/>
    <cellStyle name="20% - 강조색6 2 9 7" xfId="10889"/>
    <cellStyle name="20% - 강조색6 2 9 8" xfId="10890"/>
    <cellStyle name="20% - 강조색6 20" xfId="10891"/>
    <cellStyle name="20% - 강조색6 20 2" xfId="10892"/>
    <cellStyle name="20% - 강조색6 21" xfId="10893"/>
    <cellStyle name="20% - 강조색6 21 2" xfId="10894"/>
    <cellStyle name="20% - 강조색6 22" xfId="10895"/>
    <cellStyle name="20% - 강조색6 22 2" xfId="10896"/>
    <cellStyle name="20% - 강조색6 23" xfId="10897"/>
    <cellStyle name="20% - 강조색6 23 2" xfId="10898"/>
    <cellStyle name="20% - 강조색6 24" xfId="10899"/>
    <cellStyle name="20% - 강조색6 24 2" xfId="10900"/>
    <cellStyle name="20% - 강조색6 25" xfId="10901"/>
    <cellStyle name="20% - 강조색6 26" xfId="10902"/>
    <cellStyle name="20% - 강조색6 27" xfId="10903"/>
    <cellStyle name="20% - 강조색6 28" xfId="10904"/>
    <cellStyle name="20% - 강조색6 29" xfId="10905"/>
    <cellStyle name="20% - 강조색6 3" xfId="33"/>
    <cellStyle name="20% - 강조색6 3 10" xfId="7170"/>
    <cellStyle name="20% - 강조색6 3 10 2" xfId="10906"/>
    <cellStyle name="20% - 강조색6 3 10 3" xfId="10907"/>
    <cellStyle name="20% - 강조색6 3 10 4" xfId="10908"/>
    <cellStyle name="20% - 강조색6 3 10 5" xfId="10909"/>
    <cellStyle name="20% - 강조색6 3 10 6" xfId="10910"/>
    <cellStyle name="20% - 강조색6 3 10 7" xfId="10911"/>
    <cellStyle name="20% - 강조색6 3 10 8" xfId="10912"/>
    <cellStyle name="20% - 강조색6 3 11" xfId="7171"/>
    <cellStyle name="20% - 강조색6 3 11 2" xfId="10913"/>
    <cellStyle name="20% - 강조색6 3 11 3" xfId="10914"/>
    <cellStyle name="20% - 강조색6 3 11 4" xfId="10915"/>
    <cellStyle name="20% - 강조색6 3 11 5" xfId="10916"/>
    <cellStyle name="20% - 강조색6 3 11 6" xfId="10917"/>
    <cellStyle name="20% - 강조색6 3 11 7" xfId="10918"/>
    <cellStyle name="20% - 강조색6 3 11 8" xfId="10919"/>
    <cellStyle name="20% - 강조색6 3 12" xfId="7172"/>
    <cellStyle name="20% - 강조색6 3 12 2" xfId="10920"/>
    <cellStyle name="20% - 강조색6 3 12 3" xfId="10921"/>
    <cellStyle name="20% - 강조색6 3 12 4" xfId="10922"/>
    <cellStyle name="20% - 강조색6 3 12 5" xfId="10923"/>
    <cellStyle name="20% - 강조색6 3 12 6" xfId="10924"/>
    <cellStyle name="20% - 강조색6 3 12 7" xfId="10925"/>
    <cellStyle name="20% - 강조색6 3 12 8" xfId="10926"/>
    <cellStyle name="20% - 강조색6 3 13" xfId="7173"/>
    <cellStyle name="20% - 강조색6 3 13 2" xfId="10927"/>
    <cellStyle name="20% - 강조색6 3 13 3" xfId="10928"/>
    <cellStyle name="20% - 강조색6 3 13 4" xfId="10929"/>
    <cellStyle name="20% - 강조색6 3 13 5" xfId="10930"/>
    <cellStyle name="20% - 강조색6 3 13 6" xfId="10931"/>
    <cellStyle name="20% - 강조색6 3 13 7" xfId="10932"/>
    <cellStyle name="20% - 강조색6 3 14" xfId="7174"/>
    <cellStyle name="20% - 강조색6 3 14 2" xfId="10933"/>
    <cellStyle name="20% - 강조색6 3 14 3" xfId="10934"/>
    <cellStyle name="20% - 강조색6 3 14 4" xfId="10935"/>
    <cellStyle name="20% - 강조색6 3 14 5" xfId="10936"/>
    <cellStyle name="20% - 강조색6 3 14 6" xfId="10937"/>
    <cellStyle name="20% - 강조색6 3 14 7" xfId="10938"/>
    <cellStyle name="20% - 강조색6 3 15" xfId="7175"/>
    <cellStyle name="20% - 강조색6 3 15 2" xfId="10939"/>
    <cellStyle name="20% - 강조색6 3 15 3" xfId="10940"/>
    <cellStyle name="20% - 강조색6 3 15 4" xfId="10941"/>
    <cellStyle name="20% - 강조색6 3 15 5" xfId="10942"/>
    <cellStyle name="20% - 강조색6 3 15 6" xfId="10943"/>
    <cellStyle name="20% - 강조색6 3 15 7" xfId="10944"/>
    <cellStyle name="20% - 강조색6 3 16" xfId="7176"/>
    <cellStyle name="20% - 강조색6 3 16 2" xfId="10945"/>
    <cellStyle name="20% - 강조색6 3 16 3" xfId="10946"/>
    <cellStyle name="20% - 강조색6 3 16 4" xfId="10947"/>
    <cellStyle name="20% - 강조색6 3 16 5" xfId="10948"/>
    <cellStyle name="20% - 강조색6 3 16 6" xfId="10949"/>
    <cellStyle name="20% - 강조색6 3 16 7" xfId="10950"/>
    <cellStyle name="20% - 강조색6 3 17" xfId="7177"/>
    <cellStyle name="20% - 강조색6 3 17 2" xfId="10951"/>
    <cellStyle name="20% - 강조색6 3 17 3" xfId="10952"/>
    <cellStyle name="20% - 강조색6 3 17 4" xfId="10953"/>
    <cellStyle name="20% - 강조색6 3 17 5" xfId="10954"/>
    <cellStyle name="20% - 강조색6 3 17 6" xfId="10955"/>
    <cellStyle name="20% - 강조색6 3 17 7" xfId="10956"/>
    <cellStyle name="20% - 강조색6 3 18" xfId="10957"/>
    <cellStyle name="20% - 강조색6 3 18 2" xfId="10958"/>
    <cellStyle name="20% - 강조색6 3 19" xfId="10959"/>
    <cellStyle name="20% - 강조색6 3 19 2" xfId="10960"/>
    <cellStyle name="20% - 강조색6 3 2" xfId="7178"/>
    <cellStyle name="20% - 강조색6 3 2 2" xfId="10961"/>
    <cellStyle name="20% - 강조색6 3 2 3" xfId="10962"/>
    <cellStyle name="20% - 강조색6 3 2 4" xfId="10963"/>
    <cellStyle name="20% - 강조색6 3 2 5" xfId="10964"/>
    <cellStyle name="20% - 강조색6 3 2 6" xfId="10965"/>
    <cellStyle name="20% - 강조색6 3 2 7" xfId="10966"/>
    <cellStyle name="20% - 강조색6 3 2 8" xfId="10967"/>
    <cellStyle name="20% - 강조색6 3 20" xfId="10968"/>
    <cellStyle name="20% - 강조색6 3 21" xfId="10969"/>
    <cellStyle name="20% - 강조색6 3 22" xfId="10970"/>
    <cellStyle name="20% - 강조색6 3 23" xfId="10971"/>
    <cellStyle name="20% - 강조색6 3 24" xfId="10972"/>
    <cellStyle name="20% - 강조색6 3 25" xfId="10973"/>
    <cellStyle name="20% - 강조색6 3 26" xfId="10974"/>
    <cellStyle name="20% - 강조색6 3 27" xfId="10975"/>
    <cellStyle name="20% - 강조색6 3 28" xfId="10976"/>
    <cellStyle name="20% - 강조색6 3 29" xfId="10977"/>
    <cellStyle name="20% - 강조색6 3 3" xfId="7179"/>
    <cellStyle name="20% - 강조색6 3 3 2" xfId="10978"/>
    <cellStyle name="20% - 강조색6 3 3 3" xfId="10979"/>
    <cellStyle name="20% - 강조색6 3 3 4" xfId="10980"/>
    <cellStyle name="20% - 강조색6 3 3 5" xfId="10981"/>
    <cellStyle name="20% - 강조색6 3 3 6" xfId="10982"/>
    <cellStyle name="20% - 강조색6 3 3 7" xfId="10983"/>
    <cellStyle name="20% - 강조색6 3 30" xfId="10984"/>
    <cellStyle name="20% - 강조색6 3 31" xfId="10985"/>
    <cellStyle name="20% - 강조색6 3 32" xfId="10986"/>
    <cellStyle name="20% - 강조색6 3 33" xfId="10987"/>
    <cellStyle name="20% - 강조색6 3 34" xfId="10988"/>
    <cellStyle name="20% - 강조색6 3 35" xfId="10989"/>
    <cellStyle name="20% - 강조색6 3 36" xfId="10990"/>
    <cellStyle name="20% - 강조색6 3 37" xfId="10991"/>
    <cellStyle name="20% - 강조색6 3 38" xfId="10992"/>
    <cellStyle name="20% - 강조색6 3 39" xfId="10993"/>
    <cellStyle name="20% - 강조색6 3 4" xfId="7180"/>
    <cellStyle name="20% - 강조색6 3 4 2" xfId="10994"/>
    <cellStyle name="20% - 강조색6 3 4 3" xfId="10995"/>
    <cellStyle name="20% - 강조색6 3 4 4" xfId="10996"/>
    <cellStyle name="20% - 강조색6 3 4 5" xfId="10997"/>
    <cellStyle name="20% - 강조색6 3 4 6" xfId="10998"/>
    <cellStyle name="20% - 강조색6 3 4 7" xfId="10999"/>
    <cellStyle name="20% - 강조색6 3 5" xfId="7181"/>
    <cellStyle name="20% - 강조색6 3 5 2" xfId="11000"/>
    <cellStyle name="20% - 강조색6 3 5 3" xfId="11001"/>
    <cellStyle name="20% - 강조색6 3 5 4" xfId="11002"/>
    <cellStyle name="20% - 강조색6 3 5 5" xfId="11003"/>
    <cellStyle name="20% - 강조색6 3 5 6" xfId="11004"/>
    <cellStyle name="20% - 강조색6 3 5 7" xfId="11005"/>
    <cellStyle name="20% - 강조색6 3 6" xfId="7182"/>
    <cellStyle name="20% - 강조색6 3 6 2" xfId="11006"/>
    <cellStyle name="20% - 강조색6 3 6 3" xfId="11007"/>
    <cellStyle name="20% - 강조색6 3 6 4" xfId="11008"/>
    <cellStyle name="20% - 강조색6 3 6 5" xfId="11009"/>
    <cellStyle name="20% - 강조색6 3 6 6" xfId="11010"/>
    <cellStyle name="20% - 강조색6 3 6 7" xfId="11011"/>
    <cellStyle name="20% - 강조색6 3 7" xfId="7183"/>
    <cellStyle name="20% - 강조색6 3 7 2" xfId="11012"/>
    <cellStyle name="20% - 강조색6 3 7 3" xfId="11013"/>
    <cellStyle name="20% - 강조색6 3 7 4" xfId="11014"/>
    <cellStyle name="20% - 강조색6 3 7 5" xfId="11015"/>
    <cellStyle name="20% - 강조색6 3 7 6" xfId="11016"/>
    <cellStyle name="20% - 강조색6 3 7 7" xfId="11017"/>
    <cellStyle name="20% - 강조색6 3 7 8" xfId="11018"/>
    <cellStyle name="20% - 강조색6 3 8" xfId="7184"/>
    <cellStyle name="20% - 강조색6 3 8 2" xfId="11019"/>
    <cellStyle name="20% - 강조색6 3 8 3" xfId="11020"/>
    <cellStyle name="20% - 강조색6 3 8 4" xfId="11021"/>
    <cellStyle name="20% - 강조색6 3 8 5" xfId="11022"/>
    <cellStyle name="20% - 강조색6 3 8 6" xfId="11023"/>
    <cellStyle name="20% - 강조색6 3 8 7" xfId="11024"/>
    <cellStyle name="20% - 강조색6 3 8 8" xfId="11025"/>
    <cellStyle name="20% - 강조색6 3 9" xfId="7185"/>
    <cellStyle name="20% - 강조색6 3 9 2" xfId="11026"/>
    <cellStyle name="20% - 강조색6 3 9 3" xfId="11027"/>
    <cellStyle name="20% - 강조색6 3 9 4" xfId="11028"/>
    <cellStyle name="20% - 강조색6 3 9 5" xfId="11029"/>
    <cellStyle name="20% - 강조색6 3 9 6" xfId="11030"/>
    <cellStyle name="20% - 강조색6 3 9 7" xfId="11031"/>
    <cellStyle name="20% - 강조색6 3 9 8" xfId="11032"/>
    <cellStyle name="20% - 강조색6 30" xfId="11033"/>
    <cellStyle name="20% - 강조색6 31" xfId="11034"/>
    <cellStyle name="20% - 강조색6 32" xfId="11035"/>
    <cellStyle name="20% - 강조색6 33" xfId="11036"/>
    <cellStyle name="20% - 강조색6 34" xfId="11037"/>
    <cellStyle name="20% - 강조색6 35" xfId="11038"/>
    <cellStyle name="20% - 강조색6 36" xfId="11039"/>
    <cellStyle name="20% - 강조색6 37" xfId="11040"/>
    <cellStyle name="20% - 강조색6 38" xfId="11041"/>
    <cellStyle name="20% - 강조색6 39" xfId="11042"/>
    <cellStyle name="20% - 강조색6 4" xfId="383"/>
    <cellStyle name="20% - 강조색6 4 10" xfId="11043"/>
    <cellStyle name="20% - 강조색6 4 10 2" xfId="11044"/>
    <cellStyle name="20% - 강조색6 4 11" xfId="11045"/>
    <cellStyle name="20% - 강조색6 4 11 2" xfId="11046"/>
    <cellStyle name="20% - 강조색6 4 12" xfId="11047"/>
    <cellStyle name="20% - 강조색6 4 12 2" xfId="11048"/>
    <cellStyle name="20% - 강조색6 4 13" xfId="11049"/>
    <cellStyle name="20% - 강조색6 4 14" xfId="11050"/>
    <cellStyle name="20% - 강조색6 4 15" xfId="11051"/>
    <cellStyle name="20% - 강조색6 4 16" xfId="11052"/>
    <cellStyle name="20% - 강조색6 4 17" xfId="11053"/>
    <cellStyle name="20% - 강조색6 4 18" xfId="11054"/>
    <cellStyle name="20% - 강조색6 4 19" xfId="11055"/>
    <cellStyle name="20% - 강조색6 4 2" xfId="11056"/>
    <cellStyle name="20% - 강조색6 4 20" xfId="11057"/>
    <cellStyle name="20% - 강조색6 4 21" xfId="11058"/>
    <cellStyle name="20% - 강조색6 4 3" xfId="11059"/>
    <cellStyle name="20% - 강조색6 4 4" xfId="11060"/>
    <cellStyle name="20% - 강조색6 4 5" xfId="11061"/>
    <cellStyle name="20% - 강조색6 4 6" xfId="11062"/>
    <cellStyle name="20% - 강조색6 4 7" xfId="11063"/>
    <cellStyle name="20% - 강조색6 4 7 2" xfId="11064"/>
    <cellStyle name="20% - 강조색6 4 8" xfId="11065"/>
    <cellStyle name="20% - 강조색6 4 8 2" xfId="11066"/>
    <cellStyle name="20% - 강조색6 4 9" xfId="11067"/>
    <cellStyle name="20% - 강조색6 4 9 2" xfId="11068"/>
    <cellStyle name="20% - 강조색6 40" xfId="11069"/>
    <cellStyle name="20% - 강조색6 41" xfId="11070"/>
    <cellStyle name="20% - 강조색6 5" xfId="1011"/>
    <cellStyle name="20% - 강조색6 5 10" xfId="11071"/>
    <cellStyle name="20% - 강조색6 5 10 2" xfId="11072"/>
    <cellStyle name="20% - 강조색6 5 11" xfId="11073"/>
    <cellStyle name="20% - 강조색6 5 11 2" xfId="11074"/>
    <cellStyle name="20% - 강조색6 5 12" xfId="11075"/>
    <cellStyle name="20% - 강조색6 5 12 2" xfId="11076"/>
    <cellStyle name="20% - 강조색6 5 13" xfId="11077"/>
    <cellStyle name="20% - 강조색6 5 14" xfId="11078"/>
    <cellStyle name="20% - 강조색6 5 15" xfId="11079"/>
    <cellStyle name="20% - 강조색6 5 16" xfId="11080"/>
    <cellStyle name="20% - 강조색6 5 17" xfId="11081"/>
    <cellStyle name="20% - 강조색6 5 18" xfId="11082"/>
    <cellStyle name="20% - 강조색6 5 2" xfId="11083"/>
    <cellStyle name="20% - 강조색6 5 3" xfId="11084"/>
    <cellStyle name="20% - 강조색6 5 4" xfId="11085"/>
    <cellStyle name="20% - 강조색6 5 5" xfId="11086"/>
    <cellStyle name="20% - 강조색6 5 6" xfId="11087"/>
    <cellStyle name="20% - 강조색6 5 7" xfId="11088"/>
    <cellStyle name="20% - 강조색6 5 7 2" xfId="11089"/>
    <cellStyle name="20% - 강조색6 5 8" xfId="11090"/>
    <cellStyle name="20% - 강조색6 5 8 2" xfId="11091"/>
    <cellStyle name="20% - 강조색6 5 9" xfId="11092"/>
    <cellStyle name="20% - 강조색6 5 9 2" xfId="11093"/>
    <cellStyle name="20% - 강조색6 6" xfId="6713"/>
    <cellStyle name="20% - 강조색6 6 10" xfId="11094"/>
    <cellStyle name="20% - 강조색6 6 10 2" xfId="11095"/>
    <cellStyle name="20% - 강조색6 6 11" xfId="11096"/>
    <cellStyle name="20% - 강조색6 6 11 2" xfId="11097"/>
    <cellStyle name="20% - 강조색6 6 12" xfId="11098"/>
    <cellStyle name="20% - 강조색6 6 12 2" xfId="11099"/>
    <cellStyle name="20% - 강조색6 6 13" xfId="11100"/>
    <cellStyle name="20% - 강조색6 6 14" xfId="11101"/>
    <cellStyle name="20% - 강조색6 6 15" xfId="11102"/>
    <cellStyle name="20% - 강조색6 6 16" xfId="11103"/>
    <cellStyle name="20% - 강조색6 6 17" xfId="11104"/>
    <cellStyle name="20% - 강조색6 6 18" xfId="11105"/>
    <cellStyle name="20% - 강조색6 6 2" xfId="11106"/>
    <cellStyle name="20% - 강조색6 6 3" xfId="11107"/>
    <cellStyle name="20% - 강조색6 6 4" xfId="11108"/>
    <cellStyle name="20% - 강조색6 6 5" xfId="11109"/>
    <cellStyle name="20% - 강조색6 6 6" xfId="11110"/>
    <cellStyle name="20% - 강조색6 6 7" xfId="11111"/>
    <cellStyle name="20% - 강조색6 6 7 2" xfId="11112"/>
    <cellStyle name="20% - 강조색6 6 8" xfId="11113"/>
    <cellStyle name="20% - 강조색6 6 8 2" xfId="11114"/>
    <cellStyle name="20% - 강조색6 6 9" xfId="11115"/>
    <cellStyle name="20% - 강조색6 6 9 2" xfId="11116"/>
    <cellStyle name="20% - 강조색6 7" xfId="11117"/>
    <cellStyle name="20% - 강조색6 7 2" xfId="11118"/>
    <cellStyle name="20% - 강조색6 8" xfId="11119"/>
    <cellStyle name="20% - 강조색6 8 2" xfId="11120"/>
    <cellStyle name="20% - 강조색6 9" xfId="11121"/>
    <cellStyle name="20% - 강조색6 9 2" xfId="11122"/>
    <cellStyle name="40% - Accent1" xfId="11123"/>
    <cellStyle name="40% - Accent2" xfId="11124"/>
    <cellStyle name="40% - Accent3" xfId="11125"/>
    <cellStyle name="40% - Accent4" xfId="11126"/>
    <cellStyle name="40% - Accent5" xfId="11127"/>
    <cellStyle name="40% - Accent6" xfId="11128"/>
    <cellStyle name="40% - 강조색1 10" xfId="11129"/>
    <cellStyle name="40% - 강조색1 10 2" xfId="11130"/>
    <cellStyle name="40% - 강조색1 11" xfId="11131"/>
    <cellStyle name="40% - 강조색1 11 2" xfId="11132"/>
    <cellStyle name="40% - 강조색1 12" xfId="11133"/>
    <cellStyle name="40% - 강조색1 12 2" xfId="11134"/>
    <cellStyle name="40% - 강조색1 12 3" xfId="11135"/>
    <cellStyle name="40% - 강조색1 13" xfId="11136"/>
    <cellStyle name="40% - 강조색1 13 2" xfId="11137"/>
    <cellStyle name="40% - 강조색1 13 3" xfId="11138"/>
    <cellStyle name="40% - 강조색1 14" xfId="11139"/>
    <cellStyle name="40% - 강조색1 14 2" xfId="11140"/>
    <cellStyle name="40% - 강조색1 14 3" xfId="11141"/>
    <cellStyle name="40% - 강조색1 15" xfId="11142"/>
    <cellStyle name="40% - 강조색1 15 2" xfId="11143"/>
    <cellStyle name="40% - 강조색1 15 3" xfId="11144"/>
    <cellStyle name="40% - 강조색1 16" xfId="11145"/>
    <cellStyle name="40% - 강조색1 16 2" xfId="11146"/>
    <cellStyle name="40% - 강조색1 16 3" xfId="11147"/>
    <cellStyle name="40% - 강조색1 17" xfId="11148"/>
    <cellStyle name="40% - 강조색1 17 2" xfId="11149"/>
    <cellStyle name="40% - 강조색1 17 3" xfId="11150"/>
    <cellStyle name="40% - 강조색1 18" xfId="11151"/>
    <cellStyle name="40% - 강조색1 18 2" xfId="11152"/>
    <cellStyle name="40% - 강조색1 19" xfId="11153"/>
    <cellStyle name="40% - 강조색1 19 2" xfId="11154"/>
    <cellStyle name="40% - 강조색1 2" xfId="34"/>
    <cellStyle name="40% - 강조색1 2 10" xfId="1119"/>
    <cellStyle name="40% - 강조색1 2 10 2" xfId="11155"/>
    <cellStyle name="40% - 강조색1 2 10 3" xfId="11156"/>
    <cellStyle name="40% - 강조색1 2 10 4" xfId="11157"/>
    <cellStyle name="40% - 강조색1 2 10 5" xfId="11158"/>
    <cellStyle name="40% - 강조색1 2 10 6" xfId="11159"/>
    <cellStyle name="40% - 강조색1 2 10 7" xfId="11160"/>
    <cellStyle name="40% - 강조색1 2 10 8" xfId="11161"/>
    <cellStyle name="40% - 강조색1 2 11" xfId="1120"/>
    <cellStyle name="40% - 강조색1 2 11 2" xfId="11162"/>
    <cellStyle name="40% - 강조색1 2 11 3" xfId="11163"/>
    <cellStyle name="40% - 강조색1 2 11 4" xfId="11164"/>
    <cellStyle name="40% - 강조색1 2 11 5" xfId="11165"/>
    <cellStyle name="40% - 강조색1 2 11 6" xfId="11166"/>
    <cellStyle name="40% - 강조색1 2 11 7" xfId="11167"/>
    <cellStyle name="40% - 강조색1 2 11 8" xfId="11168"/>
    <cellStyle name="40% - 강조색1 2 12" xfId="1121"/>
    <cellStyle name="40% - 강조색1 2 12 2" xfId="11169"/>
    <cellStyle name="40% - 강조색1 2 12 3" xfId="11170"/>
    <cellStyle name="40% - 강조색1 2 12 4" xfId="11171"/>
    <cellStyle name="40% - 강조색1 2 12 5" xfId="11172"/>
    <cellStyle name="40% - 강조색1 2 12 6" xfId="11173"/>
    <cellStyle name="40% - 강조색1 2 12 7" xfId="11174"/>
    <cellStyle name="40% - 강조색1 2 12 8" xfId="11175"/>
    <cellStyle name="40% - 강조색1 2 13" xfId="1122"/>
    <cellStyle name="40% - 강조색1 2 13 2" xfId="11176"/>
    <cellStyle name="40% - 강조색1 2 13 3" xfId="11177"/>
    <cellStyle name="40% - 강조색1 2 13 4" xfId="11178"/>
    <cellStyle name="40% - 강조색1 2 13 5" xfId="11179"/>
    <cellStyle name="40% - 강조색1 2 13 6" xfId="11180"/>
    <cellStyle name="40% - 강조색1 2 13 7" xfId="11181"/>
    <cellStyle name="40% - 강조색1 2 13 8" xfId="11182"/>
    <cellStyle name="40% - 강조색1 2 14" xfId="1123"/>
    <cellStyle name="40% - 강조색1 2 14 2" xfId="11183"/>
    <cellStyle name="40% - 강조색1 2 14 3" xfId="11184"/>
    <cellStyle name="40% - 강조색1 2 14 4" xfId="11185"/>
    <cellStyle name="40% - 강조색1 2 14 5" xfId="11186"/>
    <cellStyle name="40% - 강조색1 2 14 6" xfId="11187"/>
    <cellStyle name="40% - 강조색1 2 14 7" xfId="11188"/>
    <cellStyle name="40% - 강조색1 2 15" xfId="1124"/>
    <cellStyle name="40% - 강조색1 2 15 2" xfId="11189"/>
    <cellStyle name="40% - 강조색1 2 15 3" xfId="11190"/>
    <cellStyle name="40% - 강조색1 2 15 4" xfId="11191"/>
    <cellStyle name="40% - 강조색1 2 15 5" xfId="11192"/>
    <cellStyle name="40% - 강조색1 2 15 6" xfId="11193"/>
    <cellStyle name="40% - 강조색1 2 15 7" xfId="11194"/>
    <cellStyle name="40% - 강조색1 2 16" xfId="1125"/>
    <cellStyle name="40% - 강조색1 2 16 2" xfId="11195"/>
    <cellStyle name="40% - 강조색1 2 16 3" xfId="11196"/>
    <cellStyle name="40% - 강조색1 2 16 4" xfId="11197"/>
    <cellStyle name="40% - 강조색1 2 16 5" xfId="11198"/>
    <cellStyle name="40% - 강조색1 2 16 6" xfId="11199"/>
    <cellStyle name="40% - 강조색1 2 16 7" xfId="11200"/>
    <cellStyle name="40% - 강조색1 2 17" xfId="1126"/>
    <cellStyle name="40% - 강조색1 2 17 2" xfId="11201"/>
    <cellStyle name="40% - 강조색1 2 17 3" xfId="11202"/>
    <cellStyle name="40% - 강조색1 2 17 4" xfId="11203"/>
    <cellStyle name="40% - 강조색1 2 17 5" xfId="11204"/>
    <cellStyle name="40% - 강조색1 2 17 6" xfId="11205"/>
    <cellStyle name="40% - 강조색1 2 17 7" xfId="11206"/>
    <cellStyle name="40% - 강조색1 2 18" xfId="1127"/>
    <cellStyle name="40% - 강조색1 2 18 2" xfId="11207"/>
    <cellStyle name="40% - 강조색1 2 19" xfId="1128"/>
    <cellStyle name="40% - 강조색1 2 19 2" xfId="11208"/>
    <cellStyle name="40% - 강조색1 2 2" xfId="35"/>
    <cellStyle name="40% - 강조색1 2 2 10" xfId="1130"/>
    <cellStyle name="40% - 강조색1 2 2 10 2" xfId="11209"/>
    <cellStyle name="40% - 강조색1 2 2 11" xfId="1131"/>
    <cellStyle name="40% - 강조색1 2 2 11 2" xfId="11210"/>
    <cellStyle name="40% - 강조색1 2 2 12" xfId="1132"/>
    <cellStyle name="40% - 강조색1 2 2 12 2" xfId="11211"/>
    <cellStyle name="40% - 강조색1 2 2 13" xfId="1133"/>
    <cellStyle name="40% - 강조색1 2 2 14" xfId="1134"/>
    <cellStyle name="40% - 강조색1 2 2 15" xfId="1135"/>
    <cellStyle name="40% - 강조색1 2 2 16" xfId="1136"/>
    <cellStyle name="40% - 강조색1 2 2 17" xfId="1137"/>
    <cellStyle name="40% - 강조색1 2 2 18" xfId="1138"/>
    <cellStyle name="40% - 강조색1 2 2 19" xfId="1139"/>
    <cellStyle name="40% - 강조색1 2 2 2" xfId="1129"/>
    <cellStyle name="40% - 강조색1 2 2 2 2" xfId="1140"/>
    <cellStyle name="40% - 강조색1 2 2 2 3" xfId="6721"/>
    <cellStyle name="40% - 강조색1 2 2 20" xfId="1141"/>
    <cellStyle name="40% - 강조색1 2 2 21" xfId="1142"/>
    <cellStyle name="40% - 강조색1 2 2 22" xfId="1143"/>
    <cellStyle name="40% - 강조색1 2 2 23" xfId="1144"/>
    <cellStyle name="40% - 강조색1 2 2 24" xfId="1145"/>
    <cellStyle name="40% - 강조색1 2 2 25" xfId="1146"/>
    <cellStyle name="40% - 강조색1 2 2 26" xfId="1147"/>
    <cellStyle name="40% - 강조색1 2 2 27" xfId="1148"/>
    <cellStyle name="40% - 강조색1 2 2 28" xfId="1149"/>
    <cellStyle name="40% - 강조색1 2 2 29" xfId="1150"/>
    <cellStyle name="40% - 강조색1 2 2 3" xfId="1151"/>
    <cellStyle name="40% - 강조색1 2 2 30" xfId="1152"/>
    <cellStyle name="40% - 강조색1 2 2 31" xfId="1153"/>
    <cellStyle name="40% - 강조색1 2 2 32" xfId="1154"/>
    <cellStyle name="40% - 강조색1 2 2 33" xfId="1155"/>
    <cellStyle name="40% - 강조색1 2 2 34" xfId="1156"/>
    <cellStyle name="40% - 강조색1 2 2 35" xfId="1157"/>
    <cellStyle name="40% - 강조색1 2 2 36" xfId="1158"/>
    <cellStyle name="40% - 강조색1 2 2 37" xfId="1159"/>
    <cellStyle name="40% - 강조색1 2 2 38" xfId="1160"/>
    <cellStyle name="40% - 강조색1 2 2 39" xfId="1161"/>
    <cellStyle name="40% - 강조색1 2 2 4" xfId="1162"/>
    <cellStyle name="40% - 강조색1 2 2 40" xfId="1163"/>
    <cellStyle name="40% - 강조색1 2 2 41" xfId="1164"/>
    <cellStyle name="40% - 강조색1 2 2 42" xfId="1165"/>
    <cellStyle name="40% - 강조색1 2 2 43" xfId="1166"/>
    <cellStyle name="40% - 강조색1 2 2 44" xfId="1167"/>
    <cellStyle name="40% - 강조색1 2 2 45" xfId="1168"/>
    <cellStyle name="40% - 강조색1 2 2 46" xfId="1169"/>
    <cellStyle name="40% - 강조색1 2 2 47" xfId="1170"/>
    <cellStyle name="40% - 강조색1 2 2 48" xfId="1171"/>
    <cellStyle name="40% - 강조색1 2 2 49" xfId="1172"/>
    <cellStyle name="40% - 강조색1 2 2 5" xfId="1173"/>
    <cellStyle name="40% - 강조색1 2 2 50" xfId="1174"/>
    <cellStyle name="40% - 강조색1 2 2 51" xfId="1175"/>
    <cellStyle name="40% - 강조색1 2 2 52" xfId="1176"/>
    <cellStyle name="40% - 강조색1 2 2 53" xfId="1177"/>
    <cellStyle name="40% - 강조색1 2 2 54" xfId="6720"/>
    <cellStyle name="40% - 강조색1 2 2 6" xfId="1178"/>
    <cellStyle name="40% - 강조색1 2 2 7" xfId="1179"/>
    <cellStyle name="40% - 강조색1 2 2 7 2" xfId="11212"/>
    <cellStyle name="40% - 강조색1 2 2 8" xfId="1180"/>
    <cellStyle name="40% - 강조색1 2 2 8 2" xfId="11213"/>
    <cellStyle name="40% - 강조색1 2 2 9" xfId="1181"/>
    <cellStyle name="40% - 강조색1 2 2 9 2" xfId="11214"/>
    <cellStyle name="40% - 강조색1 2 20" xfId="1182"/>
    <cellStyle name="40% - 강조색1 2 20 2" xfId="11215"/>
    <cellStyle name="40% - 강조색1 2 21" xfId="1183"/>
    <cellStyle name="40% - 강조색1 2 22" xfId="1184"/>
    <cellStyle name="40% - 강조색1 2 23" xfId="1185"/>
    <cellStyle name="40% - 강조색1 2 24" xfId="1186"/>
    <cellStyle name="40% - 강조색1 2 25" xfId="1187"/>
    <cellStyle name="40% - 강조색1 2 26" xfId="1188"/>
    <cellStyle name="40% - 강조색1 2 27" xfId="1189"/>
    <cellStyle name="40% - 강조색1 2 28" xfId="1190"/>
    <cellStyle name="40% - 강조색1 2 29" xfId="1191"/>
    <cellStyle name="40% - 강조색1 2 3" xfId="386"/>
    <cellStyle name="40% - 강조색1 2 3 2" xfId="11216"/>
    <cellStyle name="40% - 강조색1 2 3 3" xfId="11217"/>
    <cellStyle name="40% - 강조색1 2 3 4" xfId="11218"/>
    <cellStyle name="40% - 강조색1 2 3 5" xfId="11219"/>
    <cellStyle name="40% - 강조색1 2 3 6" xfId="11220"/>
    <cellStyle name="40% - 강조색1 2 3 7" xfId="11221"/>
    <cellStyle name="40% - 강조색1 2 30" xfId="1192"/>
    <cellStyle name="40% - 강조색1 2 31" xfId="1193"/>
    <cellStyle name="40% - 강조색1 2 32" xfId="1194"/>
    <cellStyle name="40% - 강조색1 2 33" xfId="1195"/>
    <cellStyle name="40% - 강조색1 2 34" xfId="1196"/>
    <cellStyle name="40% - 강조색1 2 35" xfId="1197"/>
    <cellStyle name="40% - 강조색1 2 36" xfId="1198"/>
    <cellStyle name="40% - 강조색1 2 37" xfId="1199"/>
    <cellStyle name="40% - 강조색1 2 38" xfId="1200"/>
    <cellStyle name="40% - 강조색1 2 39" xfId="1201"/>
    <cellStyle name="40% - 강조색1 2 4" xfId="1118"/>
    <cellStyle name="40% - 강조색1 2 4 2" xfId="1202"/>
    <cellStyle name="40% - 강조색1 2 4 3" xfId="6722"/>
    <cellStyle name="40% - 강조색1 2 4 4" xfId="11222"/>
    <cellStyle name="40% - 강조색1 2 4 5" xfId="11223"/>
    <cellStyle name="40% - 강조색1 2 4 6" xfId="11224"/>
    <cellStyle name="40% - 강조색1 2 4 7" xfId="11225"/>
    <cellStyle name="40% - 강조색1 2 40" xfId="1203"/>
    <cellStyle name="40% - 강조색1 2 41" xfId="1204"/>
    <cellStyle name="40% - 강조색1 2 42" xfId="1205"/>
    <cellStyle name="40% - 강조색1 2 43" xfId="1206"/>
    <cellStyle name="40% - 강조색1 2 44" xfId="1207"/>
    <cellStyle name="40% - 강조색1 2 45" xfId="1208"/>
    <cellStyle name="40% - 강조색1 2 46" xfId="1209"/>
    <cellStyle name="40% - 강조색1 2 47" xfId="1210"/>
    <cellStyle name="40% - 강조색1 2 48" xfId="1211"/>
    <cellStyle name="40% - 강조색1 2 49" xfId="1212"/>
    <cellStyle name="40% - 강조색1 2 5" xfId="1213"/>
    <cellStyle name="40% - 강조색1 2 5 2" xfId="11226"/>
    <cellStyle name="40% - 강조색1 2 5 3" xfId="11227"/>
    <cellStyle name="40% - 강조색1 2 5 4" xfId="11228"/>
    <cellStyle name="40% - 강조색1 2 5 5" xfId="11229"/>
    <cellStyle name="40% - 강조색1 2 5 6" xfId="11230"/>
    <cellStyle name="40% - 강조색1 2 5 7" xfId="11231"/>
    <cellStyle name="40% - 강조색1 2 50" xfId="1214"/>
    <cellStyle name="40% - 강조색1 2 51" xfId="1215"/>
    <cellStyle name="40% - 강조색1 2 52" xfId="1216"/>
    <cellStyle name="40% - 강조색1 2 53" xfId="1217"/>
    <cellStyle name="40% - 강조색1 2 54" xfId="1218"/>
    <cellStyle name="40% - 강조색1 2 55" xfId="6719"/>
    <cellStyle name="40% - 강조색1 2 6" xfId="1219"/>
    <cellStyle name="40% - 강조색1 2 6 2" xfId="11232"/>
    <cellStyle name="40% - 강조색1 2 6 3" xfId="11233"/>
    <cellStyle name="40% - 강조색1 2 6 4" xfId="11234"/>
    <cellStyle name="40% - 강조색1 2 6 5" xfId="11235"/>
    <cellStyle name="40% - 강조색1 2 6 6" xfId="11236"/>
    <cellStyle name="40% - 강조색1 2 6 7" xfId="11237"/>
    <cellStyle name="40% - 강조색1 2 7" xfId="1220"/>
    <cellStyle name="40% - 강조색1 2 7 2" xfId="11238"/>
    <cellStyle name="40% - 강조색1 2 7 3" xfId="11239"/>
    <cellStyle name="40% - 강조색1 2 7 4" xfId="11240"/>
    <cellStyle name="40% - 강조색1 2 7 5" xfId="11241"/>
    <cellStyle name="40% - 강조색1 2 7 6" xfId="11242"/>
    <cellStyle name="40% - 강조색1 2 7 7" xfId="11243"/>
    <cellStyle name="40% - 강조색1 2 8" xfId="1221"/>
    <cellStyle name="40% - 강조색1 2 8 2" xfId="11244"/>
    <cellStyle name="40% - 강조색1 2 8 3" xfId="11245"/>
    <cellStyle name="40% - 강조색1 2 8 4" xfId="11246"/>
    <cellStyle name="40% - 강조색1 2 8 5" xfId="11247"/>
    <cellStyle name="40% - 강조색1 2 8 6" xfId="11248"/>
    <cellStyle name="40% - 강조색1 2 8 7" xfId="11249"/>
    <cellStyle name="40% - 강조색1 2 8 8" xfId="11250"/>
    <cellStyle name="40% - 강조색1 2 9" xfId="1222"/>
    <cellStyle name="40% - 강조색1 2 9 2" xfId="11251"/>
    <cellStyle name="40% - 강조색1 2 9 3" xfId="11252"/>
    <cellStyle name="40% - 강조색1 2 9 4" xfId="11253"/>
    <cellStyle name="40% - 강조색1 2 9 5" xfId="11254"/>
    <cellStyle name="40% - 강조색1 2 9 6" xfId="11255"/>
    <cellStyle name="40% - 강조색1 2 9 7" xfId="11256"/>
    <cellStyle name="40% - 강조색1 2 9 8" xfId="11257"/>
    <cellStyle name="40% - 강조색1 20" xfId="11258"/>
    <cellStyle name="40% - 강조색1 20 2" xfId="11259"/>
    <cellStyle name="40% - 강조색1 21" xfId="11260"/>
    <cellStyle name="40% - 강조색1 21 2" xfId="11261"/>
    <cellStyle name="40% - 강조색1 22" xfId="11262"/>
    <cellStyle name="40% - 강조색1 22 2" xfId="11263"/>
    <cellStyle name="40% - 강조색1 23" xfId="11264"/>
    <cellStyle name="40% - 강조색1 23 2" xfId="11265"/>
    <cellStyle name="40% - 강조색1 24" xfId="11266"/>
    <cellStyle name="40% - 강조색1 24 2" xfId="11267"/>
    <cellStyle name="40% - 강조색1 25" xfId="11268"/>
    <cellStyle name="40% - 강조색1 26" xfId="11269"/>
    <cellStyle name="40% - 강조색1 27" xfId="11270"/>
    <cellStyle name="40% - 강조색1 28" xfId="11271"/>
    <cellStyle name="40% - 강조색1 29" xfId="11272"/>
    <cellStyle name="40% - 강조색1 3" xfId="36"/>
    <cellStyle name="40% - 강조색1 3 10" xfId="7186"/>
    <cellStyle name="40% - 강조색1 3 10 2" xfId="11273"/>
    <cellStyle name="40% - 강조색1 3 10 3" xfId="11274"/>
    <cellStyle name="40% - 강조색1 3 10 4" xfId="11275"/>
    <cellStyle name="40% - 강조색1 3 10 5" xfId="11276"/>
    <cellStyle name="40% - 강조색1 3 10 6" xfId="11277"/>
    <cellStyle name="40% - 강조색1 3 10 7" xfId="11278"/>
    <cellStyle name="40% - 강조색1 3 10 8" xfId="11279"/>
    <cellStyle name="40% - 강조색1 3 11" xfId="7187"/>
    <cellStyle name="40% - 강조색1 3 11 2" xfId="11280"/>
    <cellStyle name="40% - 강조색1 3 11 3" xfId="11281"/>
    <cellStyle name="40% - 강조색1 3 11 4" xfId="11282"/>
    <cellStyle name="40% - 강조색1 3 11 5" xfId="11283"/>
    <cellStyle name="40% - 강조색1 3 11 6" xfId="11284"/>
    <cellStyle name="40% - 강조색1 3 11 7" xfId="11285"/>
    <cellStyle name="40% - 강조색1 3 11 8" xfId="11286"/>
    <cellStyle name="40% - 강조색1 3 12" xfId="7188"/>
    <cellStyle name="40% - 강조색1 3 12 2" xfId="11287"/>
    <cellStyle name="40% - 강조색1 3 12 3" xfId="11288"/>
    <cellStyle name="40% - 강조색1 3 12 4" xfId="11289"/>
    <cellStyle name="40% - 강조색1 3 12 5" xfId="11290"/>
    <cellStyle name="40% - 강조색1 3 12 6" xfId="11291"/>
    <cellStyle name="40% - 강조색1 3 12 7" xfId="11292"/>
    <cellStyle name="40% - 강조색1 3 12 8" xfId="11293"/>
    <cellStyle name="40% - 강조색1 3 13" xfId="7189"/>
    <cellStyle name="40% - 강조색1 3 13 2" xfId="11294"/>
    <cellStyle name="40% - 강조색1 3 13 3" xfId="11295"/>
    <cellStyle name="40% - 강조색1 3 13 4" xfId="11296"/>
    <cellStyle name="40% - 강조색1 3 13 5" xfId="11297"/>
    <cellStyle name="40% - 강조색1 3 13 6" xfId="11298"/>
    <cellStyle name="40% - 강조색1 3 13 7" xfId="11299"/>
    <cellStyle name="40% - 강조색1 3 14" xfId="7190"/>
    <cellStyle name="40% - 강조색1 3 14 2" xfId="11300"/>
    <cellStyle name="40% - 강조색1 3 14 3" xfId="11301"/>
    <cellStyle name="40% - 강조색1 3 14 4" xfId="11302"/>
    <cellStyle name="40% - 강조색1 3 14 5" xfId="11303"/>
    <cellStyle name="40% - 강조색1 3 14 6" xfId="11304"/>
    <cellStyle name="40% - 강조색1 3 14 7" xfId="11305"/>
    <cellStyle name="40% - 강조색1 3 15" xfId="7191"/>
    <cellStyle name="40% - 강조색1 3 15 2" xfId="11306"/>
    <cellStyle name="40% - 강조색1 3 15 3" xfId="11307"/>
    <cellStyle name="40% - 강조색1 3 15 4" xfId="11308"/>
    <cellStyle name="40% - 강조색1 3 15 5" xfId="11309"/>
    <cellStyle name="40% - 강조색1 3 15 6" xfId="11310"/>
    <cellStyle name="40% - 강조색1 3 15 7" xfId="11311"/>
    <cellStyle name="40% - 강조색1 3 16" xfId="7192"/>
    <cellStyle name="40% - 강조색1 3 16 2" xfId="11312"/>
    <cellStyle name="40% - 강조색1 3 16 3" xfId="11313"/>
    <cellStyle name="40% - 강조색1 3 16 4" xfId="11314"/>
    <cellStyle name="40% - 강조색1 3 16 5" xfId="11315"/>
    <cellStyle name="40% - 강조색1 3 16 6" xfId="11316"/>
    <cellStyle name="40% - 강조색1 3 16 7" xfId="11317"/>
    <cellStyle name="40% - 강조색1 3 17" xfId="7193"/>
    <cellStyle name="40% - 강조색1 3 17 2" xfId="11318"/>
    <cellStyle name="40% - 강조색1 3 17 3" xfId="11319"/>
    <cellStyle name="40% - 강조색1 3 17 4" xfId="11320"/>
    <cellStyle name="40% - 강조색1 3 17 5" xfId="11321"/>
    <cellStyle name="40% - 강조색1 3 17 6" xfId="11322"/>
    <cellStyle name="40% - 강조색1 3 17 7" xfId="11323"/>
    <cellStyle name="40% - 강조색1 3 18" xfId="11324"/>
    <cellStyle name="40% - 강조색1 3 18 2" xfId="11325"/>
    <cellStyle name="40% - 강조색1 3 19" xfId="11326"/>
    <cellStyle name="40% - 강조색1 3 19 2" xfId="11327"/>
    <cellStyle name="40% - 강조색1 3 2" xfId="7194"/>
    <cellStyle name="40% - 강조색1 3 2 2" xfId="11328"/>
    <cellStyle name="40% - 강조색1 3 2 3" xfId="11329"/>
    <cellStyle name="40% - 강조색1 3 2 4" xfId="11330"/>
    <cellStyle name="40% - 강조색1 3 2 5" xfId="11331"/>
    <cellStyle name="40% - 강조색1 3 2 6" xfId="11332"/>
    <cellStyle name="40% - 강조색1 3 2 7" xfId="11333"/>
    <cellStyle name="40% - 강조색1 3 2 8" xfId="11334"/>
    <cellStyle name="40% - 강조색1 3 20" xfId="11335"/>
    <cellStyle name="40% - 강조색1 3 21" xfId="11336"/>
    <cellStyle name="40% - 강조색1 3 22" xfId="11337"/>
    <cellStyle name="40% - 강조색1 3 23" xfId="11338"/>
    <cellStyle name="40% - 강조색1 3 24" xfId="11339"/>
    <cellStyle name="40% - 강조색1 3 25" xfId="11340"/>
    <cellStyle name="40% - 강조색1 3 26" xfId="11341"/>
    <cellStyle name="40% - 강조색1 3 27" xfId="11342"/>
    <cellStyle name="40% - 강조색1 3 28" xfId="11343"/>
    <cellStyle name="40% - 강조색1 3 29" xfId="11344"/>
    <cellStyle name="40% - 강조색1 3 3" xfId="7195"/>
    <cellStyle name="40% - 강조색1 3 3 2" xfId="11345"/>
    <cellStyle name="40% - 강조색1 3 3 3" xfId="11346"/>
    <cellStyle name="40% - 강조색1 3 3 4" xfId="11347"/>
    <cellStyle name="40% - 강조색1 3 3 5" xfId="11348"/>
    <cellStyle name="40% - 강조색1 3 3 6" xfId="11349"/>
    <cellStyle name="40% - 강조색1 3 3 7" xfId="11350"/>
    <cellStyle name="40% - 강조색1 3 30" xfId="11351"/>
    <cellStyle name="40% - 강조색1 3 31" xfId="11352"/>
    <cellStyle name="40% - 강조색1 3 32" xfId="11353"/>
    <cellStyle name="40% - 강조색1 3 33" xfId="11354"/>
    <cellStyle name="40% - 강조색1 3 34" xfId="11355"/>
    <cellStyle name="40% - 강조색1 3 35" xfId="11356"/>
    <cellStyle name="40% - 강조색1 3 36" xfId="11357"/>
    <cellStyle name="40% - 강조색1 3 37" xfId="11358"/>
    <cellStyle name="40% - 강조색1 3 38" xfId="11359"/>
    <cellStyle name="40% - 강조색1 3 39" xfId="11360"/>
    <cellStyle name="40% - 강조색1 3 4" xfId="7196"/>
    <cellStyle name="40% - 강조색1 3 4 2" xfId="11361"/>
    <cellStyle name="40% - 강조색1 3 4 3" xfId="11362"/>
    <cellStyle name="40% - 강조색1 3 4 4" xfId="11363"/>
    <cellStyle name="40% - 강조색1 3 4 5" xfId="11364"/>
    <cellStyle name="40% - 강조색1 3 4 6" xfId="11365"/>
    <cellStyle name="40% - 강조색1 3 4 7" xfId="11366"/>
    <cellStyle name="40% - 강조색1 3 5" xfId="7197"/>
    <cellStyle name="40% - 강조색1 3 5 2" xfId="11367"/>
    <cellStyle name="40% - 강조색1 3 5 3" xfId="11368"/>
    <cellStyle name="40% - 강조색1 3 5 4" xfId="11369"/>
    <cellStyle name="40% - 강조색1 3 5 5" xfId="11370"/>
    <cellStyle name="40% - 강조색1 3 5 6" xfId="11371"/>
    <cellStyle name="40% - 강조색1 3 5 7" xfId="11372"/>
    <cellStyle name="40% - 강조색1 3 6" xfId="7198"/>
    <cellStyle name="40% - 강조색1 3 6 2" xfId="11373"/>
    <cellStyle name="40% - 강조색1 3 6 3" xfId="11374"/>
    <cellStyle name="40% - 강조색1 3 6 4" xfId="11375"/>
    <cellStyle name="40% - 강조색1 3 6 5" xfId="11376"/>
    <cellStyle name="40% - 강조색1 3 6 6" xfId="11377"/>
    <cellStyle name="40% - 강조색1 3 6 7" xfId="11378"/>
    <cellStyle name="40% - 강조색1 3 7" xfId="7199"/>
    <cellStyle name="40% - 강조색1 3 7 2" xfId="11379"/>
    <cellStyle name="40% - 강조색1 3 7 3" xfId="11380"/>
    <cellStyle name="40% - 강조색1 3 7 4" xfId="11381"/>
    <cellStyle name="40% - 강조색1 3 7 5" xfId="11382"/>
    <cellStyle name="40% - 강조색1 3 7 6" xfId="11383"/>
    <cellStyle name="40% - 강조색1 3 7 7" xfId="11384"/>
    <cellStyle name="40% - 강조색1 3 7 8" xfId="11385"/>
    <cellStyle name="40% - 강조색1 3 8" xfId="7200"/>
    <cellStyle name="40% - 강조색1 3 8 2" xfId="11386"/>
    <cellStyle name="40% - 강조색1 3 8 3" xfId="11387"/>
    <cellStyle name="40% - 강조색1 3 8 4" xfId="11388"/>
    <cellStyle name="40% - 강조색1 3 8 5" xfId="11389"/>
    <cellStyle name="40% - 강조색1 3 8 6" xfId="11390"/>
    <cellStyle name="40% - 강조색1 3 8 7" xfId="11391"/>
    <cellStyle name="40% - 강조색1 3 8 8" xfId="11392"/>
    <cellStyle name="40% - 강조색1 3 9" xfId="7201"/>
    <cellStyle name="40% - 강조색1 3 9 2" xfId="11393"/>
    <cellStyle name="40% - 강조색1 3 9 3" xfId="11394"/>
    <cellStyle name="40% - 강조색1 3 9 4" xfId="11395"/>
    <cellStyle name="40% - 강조색1 3 9 5" xfId="11396"/>
    <cellStyle name="40% - 강조색1 3 9 6" xfId="11397"/>
    <cellStyle name="40% - 강조색1 3 9 7" xfId="11398"/>
    <cellStyle name="40% - 강조색1 3 9 8" xfId="11399"/>
    <cellStyle name="40% - 강조색1 30" xfId="11400"/>
    <cellStyle name="40% - 강조색1 31" xfId="11401"/>
    <cellStyle name="40% - 강조색1 32" xfId="11402"/>
    <cellStyle name="40% - 강조색1 33" xfId="11403"/>
    <cellStyle name="40% - 강조색1 34" xfId="11404"/>
    <cellStyle name="40% - 강조색1 35" xfId="11405"/>
    <cellStyle name="40% - 강조색1 36" xfId="11406"/>
    <cellStyle name="40% - 강조색1 37" xfId="11407"/>
    <cellStyle name="40% - 강조색1 38" xfId="11408"/>
    <cellStyle name="40% - 강조색1 39" xfId="11409"/>
    <cellStyle name="40% - 강조색1 4" xfId="385"/>
    <cellStyle name="40% - 강조색1 4 10" xfId="11410"/>
    <cellStyle name="40% - 강조색1 4 10 2" xfId="11411"/>
    <cellStyle name="40% - 강조색1 4 11" xfId="11412"/>
    <cellStyle name="40% - 강조색1 4 11 2" xfId="11413"/>
    <cellStyle name="40% - 강조색1 4 12" xfId="11414"/>
    <cellStyle name="40% - 강조색1 4 12 2" xfId="11415"/>
    <cellStyle name="40% - 강조색1 4 13" xfId="11416"/>
    <cellStyle name="40% - 강조색1 4 14" xfId="11417"/>
    <cellStyle name="40% - 강조색1 4 15" xfId="11418"/>
    <cellStyle name="40% - 강조색1 4 16" xfId="11419"/>
    <cellStyle name="40% - 강조색1 4 17" xfId="11420"/>
    <cellStyle name="40% - 강조색1 4 18" xfId="11421"/>
    <cellStyle name="40% - 강조색1 4 19" xfId="11422"/>
    <cellStyle name="40% - 강조색1 4 2" xfId="11423"/>
    <cellStyle name="40% - 강조색1 4 20" xfId="11424"/>
    <cellStyle name="40% - 강조색1 4 21" xfId="11425"/>
    <cellStyle name="40% - 강조색1 4 3" xfId="11426"/>
    <cellStyle name="40% - 강조색1 4 4" xfId="11427"/>
    <cellStyle name="40% - 강조색1 4 5" xfId="11428"/>
    <cellStyle name="40% - 강조색1 4 6" xfId="11429"/>
    <cellStyle name="40% - 강조색1 4 7" xfId="11430"/>
    <cellStyle name="40% - 강조색1 4 7 2" xfId="11431"/>
    <cellStyle name="40% - 강조색1 4 8" xfId="11432"/>
    <cellStyle name="40% - 강조색1 4 8 2" xfId="11433"/>
    <cellStyle name="40% - 강조색1 4 9" xfId="11434"/>
    <cellStyle name="40% - 강조색1 4 9 2" xfId="11435"/>
    <cellStyle name="40% - 강조색1 40" xfId="11436"/>
    <cellStyle name="40% - 강조색1 41" xfId="11437"/>
    <cellStyle name="40% - 강조색1 5" xfId="1117"/>
    <cellStyle name="40% - 강조색1 5 10" xfId="11438"/>
    <cellStyle name="40% - 강조색1 5 10 2" xfId="11439"/>
    <cellStyle name="40% - 강조색1 5 11" xfId="11440"/>
    <cellStyle name="40% - 강조색1 5 11 2" xfId="11441"/>
    <cellStyle name="40% - 강조색1 5 12" xfId="11442"/>
    <cellStyle name="40% - 강조색1 5 12 2" xfId="11443"/>
    <cellStyle name="40% - 강조색1 5 13" xfId="11444"/>
    <cellStyle name="40% - 강조색1 5 14" xfId="11445"/>
    <cellStyle name="40% - 강조색1 5 15" xfId="11446"/>
    <cellStyle name="40% - 강조색1 5 16" xfId="11447"/>
    <cellStyle name="40% - 강조색1 5 17" xfId="11448"/>
    <cellStyle name="40% - 강조색1 5 18" xfId="11449"/>
    <cellStyle name="40% - 강조색1 5 2" xfId="11450"/>
    <cellStyle name="40% - 강조색1 5 3" xfId="11451"/>
    <cellStyle name="40% - 강조색1 5 4" xfId="11452"/>
    <cellStyle name="40% - 강조색1 5 5" xfId="11453"/>
    <cellStyle name="40% - 강조색1 5 6" xfId="11454"/>
    <cellStyle name="40% - 강조색1 5 7" xfId="11455"/>
    <cellStyle name="40% - 강조색1 5 7 2" xfId="11456"/>
    <cellStyle name="40% - 강조색1 5 8" xfId="11457"/>
    <cellStyle name="40% - 강조색1 5 8 2" xfId="11458"/>
    <cellStyle name="40% - 강조색1 5 9" xfId="11459"/>
    <cellStyle name="40% - 강조색1 5 9 2" xfId="11460"/>
    <cellStyle name="40% - 강조색1 6" xfId="6718"/>
    <cellStyle name="40% - 강조색1 6 10" xfId="11461"/>
    <cellStyle name="40% - 강조색1 6 10 2" xfId="11462"/>
    <cellStyle name="40% - 강조색1 6 11" xfId="11463"/>
    <cellStyle name="40% - 강조색1 6 11 2" xfId="11464"/>
    <cellStyle name="40% - 강조색1 6 12" xfId="11465"/>
    <cellStyle name="40% - 강조색1 6 12 2" xfId="11466"/>
    <cellStyle name="40% - 강조색1 6 13" xfId="11467"/>
    <cellStyle name="40% - 강조색1 6 14" xfId="11468"/>
    <cellStyle name="40% - 강조색1 6 15" xfId="11469"/>
    <cellStyle name="40% - 강조색1 6 16" xfId="11470"/>
    <cellStyle name="40% - 강조색1 6 17" xfId="11471"/>
    <cellStyle name="40% - 강조색1 6 18" xfId="11472"/>
    <cellStyle name="40% - 강조색1 6 2" xfId="11473"/>
    <cellStyle name="40% - 강조색1 6 3" xfId="11474"/>
    <cellStyle name="40% - 강조색1 6 4" xfId="11475"/>
    <cellStyle name="40% - 강조색1 6 5" xfId="11476"/>
    <cellStyle name="40% - 강조색1 6 6" xfId="11477"/>
    <cellStyle name="40% - 강조색1 6 7" xfId="11478"/>
    <cellStyle name="40% - 강조색1 6 7 2" xfId="11479"/>
    <cellStyle name="40% - 강조색1 6 8" xfId="11480"/>
    <cellStyle name="40% - 강조색1 6 8 2" xfId="11481"/>
    <cellStyle name="40% - 강조색1 6 9" xfId="11482"/>
    <cellStyle name="40% - 강조색1 6 9 2" xfId="11483"/>
    <cellStyle name="40% - 강조색1 7" xfId="11484"/>
    <cellStyle name="40% - 강조색1 7 2" xfId="11485"/>
    <cellStyle name="40% - 강조색1 8" xfId="11486"/>
    <cellStyle name="40% - 강조색1 8 2" xfId="11487"/>
    <cellStyle name="40% - 강조색1 9" xfId="11488"/>
    <cellStyle name="40% - 강조색1 9 2" xfId="11489"/>
    <cellStyle name="40% - 강조색2 10" xfId="11490"/>
    <cellStyle name="40% - 강조색2 10 2" xfId="11491"/>
    <cellStyle name="40% - 강조색2 11" xfId="11492"/>
    <cellStyle name="40% - 강조색2 11 2" xfId="11493"/>
    <cellStyle name="40% - 강조색2 12" xfId="11494"/>
    <cellStyle name="40% - 강조색2 12 2" xfId="11495"/>
    <cellStyle name="40% - 강조색2 12 3" xfId="11496"/>
    <cellStyle name="40% - 강조색2 13" xfId="11497"/>
    <cellStyle name="40% - 강조색2 13 2" xfId="11498"/>
    <cellStyle name="40% - 강조색2 13 3" xfId="11499"/>
    <cellStyle name="40% - 강조색2 14" xfId="11500"/>
    <cellStyle name="40% - 강조색2 14 2" xfId="11501"/>
    <cellStyle name="40% - 강조색2 14 3" xfId="11502"/>
    <cellStyle name="40% - 강조색2 15" xfId="11503"/>
    <cellStyle name="40% - 강조색2 15 2" xfId="11504"/>
    <cellStyle name="40% - 강조색2 15 3" xfId="11505"/>
    <cellStyle name="40% - 강조색2 16" xfId="11506"/>
    <cellStyle name="40% - 강조색2 16 2" xfId="11507"/>
    <cellStyle name="40% - 강조색2 16 3" xfId="11508"/>
    <cellStyle name="40% - 강조색2 17" xfId="11509"/>
    <cellStyle name="40% - 강조색2 17 2" xfId="11510"/>
    <cellStyle name="40% - 강조색2 17 3" xfId="11511"/>
    <cellStyle name="40% - 강조색2 18" xfId="11512"/>
    <cellStyle name="40% - 강조색2 18 2" xfId="11513"/>
    <cellStyle name="40% - 강조색2 19" xfId="11514"/>
    <cellStyle name="40% - 강조색2 19 2" xfId="11515"/>
    <cellStyle name="40% - 강조색2 2" xfId="37"/>
    <cellStyle name="40% - 강조색2 2 10" xfId="1225"/>
    <cellStyle name="40% - 강조색2 2 10 2" xfId="11516"/>
    <cellStyle name="40% - 강조색2 2 10 3" xfId="11517"/>
    <cellStyle name="40% - 강조색2 2 10 4" xfId="11518"/>
    <cellStyle name="40% - 강조색2 2 10 5" xfId="11519"/>
    <cellStyle name="40% - 강조색2 2 10 6" xfId="11520"/>
    <cellStyle name="40% - 강조색2 2 10 7" xfId="11521"/>
    <cellStyle name="40% - 강조색2 2 11" xfId="1226"/>
    <cellStyle name="40% - 강조색2 2 11 2" xfId="11522"/>
    <cellStyle name="40% - 강조색2 2 11 3" xfId="11523"/>
    <cellStyle name="40% - 강조색2 2 11 4" xfId="11524"/>
    <cellStyle name="40% - 강조색2 2 11 5" xfId="11525"/>
    <cellStyle name="40% - 강조색2 2 11 6" xfId="11526"/>
    <cellStyle name="40% - 강조색2 2 11 7" xfId="11527"/>
    <cellStyle name="40% - 강조색2 2 12" xfId="1227"/>
    <cellStyle name="40% - 강조색2 2 12 2" xfId="11528"/>
    <cellStyle name="40% - 강조색2 2 12 3" xfId="11529"/>
    <cellStyle name="40% - 강조색2 2 12 4" xfId="11530"/>
    <cellStyle name="40% - 강조색2 2 12 5" xfId="11531"/>
    <cellStyle name="40% - 강조색2 2 12 6" xfId="11532"/>
    <cellStyle name="40% - 강조색2 2 12 7" xfId="11533"/>
    <cellStyle name="40% - 강조색2 2 13" xfId="1228"/>
    <cellStyle name="40% - 강조색2 2 13 2" xfId="11534"/>
    <cellStyle name="40% - 강조색2 2 13 3" xfId="11535"/>
    <cellStyle name="40% - 강조색2 2 13 4" xfId="11536"/>
    <cellStyle name="40% - 강조색2 2 13 5" xfId="11537"/>
    <cellStyle name="40% - 강조색2 2 13 6" xfId="11538"/>
    <cellStyle name="40% - 강조색2 2 13 7" xfId="11539"/>
    <cellStyle name="40% - 강조색2 2 14" xfId="1229"/>
    <cellStyle name="40% - 강조색2 2 14 2" xfId="11540"/>
    <cellStyle name="40% - 강조색2 2 14 3" xfId="11541"/>
    <cellStyle name="40% - 강조색2 2 14 4" xfId="11542"/>
    <cellStyle name="40% - 강조색2 2 14 5" xfId="11543"/>
    <cellStyle name="40% - 강조색2 2 14 6" xfId="11544"/>
    <cellStyle name="40% - 강조색2 2 14 7" xfId="11545"/>
    <cellStyle name="40% - 강조색2 2 15" xfId="1230"/>
    <cellStyle name="40% - 강조색2 2 15 2" xfId="11546"/>
    <cellStyle name="40% - 강조색2 2 15 3" xfId="11547"/>
    <cellStyle name="40% - 강조색2 2 15 4" xfId="11548"/>
    <cellStyle name="40% - 강조색2 2 15 5" xfId="11549"/>
    <cellStyle name="40% - 강조색2 2 15 6" xfId="11550"/>
    <cellStyle name="40% - 강조색2 2 15 7" xfId="11551"/>
    <cellStyle name="40% - 강조색2 2 16" xfId="1231"/>
    <cellStyle name="40% - 강조색2 2 16 2" xfId="11552"/>
    <cellStyle name="40% - 강조색2 2 16 3" xfId="11553"/>
    <cellStyle name="40% - 강조색2 2 16 4" xfId="11554"/>
    <cellStyle name="40% - 강조색2 2 16 5" xfId="11555"/>
    <cellStyle name="40% - 강조색2 2 16 6" xfId="11556"/>
    <cellStyle name="40% - 강조색2 2 16 7" xfId="11557"/>
    <cellStyle name="40% - 강조색2 2 17" xfId="1232"/>
    <cellStyle name="40% - 강조색2 2 17 2" xfId="11558"/>
    <cellStyle name="40% - 강조색2 2 17 3" xfId="11559"/>
    <cellStyle name="40% - 강조색2 2 17 4" xfId="11560"/>
    <cellStyle name="40% - 강조색2 2 17 5" xfId="11561"/>
    <cellStyle name="40% - 강조색2 2 17 6" xfId="11562"/>
    <cellStyle name="40% - 강조색2 2 17 7" xfId="11563"/>
    <cellStyle name="40% - 강조색2 2 18" xfId="1233"/>
    <cellStyle name="40% - 강조색2 2 18 2" xfId="11564"/>
    <cellStyle name="40% - 강조색2 2 19" xfId="1234"/>
    <cellStyle name="40% - 강조색2 2 19 2" xfId="11565"/>
    <cellStyle name="40% - 강조색2 2 2" xfId="38"/>
    <cellStyle name="40% - 강조색2 2 2 10" xfId="1236"/>
    <cellStyle name="40% - 강조색2 2 2 10 2" xfId="11566"/>
    <cellStyle name="40% - 강조색2 2 2 11" xfId="1237"/>
    <cellStyle name="40% - 강조색2 2 2 11 2" xfId="11567"/>
    <cellStyle name="40% - 강조색2 2 2 12" xfId="1238"/>
    <cellStyle name="40% - 강조색2 2 2 12 2" xfId="11568"/>
    <cellStyle name="40% - 강조색2 2 2 13" xfId="1239"/>
    <cellStyle name="40% - 강조색2 2 2 14" xfId="1240"/>
    <cellStyle name="40% - 강조색2 2 2 15" xfId="1241"/>
    <cellStyle name="40% - 강조색2 2 2 16" xfId="1242"/>
    <cellStyle name="40% - 강조색2 2 2 17" xfId="1243"/>
    <cellStyle name="40% - 강조색2 2 2 18" xfId="1244"/>
    <cellStyle name="40% - 강조색2 2 2 19" xfId="1245"/>
    <cellStyle name="40% - 강조색2 2 2 2" xfId="1235"/>
    <cellStyle name="40% - 강조색2 2 2 2 2" xfId="1246"/>
    <cellStyle name="40% - 강조색2 2 2 2 3" xfId="6726"/>
    <cellStyle name="40% - 강조색2 2 2 20" xfId="1247"/>
    <cellStyle name="40% - 강조색2 2 2 21" xfId="1248"/>
    <cellStyle name="40% - 강조색2 2 2 22" xfId="1249"/>
    <cellStyle name="40% - 강조색2 2 2 23" xfId="1250"/>
    <cellStyle name="40% - 강조색2 2 2 24" xfId="1251"/>
    <cellStyle name="40% - 강조색2 2 2 25" xfId="1252"/>
    <cellStyle name="40% - 강조색2 2 2 26" xfId="1253"/>
    <cellStyle name="40% - 강조색2 2 2 27" xfId="1254"/>
    <cellStyle name="40% - 강조색2 2 2 28" xfId="1255"/>
    <cellStyle name="40% - 강조색2 2 2 29" xfId="1256"/>
    <cellStyle name="40% - 강조색2 2 2 3" xfId="1257"/>
    <cellStyle name="40% - 강조색2 2 2 30" xfId="1258"/>
    <cellStyle name="40% - 강조색2 2 2 31" xfId="1259"/>
    <cellStyle name="40% - 강조색2 2 2 32" xfId="1260"/>
    <cellStyle name="40% - 강조색2 2 2 33" xfId="1261"/>
    <cellStyle name="40% - 강조색2 2 2 34" xfId="1262"/>
    <cellStyle name="40% - 강조색2 2 2 35" xfId="1263"/>
    <cellStyle name="40% - 강조색2 2 2 36" xfId="1264"/>
    <cellStyle name="40% - 강조색2 2 2 37" xfId="1265"/>
    <cellStyle name="40% - 강조색2 2 2 38" xfId="1266"/>
    <cellStyle name="40% - 강조색2 2 2 39" xfId="1267"/>
    <cellStyle name="40% - 강조색2 2 2 4" xfId="1268"/>
    <cellStyle name="40% - 강조색2 2 2 40" xfId="1269"/>
    <cellStyle name="40% - 강조색2 2 2 41" xfId="1270"/>
    <cellStyle name="40% - 강조색2 2 2 42" xfId="1271"/>
    <cellStyle name="40% - 강조색2 2 2 43" xfId="1272"/>
    <cellStyle name="40% - 강조색2 2 2 44" xfId="1273"/>
    <cellStyle name="40% - 강조색2 2 2 45" xfId="1274"/>
    <cellStyle name="40% - 강조색2 2 2 46" xfId="1275"/>
    <cellStyle name="40% - 강조색2 2 2 47" xfId="1276"/>
    <cellStyle name="40% - 강조색2 2 2 48" xfId="1277"/>
    <cellStyle name="40% - 강조색2 2 2 49" xfId="1278"/>
    <cellStyle name="40% - 강조색2 2 2 5" xfId="1279"/>
    <cellStyle name="40% - 강조색2 2 2 50" xfId="1280"/>
    <cellStyle name="40% - 강조색2 2 2 51" xfId="1281"/>
    <cellStyle name="40% - 강조색2 2 2 52" xfId="1282"/>
    <cellStyle name="40% - 강조색2 2 2 53" xfId="1283"/>
    <cellStyle name="40% - 강조색2 2 2 54" xfId="6725"/>
    <cellStyle name="40% - 강조색2 2 2 6" xfId="1284"/>
    <cellStyle name="40% - 강조색2 2 2 7" xfId="1285"/>
    <cellStyle name="40% - 강조색2 2 2 7 2" xfId="11569"/>
    <cellStyle name="40% - 강조색2 2 2 8" xfId="1286"/>
    <cellStyle name="40% - 강조색2 2 2 8 2" xfId="11570"/>
    <cellStyle name="40% - 강조색2 2 2 9" xfId="1287"/>
    <cellStyle name="40% - 강조색2 2 2 9 2" xfId="11571"/>
    <cellStyle name="40% - 강조색2 2 20" xfId="1288"/>
    <cellStyle name="40% - 강조색2 2 20 2" xfId="11572"/>
    <cellStyle name="40% - 강조색2 2 21" xfId="1289"/>
    <cellStyle name="40% - 강조색2 2 22" xfId="1290"/>
    <cellStyle name="40% - 강조색2 2 23" xfId="1291"/>
    <cellStyle name="40% - 강조색2 2 24" xfId="1292"/>
    <cellStyle name="40% - 강조색2 2 25" xfId="1293"/>
    <cellStyle name="40% - 강조색2 2 26" xfId="1294"/>
    <cellStyle name="40% - 강조색2 2 27" xfId="1295"/>
    <cellStyle name="40% - 강조색2 2 28" xfId="1296"/>
    <cellStyle name="40% - 강조색2 2 29" xfId="1297"/>
    <cellStyle name="40% - 강조색2 2 3" xfId="388"/>
    <cellStyle name="40% - 강조색2 2 3 2" xfId="11573"/>
    <cellStyle name="40% - 강조색2 2 3 3" xfId="11574"/>
    <cellStyle name="40% - 강조색2 2 3 4" xfId="11575"/>
    <cellStyle name="40% - 강조색2 2 3 5" xfId="11576"/>
    <cellStyle name="40% - 강조색2 2 3 6" xfId="11577"/>
    <cellStyle name="40% - 강조색2 2 3 7" xfId="11578"/>
    <cellStyle name="40% - 강조색2 2 30" xfId="1298"/>
    <cellStyle name="40% - 강조색2 2 31" xfId="1299"/>
    <cellStyle name="40% - 강조색2 2 32" xfId="1300"/>
    <cellStyle name="40% - 강조색2 2 33" xfId="1301"/>
    <cellStyle name="40% - 강조색2 2 34" xfId="1302"/>
    <cellStyle name="40% - 강조색2 2 35" xfId="1303"/>
    <cellStyle name="40% - 강조색2 2 36" xfId="1304"/>
    <cellStyle name="40% - 강조색2 2 37" xfId="1305"/>
    <cellStyle name="40% - 강조색2 2 38" xfId="1306"/>
    <cellStyle name="40% - 강조색2 2 39" xfId="1307"/>
    <cellStyle name="40% - 강조색2 2 4" xfId="1224"/>
    <cellStyle name="40% - 강조색2 2 4 2" xfId="1308"/>
    <cellStyle name="40% - 강조색2 2 4 3" xfId="6727"/>
    <cellStyle name="40% - 강조색2 2 4 4" xfId="11579"/>
    <cellStyle name="40% - 강조색2 2 4 5" xfId="11580"/>
    <cellStyle name="40% - 강조색2 2 4 6" xfId="11581"/>
    <cellStyle name="40% - 강조색2 2 4 7" xfId="11582"/>
    <cellStyle name="40% - 강조색2 2 40" xfId="1309"/>
    <cellStyle name="40% - 강조색2 2 41" xfId="1310"/>
    <cellStyle name="40% - 강조색2 2 42" xfId="1311"/>
    <cellStyle name="40% - 강조색2 2 43" xfId="1312"/>
    <cellStyle name="40% - 강조색2 2 44" xfId="1313"/>
    <cellStyle name="40% - 강조색2 2 45" xfId="1314"/>
    <cellStyle name="40% - 강조색2 2 46" xfId="1315"/>
    <cellStyle name="40% - 강조색2 2 47" xfId="1316"/>
    <cellStyle name="40% - 강조색2 2 48" xfId="1317"/>
    <cellStyle name="40% - 강조색2 2 49" xfId="1318"/>
    <cellStyle name="40% - 강조색2 2 5" xfId="1319"/>
    <cellStyle name="40% - 강조색2 2 5 2" xfId="11583"/>
    <cellStyle name="40% - 강조색2 2 5 3" xfId="11584"/>
    <cellStyle name="40% - 강조색2 2 5 4" xfId="11585"/>
    <cellStyle name="40% - 강조색2 2 5 5" xfId="11586"/>
    <cellStyle name="40% - 강조색2 2 5 6" xfId="11587"/>
    <cellStyle name="40% - 강조색2 2 5 7" xfId="11588"/>
    <cellStyle name="40% - 강조색2 2 50" xfId="1320"/>
    <cellStyle name="40% - 강조색2 2 51" xfId="1321"/>
    <cellStyle name="40% - 강조색2 2 52" xfId="1322"/>
    <cellStyle name="40% - 강조색2 2 53" xfId="1323"/>
    <cellStyle name="40% - 강조색2 2 54" xfId="1324"/>
    <cellStyle name="40% - 강조색2 2 55" xfId="6724"/>
    <cellStyle name="40% - 강조색2 2 6" xfId="1325"/>
    <cellStyle name="40% - 강조색2 2 6 2" xfId="11589"/>
    <cellStyle name="40% - 강조색2 2 6 3" xfId="11590"/>
    <cellStyle name="40% - 강조색2 2 6 4" xfId="11591"/>
    <cellStyle name="40% - 강조색2 2 6 5" xfId="11592"/>
    <cellStyle name="40% - 강조색2 2 6 6" xfId="11593"/>
    <cellStyle name="40% - 강조색2 2 6 7" xfId="11594"/>
    <cellStyle name="40% - 강조색2 2 7" xfId="1326"/>
    <cellStyle name="40% - 강조색2 2 7 2" xfId="11595"/>
    <cellStyle name="40% - 강조색2 2 7 3" xfId="11596"/>
    <cellStyle name="40% - 강조색2 2 7 4" xfId="11597"/>
    <cellStyle name="40% - 강조색2 2 7 5" xfId="11598"/>
    <cellStyle name="40% - 강조색2 2 7 6" xfId="11599"/>
    <cellStyle name="40% - 강조색2 2 7 7" xfId="11600"/>
    <cellStyle name="40% - 강조색2 2 8" xfId="1327"/>
    <cellStyle name="40% - 강조색2 2 8 2" xfId="11601"/>
    <cellStyle name="40% - 강조색2 2 8 3" xfId="11602"/>
    <cellStyle name="40% - 강조색2 2 8 4" xfId="11603"/>
    <cellStyle name="40% - 강조색2 2 8 5" xfId="11604"/>
    <cellStyle name="40% - 강조색2 2 8 6" xfId="11605"/>
    <cellStyle name="40% - 강조색2 2 8 7" xfId="11606"/>
    <cellStyle name="40% - 강조색2 2 9" xfId="1328"/>
    <cellStyle name="40% - 강조색2 2 9 2" xfId="11607"/>
    <cellStyle name="40% - 강조색2 2 9 3" xfId="11608"/>
    <cellStyle name="40% - 강조색2 2 9 4" xfId="11609"/>
    <cellStyle name="40% - 강조색2 2 9 5" xfId="11610"/>
    <cellStyle name="40% - 강조색2 2 9 6" xfId="11611"/>
    <cellStyle name="40% - 강조색2 2 9 7" xfId="11612"/>
    <cellStyle name="40% - 강조색2 20" xfId="11613"/>
    <cellStyle name="40% - 강조색2 20 2" xfId="11614"/>
    <cellStyle name="40% - 강조색2 21" xfId="11615"/>
    <cellStyle name="40% - 강조색2 21 2" xfId="11616"/>
    <cellStyle name="40% - 강조색2 22" xfId="11617"/>
    <cellStyle name="40% - 강조색2 22 2" xfId="11618"/>
    <cellStyle name="40% - 강조색2 23" xfId="11619"/>
    <cellStyle name="40% - 강조색2 23 2" xfId="11620"/>
    <cellStyle name="40% - 강조색2 24" xfId="11621"/>
    <cellStyle name="40% - 강조색2 25" xfId="11622"/>
    <cellStyle name="40% - 강조색2 26" xfId="11623"/>
    <cellStyle name="40% - 강조색2 27" xfId="11624"/>
    <cellStyle name="40% - 강조색2 28" xfId="11625"/>
    <cellStyle name="40% - 강조색2 29" xfId="11626"/>
    <cellStyle name="40% - 강조색2 3" xfId="39"/>
    <cellStyle name="40% - 강조색2 3 10" xfId="7202"/>
    <cellStyle name="40% - 강조색2 3 10 2" xfId="11627"/>
    <cellStyle name="40% - 강조색2 3 10 3" xfId="11628"/>
    <cellStyle name="40% - 강조색2 3 10 4" xfId="11629"/>
    <cellStyle name="40% - 강조색2 3 10 5" xfId="11630"/>
    <cellStyle name="40% - 강조색2 3 10 6" xfId="11631"/>
    <cellStyle name="40% - 강조색2 3 10 7" xfId="11632"/>
    <cellStyle name="40% - 강조색2 3 10 8" xfId="11633"/>
    <cellStyle name="40% - 강조색2 3 11" xfId="7203"/>
    <cellStyle name="40% - 강조색2 3 11 2" xfId="11634"/>
    <cellStyle name="40% - 강조색2 3 11 3" xfId="11635"/>
    <cellStyle name="40% - 강조색2 3 11 4" xfId="11636"/>
    <cellStyle name="40% - 강조색2 3 11 5" xfId="11637"/>
    <cellStyle name="40% - 강조색2 3 11 6" xfId="11638"/>
    <cellStyle name="40% - 강조색2 3 11 7" xfId="11639"/>
    <cellStyle name="40% - 강조색2 3 11 8" xfId="11640"/>
    <cellStyle name="40% - 강조색2 3 12" xfId="7204"/>
    <cellStyle name="40% - 강조색2 3 12 2" xfId="11641"/>
    <cellStyle name="40% - 강조색2 3 12 3" xfId="11642"/>
    <cellStyle name="40% - 강조색2 3 12 4" xfId="11643"/>
    <cellStyle name="40% - 강조색2 3 12 5" xfId="11644"/>
    <cellStyle name="40% - 강조색2 3 12 6" xfId="11645"/>
    <cellStyle name="40% - 강조색2 3 12 7" xfId="11646"/>
    <cellStyle name="40% - 강조색2 3 12 8" xfId="11647"/>
    <cellStyle name="40% - 강조색2 3 13" xfId="7205"/>
    <cellStyle name="40% - 강조색2 3 13 2" xfId="11648"/>
    <cellStyle name="40% - 강조색2 3 13 3" xfId="11649"/>
    <cellStyle name="40% - 강조색2 3 13 4" xfId="11650"/>
    <cellStyle name="40% - 강조색2 3 13 5" xfId="11651"/>
    <cellStyle name="40% - 강조색2 3 13 6" xfId="11652"/>
    <cellStyle name="40% - 강조색2 3 13 7" xfId="11653"/>
    <cellStyle name="40% - 강조색2 3 14" xfId="7206"/>
    <cellStyle name="40% - 강조색2 3 14 2" xfId="11654"/>
    <cellStyle name="40% - 강조색2 3 14 3" xfId="11655"/>
    <cellStyle name="40% - 강조색2 3 14 4" xfId="11656"/>
    <cellStyle name="40% - 강조색2 3 14 5" xfId="11657"/>
    <cellStyle name="40% - 강조색2 3 14 6" xfId="11658"/>
    <cellStyle name="40% - 강조색2 3 14 7" xfId="11659"/>
    <cellStyle name="40% - 강조색2 3 15" xfId="7207"/>
    <cellStyle name="40% - 강조색2 3 15 2" xfId="11660"/>
    <cellStyle name="40% - 강조색2 3 15 3" xfId="11661"/>
    <cellStyle name="40% - 강조색2 3 15 4" xfId="11662"/>
    <cellStyle name="40% - 강조색2 3 15 5" xfId="11663"/>
    <cellStyle name="40% - 강조색2 3 15 6" xfId="11664"/>
    <cellStyle name="40% - 강조색2 3 15 7" xfId="11665"/>
    <cellStyle name="40% - 강조색2 3 16" xfId="7208"/>
    <cellStyle name="40% - 강조색2 3 16 2" xfId="11666"/>
    <cellStyle name="40% - 강조색2 3 16 3" xfId="11667"/>
    <cellStyle name="40% - 강조색2 3 16 4" xfId="11668"/>
    <cellStyle name="40% - 강조색2 3 16 5" xfId="11669"/>
    <cellStyle name="40% - 강조색2 3 16 6" xfId="11670"/>
    <cellStyle name="40% - 강조색2 3 16 7" xfId="11671"/>
    <cellStyle name="40% - 강조색2 3 17" xfId="7209"/>
    <cellStyle name="40% - 강조색2 3 17 2" xfId="11672"/>
    <cellStyle name="40% - 강조색2 3 17 3" xfId="11673"/>
    <cellStyle name="40% - 강조색2 3 17 4" xfId="11674"/>
    <cellStyle name="40% - 강조색2 3 17 5" xfId="11675"/>
    <cellStyle name="40% - 강조색2 3 17 6" xfId="11676"/>
    <cellStyle name="40% - 강조색2 3 17 7" xfId="11677"/>
    <cellStyle name="40% - 강조색2 3 18" xfId="11678"/>
    <cellStyle name="40% - 강조색2 3 18 2" xfId="11679"/>
    <cellStyle name="40% - 강조색2 3 19" xfId="11680"/>
    <cellStyle name="40% - 강조색2 3 19 2" xfId="11681"/>
    <cellStyle name="40% - 강조색2 3 2" xfId="7210"/>
    <cellStyle name="40% - 강조색2 3 2 2" xfId="11682"/>
    <cellStyle name="40% - 강조색2 3 2 3" xfId="11683"/>
    <cellStyle name="40% - 강조색2 3 2 4" xfId="11684"/>
    <cellStyle name="40% - 강조색2 3 2 5" xfId="11685"/>
    <cellStyle name="40% - 강조색2 3 2 6" xfId="11686"/>
    <cellStyle name="40% - 강조색2 3 2 7" xfId="11687"/>
    <cellStyle name="40% - 강조색2 3 2 8" xfId="11688"/>
    <cellStyle name="40% - 강조색2 3 20" xfId="11689"/>
    <cellStyle name="40% - 강조색2 3 21" xfId="11690"/>
    <cellStyle name="40% - 강조색2 3 22" xfId="11691"/>
    <cellStyle name="40% - 강조색2 3 23" xfId="11692"/>
    <cellStyle name="40% - 강조색2 3 24" xfId="11693"/>
    <cellStyle name="40% - 강조색2 3 25" xfId="11694"/>
    <cellStyle name="40% - 강조색2 3 26" xfId="11695"/>
    <cellStyle name="40% - 강조색2 3 27" xfId="11696"/>
    <cellStyle name="40% - 강조색2 3 28" xfId="11697"/>
    <cellStyle name="40% - 강조색2 3 29" xfId="11698"/>
    <cellStyle name="40% - 강조색2 3 3" xfId="7211"/>
    <cellStyle name="40% - 강조색2 3 3 2" xfId="11699"/>
    <cellStyle name="40% - 강조색2 3 3 3" xfId="11700"/>
    <cellStyle name="40% - 강조색2 3 3 4" xfId="11701"/>
    <cellStyle name="40% - 강조색2 3 3 5" xfId="11702"/>
    <cellStyle name="40% - 강조색2 3 3 6" xfId="11703"/>
    <cellStyle name="40% - 강조색2 3 3 7" xfId="11704"/>
    <cellStyle name="40% - 강조색2 3 30" xfId="11705"/>
    <cellStyle name="40% - 강조색2 3 31" xfId="11706"/>
    <cellStyle name="40% - 강조색2 3 32" xfId="11707"/>
    <cellStyle name="40% - 강조색2 3 33" xfId="11708"/>
    <cellStyle name="40% - 강조색2 3 34" xfId="11709"/>
    <cellStyle name="40% - 강조색2 3 35" xfId="11710"/>
    <cellStyle name="40% - 강조색2 3 36" xfId="11711"/>
    <cellStyle name="40% - 강조색2 3 37" xfId="11712"/>
    <cellStyle name="40% - 강조색2 3 38" xfId="11713"/>
    <cellStyle name="40% - 강조색2 3 39" xfId="11714"/>
    <cellStyle name="40% - 강조색2 3 4" xfId="7212"/>
    <cellStyle name="40% - 강조색2 3 4 2" xfId="11715"/>
    <cellStyle name="40% - 강조색2 3 4 3" xfId="11716"/>
    <cellStyle name="40% - 강조색2 3 4 4" xfId="11717"/>
    <cellStyle name="40% - 강조색2 3 4 5" xfId="11718"/>
    <cellStyle name="40% - 강조색2 3 4 6" xfId="11719"/>
    <cellStyle name="40% - 강조색2 3 4 7" xfId="11720"/>
    <cellStyle name="40% - 강조색2 3 5" xfId="7213"/>
    <cellStyle name="40% - 강조색2 3 5 2" xfId="11721"/>
    <cellStyle name="40% - 강조색2 3 5 3" xfId="11722"/>
    <cellStyle name="40% - 강조색2 3 5 4" xfId="11723"/>
    <cellStyle name="40% - 강조색2 3 5 5" xfId="11724"/>
    <cellStyle name="40% - 강조색2 3 5 6" xfId="11725"/>
    <cellStyle name="40% - 강조색2 3 5 7" xfId="11726"/>
    <cellStyle name="40% - 강조색2 3 6" xfId="7214"/>
    <cellStyle name="40% - 강조색2 3 6 2" xfId="11727"/>
    <cellStyle name="40% - 강조색2 3 6 3" xfId="11728"/>
    <cellStyle name="40% - 강조색2 3 6 4" xfId="11729"/>
    <cellStyle name="40% - 강조색2 3 6 5" xfId="11730"/>
    <cellStyle name="40% - 강조색2 3 6 6" xfId="11731"/>
    <cellStyle name="40% - 강조색2 3 6 7" xfId="11732"/>
    <cellStyle name="40% - 강조색2 3 7" xfId="7215"/>
    <cellStyle name="40% - 강조색2 3 7 2" xfId="11733"/>
    <cellStyle name="40% - 강조색2 3 7 3" xfId="11734"/>
    <cellStyle name="40% - 강조색2 3 7 4" xfId="11735"/>
    <cellStyle name="40% - 강조색2 3 7 5" xfId="11736"/>
    <cellStyle name="40% - 강조색2 3 7 6" xfId="11737"/>
    <cellStyle name="40% - 강조색2 3 7 7" xfId="11738"/>
    <cellStyle name="40% - 강조색2 3 7 8" xfId="11739"/>
    <cellStyle name="40% - 강조색2 3 8" xfId="7216"/>
    <cellStyle name="40% - 강조색2 3 8 2" xfId="11740"/>
    <cellStyle name="40% - 강조색2 3 8 3" xfId="11741"/>
    <cellStyle name="40% - 강조색2 3 8 4" xfId="11742"/>
    <cellStyle name="40% - 강조색2 3 8 5" xfId="11743"/>
    <cellStyle name="40% - 강조색2 3 8 6" xfId="11744"/>
    <cellStyle name="40% - 강조색2 3 8 7" xfId="11745"/>
    <cellStyle name="40% - 강조색2 3 8 8" xfId="11746"/>
    <cellStyle name="40% - 강조색2 3 9" xfId="7217"/>
    <cellStyle name="40% - 강조색2 3 9 2" xfId="11747"/>
    <cellStyle name="40% - 강조색2 3 9 3" xfId="11748"/>
    <cellStyle name="40% - 강조색2 3 9 4" xfId="11749"/>
    <cellStyle name="40% - 강조색2 3 9 5" xfId="11750"/>
    <cellStyle name="40% - 강조색2 3 9 6" xfId="11751"/>
    <cellStyle name="40% - 강조색2 3 9 7" xfId="11752"/>
    <cellStyle name="40% - 강조색2 3 9 8" xfId="11753"/>
    <cellStyle name="40% - 강조색2 30" xfId="11754"/>
    <cellStyle name="40% - 강조색2 31" xfId="11755"/>
    <cellStyle name="40% - 강조색2 32" xfId="11756"/>
    <cellStyle name="40% - 강조색2 33" xfId="11757"/>
    <cellStyle name="40% - 강조색2 34" xfId="11758"/>
    <cellStyle name="40% - 강조색2 35" xfId="11759"/>
    <cellStyle name="40% - 강조색2 36" xfId="11760"/>
    <cellStyle name="40% - 강조색2 37" xfId="11761"/>
    <cellStyle name="40% - 강조색2 38" xfId="11762"/>
    <cellStyle name="40% - 강조색2 39" xfId="11763"/>
    <cellStyle name="40% - 강조색2 4" xfId="387"/>
    <cellStyle name="40% - 강조색2 4 10" xfId="11764"/>
    <cellStyle name="40% - 강조색2 4 10 2" xfId="11765"/>
    <cellStyle name="40% - 강조색2 4 11" xfId="11766"/>
    <cellStyle name="40% - 강조색2 4 11 2" xfId="11767"/>
    <cellStyle name="40% - 강조색2 4 12" xfId="11768"/>
    <cellStyle name="40% - 강조색2 4 12 2" xfId="11769"/>
    <cellStyle name="40% - 강조색2 4 13" xfId="11770"/>
    <cellStyle name="40% - 강조색2 4 14" xfId="11771"/>
    <cellStyle name="40% - 강조색2 4 15" xfId="11772"/>
    <cellStyle name="40% - 강조색2 4 16" xfId="11773"/>
    <cellStyle name="40% - 강조색2 4 17" xfId="11774"/>
    <cellStyle name="40% - 강조색2 4 18" xfId="11775"/>
    <cellStyle name="40% - 강조색2 4 19" xfId="11776"/>
    <cellStyle name="40% - 강조색2 4 2" xfId="11777"/>
    <cellStyle name="40% - 강조색2 4 20" xfId="11778"/>
    <cellStyle name="40% - 강조색2 4 21" xfId="11779"/>
    <cellStyle name="40% - 강조색2 4 3" xfId="11780"/>
    <cellStyle name="40% - 강조색2 4 4" xfId="11781"/>
    <cellStyle name="40% - 강조색2 4 5" xfId="11782"/>
    <cellStyle name="40% - 강조색2 4 6" xfId="11783"/>
    <cellStyle name="40% - 강조색2 4 7" xfId="11784"/>
    <cellStyle name="40% - 강조색2 4 7 2" xfId="11785"/>
    <cellStyle name="40% - 강조색2 4 8" xfId="11786"/>
    <cellStyle name="40% - 강조색2 4 8 2" xfId="11787"/>
    <cellStyle name="40% - 강조색2 4 9" xfId="11788"/>
    <cellStyle name="40% - 강조색2 4 9 2" xfId="11789"/>
    <cellStyle name="40% - 강조색2 40" xfId="11790"/>
    <cellStyle name="40% - 강조색2 41" xfId="11791"/>
    <cellStyle name="40% - 강조색2 5" xfId="1223"/>
    <cellStyle name="40% - 강조색2 5 10" xfId="11792"/>
    <cellStyle name="40% - 강조색2 5 10 2" xfId="11793"/>
    <cellStyle name="40% - 강조색2 5 11" xfId="11794"/>
    <cellStyle name="40% - 강조색2 5 11 2" xfId="11795"/>
    <cellStyle name="40% - 강조색2 5 12" xfId="11796"/>
    <cellStyle name="40% - 강조색2 5 12 2" xfId="11797"/>
    <cellStyle name="40% - 강조색2 5 13" xfId="11798"/>
    <cellStyle name="40% - 강조색2 5 14" xfId="11799"/>
    <cellStyle name="40% - 강조색2 5 15" xfId="11800"/>
    <cellStyle name="40% - 강조색2 5 16" xfId="11801"/>
    <cellStyle name="40% - 강조색2 5 17" xfId="11802"/>
    <cellStyle name="40% - 강조색2 5 18" xfId="11803"/>
    <cellStyle name="40% - 강조색2 5 2" xfId="11804"/>
    <cellStyle name="40% - 강조색2 5 3" xfId="11805"/>
    <cellStyle name="40% - 강조색2 5 4" xfId="11806"/>
    <cellStyle name="40% - 강조색2 5 5" xfId="11807"/>
    <cellStyle name="40% - 강조색2 5 6" xfId="11808"/>
    <cellStyle name="40% - 강조색2 5 7" xfId="11809"/>
    <cellStyle name="40% - 강조색2 5 7 2" xfId="11810"/>
    <cellStyle name="40% - 강조색2 5 8" xfId="11811"/>
    <cellStyle name="40% - 강조색2 5 8 2" xfId="11812"/>
    <cellStyle name="40% - 강조색2 5 9" xfId="11813"/>
    <cellStyle name="40% - 강조색2 5 9 2" xfId="11814"/>
    <cellStyle name="40% - 강조색2 6" xfId="6723"/>
    <cellStyle name="40% - 강조색2 6 10" xfId="11815"/>
    <cellStyle name="40% - 강조색2 6 10 2" xfId="11816"/>
    <cellStyle name="40% - 강조색2 6 11" xfId="11817"/>
    <cellStyle name="40% - 강조색2 6 11 2" xfId="11818"/>
    <cellStyle name="40% - 강조색2 6 12" xfId="11819"/>
    <cellStyle name="40% - 강조색2 6 12 2" xfId="11820"/>
    <cellStyle name="40% - 강조색2 6 13" xfId="11821"/>
    <cellStyle name="40% - 강조색2 6 14" xfId="11822"/>
    <cellStyle name="40% - 강조색2 6 15" xfId="11823"/>
    <cellStyle name="40% - 강조색2 6 16" xfId="11824"/>
    <cellStyle name="40% - 강조색2 6 17" xfId="11825"/>
    <cellStyle name="40% - 강조색2 6 18" xfId="11826"/>
    <cellStyle name="40% - 강조색2 6 2" xfId="11827"/>
    <cellStyle name="40% - 강조색2 6 3" xfId="11828"/>
    <cellStyle name="40% - 강조색2 6 4" xfId="11829"/>
    <cellStyle name="40% - 강조색2 6 5" xfId="11830"/>
    <cellStyle name="40% - 강조색2 6 6" xfId="11831"/>
    <cellStyle name="40% - 강조색2 6 7" xfId="11832"/>
    <cellStyle name="40% - 강조색2 6 7 2" xfId="11833"/>
    <cellStyle name="40% - 강조색2 6 8" xfId="11834"/>
    <cellStyle name="40% - 강조색2 6 8 2" xfId="11835"/>
    <cellStyle name="40% - 강조색2 6 9" xfId="11836"/>
    <cellStyle name="40% - 강조색2 6 9 2" xfId="11837"/>
    <cellStyle name="40% - 강조색2 7" xfId="11838"/>
    <cellStyle name="40% - 강조색2 7 2" xfId="11839"/>
    <cellStyle name="40% - 강조색2 8" xfId="11840"/>
    <cellStyle name="40% - 강조색2 8 2" xfId="11841"/>
    <cellStyle name="40% - 강조색2 9" xfId="11842"/>
    <cellStyle name="40% - 강조색2 9 2" xfId="11843"/>
    <cellStyle name="40% - 강조색3 10" xfId="11844"/>
    <cellStyle name="40% - 강조색3 10 2" xfId="11845"/>
    <cellStyle name="40% - 강조색3 11" xfId="11846"/>
    <cellStyle name="40% - 강조색3 11 2" xfId="11847"/>
    <cellStyle name="40% - 강조색3 12" xfId="11848"/>
    <cellStyle name="40% - 강조색3 12 2" xfId="11849"/>
    <cellStyle name="40% - 강조색3 12 3" xfId="11850"/>
    <cellStyle name="40% - 강조색3 13" xfId="11851"/>
    <cellStyle name="40% - 강조색3 13 2" xfId="11852"/>
    <cellStyle name="40% - 강조색3 13 3" xfId="11853"/>
    <cellStyle name="40% - 강조색3 14" xfId="11854"/>
    <cellStyle name="40% - 강조색3 14 2" xfId="11855"/>
    <cellStyle name="40% - 강조색3 14 3" xfId="11856"/>
    <cellStyle name="40% - 강조색3 15" xfId="11857"/>
    <cellStyle name="40% - 강조색3 15 2" xfId="11858"/>
    <cellStyle name="40% - 강조색3 15 3" xfId="11859"/>
    <cellStyle name="40% - 강조색3 16" xfId="11860"/>
    <cellStyle name="40% - 강조색3 16 2" xfId="11861"/>
    <cellStyle name="40% - 강조색3 16 3" xfId="11862"/>
    <cellStyle name="40% - 강조색3 17" xfId="11863"/>
    <cellStyle name="40% - 강조색3 17 2" xfId="11864"/>
    <cellStyle name="40% - 강조색3 17 3" xfId="11865"/>
    <cellStyle name="40% - 강조색3 18" xfId="11866"/>
    <cellStyle name="40% - 강조색3 18 2" xfId="11867"/>
    <cellStyle name="40% - 강조색3 19" xfId="11868"/>
    <cellStyle name="40% - 강조색3 19 2" xfId="11869"/>
    <cellStyle name="40% - 강조색3 2" xfId="40"/>
    <cellStyle name="40% - 강조색3 2 10" xfId="1331"/>
    <cellStyle name="40% - 강조색3 2 10 2" xfId="11870"/>
    <cellStyle name="40% - 강조색3 2 10 3" xfId="11871"/>
    <cellStyle name="40% - 강조색3 2 10 4" xfId="11872"/>
    <cellStyle name="40% - 강조색3 2 10 5" xfId="11873"/>
    <cellStyle name="40% - 강조색3 2 10 6" xfId="11874"/>
    <cellStyle name="40% - 강조색3 2 10 7" xfId="11875"/>
    <cellStyle name="40% - 강조색3 2 10 8" xfId="11876"/>
    <cellStyle name="40% - 강조색3 2 11" xfId="1332"/>
    <cellStyle name="40% - 강조색3 2 11 2" xfId="11877"/>
    <cellStyle name="40% - 강조색3 2 11 3" xfId="11878"/>
    <cellStyle name="40% - 강조색3 2 11 4" xfId="11879"/>
    <cellStyle name="40% - 강조색3 2 11 5" xfId="11880"/>
    <cellStyle name="40% - 강조색3 2 11 6" xfId="11881"/>
    <cellStyle name="40% - 강조색3 2 11 7" xfId="11882"/>
    <cellStyle name="40% - 강조색3 2 11 8" xfId="11883"/>
    <cellStyle name="40% - 강조색3 2 12" xfId="1333"/>
    <cellStyle name="40% - 강조색3 2 12 2" xfId="11884"/>
    <cellStyle name="40% - 강조색3 2 12 3" xfId="11885"/>
    <cellStyle name="40% - 강조색3 2 12 4" xfId="11886"/>
    <cellStyle name="40% - 강조색3 2 12 5" xfId="11887"/>
    <cellStyle name="40% - 강조색3 2 12 6" xfId="11888"/>
    <cellStyle name="40% - 강조색3 2 12 7" xfId="11889"/>
    <cellStyle name="40% - 강조색3 2 12 8" xfId="11890"/>
    <cellStyle name="40% - 강조색3 2 13" xfId="1334"/>
    <cellStyle name="40% - 강조색3 2 13 2" xfId="11891"/>
    <cellStyle name="40% - 강조색3 2 13 3" xfId="11892"/>
    <cellStyle name="40% - 강조색3 2 13 4" xfId="11893"/>
    <cellStyle name="40% - 강조색3 2 13 5" xfId="11894"/>
    <cellStyle name="40% - 강조색3 2 13 6" xfId="11895"/>
    <cellStyle name="40% - 강조색3 2 13 7" xfId="11896"/>
    <cellStyle name="40% - 강조색3 2 13 8" xfId="11897"/>
    <cellStyle name="40% - 강조색3 2 14" xfId="1335"/>
    <cellStyle name="40% - 강조색3 2 14 2" xfId="11898"/>
    <cellStyle name="40% - 강조색3 2 14 3" xfId="11899"/>
    <cellStyle name="40% - 강조색3 2 14 4" xfId="11900"/>
    <cellStyle name="40% - 강조색3 2 14 5" xfId="11901"/>
    <cellStyle name="40% - 강조색3 2 14 6" xfId="11902"/>
    <cellStyle name="40% - 강조색3 2 14 7" xfId="11903"/>
    <cellStyle name="40% - 강조색3 2 15" xfId="1336"/>
    <cellStyle name="40% - 강조색3 2 15 2" xfId="11904"/>
    <cellStyle name="40% - 강조색3 2 15 3" xfId="11905"/>
    <cellStyle name="40% - 강조색3 2 15 4" xfId="11906"/>
    <cellStyle name="40% - 강조색3 2 15 5" xfId="11907"/>
    <cellStyle name="40% - 강조색3 2 15 6" xfId="11908"/>
    <cellStyle name="40% - 강조색3 2 15 7" xfId="11909"/>
    <cellStyle name="40% - 강조색3 2 16" xfId="1337"/>
    <cellStyle name="40% - 강조색3 2 16 2" xfId="11910"/>
    <cellStyle name="40% - 강조색3 2 16 3" xfId="11911"/>
    <cellStyle name="40% - 강조색3 2 16 4" xfId="11912"/>
    <cellStyle name="40% - 강조색3 2 16 5" xfId="11913"/>
    <cellStyle name="40% - 강조색3 2 16 6" xfId="11914"/>
    <cellStyle name="40% - 강조색3 2 16 7" xfId="11915"/>
    <cellStyle name="40% - 강조색3 2 17" xfId="1338"/>
    <cellStyle name="40% - 강조색3 2 17 2" xfId="11916"/>
    <cellStyle name="40% - 강조색3 2 17 3" xfId="11917"/>
    <cellStyle name="40% - 강조색3 2 17 4" xfId="11918"/>
    <cellStyle name="40% - 강조색3 2 17 5" xfId="11919"/>
    <cellStyle name="40% - 강조색3 2 17 6" xfId="11920"/>
    <cellStyle name="40% - 강조색3 2 17 7" xfId="11921"/>
    <cellStyle name="40% - 강조색3 2 18" xfId="1339"/>
    <cellStyle name="40% - 강조색3 2 18 2" xfId="11922"/>
    <cellStyle name="40% - 강조색3 2 19" xfId="1340"/>
    <cellStyle name="40% - 강조색3 2 19 2" xfId="11923"/>
    <cellStyle name="40% - 강조색3 2 2" xfId="41"/>
    <cellStyle name="40% - 강조색3 2 2 10" xfId="1342"/>
    <cellStyle name="40% - 강조색3 2 2 10 2" xfId="11924"/>
    <cellStyle name="40% - 강조색3 2 2 11" xfId="1343"/>
    <cellStyle name="40% - 강조색3 2 2 11 2" xfId="11925"/>
    <cellStyle name="40% - 강조색3 2 2 12" xfId="1344"/>
    <cellStyle name="40% - 강조색3 2 2 12 2" xfId="11926"/>
    <cellStyle name="40% - 강조색3 2 2 13" xfId="1345"/>
    <cellStyle name="40% - 강조색3 2 2 14" xfId="1346"/>
    <cellStyle name="40% - 강조색3 2 2 15" xfId="1347"/>
    <cellStyle name="40% - 강조색3 2 2 16" xfId="1348"/>
    <cellStyle name="40% - 강조색3 2 2 17" xfId="1349"/>
    <cellStyle name="40% - 강조색3 2 2 18" xfId="1350"/>
    <cellStyle name="40% - 강조색3 2 2 19" xfId="1351"/>
    <cellStyle name="40% - 강조색3 2 2 2" xfId="1341"/>
    <cellStyle name="40% - 강조색3 2 2 2 2" xfId="1352"/>
    <cellStyle name="40% - 강조색3 2 2 2 3" xfId="6731"/>
    <cellStyle name="40% - 강조색3 2 2 20" xfId="1353"/>
    <cellStyle name="40% - 강조색3 2 2 21" xfId="1354"/>
    <cellStyle name="40% - 강조색3 2 2 22" xfId="1355"/>
    <cellStyle name="40% - 강조색3 2 2 23" xfId="1356"/>
    <cellStyle name="40% - 강조색3 2 2 24" xfId="1357"/>
    <cellStyle name="40% - 강조색3 2 2 25" xfId="1358"/>
    <cellStyle name="40% - 강조색3 2 2 26" xfId="1359"/>
    <cellStyle name="40% - 강조색3 2 2 27" xfId="1360"/>
    <cellStyle name="40% - 강조색3 2 2 28" xfId="1361"/>
    <cellStyle name="40% - 강조색3 2 2 29" xfId="1362"/>
    <cellStyle name="40% - 강조색3 2 2 3" xfId="1363"/>
    <cellStyle name="40% - 강조색3 2 2 30" xfId="1364"/>
    <cellStyle name="40% - 강조색3 2 2 31" xfId="1365"/>
    <cellStyle name="40% - 강조색3 2 2 32" xfId="1366"/>
    <cellStyle name="40% - 강조색3 2 2 33" xfId="1367"/>
    <cellStyle name="40% - 강조색3 2 2 34" xfId="1368"/>
    <cellStyle name="40% - 강조색3 2 2 35" xfId="1369"/>
    <cellStyle name="40% - 강조색3 2 2 36" xfId="1370"/>
    <cellStyle name="40% - 강조색3 2 2 37" xfId="1371"/>
    <cellStyle name="40% - 강조색3 2 2 38" xfId="1372"/>
    <cellStyle name="40% - 강조색3 2 2 39" xfId="1373"/>
    <cellStyle name="40% - 강조색3 2 2 4" xfId="1374"/>
    <cellStyle name="40% - 강조색3 2 2 40" xfId="1375"/>
    <cellStyle name="40% - 강조색3 2 2 41" xfId="1376"/>
    <cellStyle name="40% - 강조색3 2 2 42" xfId="1377"/>
    <cellStyle name="40% - 강조색3 2 2 43" xfId="1378"/>
    <cellStyle name="40% - 강조색3 2 2 44" xfId="1379"/>
    <cellStyle name="40% - 강조색3 2 2 45" xfId="1380"/>
    <cellStyle name="40% - 강조색3 2 2 46" xfId="1381"/>
    <cellStyle name="40% - 강조색3 2 2 47" xfId="1382"/>
    <cellStyle name="40% - 강조색3 2 2 48" xfId="1383"/>
    <cellStyle name="40% - 강조색3 2 2 49" xfId="1384"/>
    <cellStyle name="40% - 강조색3 2 2 5" xfId="1385"/>
    <cellStyle name="40% - 강조색3 2 2 50" xfId="1386"/>
    <cellStyle name="40% - 강조색3 2 2 51" xfId="1387"/>
    <cellStyle name="40% - 강조색3 2 2 52" xfId="1388"/>
    <cellStyle name="40% - 강조색3 2 2 53" xfId="1389"/>
    <cellStyle name="40% - 강조색3 2 2 54" xfId="6730"/>
    <cellStyle name="40% - 강조색3 2 2 6" xfId="1390"/>
    <cellStyle name="40% - 강조색3 2 2 7" xfId="1391"/>
    <cellStyle name="40% - 강조색3 2 2 7 2" xfId="11927"/>
    <cellStyle name="40% - 강조색3 2 2 8" xfId="1392"/>
    <cellStyle name="40% - 강조색3 2 2 8 2" xfId="11928"/>
    <cellStyle name="40% - 강조색3 2 2 9" xfId="1393"/>
    <cellStyle name="40% - 강조색3 2 2 9 2" xfId="11929"/>
    <cellStyle name="40% - 강조색3 2 20" xfId="1394"/>
    <cellStyle name="40% - 강조색3 2 20 2" xfId="11930"/>
    <cellStyle name="40% - 강조색3 2 21" xfId="1395"/>
    <cellStyle name="40% - 강조색3 2 22" xfId="1396"/>
    <cellStyle name="40% - 강조색3 2 23" xfId="1397"/>
    <cellStyle name="40% - 강조색3 2 24" xfId="1398"/>
    <cellStyle name="40% - 강조색3 2 25" xfId="1399"/>
    <cellStyle name="40% - 강조색3 2 26" xfId="1400"/>
    <cellStyle name="40% - 강조색3 2 27" xfId="1401"/>
    <cellStyle name="40% - 강조색3 2 28" xfId="1402"/>
    <cellStyle name="40% - 강조색3 2 29" xfId="1403"/>
    <cellStyle name="40% - 강조색3 2 3" xfId="390"/>
    <cellStyle name="40% - 강조색3 2 3 2" xfId="11931"/>
    <cellStyle name="40% - 강조색3 2 3 3" xfId="11932"/>
    <cellStyle name="40% - 강조색3 2 3 4" xfId="11933"/>
    <cellStyle name="40% - 강조색3 2 3 5" xfId="11934"/>
    <cellStyle name="40% - 강조색3 2 3 6" xfId="11935"/>
    <cellStyle name="40% - 강조색3 2 3 7" xfId="11936"/>
    <cellStyle name="40% - 강조색3 2 30" xfId="1404"/>
    <cellStyle name="40% - 강조색3 2 31" xfId="1405"/>
    <cellStyle name="40% - 강조색3 2 32" xfId="1406"/>
    <cellStyle name="40% - 강조색3 2 33" xfId="1407"/>
    <cellStyle name="40% - 강조색3 2 34" xfId="1408"/>
    <cellStyle name="40% - 강조색3 2 35" xfId="1409"/>
    <cellStyle name="40% - 강조색3 2 36" xfId="1410"/>
    <cellStyle name="40% - 강조색3 2 37" xfId="1411"/>
    <cellStyle name="40% - 강조색3 2 38" xfId="1412"/>
    <cellStyle name="40% - 강조색3 2 39" xfId="1413"/>
    <cellStyle name="40% - 강조색3 2 4" xfId="1330"/>
    <cellStyle name="40% - 강조색3 2 4 2" xfId="1414"/>
    <cellStyle name="40% - 강조색3 2 4 3" xfId="6732"/>
    <cellStyle name="40% - 강조색3 2 4 4" xfId="11937"/>
    <cellStyle name="40% - 강조색3 2 4 5" xfId="11938"/>
    <cellStyle name="40% - 강조색3 2 4 6" xfId="11939"/>
    <cellStyle name="40% - 강조색3 2 4 7" xfId="11940"/>
    <cellStyle name="40% - 강조색3 2 40" xfId="1415"/>
    <cellStyle name="40% - 강조색3 2 41" xfId="1416"/>
    <cellStyle name="40% - 강조색3 2 42" xfId="1417"/>
    <cellStyle name="40% - 강조색3 2 43" xfId="1418"/>
    <cellStyle name="40% - 강조색3 2 44" xfId="1419"/>
    <cellStyle name="40% - 강조색3 2 45" xfId="1420"/>
    <cellStyle name="40% - 강조색3 2 46" xfId="1421"/>
    <cellStyle name="40% - 강조색3 2 47" xfId="1422"/>
    <cellStyle name="40% - 강조색3 2 48" xfId="1423"/>
    <cellStyle name="40% - 강조색3 2 49" xfId="1424"/>
    <cellStyle name="40% - 강조색3 2 5" xfId="1425"/>
    <cellStyle name="40% - 강조색3 2 5 2" xfId="11941"/>
    <cellStyle name="40% - 강조색3 2 5 3" xfId="11942"/>
    <cellStyle name="40% - 강조색3 2 5 4" xfId="11943"/>
    <cellStyle name="40% - 강조색3 2 5 5" xfId="11944"/>
    <cellStyle name="40% - 강조색3 2 5 6" xfId="11945"/>
    <cellStyle name="40% - 강조색3 2 5 7" xfId="11946"/>
    <cellStyle name="40% - 강조색3 2 50" xfId="1426"/>
    <cellStyle name="40% - 강조색3 2 51" xfId="1427"/>
    <cellStyle name="40% - 강조색3 2 52" xfId="1428"/>
    <cellStyle name="40% - 강조색3 2 53" xfId="1429"/>
    <cellStyle name="40% - 강조색3 2 54" xfId="1430"/>
    <cellStyle name="40% - 강조색3 2 55" xfId="6729"/>
    <cellStyle name="40% - 강조색3 2 6" xfId="1431"/>
    <cellStyle name="40% - 강조색3 2 6 2" xfId="11947"/>
    <cellStyle name="40% - 강조색3 2 6 3" xfId="11948"/>
    <cellStyle name="40% - 강조색3 2 6 4" xfId="11949"/>
    <cellStyle name="40% - 강조색3 2 6 5" xfId="11950"/>
    <cellStyle name="40% - 강조색3 2 6 6" xfId="11951"/>
    <cellStyle name="40% - 강조색3 2 6 7" xfId="11952"/>
    <cellStyle name="40% - 강조색3 2 7" xfId="1432"/>
    <cellStyle name="40% - 강조색3 2 7 2" xfId="11953"/>
    <cellStyle name="40% - 강조색3 2 7 3" xfId="11954"/>
    <cellStyle name="40% - 강조색3 2 7 4" xfId="11955"/>
    <cellStyle name="40% - 강조색3 2 7 5" xfId="11956"/>
    <cellStyle name="40% - 강조색3 2 7 6" xfId="11957"/>
    <cellStyle name="40% - 강조색3 2 7 7" xfId="11958"/>
    <cellStyle name="40% - 강조색3 2 8" xfId="1433"/>
    <cellStyle name="40% - 강조색3 2 8 2" xfId="11959"/>
    <cellStyle name="40% - 강조색3 2 8 3" xfId="11960"/>
    <cellStyle name="40% - 강조색3 2 8 4" xfId="11961"/>
    <cellStyle name="40% - 강조색3 2 8 5" xfId="11962"/>
    <cellStyle name="40% - 강조색3 2 8 6" xfId="11963"/>
    <cellStyle name="40% - 강조색3 2 8 7" xfId="11964"/>
    <cellStyle name="40% - 강조색3 2 8 8" xfId="11965"/>
    <cellStyle name="40% - 강조색3 2 9" xfId="1434"/>
    <cellStyle name="40% - 강조색3 2 9 2" xfId="11966"/>
    <cellStyle name="40% - 강조색3 2 9 3" xfId="11967"/>
    <cellStyle name="40% - 강조색3 2 9 4" xfId="11968"/>
    <cellStyle name="40% - 강조색3 2 9 5" xfId="11969"/>
    <cellStyle name="40% - 강조색3 2 9 6" xfId="11970"/>
    <cellStyle name="40% - 강조색3 2 9 7" xfId="11971"/>
    <cellStyle name="40% - 강조색3 2 9 8" xfId="11972"/>
    <cellStyle name="40% - 강조색3 20" xfId="11973"/>
    <cellStyle name="40% - 강조색3 20 2" xfId="11974"/>
    <cellStyle name="40% - 강조색3 21" xfId="11975"/>
    <cellStyle name="40% - 강조색3 21 2" xfId="11976"/>
    <cellStyle name="40% - 강조색3 22" xfId="11977"/>
    <cellStyle name="40% - 강조색3 22 2" xfId="11978"/>
    <cellStyle name="40% - 강조색3 23" xfId="11979"/>
    <cellStyle name="40% - 강조색3 23 2" xfId="11980"/>
    <cellStyle name="40% - 강조색3 24" xfId="11981"/>
    <cellStyle name="40% - 강조색3 24 2" xfId="11982"/>
    <cellStyle name="40% - 강조색3 25" xfId="11983"/>
    <cellStyle name="40% - 강조색3 26" xfId="11984"/>
    <cellStyle name="40% - 강조색3 27" xfId="11985"/>
    <cellStyle name="40% - 강조색3 28" xfId="11986"/>
    <cellStyle name="40% - 강조색3 29" xfId="11987"/>
    <cellStyle name="40% - 강조색3 3" xfId="42"/>
    <cellStyle name="40% - 강조색3 3 10" xfId="7218"/>
    <cellStyle name="40% - 강조색3 3 10 2" xfId="11988"/>
    <cellStyle name="40% - 강조색3 3 10 3" xfId="11989"/>
    <cellStyle name="40% - 강조색3 3 10 4" xfId="11990"/>
    <cellStyle name="40% - 강조색3 3 10 5" xfId="11991"/>
    <cellStyle name="40% - 강조색3 3 10 6" xfId="11992"/>
    <cellStyle name="40% - 강조색3 3 10 7" xfId="11993"/>
    <cellStyle name="40% - 강조색3 3 10 8" xfId="11994"/>
    <cellStyle name="40% - 강조색3 3 11" xfId="7219"/>
    <cellStyle name="40% - 강조색3 3 11 2" xfId="11995"/>
    <cellStyle name="40% - 강조색3 3 11 3" xfId="11996"/>
    <cellStyle name="40% - 강조색3 3 11 4" xfId="11997"/>
    <cellStyle name="40% - 강조색3 3 11 5" xfId="11998"/>
    <cellStyle name="40% - 강조색3 3 11 6" xfId="11999"/>
    <cellStyle name="40% - 강조색3 3 11 7" xfId="12000"/>
    <cellStyle name="40% - 강조색3 3 11 8" xfId="12001"/>
    <cellStyle name="40% - 강조색3 3 12" xfId="7220"/>
    <cellStyle name="40% - 강조색3 3 12 2" xfId="12002"/>
    <cellStyle name="40% - 강조색3 3 12 3" xfId="12003"/>
    <cellStyle name="40% - 강조색3 3 12 4" xfId="12004"/>
    <cellStyle name="40% - 강조색3 3 12 5" xfId="12005"/>
    <cellStyle name="40% - 강조색3 3 12 6" xfId="12006"/>
    <cellStyle name="40% - 강조색3 3 12 7" xfId="12007"/>
    <cellStyle name="40% - 강조색3 3 12 8" xfId="12008"/>
    <cellStyle name="40% - 강조색3 3 13" xfId="7221"/>
    <cellStyle name="40% - 강조색3 3 13 2" xfId="12009"/>
    <cellStyle name="40% - 강조색3 3 13 3" xfId="12010"/>
    <cellStyle name="40% - 강조색3 3 13 4" xfId="12011"/>
    <cellStyle name="40% - 강조색3 3 13 5" xfId="12012"/>
    <cellStyle name="40% - 강조색3 3 13 6" xfId="12013"/>
    <cellStyle name="40% - 강조색3 3 13 7" xfId="12014"/>
    <cellStyle name="40% - 강조색3 3 14" xfId="7222"/>
    <cellStyle name="40% - 강조색3 3 14 2" xfId="12015"/>
    <cellStyle name="40% - 강조색3 3 14 3" xfId="12016"/>
    <cellStyle name="40% - 강조색3 3 14 4" xfId="12017"/>
    <cellStyle name="40% - 강조색3 3 14 5" xfId="12018"/>
    <cellStyle name="40% - 강조색3 3 14 6" xfId="12019"/>
    <cellStyle name="40% - 강조색3 3 14 7" xfId="12020"/>
    <cellStyle name="40% - 강조색3 3 15" xfId="7223"/>
    <cellStyle name="40% - 강조색3 3 15 2" xfId="12021"/>
    <cellStyle name="40% - 강조색3 3 15 3" xfId="12022"/>
    <cellStyle name="40% - 강조색3 3 15 4" xfId="12023"/>
    <cellStyle name="40% - 강조색3 3 15 5" xfId="12024"/>
    <cellStyle name="40% - 강조색3 3 15 6" xfId="12025"/>
    <cellStyle name="40% - 강조색3 3 15 7" xfId="12026"/>
    <cellStyle name="40% - 강조색3 3 16" xfId="7224"/>
    <cellStyle name="40% - 강조색3 3 16 2" xfId="12027"/>
    <cellStyle name="40% - 강조색3 3 16 3" xfId="12028"/>
    <cellStyle name="40% - 강조색3 3 16 4" xfId="12029"/>
    <cellStyle name="40% - 강조색3 3 16 5" xfId="12030"/>
    <cellStyle name="40% - 강조색3 3 16 6" xfId="12031"/>
    <cellStyle name="40% - 강조색3 3 16 7" xfId="12032"/>
    <cellStyle name="40% - 강조색3 3 17" xfId="7225"/>
    <cellStyle name="40% - 강조색3 3 17 2" xfId="12033"/>
    <cellStyle name="40% - 강조색3 3 17 3" xfId="12034"/>
    <cellStyle name="40% - 강조색3 3 17 4" xfId="12035"/>
    <cellStyle name="40% - 강조색3 3 17 5" xfId="12036"/>
    <cellStyle name="40% - 강조색3 3 17 6" xfId="12037"/>
    <cellStyle name="40% - 강조색3 3 17 7" xfId="12038"/>
    <cellStyle name="40% - 강조색3 3 18" xfId="12039"/>
    <cellStyle name="40% - 강조색3 3 18 2" xfId="12040"/>
    <cellStyle name="40% - 강조색3 3 19" xfId="12041"/>
    <cellStyle name="40% - 강조색3 3 19 2" xfId="12042"/>
    <cellStyle name="40% - 강조색3 3 2" xfId="7226"/>
    <cellStyle name="40% - 강조색3 3 2 2" xfId="12043"/>
    <cellStyle name="40% - 강조색3 3 2 3" xfId="12044"/>
    <cellStyle name="40% - 강조색3 3 2 4" xfId="12045"/>
    <cellStyle name="40% - 강조색3 3 2 5" xfId="12046"/>
    <cellStyle name="40% - 강조색3 3 2 6" xfId="12047"/>
    <cellStyle name="40% - 강조색3 3 2 7" xfId="12048"/>
    <cellStyle name="40% - 강조색3 3 20" xfId="12049"/>
    <cellStyle name="40% - 강조색3 3 21" xfId="12050"/>
    <cellStyle name="40% - 강조색3 3 22" xfId="12051"/>
    <cellStyle name="40% - 강조색3 3 23" xfId="12052"/>
    <cellStyle name="40% - 강조색3 3 24" xfId="12053"/>
    <cellStyle name="40% - 강조색3 3 25" xfId="12054"/>
    <cellStyle name="40% - 강조색3 3 26" xfId="12055"/>
    <cellStyle name="40% - 강조색3 3 27" xfId="12056"/>
    <cellStyle name="40% - 강조색3 3 28" xfId="12057"/>
    <cellStyle name="40% - 강조색3 3 29" xfId="12058"/>
    <cellStyle name="40% - 강조색3 3 3" xfId="7227"/>
    <cellStyle name="40% - 강조색3 3 3 2" xfId="12059"/>
    <cellStyle name="40% - 강조색3 3 3 3" xfId="12060"/>
    <cellStyle name="40% - 강조색3 3 3 4" xfId="12061"/>
    <cellStyle name="40% - 강조색3 3 3 5" xfId="12062"/>
    <cellStyle name="40% - 강조색3 3 3 6" xfId="12063"/>
    <cellStyle name="40% - 강조색3 3 3 7" xfId="12064"/>
    <cellStyle name="40% - 강조색3 3 30" xfId="12065"/>
    <cellStyle name="40% - 강조색3 3 31" xfId="12066"/>
    <cellStyle name="40% - 강조색3 3 32" xfId="12067"/>
    <cellStyle name="40% - 강조색3 3 33" xfId="12068"/>
    <cellStyle name="40% - 강조색3 3 34" xfId="12069"/>
    <cellStyle name="40% - 강조색3 3 35" xfId="12070"/>
    <cellStyle name="40% - 강조색3 3 36" xfId="12071"/>
    <cellStyle name="40% - 강조색3 3 37" xfId="12072"/>
    <cellStyle name="40% - 강조색3 3 38" xfId="12073"/>
    <cellStyle name="40% - 강조색3 3 39" xfId="12074"/>
    <cellStyle name="40% - 강조색3 3 4" xfId="7228"/>
    <cellStyle name="40% - 강조색3 3 4 2" xfId="12075"/>
    <cellStyle name="40% - 강조색3 3 4 3" xfId="12076"/>
    <cellStyle name="40% - 강조색3 3 4 4" xfId="12077"/>
    <cellStyle name="40% - 강조색3 3 4 5" xfId="12078"/>
    <cellStyle name="40% - 강조색3 3 4 6" xfId="12079"/>
    <cellStyle name="40% - 강조색3 3 4 7" xfId="12080"/>
    <cellStyle name="40% - 강조색3 3 5" xfId="7229"/>
    <cellStyle name="40% - 강조색3 3 5 2" xfId="12081"/>
    <cellStyle name="40% - 강조색3 3 5 3" xfId="12082"/>
    <cellStyle name="40% - 강조색3 3 5 4" xfId="12083"/>
    <cellStyle name="40% - 강조색3 3 5 5" xfId="12084"/>
    <cellStyle name="40% - 강조색3 3 5 6" xfId="12085"/>
    <cellStyle name="40% - 강조색3 3 5 7" xfId="12086"/>
    <cellStyle name="40% - 강조색3 3 6" xfId="7230"/>
    <cellStyle name="40% - 강조색3 3 6 2" xfId="12087"/>
    <cellStyle name="40% - 강조색3 3 6 3" xfId="12088"/>
    <cellStyle name="40% - 강조색3 3 6 4" xfId="12089"/>
    <cellStyle name="40% - 강조색3 3 6 5" xfId="12090"/>
    <cellStyle name="40% - 강조색3 3 6 6" xfId="12091"/>
    <cellStyle name="40% - 강조색3 3 6 7" xfId="12092"/>
    <cellStyle name="40% - 강조색3 3 7" xfId="7231"/>
    <cellStyle name="40% - 강조색3 3 7 2" xfId="12093"/>
    <cellStyle name="40% - 강조색3 3 7 3" xfId="12094"/>
    <cellStyle name="40% - 강조색3 3 7 4" xfId="12095"/>
    <cellStyle name="40% - 강조색3 3 7 5" xfId="12096"/>
    <cellStyle name="40% - 강조색3 3 7 6" xfId="12097"/>
    <cellStyle name="40% - 강조색3 3 7 7" xfId="12098"/>
    <cellStyle name="40% - 강조색3 3 7 8" xfId="12099"/>
    <cellStyle name="40% - 강조색3 3 8" xfId="7232"/>
    <cellStyle name="40% - 강조색3 3 8 2" xfId="12100"/>
    <cellStyle name="40% - 강조색3 3 8 3" xfId="12101"/>
    <cellStyle name="40% - 강조색3 3 8 4" xfId="12102"/>
    <cellStyle name="40% - 강조색3 3 8 5" xfId="12103"/>
    <cellStyle name="40% - 강조색3 3 8 6" xfId="12104"/>
    <cellStyle name="40% - 강조색3 3 8 7" xfId="12105"/>
    <cellStyle name="40% - 강조색3 3 8 8" xfId="12106"/>
    <cellStyle name="40% - 강조색3 3 9" xfId="7233"/>
    <cellStyle name="40% - 강조색3 3 9 2" xfId="12107"/>
    <cellStyle name="40% - 강조색3 3 9 3" xfId="12108"/>
    <cellStyle name="40% - 강조색3 3 9 4" xfId="12109"/>
    <cellStyle name="40% - 강조색3 3 9 5" xfId="12110"/>
    <cellStyle name="40% - 강조색3 3 9 6" xfId="12111"/>
    <cellStyle name="40% - 강조색3 3 9 7" xfId="12112"/>
    <cellStyle name="40% - 강조색3 3 9 8" xfId="12113"/>
    <cellStyle name="40% - 강조색3 30" xfId="12114"/>
    <cellStyle name="40% - 강조색3 31" xfId="12115"/>
    <cellStyle name="40% - 강조색3 32" xfId="12116"/>
    <cellStyle name="40% - 강조색3 33" xfId="12117"/>
    <cellStyle name="40% - 강조색3 34" xfId="12118"/>
    <cellStyle name="40% - 강조색3 35" xfId="12119"/>
    <cellStyle name="40% - 강조색3 36" xfId="12120"/>
    <cellStyle name="40% - 강조색3 37" xfId="12121"/>
    <cellStyle name="40% - 강조색3 38" xfId="12122"/>
    <cellStyle name="40% - 강조색3 39" xfId="12123"/>
    <cellStyle name="40% - 강조색3 4" xfId="389"/>
    <cellStyle name="40% - 강조색3 4 10" xfId="12124"/>
    <cellStyle name="40% - 강조색3 4 11" xfId="12125"/>
    <cellStyle name="40% - 강조색3 4 12" xfId="12126"/>
    <cellStyle name="40% - 강조색3 4 13" xfId="12127"/>
    <cellStyle name="40% - 강조색3 4 14" xfId="12128"/>
    <cellStyle name="40% - 강조색3 4 15" xfId="12129"/>
    <cellStyle name="40% - 강조색3 4 16" xfId="12130"/>
    <cellStyle name="40% - 강조색3 4 17" xfId="12131"/>
    <cellStyle name="40% - 강조색3 4 18" xfId="12132"/>
    <cellStyle name="40% - 강조색3 4 19" xfId="12133"/>
    <cellStyle name="40% - 강조색3 4 2" xfId="12134"/>
    <cellStyle name="40% - 강조색3 4 20" xfId="12135"/>
    <cellStyle name="40% - 강조색3 4 21" xfId="12136"/>
    <cellStyle name="40% - 강조색3 4 22" xfId="12137"/>
    <cellStyle name="40% - 강조색3 4 23" xfId="12138"/>
    <cellStyle name="40% - 강조색3 4 24" xfId="12139"/>
    <cellStyle name="40% - 강조색3 4 25" xfId="12140"/>
    <cellStyle name="40% - 강조색3 4 26" xfId="12141"/>
    <cellStyle name="40% - 강조색3 4 27" xfId="12142"/>
    <cellStyle name="40% - 강조색3 4 28" xfId="12143"/>
    <cellStyle name="40% - 강조색3 4 29" xfId="12144"/>
    <cellStyle name="40% - 강조색3 4 3" xfId="12145"/>
    <cellStyle name="40% - 강조색3 4 30" xfId="12146"/>
    <cellStyle name="40% - 강조색3 4 31" xfId="12147"/>
    <cellStyle name="40% - 강조색3 4 32" xfId="12148"/>
    <cellStyle name="40% - 강조색3 4 33" xfId="12149"/>
    <cellStyle name="40% - 강조색3 4 34" xfId="12150"/>
    <cellStyle name="40% - 강조색3 4 35" xfId="12151"/>
    <cellStyle name="40% - 강조색3 4 36" xfId="12152"/>
    <cellStyle name="40% - 강조색3 4 37" xfId="12153"/>
    <cellStyle name="40% - 강조색3 4 38" xfId="12154"/>
    <cellStyle name="40% - 강조색3 4 39" xfId="12155"/>
    <cellStyle name="40% - 강조색3 4 4" xfId="12156"/>
    <cellStyle name="40% - 강조색3 4 40" xfId="12157"/>
    <cellStyle name="40% - 강조색3 4 41" xfId="12158"/>
    <cellStyle name="40% - 강조색3 4 42" xfId="12159"/>
    <cellStyle name="40% - 강조색3 4 42 2" xfId="12160"/>
    <cellStyle name="40% - 강조색3 4 43" xfId="12161"/>
    <cellStyle name="40% - 강조색3 4 43 2" xfId="12162"/>
    <cellStyle name="40% - 강조색3 4 44" xfId="12163"/>
    <cellStyle name="40% - 강조색3 4 44 2" xfId="12164"/>
    <cellStyle name="40% - 강조색3 4 45" xfId="12165"/>
    <cellStyle name="40% - 강조색3 4 45 2" xfId="12166"/>
    <cellStyle name="40% - 강조색3 4 46" xfId="12167"/>
    <cellStyle name="40% - 강조색3 4 46 2" xfId="12168"/>
    <cellStyle name="40% - 강조색3 4 47" xfId="12169"/>
    <cellStyle name="40% - 강조색3 4 47 2" xfId="12170"/>
    <cellStyle name="40% - 강조색3 4 48" xfId="12171"/>
    <cellStyle name="40% - 강조색3 4 49" xfId="12172"/>
    <cellStyle name="40% - 강조색3 4 5" xfId="12173"/>
    <cellStyle name="40% - 강조색3 4 50" xfId="12174"/>
    <cellStyle name="40% - 강조색3 4 51" xfId="12175"/>
    <cellStyle name="40% - 강조색3 4 52" xfId="12176"/>
    <cellStyle name="40% - 강조색3 4 53" xfId="12177"/>
    <cellStyle name="40% - 강조색3 4 54" xfId="12178"/>
    <cellStyle name="40% - 강조색3 4 55" xfId="12179"/>
    <cellStyle name="40% - 강조색3 4 56" xfId="12180"/>
    <cellStyle name="40% - 강조색3 4 6" xfId="12181"/>
    <cellStyle name="40% - 강조색3 4 7" xfId="12182"/>
    <cellStyle name="40% - 강조색3 4 8" xfId="12183"/>
    <cellStyle name="40% - 강조색3 4 9" xfId="12184"/>
    <cellStyle name="40% - 강조색3 40" xfId="12185"/>
    <cellStyle name="40% - 강조색3 41" xfId="12186"/>
    <cellStyle name="40% - 강조색3 5" xfId="1329"/>
    <cellStyle name="40% - 강조색3 5 10" xfId="12187"/>
    <cellStyle name="40% - 강조색3 5 11" xfId="12188"/>
    <cellStyle name="40% - 강조색3 5 12" xfId="12189"/>
    <cellStyle name="40% - 강조색3 5 13" xfId="12190"/>
    <cellStyle name="40% - 강조색3 5 14" xfId="12191"/>
    <cellStyle name="40% - 강조색3 5 15" xfId="12192"/>
    <cellStyle name="40% - 강조색3 5 16" xfId="12193"/>
    <cellStyle name="40% - 강조색3 5 17" xfId="12194"/>
    <cellStyle name="40% - 강조색3 5 18" xfId="12195"/>
    <cellStyle name="40% - 강조색3 5 19" xfId="12196"/>
    <cellStyle name="40% - 강조색3 5 2" xfId="12197"/>
    <cellStyle name="40% - 강조색3 5 20" xfId="12198"/>
    <cellStyle name="40% - 강조색3 5 21" xfId="12199"/>
    <cellStyle name="40% - 강조색3 5 22" xfId="12200"/>
    <cellStyle name="40% - 강조색3 5 23" xfId="12201"/>
    <cellStyle name="40% - 강조색3 5 24" xfId="12202"/>
    <cellStyle name="40% - 강조색3 5 25" xfId="12203"/>
    <cellStyle name="40% - 강조색3 5 26" xfId="12204"/>
    <cellStyle name="40% - 강조색3 5 27" xfId="12205"/>
    <cellStyle name="40% - 강조색3 5 28" xfId="12206"/>
    <cellStyle name="40% - 강조색3 5 29" xfId="12207"/>
    <cellStyle name="40% - 강조색3 5 3" xfId="12208"/>
    <cellStyle name="40% - 강조색3 5 30" xfId="12209"/>
    <cellStyle name="40% - 강조색3 5 31" xfId="12210"/>
    <cellStyle name="40% - 강조색3 5 32" xfId="12211"/>
    <cellStyle name="40% - 강조색3 5 33" xfId="12212"/>
    <cellStyle name="40% - 강조색3 5 34" xfId="12213"/>
    <cellStyle name="40% - 강조색3 5 35" xfId="12214"/>
    <cellStyle name="40% - 강조색3 5 36" xfId="12215"/>
    <cellStyle name="40% - 강조색3 5 37" xfId="12216"/>
    <cellStyle name="40% - 강조색3 5 38" xfId="12217"/>
    <cellStyle name="40% - 강조색3 5 39" xfId="12218"/>
    <cellStyle name="40% - 강조색3 5 4" xfId="12219"/>
    <cellStyle name="40% - 강조색3 5 40" xfId="12220"/>
    <cellStyle name="40% - 강조색3 5 41" xfId="12221"/>
    <cellStyle name="40% - 강조색3 5 42" xfId="12222"/>
    <cellStyle name="40% - 강조색3 5 42 2" xfId="12223"/>
    <cellStyle name="40% - 강조색3 5 43" xfId="12224"/>
    <cellStyle name="40% - 강조색3 5 43 2" xfId="12225"/>
    <cellStyle name="40% - 강조색3 5 44" xfId="12226"/>
    <cellStyle name="40% - 강조색3 5 44 2" xfId="12227"/>
    <cellStyle name="40% - 강조색3 5 45" xfId="12228"/>
    <cellStyle name="40% - 강조색3 5 45 2" xfId="12229"/>
    <cellStyle name="40% - 강조색3 5 46" xfId="12230"/>
    <cellStyle name="40% - 강조색3 5 46 2" xfId="12231"/>
    <cellStyle name="40% - 강조색3 5 47" xfId="12232"/>
    <cellStyle name="40% - 강조색3 5 47 2" xfId="12233"/>
    <cellStyle name="40% - 강조색3 5 48" xfId="12234"/>
    <cellStyle name="40% - 강조색3 5 49" xfId="12235"/>
    <cellStyle name="40% - 강조색3 5 5" xfId="12236"/>
    <cellStyle name="40% - 강조색3 5 50" xfId="12237"/>
    <cellStyle name="40% - 강조색3 5 51" xfId="12238"/>
    <cellStyle name="40% - 강조색3 5 52" xfId="12239"/>
    <cellStyle name="40% - 강조색3 5 53" xfId="12240"/>
    <cellStyle name="40% - 강조색3 5 6" xfId="12241"/>
    <cellStyle name="40% - 강조색3 5 7" xfId="12242"/>
    <cellStyle name="40% - 강조색3 5 8" xfId="12243"/>
    <cellStyle name="40% - 강조색3 5 9" xfId="12244"/>
    <cellStyle name="40% - 강조색3 6" xfId="6728"/>
    <cellStyle name="40% - 강조색3 6 10" xfId="12245"/>
    <cellStyle name="40% - 강조색3 6 11" xfId="12246"/>
    <cellStyle name="40% - 강조색3 6 12" xfId="12247"/>
    <cellStyle name="40% - 강조색3 6 13" xfId="12248"/>
    <cellStyle name="40% - 강조색3 6 14" xfId="12249"/>
    <cellStyle name="40% - 강조색3 6 15" xfId="12250"/>
    <cellStyle name="40% - 강조색3 6 16" xfId="12251"/>
    <cellStyle name="40% - 강조색3 6 17" xfId="12252"/>
    <cellStyle name="40% - 강조색3 6 18" xfId="12253"/>
    <cellStyle name="40% - 강조색3 6 19" xfId="12254"/>
    <cellStyle name="40% - 강조색3 6 2" xfId="12255"/>
    <cellStyle name="40% - 강조색3 6 20" xfId="12256"/>
    <cellStyle name="40% - 강조색3 6 21" xfId="12257"/>
    <cellStyle name="40% - 강조색3 6 22" xfId="12258"/>
    <cellStyle name="40% - 강조색3 6 23" xfId="12259"/>
    <cellStyle name="40% - 강조색3 6 24" xfId="12260"/>
    <cellStyle name="40% - 강조색3 6 25" xfId="12261"/>
    <cellStyle name="40% - 강조색3 6 26" xfId="12262"/>
    <cellStyle name="40% - 강조색3 6 27" xfId="12263"/>
    <cellStyle name="40% - 강조색3 6 28" xfId="12264"/>
    <cellStyle name="40% - 강조색3 6 29" xfId="12265"/>
    <cellStyle name="40% - 강조색3 6 3" xfId="12266"/>
    <cellStyle name="40% - 강조색3 6 30" xfId="12267"/>
    <cellStyle name="40% - 강조색3 6 31" xfId="12268"/>
    <cellStyle name="40% - 강조색3 6 32" xfId="12269"/>
    <cellStyle name="40% - 강조색3 6 33" xfId="12270"/>
    <cellStyle name="40% - 강조색3 6 34" xfId="12271"/>
    <cellStyle name="40% - 강조색3 6 35" xfId="12272"/>
    <cellStyle name="40% - 강조색3 6 36" xfId="12273"/>
    <cellStyle name="40% - 강조색3 6 37" xfId="12274"/>
    <cellStyle name="40% - 강조색3 6 38" xfId="12275"/>
    <cellStyle name="40% - 강조색3 6 39" xfId="12276"/>
    <cellStyle name="40% - 강조색3 6 4" xfId="12277"/>
    <cellStyle name="40% - 강조색3 6 40" xfId="12278"/>
    <cellStyle name="40% - 강조색3 6 41" xfId="12279"/>
    <cellStyle name="40% - 강조색3 6 42" xfId="12280"/>
    <cellStyle name="40% - 강조색3 6 42 2" xfId="12281"/>
    <cellStyle name="40% - 강조색3 6 43" xfId="12282"/>
    <cellStyle name="40% - 강조색3 6 43 2" xfId="12283"/>
    <cellStyle name="40% - 강조색3 6 44" xfId="12284"/>
    <cellStyle name="40% - 강조색3 6 44 2" xfId="12285"/>
    <cellStyle name="40% - 강조색3 6 45" xfId="12286"/>
    <cellStyle name="40% - 강조색3 6 45 2" xfId="12287"/>
    <cellStyle name="40% - 강조색3 6 46" xfId="12288"/>
    <cellStyle name="40% - 강조색3 6 46 2" xfId="12289"/>
    <cellStyle name="40% - 강조색3 6 47" xfId="12290"/>
    <cellStyle name="40% - 강조색3 6 47 2" xfId="12291"/>
    <cellStyle name="40% - 강조색3 6 48" xfId="12292"/>
    <cellStyle name="40% - 강조색3 6 49" xfId="12293"/>
    <cellStyle name="40% - 강조색3 6 5" xfId="12294"/>
    <cellStyle name="40% - 강조색3 6 50" xfId="12295"/>
    <cellStyle name="40% - 강조색3 6 51" xfId="12296"/>
    <cellStyle name="40% - 강조색3 6 52" xfId="12297"/>
    <cellStyle name="40% - 강조색3 6 53" xfId="12298"/>
    <cellStyle name="40% - 강조색3 6 6" xfId="12299"/>
    <cellStyle name="40% - 강조색3 6 7" xfId="12300"/>
    <cellStyle name="40% - 강조색3 6 8" xfId="12301"/>
    <cellStyle name="40% - 강조색3 6 9" xfId="12302"/>
    <cellStyle name="40% - 강조색3 7" xfId="12303"/>
    <cellStyle name="40% - 강조색3 7 2" xfId="12304"/>
    <cellStyle name="40% - 강조색3 8" xfId="12305"/>
    <cellStyle name="40% - 강조색3 8 2" xfId="12306"/>
    <cellStyle name="40% - 강조색3 9" xfId="12307"/>
    <cellStyle name="40% - 강조색3 9 2" xfId="12308"/>
    <cellStyle name="40% - 강조색4 10" xfId="12309"/>
    <cellStyle name="40% - 강조색4 10 2" xfId="12310"/>
    <cellStyle name="40% - 강조색4 11" xfId="12311"/>
    <cellStyle name="40% - 강조색4 11 2" xfId="12312"/>
    <cellStyle name="40% - 강조색4 12" xfId="12313"/>
    <cellStyle name="40% - 강조색4 12 2" xfId="12314"/>
    <cellStyle name="40% - 강조색4 13" xfId="12315"/>
    <cellStyle name="40% - 강조색4 13 2" xfId="12316"/>
    <cellStyle name="40% - 강조색4 14" xfId="12317"/>
    <cellStyle name="40% - 강조색4 14 2" xfId="12318"/>
    <cellStyle name="40% - 강조색4 15" xfId="12319"/>
    <cellStyle name="40% - 강조색4 15 2" xfId="12320"/>
    <cellStyle name="40% - 강조색4 16" xfId="12321"/>
    <cellStyle name="40% - 강조색4 16 2" xfId="12322"/>
    <cellStyle name="40% - 강조색4 17" xfId="12323"/>
    <cellStyle name="40% - 강조색4 17 2" xfId="12324"/>
    <cellStyle name="40% - 강조색4 18" xfId="12325"/>
    <cellStyle name="40% - 강조색4 18 2" xfId="12326"/>
    <cellStyle name="40% - 강조색4 19" xfId="12327"/>
    <cellStyle name="40% - 강조색4 19 2" xfId="12328"/>
    <cellStyle name="40% - 강조색4 2" xfId="43"/>
    <cellStyle name="40% - 강조색4 2 10" xfId="1437"/>
    <cellStyle name="40% - 강조색4 2 10 2" xfId="12329"/>
    <cellStyle name="40% - 강조색4 2 10 3" xfId="12330"/>
    <cellStyle name="40% - 강조색4 2 10 4" xfId="12331"/>
    <cellStyle name="40% - 강조색4 2 10 5" xfId="12332"/>
    <cellStyle name="40% - 강조색4 2 10 6" xfId="12333"/>
    <cellStyle name="40% - 강조색4 2 10 7" xfId="12334"/>
    <cellStyle name="40% - 강조색4 2 10 8" xfId="12335"/>
    <cellStyle name="40% - 강조색4 2 11" xfId="1438"/>
    <cellStyle name="40% - 강조색4 2 11 2" xfId="12336"/>
    <cellStyle name="40% - 강조색4 2 11 3" xfId="12337"/>
    <cellStyle name="40% - 강조색4 2 11 4" xfId="12338"/>
    <cellStyle name="40% - 강조색4 2 11 5" xfId="12339"/>
    <cellStyle name="40% - 강조색4 2 11 6" xfId="12340"/>
    <cellStyle name="40% - 강조색4 2 11 7" xfId="12341"/>
    <cellStyle name="40% - 강조색4 2 11 8" xfId="12342"/>
    <cellStyle name="40% - 강조색4 2 12" xfId="1439"/>
    <cellStyle name="40% - 강조색4 2 12 2" xfId="12343"/>
    <cellStyle name="40% - 강조색4 2 12 3" xfId="12344"/>
    <cellStyle name="40% - 강조색4 2 12 4" xfId="12345"/>
    <cellStyle name="40% - 강조색4 2 12 5" xfId="12346"/>
    <cellStyle name="40% - 강조색4 2 12 6" xfId="12347"/>
    <cellStyle name="40% - 강조색4 2 12 7" xfId="12348"/>
    <cellStyle name="40% - 강조색4 2 12 8" xfId="12349"/>
    <cellStyle name="40% - 강조색4 2 13" xfId="1440"/>
    <cellStyle name="40% - 강조색4 2 13 2" xfId="12350"/>
    <cellStyle name="40% - 강조색4 2 13 3" xfId="12351"/>
    <cellStyle name="40% - 강조색4 2 13 4" xfId="12352"/>
    <cellStyle name="40% - 강조색4 2 13 5" xfId="12353"/>
    <cellStyle name="40% - 강조색4 2 13 6" xfId="12354"/>
    <cellStyle name="40% - 강조색4 2 13 7" xfId="12355"/>
    <cellStyle name="40% - 강조색4 2 13 8" xfId="12356"/>
    <cellStyle name="40% - 강조색4 2 14" xfId="1441"/>
    <cellStyle name="40% - 강조색4 2 14 2" xfId="12357"/>
    <cellStyle name="40% - 강조색4 2 14 3" xfId="12358"/>
    <cellStyle name="40% - 강조색4 2 14 4" xfId="12359"/>
    <cellStyle name="40% - 강조색4 2 14 5" xfId="12360"/>
    <cellStyle name="40% - 강조색4 2 14 6" xfId="12361"/>
    <cellStyle name="40% - 강조색4 2 14 7" xfId="12362"/>
    <cellStyle name="40% - 강조색4 2 15" xfId="1442"/>
    <cellStyle name="40% - 강조색4 2 15 2" xfId="12363"/>
    <cellStyle name="40% - 강조색4 2 15 3" xfId="12364"/>
    <cellStyle name="40% - 강조색4 2 15 4" xfId="12365"/>
    <cellStyle name="40% - 강조색4 2 15 5" xfId="12366"/>
    <cellStyle name="40% - 강조색4 2 15 6" xfId="12367"/>
    <cellStyle name="40% - 강조색4 2 15 7" xfId="12368"/>
    <cellStyle name="40% - 강조색4 2 16" xfId="1443"/>
    <cellStyle name="40% - 강조색4 2 16 2" xfId="12369"/>
    <cellStyle name="40% - 강조색4 2 16 3" xfId="12370"/>
    <cellStyle name="40% - 강조색4 2 16 4" xfId="12371"/>
    <cellStyle name="40% - 강조색4 2 16 5" xfId="12372"/>
    <cellStyle name="40% - 강조색4 2 16 6" xfId="12373"/>
    <cellStyle name="40% - 강조색4 2 16 7" xfId="12374"/>
    <cellStyle name="40% - 강조색4 2 17" xfId="1444"/>
    <cellStyle name="40% - 강조색4 2 17 2" xfId="12375"/>
    <cellStyle name="40% - 강조색4 2 17 3" xfId="12376"/>
    <cellStyle name="40% - 강조색4 2 17 4" xfId="12377"/>
    <cellStyle name="40% - 강조색4 2 17 5" xfId="12378"/>
    <cellStyle name="40% - 강조색4 2 17 6" xfId="12379"/>
    <cellStyle name="40% - 강조색4 2 17 7" xfId="12380"/>
    <cellStyle name="40% - 강조색4 2 18" xfId="1445"/>
    <cellStyle name="40% - 강조색4 2 18 2" xfId="12381"/>
    <cellStyle name="40% - 강조색4 2 19" xfId="1446"/>
    <cellStyle name="40% - 강조색4 2 19 2" xfId="12382"/>
    <cellStyle name="40% - 강조색4 2 2" xfId="44"/>
    <cellStyle name="40% - 강조색4 2 2 10" xfId="1448"/>
    <cellStyle name="40% - 강조색4 2 2 10 2" xfId="12383"/>
    <cellStyle name="40% - 강조색4 2 2 11" xfId="1449"/>
    <cellStyle name="40% - 강조색4 2 2 11 2" xfId="12384"/>
    <cellStyle name="40% - 강조색4 2 2 12" xfId="1450"/>
    <cellStyle name="40% - 강조색4 2 2 12 2" xfId="12385"/>
    <cellStyle name="40% - 강조색4 2 2 13" xfId="1451"/>
    <cellStyle name="40% - 강조색4 2 2 14" xfId="1452"/>
    <cellStyle name="40% - 강조색4 2 2 15" xfId="1453"/>
    <cellStyle name="40% - 강조색4 2 2 16" xfId="1454"/>
    <cellStyle name="40% - 강조색4 2 2 17" xfId="1455"/>
    <cellStyle name="40% - 강조색4 2 2 18" xfId="1456"/>
    <cellStyle name="40% - 강조색4 2 2 19" xfId="1457"/>
    <cellStyle name="40% - 강조색4 2 2 2" xfId="1447"/>
    <cellStyle name="40% - 강조색4 2 2 2 2" xfId="1458"/>
    <cellStyle name="40% - 강조색4 2 2 2 3" xfId="6736"/>
    <cellStyle name="40% - 강조색4 2 2 20" xfId="1459"/>
    <cellStyle name="40% - 강조색4 2 2 21" xfId="1460"/>
    <cellStyle name="40% - 강조색4 2 2 22" xfId="1461"/>
    <cellStyle name="40% - 강조색4 2 2 23" xfId="1462"/>
    <cellStyle name="40% - 강조색4 2 2 24" xfId="1463"/>
    <cellStyle name="40% - 강조색4 2 2 25" xfId="1464"/>
    <cellStyle name="40% - 강조색4 2 2 26" xfId="1465"/>
    <cellStyle name="40% - 강조색4 2 2 27" xfId="1466"/>
    <cellStyle name="40% - 강조색4 2 2 28" xfId="1467"/>
    <cellStyle name="40% - 강조색4 2 2 29" xfId="1468"/>
    <cellStyle name="40% - 강조색4 2 2 3" xfId="1469"/>
    <cellStyle name="40% - 강조색4 2 2 30" xfId="1470"/>
    <cellStyle name="40% - 강조색4 2 2 31" xfId="1471"/>
    <cellStyle name="40% - 강조색4 2 2 32" xfId="1472"/>
    <cellStyle name="40% - 강조색4 2 2 33" xfId="1473"/>
    <cellStyle name="40% - 강조색4 2 2 34" xfId="1474"/>
    <cellStyle name="40% - 강조색4 2 2 35" xfId="1475"/>
    <cellStyle name="40% - 강조색4 2 2 36" xfId="1476"/>
    <cellStyle name="40% - 강조색4 2 2 37" xfId="1477"/>
    <cellStyle name="40% - 강조색4 2 2 38" xfId="1478"/>
    <cellStyle name="40% - 강조색4 2 2 39" xfId="1479"/>
    <cellStyle name="40% - 강조색4 2 2 4" xfId="1480"/>
    <cellStyle name="40% - 강조색4 2 2 40" xfId="1481"/>
    <cellStyle name="40% - 강조색4 2 2 41" xfId="1482"/>
    <cellStyle name="40% - 강조색4 2 2 42" xfId="1483"/>
    <cellStyle name="40% - 강조색4 2 2 43" xfId="1484"/>
    <cellStyle name="40% - 강조색4 2 2 44" xfId="1485"/>
    <cellStyle name="40% - 강조색4 2 2 45" xfId="1486"/>
    <cellStyle name="40% - 강조색4 2 2 46" xfId="1487"/>
    <cellStyle name="40% - 강조색4 2 2 47" xfId="1488"/>
    <cellStyle name="40% - 강조색4 2 2 48" xfId="1489"/>
    <cellStyle name="40% - 강조색4 2 2 49" xfId="1490"/>
    <cellStyle name="40% - 강조색4 2 2 5" xfId="1491"/>
    <cellStyle name="40% - 강조색4 2 2 50" xfId="1492"/>
    <cellStyle name="40% - 강조색4 2 2 51" xfId="1493"/>
    <cellStyle name="40% - 강조색4 2 2 52" xfId="1494"/>
    <cellStyle name="40% - 강조색4 2 2 53" xfId="1495"/>
    <cellStyle name="40% - 강조색4 2 2 54" xfId="6735"/>
    <cellStyle name="40% - 강조색4 2 2 6" xfId="1496"/>
    <cellStyle name="40% - 강조색4 2 2 7" xfId="1497"/>
    <cellStyle name="40% - 강조색4 2 2 7 2" xfId="12386"/>
    <cellStyle name="40% - 강조색4 2 2 8" xfId="1498"/>
    <cellStyle name="40% - 강조색4 2 2 8 2" xfId="12387"/>
    <cellStyle name="40% - 강조색4 2 2 9" xfId="1499"/>
    <cellStyle name="40% - 강조색4 2 2 9 2" xfId="12388"/>
    <cellStyle name="40% - 강조색4 2 20" xfId="1500"/>
    <cellStyle name="40% - 강조색4 2 20 2" xfId="12389"/>
    <cellStyle name="40% - 강조색4 2 21" xfId="1501"/>
    <cellStyle name="40% - 강조색4 2 22" xfId="1502"/>
    <cellStyle name="40% - 강조색4 2 23" xfId="1503"/>
    <cellStyle name="40% - 강조색4 2 24" xfId="1504"/>
    <cellStyle name="40% - 강조색4 2 25" xfId="1505"/>
    <cellStyle name="40% - 강조색4 2 26" xfId="1506"/>
    <cellStyle name="40% - 강조색4 2 27" xfId="1507"/>
    <cellStyle name="40% - 강조색4 2 28" xfId="1508"/>
    <cellStyle name="40% - 강조색4 2 29" xfId="1509"/>
    <cellStyle name="40% - 강조색4 2 3" xfId="392"/>
    <cellStyle name="40% - 강조색4 2 3 2" xfId="12390"/>
    <cellStyle name="40% - 강조색4 2 3 3" xfId="12391"/>
    <cellStyle name="40% - 강조색4 2 3 4" xfId="12392"/>
    <cellStyle name="40% - 강조색4 2 3 5" xfId="12393"/>
    <cellStyle name="40% - 강조색4 2 3 6" xfId="12394"/>
    <cellStyle name="40% - 강조색4 2 3 7" xfId="12395"/>
    <cellStyle name="40% - 강조색4 2 30" xfId="1510"/>
    <cellStyle name="40% - 강조색4 2 31" xfId="1511"/>
    <cellStyle name="40% - 강조색4 2 32" xfId="1512"/>
    <cellStyle name="40% - 강조색4 2 33" xfId="1513"/>
    <cellStyle name="40% - 강조색4 2 34" xfId="1514"/>
    <cellStyle name="40% - 강조색4 2 35" xfId="1515"/>
    <cellStyle name="40% - 강조색4 2 36" xfId="1516"/>
    <cellStyle name="40% - 강조색4 2 37" xfId="1517"/>
    <cellStyle name="40% - 강조색4 2 38" xfId="1518"/>
    <cellStyle name="40% - 강조색4 2 39" xfId="1519"/>
    <cellStyle name="40% - 강조색4 2 4" xfId="1436"/>
    <cellStyle name="40% - 강조색4 2 4 2" xfId="1520"/>
    <cellStyle name="40% - 강조색4 2 4 3" xfId="6737"/>
    <cellStyle name="40% - 강조색4 2 4 4" xfId="12396"/>
    <cellStyle name="40% - 강조색4 2 4 5" xfId="12397"/>
    <cellStyle name="40% - 강조색4 2 4 6" xfId="12398"/>
    <cellStyle name="40% - 강조색4 2 4 7" xfId="12399"/>
    <cellStyle name="40% - 강조색4 2 40" xfId="1521"/>
    <cellStyle name="40% - 강조색4 2 41" xfId="1522"/>
    <cellStyle name="40% - 강조색4 2 42" xfId="1523"/>
    <cellStyle name="40% - 강조색4 2 43" xfId="1524"/>
    <cellStyle name="40% - 강조색4 2 44" xfId="1525"/>
    <cellStyle name="40% - 강조색4 2 45" xfId="1526"/>
    <cellStyle name="40% - 강조색4 2 46" xfId="1527"/>
    <cellStyle name="40% - 강조색4 2 47" xfId="1528"/>
    <cellStyle name="40% - 강조색4 2 48" xfId="1529"/>
    <cellStyle name="40% - 강조색4 2 49" xfId="1530"/>
    <cellStyle name="40% - 강조색4 2 5" xfId="1531"/>
    <cellStyle name="40% - 강조색4 2 5 2" xfId="12400"/>
    <cellStyle name="40% - 강조색4 2 5 3" xfId="12401"/>
    <cellStyle name="40% - 강조색4 2 5 4" xfId="12402"/>
    <cellStyle name="40% - 강조색4 2 5 5" xfId="12403"/>
    <cellStyle name="40% - 강조색4 2 5 6" xfId="12404"/>
    <cellStyle name="40% - 강조색4 2 5 7" xfId="12405"/>
    <cellStyle name="40% - 강조색4 2 50" xfId="1532"/>
    <cellStyle name="40% - 강조색4 2 51" xfId="1533"/>
    <cellStyle name="40% - 강조색4 2 52" xfId="1534"/>
    <cellStyle name="40% - 강조색4 2 53" xfId="1535"/>
    <cellStyle name="40% - 강조색4 2 54" xfId="1536"/>
    <cellStyle name="40% - 강조색4 2 55" xfId="6734"/>
    <cellStyle name="40% - 강조색4 2 6" xfId="1537"/>
    <cellStyle name="40% - 강조색4 2 6 2" xfId="12406"/>
    <cellStyle name="40% - 강조색4 2 6 3" xfId="12407"/>
    <cellStyle name="40% - 강조색4 2 6 4" xfId="12408"/>
    <cellStyle name="40% - 강조색4 2 6 5" xfId="12409"/>
    <cellStyle name="40% - 강조색4 2 6 6" xfId="12410"/>
    <cellStyle name="40% - 강조색4 2 6 7" xfId="12411"/>
    <cellStyle name="40% - 강조색4 2 7" xfId="1538"/>
    <cellStyle name="40% - 강조색4 2 7 2" xfId="12412"/>
    <cellStyle name="40% - 강조색4 2 7 3" xfId="12413"/>
    <cellStyle name="40% - 강조색4 2 7 4" xfId="12414"/>
    <cellStyle name="40% - 강조색4 2 7 5" xfId="12415"/>
    <cellStyle name="40% - 강조색4 2 7 6" xfId="12416"/>
    <cellStyle name="40% - 강조색4 2 7 7" xfId="12417"/>
    <cellStyle name="40% - 강조색4 2 8" xfId="1539"/>
    <cellStyle name="40% - 강조색4 2 8 2" xfId="12418"/>
    <cellStyle name="40% - 강조색4 2 8 3" xfId="12419"/>
    <cellStyle name="40% - 강조색4 2 8 4" xfId="12420"/>
    <cellStyle name="40% - 강조색4 2 8 5" xfId="12421"/>
    <cellStyle name="40% - 강조색4 2 8 6" xfId="12422"/>
    <cellStyle name="40% - 강조색4 2 8 7" xfId="12423"/>
    <cellStyle name="40% - 강조색4 2 8 8" xfId="12424"/>
    <cellStyle name="40% - 강조색4 2 9" xfId="1540"/>
    <cellStyle name="40% - 강조색4 2 9 2" xfId="12425"/>
    <cellStyle name="40% - 강조색4 2 9 3" xfId="12426"/>
    <cellStyle name="40% - 강조색4 2 9 4" xfId="12427"/>
    <cellStyle name="40% - 강조색4 2 9 5" xfId="12428"/>
    <cellStyle name="40% - 강조색4 2 9 6" xfId="12429"/>
    <cellStyle name="40% - 강조색4 2 9 7" xfId="12430"/>
    <cellStyle name="40% - 강조색4 2 9 8" xfId="12431"/>
    <cellStyle name="40% - 강조색4 20" xfId="12432"/>
    <cellStyle name="40% - 강조색4 20 2" xfId="12433"/>
    <cellStyle name="40% - 강조색4 21" xfId="12434"/>
    <cellStyle name="40% - 강조색4 21 2" xfId="12435"/>
    <cellStyle name="40% - 강조색4 22" xfId="12436"/>
    <cellStyle name="40% - 강조색4 22 2" xfId="12437"/>
    <cellStyle name="40% - 강조색4 23" xfId="12438"/>
    <cellStyle name="40% - 강조색4 23 2" xfId="12439"/>
    <cellStyle name="40% - 강조색4 24" xfId="12440"/>
    <cellStyle name="40% - 강조색4 24 2" xfId="12441"/>
    <cellStyle name="40% - 강조색4 25" xfId="12442"/>
    <cellStyle name="40% - 강조색4 25 2" xfId="12443"/>
    <cellStyle name="40% - 강조색4 26" xfId="12444"/>
    <cellStyle name="40% - 강조색4 26 2" xfId="12445"/>
    <cellStyle name="40% - 강조색4 27" xfId="12446"/>
    <cellStyle name="40% - 강조색4 27 2" xfId="12447"/>
    <cellStyle name="40% - 강조색4 28" xfId="12448"/>
    <cellStyle name="40% - 강조색4 28 2" xfId="12449"/>
    <cellStyle name="40% - 강조색4 29" xfId="12450"/>
    <cellStyle name="40% - 강조색4 29 2" xfId="12451"/>
    <cellStyle name="40% - 강조색4 3" xfId="45"/>
    <cellStyle name="40% - 강조색4 3 10" xfId="7234"/>
    <cellStyle name="40% - 강조색4 3 10 2" xfId="12452"/>
    <cellStyle name="40% - 강조색4 3 10 3" xfId="12453"/>
    <cellStyle name="40% - 강조색4 3 10 4" xfId="12454"/>
    <cellStyle name="40% - 강조색4 3 10 5" xfId="12455"/>
    <cellStyle name="40% - 강조색4 3 10 6" xfId="12456"/>
    <cellStyle name="40% - 강조색4 3 10 7" xfId="12457"/>
    <cellStyle name="40% - 강조색4 3 10 8" xfId="12458"/>
    <cellStyle name="40% - 강조색4 3 11" xfId="7235"/>
    <cellStyle name="40% - 강조색4 3 11 2" xfId="12459"/>
    <cellStyle name="40% - 강조색4 3 11 3" xfId="12460"/>
    <cellStyle name="40% - 강조색4 3 11 4" xfId="12461"/>
    <cellStyle name="40% - 강조색4 3 11 5" xfId="12462"/>
    <cellStyle name="40% - 강조색4 3 11 6" xfId="12463"/>
    <cellStyle name="40% - 강조색4 3 11 7" xfId="12464"/>
    <cellStyle name="40% - 강조색4 3 11 8" xfId="12465"/>
    <cellStyle name="40% - 강조색4 3 12" xfId="7236"/>
    <cellStyle name="40% - 강조색4 3 12 2" xfId="12466"/>
    <cellStyle name="40% - 강조색4 3 12 3" xfId="12467"/>
    <cellStyle name="40% - 강조색4 3 12 4" xfId="12468"/>
    <cellStyle name="40% - 강조색4 3 12 5" xfId="12469"/>
    <cellStyle name="40% - 강조색4 3 12 6" xfId="12470"/>
    <cellStyle name="40% - 강조색4 3 12 7" xfId="12471"/>
    <cellStyle name="40% - 강조색4 3 12 8" xfId="12472"/>
    <cellStyle name="40% - 강조색4 3 13" xfId="7237"/>
    <cellStyle name="40% - 강조색4 3 13 2" xfId="12473"/>
    <cellStyle name="40% - 강조색4 3 13 3" xfId="12474"/>
    <cellStyle name="40% - 강조색4 3 13 4" xfId="12475"/>
    <cellStyle name="40% - 강조색4 3 13 5" xfId="12476"/>
    <cellStyle name="40% - 강조색4 3 13 6" xfId="12477"/>
    <cellStyle name="40% - 강조색4 3 13 7" xfId="12478"/>
    <cellStyle name="40% - 강조색4 3 14" xfId="7238"/>
    <cellStyle name="40% - 강조색4 3 14 2" xfId="12479"/>
    <cellStyle name="40% - 강조색4 3 14 3" xfId="12480"/>
    <cellStyle name="40% - 강조색4 3 14 4" xfId="12481"/>
    <cellStyle name="40% - 강조색4 3 14 5" xfId="12482"/>
    <cellStyle name="40% - 강조색4 3 14 6" xfId="12483"/>
    <cellStyle name="40% - 강조색4 3 14 7" xfId="12484"/>
    <cellStyle name="40% - 강조색4 3 15" xfId="7239"/>
    <cellStyle name="40% - 강조색4 3 15 2" xfId="12485"/>
    <cellStyle name="40% - 강조색4 3 15 3" xfId="12486"/>
    <cellStyle name="40% - 강조색4 3 15 4" xfId="12487"/>
    <cellStyle name="40% - 강조색4 3 15 5" xfId="12488"/>
    <cellStyle name="40% - 강조색4 3 15 6" xfId="12489"/>
    <cellStyle name="40% - 강조색4 3 15 7" xfId="12490"/>
    <cellStyle name="40% - 강조색4 3 16" xfId="7240"/>
    <cellStyle name="40% - 강조색4 3 16 2" xfId="12491"/>
    <cellStyle name="40% - 강조색4 3 16 3" xfId="12492"/>
    <cellStyle name="40% - 강조색4 3 16 4" xfId="12493"/>
    <cellStyle name="40% - 강조색4 3 16 5" xfId="12494"/>
    <cellStyle name="40% - 강조색4 3 16 6" xfId="12495"/>
    <cellStyle name="40% - 강조색4 3 16 7" xfId="12496"/>
    <cellStyle name="40% - 강조색4 3 17" xfId="7241"/>
    <cellStyle name="40% - 강조색4 3 17 2" xfId="12497"/>
    <cellStyle name="40% - 강조색4 3 17 3" xfId="12498"/>
    <cellStyle name="40% - 강조색4 3 17 4" xfId="12499"/>
    <cellStyle name="40% - 강조색4 3 17 5" xfId="12500"/>
    <cellStyle name="40% - 강조색4 3 17 6" xfId="12501"/>
    <cellStyle name="40% - 강조색4 3 17 7" xfId="12502"/>
    <cellStyle name="40% - 강조색4 3 18" xfId="12503"/>
    <cellStyle name="40% - 강조색4 3 18 2" xfId="12504"/>
    <cellStyle name="40% - 강조색4 3 19" xfId="12505"/>
    <cellStyle name="40% - 강조색4 3 19 2" xfId="12506"/>
    <cellStyle name="40% - 강조색4 3 2" xfId="7242"/>
    <cellStyle name="40% - 강조색4 3 2 2" xfId="12507"/>
    <cellStyle name="40% - 강조색4 3 2 3" xfId="12508"/>
    <cellStyle name="40% - 강조색4 3 2 4" xfId="12509"/>
    <cellStyle name="40% - 강조색4 3 2 5" xfId="12510"/>
    <cellStyle name="40% - 강조색4 3 2 6" xfId="12511"/>
    <cellStyle name="40% - 강조색4 3 2 7" xfId="12512"/>
    <cellStyle name="40% - 강조색4 3 20" xfId="12513"/>
    <cellStyle name="40% - 강조색4 3 21" xfId="12514"/>
    <cellStyle name="40% - 강조색4 3 22" xfId="12515"/>
    <cellStyle name="40% - 강조색4 3 23" xfId="12516"/>
    <cellStyle name="40% - 강조색4 3 24" xfId="12517"/>
    <cellStyle name="40% - 강조색4 3 25" xfId="12518"/>
    <cellStyle name="40% - 강조색4 3 26" xfId="12519"/>
    <cellStyle name="40% - 강조색4 3 27" xfId="12520"/>
    <cellStyle name="40% - 강조색4 3 28" xfId="12521"/>
    <cellStyle name="40% - 강조색4 3 29" xfId="12522"/>
    <cellStyle name="40% - 강조색4 3 3" xfId="7243"/>
    <cellStyle name="40% - 강조색4 3 3 2" xfId="12523"/>
    <cellStyle name="40% - 강조색4 3 3 3" xfId="12524"/>
    <cellStyle name="40% - 강조색4 3 3 4" xfId="12525"/>
    <cellStyle name="40% - 강조색4 3 3 5" xfId="12526"/>
    <cellStyle name="40% - 강조색4 3 3 6" xfId="12527"/>
    <cellStyle name="40% - 강조색4 3 3 7" xfId="12528"/>
    <cellStyle name="40% - 강조색4 3 30" xfId="12529"/>
    <cellStyle name="40% - 강조색4 3 31" xfId="12530"/>
    <cellStyle name="40% - 강조색4 3 32" xfId="12531"/>
    <cellStyle name="40% - 강조색4 3 33" xfId="12532"/>
    <cellStyle name="40% - 강조색4 3 34" xfId="12533"/>
    <cellStyle name="40% - 강조색4 3 35" xfId="12534"/>
    <cellStyle name="40% - 강조색4 3 36" xfId="12535"/>
    <cellStyle name="40% - 강조색4 3 37" xfId="12536"/>
    <cellStyle name="40% - 강조색4 3 38" xfId="12537"/>
    <cellStyle name="40% - 강조색4 3 39" xfId="12538"/>
    <cellStyle name="40% - 강조색4 3 4" xfId="7244"/>
    <cellStyle name="40% - 강조색4 3 4 2" xfId="12539"/>
    <cellStyle name="40% - 강조색4 3 4 3" xfId="12540"/>
    <cellStyle name="40% - 강조색4 3 4 4" xfId="12541"/>
    <cellStyle name="40% - 강조색4 3 4 5" xfId="12542"/>
    <cellStyle name="40% - 강조색4 3 4 6" xfId="12543"/>
    <cellStyle name="40% - 강조색4 3 4 7" xfId="12544"/>
    <cellStyle name="40% - 강조색4 3 5" xfId="7245"/>
    <cellStyle name="40% - 강조색4 3 5 2" xfId="12545"/>
    <cellStyle name="40% - 강조색4 3 5 3" xfId="12546"/>
    <cellStyle name="40% - 강조색4 3 5 4" xfId="12547"/>
    <cellStyle name="40% - 강조색4 3 5 5" xfId="12548"/>
    <cellStyle name="40% - 강조색4 3 5 6" xfId="12549"/>
    <cellStyle name="40% - 강조색4 3 5 7" xfId="12550"/>
    <cellStyle name="40% - 강조색4 3 6" xfId="7246"/>
    <cellStyle name="40% - 강조색4 3 6 2" xfId="12551"/>
    <cellStyle name="40% - 강조색4 3 6 3" xfId="12552"/>
    <cellStyle name="40% - 강조색4 3 6 4" xfId="12553"/>
    <cellStyle name="40% - 강조색4 3 6 5" xfId="12554"/>
    <cellStyle name="40% - 강조색4 3 6 6" xfId="12555"/>
    <cellStyle name="40% - 강조색4 3 6 7" xfId="12556"/>
    <cellStyle name="40% - 강조색4 3 7" xfId="7247"/>
    <cellStyle name="40% - 강조색4 3 7 2" xfId="12557"/>
    <cellStyle name="40% - 강조색4 3 7 3" xfId="12558"/>
    <cellStyle name="40% - 강조색4 3 7 4" xfId="12559"/>
    <cellStyle name="40% - 강조색4 3 7 5" xfId="12560"/>
    <cellStyle name="40% - 강조색4 3 7 6" xfId="12561"/>
    <cellStyle name="40% - 강조색4 3 7 7" xfId="12562"/>
    <cellStyle name="40% - 강조색4 3 7 8" xfId="12563"/>
    <cellStyle name="40% - 강조색4 3 8" xfId="7248"/>
    <cellStyle name="40% - 강조색4 3 8 2" xfId="12564"/>
    <cellStyle name="40% - 강조색4 3 8 3" xfId="12565"/>
    <cellStyle name="40% - 강조색4 3 8 4" xfId="12566"/>
    <cellStyle name="40% - 강조색4 3 8 5" xfId="12567"/>
    <cellStyle name="40% - 강조색4 3 8 6" xfId="12568"/>
    <cellStyle name="40% - 강조색4 3 8 7" xfId="12569"/>
    <cellStyle name="40% - 강조색4 3 8 8" xfId="12570"/>
    <cellStyle name="40% - 강조색4 3 9" xfId="7249"/>
    <cellStyle name="40% - 강조색4 3 9 2" xfId="12571"/>
    <cellStyle name="40% - 강조색4 3 9 3" xfId="12572"/>
    <cellStyle name="40% - 강조색4 3 9 4" xfId="12573"/>
    <cellStyle name="40% - 강조색4 3 9 5" xfId="12574"/>
    <cellStyle name="40% - 강조색4 3 9 6" xfId="12575"/>
    <cellStyle name="40% - 강조색4 3 9 7" xfId="12576"/>
    <cellStyle name="40% - 강조색4 3 9 8" xfId="12577"/>
    <cellStyle name="40% - 강조색4 30" xfId="12578"/>
    <cellStyle name="40% - 강조색4 30 2" xfId="12579"/>
    <cellStyle name="40% - 강조색4 31" xfId="12580"/>
    <cellStyle name="40% - 강조색4 31 2" xfId="12581"/>
    <cellStyle name="40% - 강조색4 32" xfId="12582"/>
    <cellStyle name="40% - 강조색4 32 2" xfId="12583"/>
    <cellStyle name="40% - 강조색4 33" xfId="12584"/>
    <cellStyle name="40% - 강조색4 33 2" xfId="12585"/>
    <cellStyle name="40% - 강조색4 34" xfId="12586"/>
    <cellStyle name="40% - 강조색4 34 2" xfId="12587"/>
    <cellStyle name="40% - 강조색4 35" xfId="12588"/>
    <cellStyle name="40% - 강조색4 35 2" xfId="12589"/>
    <cellStyle name="40% - 강조색4 36" xfId="12590"/>
    <cellStyle name="40% - 강조색4 36 2" xfId="12591"/>
    <cellStyle name="40% - 강조색4 37" xfId="12592"/>
    <cellStyle name="40% - 강조색4 37 2" xfId="12593"/>
    <cellStyle name="40% - 강조색4 38" xfId="12594"/>
    <cellStyle name="40% - 강조색4 38 2" xfId="12595"/>
    <cellStyle name="40% - 강조색4 39" xfId="12596"/>
    <cellStyle name="40% - 강조색4 39 2" xfId="12597"/>
    <cellStyle name="40% - 강조색4 4" xfId="391"/>
    <cellStyle name="40% - 강조색4 4 10" xfId="12598"/>
    <cellStyle name="40% - 강조색4 4 10 2" xfId="12599"/>
    <cellStyle name="40% - 강조색4 4 11" xfId="12600"/>
    <cellStyle name="40% - 강조색4 4 11 2" xfId="12601"/>
    <cellStyle name="40% - 강조색4 4 12" xfId="12602"/>
    <cellStyle name="40% - 강조색4 4 12 2" xfId="12603"/>
    <cellStyle name="40% - 강조색4 4 13" xfId="12604"/>
    <cellStyle name="40% - 강조색4 4 14" xfId="12605"/>
    <cellStyle name="40% - 강조색4 4 15" xfId="12606"/>
    <cellStyle name="40% - 강조색4 4 16" xfId="12607"/>
    <cellStyle name="40% - 강조색4 4 17" xfId="12608"/>
    <cellStyle name="40% - 강조색4 4 18" xfId="12609"/>
    <cellStyle name="40% - 강조색4 4 19" xfId="12610"/>
    <cellStyle name="40% - 강조색4 4 2" xfId="12611"/>
    <cellStyle name="40% - 강조색4 4 20" xfId="12612"/>
    <cellStyle name="40% - 강조색4 4 21" xfId="12613"/>
    <cellStyle name="40% - 강조색4 4 3" xfId="12614"/>
    <cellStyle name="40% - 강조색4 4 4" xfId="12615"/>
    <cellStyle name="40% - 강조색4 4 5" xfId="12616"/>
    <cellStyle name="40% - 강조색4 4 6" xfId="12617"/>
    <cellStyle name="40% - 강조색4 4 7" xfId="12618"/>
    <cellStyle name="40% - 강조색4 4 7 2" xfId="12619"/>
    <cellStyle name="40% - 강조색4 4 8" xfId="12620"/>
    <cellStyle name="40% - 강조색4 4 8 2" xfId="12621"/>
    <cellStyle name="40% - 강조색4 4 9" xfId="12622"/>
    <cellStyle name="40% - 강조색4 4 9 2" xfId="12623"/>
    <cellStyle name="40% - 강조색4 40" xfId="12624"/>
    <cellStyle name="40% - 강조색4 40 2" xfId="12625"/>
    <cellStyle name="40% - 강조색4 41" xfId="12626"/>
    <cellStyle name="40% - 강조색4 42" xfId="12627"/>
    <cellStyle name="40% - 강조색4 43" xfId="12628"/>
    <cellStyle name="40% - 강조색4 44" xfId="12629"/>
    <cellStyle name="40% - 강조색4 45" xfId="12630"/>
    <cellStyle name="40% - 강조색4 46" xfId="12631"/>
    <cellStyle name="40% - 강조색4 47" xfId="12632"/>
    <cellStyle name="40% - 강조색4 47 2" xfId="12633"/>
    <cellStyle name="40% - 강조색4 48" xfId="12634"/>
    <cellStyle name="40% - 강조색4 48 2" xfId="12635"/>
    <cellStyle name="40% - 강조색4 49" xfId="12636"/>
    <cellStyle name="40% - 강조색4 49 2" xfId="12637"/>
    <cellStyle name="40% - 강조색4 5" xfId="1435"/>
    <cellStyle name="40% - 강조색4 5 10" xfId="12638"/>
    <cellStyle name="40% - 강조색4 5 10 2" xfId="12639"/>
    <cellStyle name="40% - 강조색4 5 11" xfId="12640"/>
    <cellStyle name="40% - 강조색4 5 11 2" xfId="12641"/>
    <cellStyle name="40% - 강조색4 5 12" xfId="12642"/>
    <cellStyle name="40% - 강조색4 5 12 2" xfId="12643"/>
    <cellStyle name="40% - 강조색4 5 13" xfId="12644"/>
    <cellStyle name="40% - 강조색4 5 14" xfId="12645"/>
    <cellStyle name="40% - 강조색4 5 15" xfId="12646"/>
    <cellStyle name="40% - 강조색4 5 16" xfId="12647"/>
    <cellStyle name="40% - 강조색4 5 17" xfId="12648"/>
    <cellStyle name="40% - 강조색4 5 18" xfId="12649"/>
    <cellStyle name="40% - 강조색4 5 2" xfId="12650"/>
    <cellStyle name="40% - 강조색4 5 3" xfId="12651"/>
    <cellStyle name="40% - 강조색4 5 4" xfId="12652"/>
    <cellStyle name="40% - 강조색4 5 5" xfId="12653"/>
    <cellStyle name="40% - 강조색4 5 6" xfId="12654"/>
    <cellStyle name="40% - 강조색4 5 7" xfId="12655"/>
    <cellStyle name="40% - 강조색4 5 7 2" xfId="12656"/>
    <cellStyle name="40% - 강조색4 5 8" xfId="12657"/>
    <cellStyle name="40% - 강조색4 5 8 2" xfId="12658"/>
    <cellStyle name="40% - 강조색4 5 9" xfId="12659"/>
    <cellStyle name="40% - 강조색4 5 9 2" xfId="12660"/>
    <cellStyle name="40% - 강조색4 50" xfId="12661"/>
    <cellStyle name="40% - 강조색4 50 2" xfId="12662"/>
    <cellStyle name="40% - 강조색4 51" xfId="12663"/>
    <cellStyle name="40% - 강조색4 51 2" xfId="12664"/>
    <cellStyle name="40% - 강조색4 52" xfId="12665"/>
    <cellStyle name="40% - 강조색4 52 2" xfId="12666"/>
    <cellStyle name="40% - 강조색4 53" xfId="12667"/>
    <cellStyle name="40% - 강조색4 54" xfId="12668"/>
    <cellStyle name="40% - 강조색4 55" xfId="12669"/>
    <cellStyle name="40% - 강조색4 56" xfId="12670"/>
    <cellStyle name="40% - 강조색4 57" xfId="12671"/>
    <cellStyle name="40% - 강조색4 58" xfId="12672"/>
    <cellStyle name="40% - 강조색4 59" xfId="12673"/>
    <cellStyle name="40% - 강조색4 6" xfId="6733"/>
    <cellStyle name="40% - 강조색4 6 10" xfId="12674"/>
    <cellStyle name="40% - 강조색4 6 10 2" xfId="12675"/>
    <cellStyle name="40% - 강조색4 6 11" xfId="12676"/>
    <cellStyle name="40% - 강조색4 6 11 2" xfId="12677"/>
    <cellStyle name="40% - 강조색4 6 12" xfId="12678"/>
    <cellStyle name="40% - 강조색4 6 12 2" xfId="12679"/>
    <cellStyle name="40% - 강조색4 6 13" xfId="12680"/>
    <cellStyle name="40% - 강조색4 6 14" xfId="12681"/>
    <cellStyle name="40% - 강조색4 6 15" xfId="12682"/>
    <cellStyle name="40% - 강조색4 6 16" xfId="12683"/>
    <cellStyle name="40% - 강조색4 6 17" xfId="12684"/>
    <cellStyle name="40% - 강조색4 6 18" xfId="12685"/>
    <cellStyle name="40% - 강조색4 6 2" xfId="12686"/>
    <cellStyle name="40% - 강조색4 6 3" xfId="12687"/>
    <cellStyle name="40% - 강조색4 6 4" xfId="12688"/>
    <cellStyle name="40% - 강조색4 6 5" xfId="12689"/>
    <cellStyle name="40% - 강조색4 6 6" xfId="12690"/>
    <cellStyle name="40% - 강조색4 6 7" xfId="12691"/>
    <cellStyle name="40% - 강조색4 6 7 2" xfId="12692"/>
    <cellStyle name="40% - 강조색4 6 8" xfId="12693"/>
    <cellStyle name="40% - 강조색4 6 8 2" xfId="12694"/>
    <cellStyle name="40% - 강조색4 6 9" xfId="12695"/>
    <cellStyle name="40% - 강조색4 6 9 2" xfId="12696"/>
    <cellStyle name="40% - 강조색4 60" xfId="12697"/>
    <cellStyle name="40% - 강조색4 7" xfId="12698"/>
    <cellStyle name="40% - 강조색4 7 2" xfId="12699"/>
    <cellStyle name="40% - 강조색4 7 3" xfId="12700"/>
    <cellStyle name="40% - 강조색4 7 4" xfId="12701"/>
    <cellStyle name="40% - 강조색4 7 5" xfId="12702"/>
    <cellStyle name="40% - 강조색4 7 6" xfId="12703"/>
    <cellStyle name="40% - 강조색4 7 7" xfId="12704"/>
    <cellStyle name="40% - 강조색4 8" xfId="12705"/>
    <cellStyle name="40% - 강조색4 8 2" xfId="12706"/>
    <cellStyle name="40% - 강조색4 9" xfId="12707"/>
    <cellStyle name="40% - 강조색4 9 2" xfId="12708"/>
    <cellStyle name="40% - 강조색5 10" xfId="12709"/>
    <cellStyle name="40% - 강조색5 10 2" xfId="12710"/>
    <cellStyle name="40% - 강조색5 11" xfId="12711"/>
    <cellStyle name="40% - 강조색5 11 2" xfId="12712"/>
    <cellStyle name="40% - 강조색5 12" xfId="12713"/>
    <cellStyle name="40% - 강조색5 12 2" xfId="12714"/>
    <cellStyle name="40% - 강조색5 12 3" xfId="12715"/>
    <cellStyle name="40% - 강조색5 13" xfId="12716"/>
    <cellStyle name="40% - 강조색5 13 2" xfId="12717"/>
    <cellStyle name="40% - 강조색5 13 3" xfId="12718"/>
    <cellStyle name="40% - 강조색5 14" xfId="12719"/>
    <cellStyle name="40% - 강조색5 14 2" xfId="12720"/>
    <cellStyle name="40% - 강조색5 14 3" xfId="12721"/>
    <cellStyle name="40% - 강조색5 15" xfId="12722"/>
    <cellStyle name="40% - 강조색5 15 2" xfId="12723"/>
    <cellStyle name="40% - 강조색5 15 3" xfId="12724"/>
    <cellStyle name="40% - 강조색5 16" xfId="12725"/>
    <cellStyle name="40% - 강조색5 16 2" xfId="12726"/>
    <cellStyle name="40% - 강조색5 16 3" xfId="12727"/>
    <cellStyle name="40% - 강조색5 17" xfId="12728"/>
    <cellStyle name="40% - 강조색5 17 2" xfId="12729"/>
    <cellStyle name="40% - 강조색5 17 3" xfId="12730"/>
    <cellStyle name="40% - 강조색5 18" xfId="12731"/>
    <cellStyle name="40% - 강조색5 18 2" xfId="12732"/>
    <cellStyle name="40% - 강조색5 19" xfId="12733"/>
    <cellStyle name="40% - 강조색5 19 2" xfId="12734"/>
    <cellStyle name="40% - 강조색5 2" xfId="46"/>
    <cellStyle name="40% - 강조색5 2 10" xfId="1543"/>
    <cellStyle name="40% - 강조색5 2 10 2" xfId="12735"/>
    <cellStyle name="40% - 강조색5 2 10 3" xfId="12736"/>
    <cellStyle name="40% - 강조색5 2 10 4" xfId="12737"/>
    <cellStyle name="40% - 강조색5 2 10 5" xfId="12738"/>
    <cellStyle name="40% - 강조색5 2 10 6" xfId="12739"/>
    <cellStyle name="40% - 강조색5 2 10 7" xfId="12740"/>
    <cellStyle name="40% - 강조색5 2 10 8" xfId="12741"/>
    <cellStyle name="40% - 강조색5 2 11" xfId="1544"/>
    <cellStyle name="40% - 강조색5 2 11 2" xfId="12742"/>
    <cellStyle name="40% - 강조색5 2 11 3" xfId="12743"/>
    <cellStyle name="40% - 강조색5 2 11 4" xfId="12744"/>
    <cellStyle name="40% - 강조색5 2 11 5" xfId="12745"/>
    <cellStyle name="40% - 강조색5 2 11 6" xfId="12746"/>
    <cellStyle name="40% - 강조색5 2 11 7" xfId="12747"/>
    <cellStyle name="40% - 강조색5 2 11 8" xfId="12748"/>
    <cellStyle name="40% - 강조색5 2 12" xfId="1545"/>
    <cellStyle name="40% - 강조색5 2 12 2" xfId="12749"/>
    <cellStyle name="40% - 강조색5 2 12 3" xfId="12750"/>
    <cellStyle name="40% - 강조색5 2 12 4" xfId="12751"/>
    <cellStyle name="40% - 강조색5 2 12 5" xfId="12752"/>
    <cellStyle name="40% - 강조색5 2 12 6" xfId="12753"/>
    <cellStyle name="40% - 강조색5 2 12 7" xfId="12754"/>
    <cellStyle name="40% - 강조색5 2 12 8" xfId="12755"/>
    <cellStyle name="40% - 강조색5 2 13" xfId="1546"/>
    <cellStyle name="40% - 강조색5 2 13 2" xfId="12756"/>
    <cellStyle name="40% - 강조색5 2 13 3" xfId="12757"/>
    <cellStyle name="40% - 강조색5 2 13 4" xfId="12758"/>
    <cellStyle name="40% - 강조색5 2 13 5" xfId="12759"/>
    <cellStyle name="40% - 강조색5 2 13 6" xfId="12760"/>
    <cellStyle name="40% - 강조색5 2 13 7" xfId="12761"/>
    <cellStyle name="40% - 강조색5 2 13 8" xfId="12762"/>
    <cellStyle name="40% - 강조색5 2 14" xfId="1547"/>
    <cellStyle name="40% - 강조색5 2 14 2" xfId="12763"/>
    <cellStyle name="40% - 강조색5 2 14 3" xfId="12764"/>
    <cellStyle name="40% - 강조색5 2 14 4" xfId="12765"/>
    <cellStyle name="40% - 강조색5 2 14 5" xfId="12766"/>
    <cellStyle name="40% - 강조색5 2 14 6" xfId="12767"/>
    <cellStyle name="40% - 강조색5 2 14 7" xfId="12768"/>
    <cellStyle name="40% - 강조색5 2 15" xfId="1548"/>
    <cellStyle name="40% - 강조색5 2 15 2" xfId="12769"/>
    <cellStyle name="40% - 강조색5 2 15 3" xfId="12770"/>
    <cellStyle name="40% - 강조색5 2 15 4" xfId="12771"/>
    <cellStyle name="40% - 강조색5 2 15 5" xfId="12772"/>
    <cellStyle name="40% - 강조색5 2 15 6" xfId="12773"/>
    <cellStyle name="40% - 강조색5 2 15 7" xfId="12774"/>
    <cellStyle name="40% - 강조색5 2 16" xfId="1549"/>
    <cellStyle name="40% - 강조색5 2 16 2" xfId="12775"/>
    <cellStyle name="40% - 강조색5 2 16 3" xfId="12776"/>
    <cellStyle name="40% - 강조색5 2 16 4" xfId="12777"/>
    <cellStyle name="40% - 강조색5 2 16 5" xfId="12778"/>
    <cellStyle name="40% - 강조색5 2 16 6" xfId="12779"/>
    <cellStyle name="40% - 강조색5 2 16 7" xfId="12780"/>
    <cellStyle name="40% - 강조색5 2 17" xfId="1550"/>
    <cellStyle name="40% - 강조색5 2 17 2" xfId="12781"/>
    <cellStyle name="40% - 강조색5 2 17 3" xfId="12782"/>
    <cellStyle name="40% - 강조색5 2 17 4" xfId="12783"/>
    <cellStyle name="40% - 강조색5 2 17 5" xfId="12784"/>
    <cellStyle name="40% - 강조색5 2 17 6" xfId="12785"/>
    <cellStyle name="40% - 강조색5 2 17 7" xfId="12786"/>
    <cellStyle name="40% - 강조색5 2 18" xfId="1551"/>
    <cellStyle name="40% - 강조색5 2 18 2" xfId="12787"/>
    <cellStyle name="40% - 강조색5 2 19" xfId="1552"/>
    <cellStyle name="40% - 강조색5 2 19 2" xfId="12788"/>
    <cellStyle name="40% - 강조색5 2 2" xfId="47"/>
    <cellStyle name="40% - 강조색5 2 2 10" xfId="1554"/>
    <cellStyle name="40% - 강조색5 2 2 10 2" xfId="12789"/>
    <cellStyle name="40% - 강조색5 2 2 11" xfId="1555"/>
    <cellStyle name="40% - 강조색5 2 2 11 2" xfId="12790"/>
    <cellStyle name="40% - 강조색5 2 2 12" xfId="1556"/>
    <cellStyle name="40% - 강조색5 2 2 12 2" xfId="12791"/>
    <cellStyle name="40% - 강조색5 2 2 13" xfId="1557"/>
    <cellStyle name="40% - 강조색5 2 2 14" xfId="1558"/>
    <cellStyle name="40% - 강조색5 2 2 15" xfId="1559"/>
    <cellStyle name="40% - 강조색5 2 2 16" xfId="1560"/>
    <cellStyle name="40% - 강조색5 2 2 17" xfId="1561"/>
    <cellStyle name="40% - 강조색5 2 2 18" xfId="1562"/>
    <cellStyle name="40% - 강조색5 2 2 19" xfId="1563"/>
    <cellStyle name="40% - 강조색5 2 2 2" xfId="1553"/>
    <cellStyle name="40% - 강조색5 2 2 2 2" xfId="1564"/>
    <cellStyle name="40% - 강조색5 2 2 2 3" xfId="6741"/>
    <cellStyle name="40% - 강조색5 2 2 20" xfId="1565"/>
    <cellStyle name="40% - 강조색5 2 2 21" xfId="1566"/>
    <cellStyle name="40% - 강조색5 2 2 22" xfId="1567"/>
    <cellStyle name="40% - 강조색5 2 2 23" xfId="1568"/>
    <cellStyle name="40% - 강조색5 2 2 24" xfId="1569"/>
    <cellStyle name="40% - 강조색5 2 2 25" xfId="1570"/>
    <cellStyle name="40% - 강조색5 2 2 26" xfId="1571"/>
    <cellStyle name="40% - 강조색5 2 2 27" xfId="1572"/>
    <cellStyle name="40% - 강조색5 2 2 28" xfId="1573"/>
    <cellStyle name="40% - 강조색5 2 2 29" xfId="1574"/>
    <cellStyle name="40% - 강조색5 2 2 3" xfId="1575"/>
    <cellStyle name="40% - 강조색5 2 2 30" xfId="1576"/>
    <cellStyle name="40% - 강조색5 2 2 31" xfId="1577"/>
    <cellStyle name="40% - 강조색5 2 2 32" xfId="1578"/>
    <cellStyle name="40% - 강조색5 2 2 33" xfId="1579"/>
    <cellStyle name="40% - 강조색5 2 2 34" xfId="1580"/>
    <cellStyle name="40% - 강조색5 2 2 35" xfId="1581"/>
    <cellStyle name="40% - 강조색5 2 2 36" xfId="1582"/>
    <cellStyle name="40% - 강조색5 2 2 37" xfId="1583"/>
    <cellStyle name="40% - 강조색5 2 2 38" xfId="1584"/>
    <cellStyle name="40% - 강조색5 2 2 39" xfId="1585"/>
    <cellStyle name="40% - 강조색5 2 2 4" xfId="1586"/>
    <cellStyle name="40% - 강조색5 2 2 40" xfId="1587"/>
    <cellStyle name="40% - 강조색5 2 2 41" xfId="1588"/>
    <cellStyle name="40% - 강조색5 2 2 42" xfId="1589"/>
    <cellStyle name="40% - 강조색5 2 2 43" xfId="1590"/>
    <cellStyle name="40% - 강조색5 2 2 44" xfId="1591"/>
    <cellStyle name="40% - 강조색5 2 2 45" xfId="1592"/>
    <cellStyle name="40% - 강조색5 2 2 46" xfId="1593"/>
    <cellStyle name="40% - 강조색5 2 2 47" xfId="1594"/>
    <cellStyle name="40% - 강조색5 2 2 48" xfId="1595"/>
    <cellStyle name="40% - 강조색5 2 2 49" xfId="1596"/>
    <cellStyle name="40% - 강조색5 2 2 5" xfId="1597"/>
    <cellStyle name="40% - 강조색5 2 2 50" xfId="1598"/>
    <cellStyle name="40% - 강조색5 2 2 51" xfId="1599"/>
    <cellStyle name="40% - 강조색5 2 2 52" xfId="1600"/>
    <cellStyle name="40% - 강조색5 2 2 53" xfId="1601"/>
    <cellStyle name="40% - 강조색5 2 2 54" xfId="6740"/>
    <cellStyle name="40% - 강조색5 2 2 6" xfId="1602"/>
    <cellStyle name="40% - 강조색5 2 2 7" xfId="1603"/>
    <cellStyle name="40% - 강조색5 2 2 7 2" xfId="12792"/>
    <cellStyle name="40% - 강조색5 2 2 8" xfId="1604"/>
    <cellStyle name="40% - 강조색5 2 2 8 2" xfId="12793"/>
    <cellStyle name="40% - 강조색5 2 2 9" xfId="1605"/>
    <cellStyle name="40% - 강조색5 2 2 9 2" xfId="12794"/>
    <cellStyle name="40% - 강조색5 2 20" xfId="1606"/>
    <cellStyle name="40% - 강조색5 2 20 2" xfId="12795"/>
    <cellStyle name="40% - 강조색5 2 21" xfId="1607"/>
    <cellStyle name="40% - 강조색5 2 22" xfId="1608"/>
    <cellStyle name="40% - 강조색5 2 23" xfId="1609"/>
    <cellStyle name="40% - 강조색5 2 24" xfId="1610"/>
    <cellStyle name="40% - 강조색5 2 25" xfId="1611"/>
    <cellStyle name="40% - 강조색5 2 26" xfId="1612"/>
    <cellStyle name="40% - 강조색5 2 27" xfId="1613"/>
    <cellStyle name="40% - 강조색5 2 28" xfId="1614"/>
    <cellStyle name="40% - 강조색5 2 29" xfId="1615"/>
    <cellStyle name="40% - 강조색5 2 3" xfId="394"/>
    <cellStyle name="40% - 강조색5 2 3 2" xfId="12796"/>
    <cellStyle name="40% - 강조색5 2 3 3" xfId="12797"/>
    <cellStyle name="40% - 강조색5 2 3 4" xfId="12798"/>
    <cellStyle name="40% - 강조색5 2 3 5" xfId="12799"/>
    <cellStyle name="40% - 강조색5 2 3 6" xfId="12800"/>
    <cellStyle name="40% - 강조색5 2 3 7" xfId="12801"/>
    <cellStyle name="40% - 강조색5 2 30" xfId="1616"/>
    <cellStyle name="40% - 강조색5 2 31" xfId="1617"/>
    <cellStyle name="40% - 강조색5 2 32" xfId="1618"/>
    <cellStyle name="40% - 강조색5 2 33" xfId="1619"/>
    <cellStyle name="40% - 강조색5 2 34" xfId="1620"/>
    <cellStyle name="40% - 강조색5 2 35" xfId="1621"/>
    <cellStyle name="40% - 강조색5 2 36" xfId="1622"/>
    <cellStyle name="40% - 강조색5 2 37" xfId="1623"/>
    <cellStyle name="40% - 강조색5 2 38" xfId="1624"/>
    <cellStyle name="40% - 강조색5 2 39" xfId="1625"/>
    <cellStyle name="40% - 강조색5 2 4" xfId="1542"/>
    <cellStyle name="40% - 강조색5 2 4 2" xfId="1626"/>
    <cellStyle name="40% - 강조색5 2 4 3" xfId="6742"/>
    <cellStyle name="40% - 강조색5 2 4 4" xfId="12802"/>
    <cellStyle name="40% - 강조색5 2 4 5" xfId="12803"/>
    <cellStyle name="40% - 강조색5 2 4 6" xfId="12804"/>
    <cellStyle name="40% - 강조색5 2 4 7" xfId="12805"/>
    <cellStyle name="40% - 강조색5 2 40" xfId="1627"/>
    <cellStyle name="40% - 강조색5 2 41" xfId="1628"/>
    <cellStyle name="40% - 강조색5 2 42" xfId="1629"/>
    <cellStyle name="40% - 강조색5 2 43" xfId="1630"/>
    <cellStyle name="40% - 강조색5 2 44" xfId="1631"/>
    <cellStyle name="40% - 강조색5 2 45" xfId="1632"/>
    <cellStyle name="40% - 강조색5 2 46" xfId="1633"/>
    <cellStyle name="40% - 강조색5 2 47" xfId="1634"/>
    <cellStyle name="40% - 강조색5 2 48" xfId="1635"/>
    <cellStyle name="40% - 강조색5 2 49" xfId="1636"/>
    <cellStyle name="40% - 강조색5 2 5" xfId="1637"/>
    <cellStyle name="40% - 강조색5 2 5 2" xfId="12806"/>
    <cellStyle name="40% - 강조색5 2 5 3" xfId="12807"/>
    <cellStyle name="40% - 강조색5 2 5 4" xfId="12808"/>
    <cellStyle name="40% - 강조색5 2 5 5" xfId="12809"/>
    <cellStyle name="40% - 강조색5 2 5 6" xfId="12810"/>
    <cellStyle name="40% - 강조색5 2 5 7" xfId="12811"/>
    <cellStyle name="40% - 강조색5 2 50" xfId="1638"/>
    <cellStyle name="40% - 강조색5 2 51" xfId="1639"/>
    <cellStyle name="40% - 강조색5 2 52" xfId="1640"/>
    <cellStyle name="40% - 강조색5 2 53" xfId="1641"/>
    <cellStyle name="40% - 강조색5 2 54" xfId="1642"/>
    <cellStyle name="40% - 강조색5 2 55" xfId="6739"/>
    <cellStyle name="40% - 강조색5 2 6" xfId="1643"/>
    <cellStyle name="40% - 강조색5 2 6 2" xfId="12812"/>
    <cellStyle name="40% - 강조색5 2 6 3" xfId="12813"/>
    <cellStyle name="40% - 강조색5 2 6 4" xfId="12814"/>
    <cellStyle name="40% - 강조색5 2 6 5" xfId="12815"/>
    <cellStyle name="40% - 강조색5 2 6 6" xfId="12816"/>
    <cellStyle name="40% - 강조색5 2 6 7" xfId="12817"/>
    <cellStyle name="40% - 강조색5 2 7" xfId="1644"/>
    <cellStyle name="40% - 강조색5 2 7 2" xfId="12818"/>
    <cellStyle name="40% - 강조색5 2 7 3" xfId="12819"/>
    <cellStyle name="40% - 강조색5 2 7 4" xfId="12820"/>
    <cellStyle name="40% - 강조색5 2 7 5" xfId="12821"/>
    <cellStyle name="40% - 강조색5 2 7 6" xfId="12822"/>
    <cellStyle name="40% - 강조색5 2 7 7" xfId="12823"/>
    <cellStyle name="40% - 강조색5 2 8" xfId="1645"/>
    <cellStyle name="40% - 강조색5 2 8 2" xfId="12824"/>
    <cellStyle name="40% - 강조색5 2 8 3" xfId="12825"/>
    <cellStyle name="40% - 강조색5 2 8 4" xfId="12826"/>
    <cellStyle name="40% - 강조색5 2 8 5" xfId="12827"/>
    <cellStyle name="40% - 강조색5 2 8 6" xfId="12828"/>
    <cellStyle name="40% - 강조색5 2 8 7" xfId="12829"/>
    <cellStyle name="40% - 강조색5 2 8 8" xfId="12830"/>
    <cellStyle name="40% - 강조색5 2 9" xfId="1646"/>
    <cellStyle name="40% - 강조색5 2 9 2" xfId="12831"/>
    <cellStyle name="40% - 강조색5 2 9 3" xfId="12832"/>
    <cellStyle name="40% - 강조색5 2 9 4" xfId="12833"/>
    <cellStyle name="40% - 강조색5 2 9 5" xfId="12834"/>
    <cellStyle name="40% - 강조색5 2 9 6" xfId="12835"/>
    <cellStyle name="40% - 강조색5 2 9 7" xfId="12836"/>
    <cellStyle name="40% - 강조색5 2 9 8" xfId="12837"/>
    <cellStyle name="40% - 강조색5 20" xfId="12838"/>
    <cellStyle name="40% - 강조색5 20 2" xfId="12839"/>
    <cellStyle name="40% - 강조색5 21" xfId="12840"/>
    <cellStyle name="40% - 강조색5 21 2" xfId="12841"/>
    <cellStyle name="40% - 강조색5 22" xfId="12842"/>
    <cellStyle name="40% - 강조색5 22 2" xfId="12843"/>
    <cellStyle name="40% - 강조색5 23" xfId="12844"/>
    <cellStyle name="40% - 강조색5 23 2" xfId="12845"/>
    <cellStyle name="40% - 강조색5 24" xfId="12846"/>
    <cellStyle name="40% - 강조색5 25" xfId="12847"/>
    <cellStyle name="40% - 강조색5 26" xfId="12848"/>
    <cellStyle name="40% - 강조색5 27" xfId="12849"/>
    <cellStyle name="40% - 강조색5 28" xfId="12850"/>
    <cellStyle name="40% - 강조색5 29" xfId="12851"/>
    <cellStyle name="40% - 강조색5 3" xfId="48"/>
    <cellStyle name="40% - 강조색5 3 10" xfId="7250"/>
    <cellStyle name="40% - 강조색5 3 10 2" xfId="12852"/>
    <cellStyle name="40% - 강조색5 3 10 3" xfId="12853"/>
    <cellStyle name="40% - 강조색5 3 10 4" xfId="12854"/>
    <cellStyle name="40% - 강조색5 3 10 5" xfId="12855"/>
    <cellStyle name="40% - 강조색5 3 10 6" xfId="12856"/>
    <cellStyle name="40% - 강조색5 3 10 7" xfId="12857"/>
    <cellStyle name="40% - 강조색5 3 10 8" xfId="12858"/>
    <cellStyle name="40% - 강조색5 3 11" xfId="7251"/>
    <cellStyle name="40% - 강조색5 3 11 2" xfId="12859"/>
    <cellStyle name="40% - 강조색5 3 11 3" xfId="12860"/>
    <cellStyle name="40% - 강조색5 3 11 4" xfId="12861"/>
    <cellStyle name="40% - 강조색5 3 11 5" xfId="12862"/>
    <cellStyle name="40% - 강조색5 3 11 6" xfId="12863"/>
    <cellStyle name="40% - 강조색5 3 11 7" xfId="12864"/>
    <cellStyle name="40% - 강조색5 3 11 8" xfId="12865"/>
    <cellStyle name="40% - 강조색5 3 12" xfId="7252"/>
    <cellStyle name="40% - 강조색5 3 12 2" xfId="12866"/>
    <cellStyle name="40% - 강조색5 3 12 3" xfId="12867"/>
    <cellStyle name="40% - 강조색5 3 12 4" xfId="12868"/>
    <cellStyle name="40% - 강조색5 3 12 5" xfId="12869"/>
    <cellStyle name="40% - 강조색5 3 12 6" xfId="12870"/>
    <cellStyle name="40% - 강조색5 3 12 7" xfId="12871"/>
    <cellStyle name="40% - 강조색5 3 12 8" xfId="12872"/>
    <cellStyle name="40% - 강조색5 3 13" xfId="7253"/>
    <cellStyle name="40% - 강조색5 3 13 2" xfId="12873"/>
    <cellStyle name="40% - 강조색5 3 13 3" xfId="12874"/>
    <cellStyle name="40% - 강조색5 3 13 4" xfId="12875"/>
    <cellStyle name="40% - 강조색5 3 13 5" xfId="12876"/>
    <cellStyle name="40% - 강조색5 3 13 6" xfId="12877"/>
    <cellStyle name="40% - 강조색5 3 13 7" xfId="12878"/>
    <cellStyle name="40% - 강조색5 3 14" xfId="7254"/>
    <cellStyle name="40% - 강조색5 3 14 2" xfId="12879"/>
    <cellStyle name="40% - 강조색5 3 14 3" xfId="12880"/>
    <cellStyle name="40% - 강조색5 3 14 4" xfId="12881"/>
    <cellStyle name="40% - 강조색5 3 14 5" xfId="12882"/>
    <cellStyle name="40% - 강조색5 3 14 6" xfId="12883"/>
    <cellStyle name="40% - 강조색5 3 14 7" xfId="12884"/>
    <cellStyle name="40% - 강조색5 3 15" xfId="7255"/>
    <cellStyle name="40% - 강조색5 3 15 2" xfId="12885"/>
    <cellStyle name="40% - 강조색5 3 15 3" xfId="12886"/>
    <cellStyle name="40% - 강조색5 3 15 4" xfId="12887"/>
    <cellStyle name="40% - 강조색5 3 15 5" xfId="12888"/>
    <cellStyle name="40% - 강조색5 3 15 6" xfId="12889"/>
    <cellStyle name="40% - 강조색5 3 15 7" xfId="12890"/>
    <cellStyle name="40% - 강조색5 3 16" xfId="7256"/>
    <cellStyle name="40% - 강조색5 3 16 2" xfId="12891"/>
    <cellStyle name="40% - 강조색5 3 16 3" xfId="12892"/>
    <cellStyle name="40% - 강조색5 3 16 4" xfId="12893"/>
    <cellStyle name="40% - 강조색5 3 16 5" xfId="12894"/>
    <cellStyle name="40% - 강조색5 3 16 6" xfId="12895"/>
    <cellStyle name="40% - 강조색5 3 16 7" xfId="12896"/>
    <cellStyle name="40% - 강조색5 3 17" xfId="7257"/>
    <cellStyle name="40% - 강조색5 3 17 2" xfId="12897"/>
    <cellStyle name="40% - 강조색5 3 17 3" xfId="12898"/>
    <cellStyle name="40% - 강조색5 3 17 4" xfId="12899"/>
    <cellStyle name="40% - 강조색5 3 17 5" xfId="12900"/>
    <cellStyle name="40% - 강조색5 3 17 6" xfId="12901"/>
    <cellStyle name="40% - 강조색5 3 17 7" xfId="12902"/>
    <cellStyle name="40% - 강조색5 3 18" xfId="12903"/>
    <cellStyle name="40% - 강조색5 3 18 2" xfId="12904"/>
    <cellStyle name="40% - 강조색5 3 19" xfId="12905"/>
    <cellStyle name="40% - 강조색5 3 19 2" xfId="12906"/>
    <cellStyle name="40% - 강조색5 3 2" xfId="7258"/>
    <cellStyle name="40% - 강조색5 3 2 2" xfId="12907"/>
    <cellStyle name="40% - 강조색5 3 2 3" xfId="12908"/>
    <cellStyle name="40% - 강조색5 3 2 4" xfId="12909"/>
    <cellStyle name="40% - 강조색5 3 2 5" xfId="12910"/>
    <cellStyle name="40% - 강조색5 3 2 6" xfId="12911"/>
    <cellStyle name="40% - 강조색5 3 2 7" xfId="12912"/>
    <cellStyle name="40% - 강조색5 3 20" xfId="12913"/>
    <cellStyle name="40% - 강조색5 3 21" xfId="12914"/>
    <cellStyle name="40% - 강조색5 3 22" xfId="12915"/>
    <cellStyle name="40% - 강조색5 3 23" xfId="12916"/>
    <cellStyle name="40% - 강조색5 3 24" xfId="12917"/>
    <cellStyle name="40% - 강조색5 3 25" xfId="12918"/>
    <cellStyle name="40% - 강조색5 3 26" xfId="12919"/>
    <cellStyle name="40% - 강조색5 3 27" xfId="12920"/>
    <cellStyle name="40% - 강조색5 3 28" xfId="12921"/>
    <cellStyle name="40% - 강조색5 3 29" xfId="12922"/>
    <cellStyle name="40% - 강조색5 3 3" xfId="7259"/>
    <cellStyle name="40% - 강조색5 3 3 2" xfId="12923"/>
    <cellStyle name="40% - 강조색5 3 3 3" xfId="12924"/>
    <cellStyle name="40% - 강조색5 3 3 4" xfId="12925"/>
    <cellStyle name="40% - 강조색5 3 3 5" xfId="12926"/>
    <cellStyle name="40% - 강조색5 3 3 6" xfId="12927"/>
    <cellStyle name="40% - 강조색5 3 3 7" xfId="12928"/>
    <cellStyle name="40% - 강조색5 3 30" xfId="12929"/>
    <cellStyle name="40% - 강조색5 3 31" xfId="12930"/>
    <cellStyle name="40% - 강조색5 3 32" xfId="12931"/>
    <cellStyle name="40% - 강조색5 3 33" xfId="12932"/>
    <cellStyle name="40% - 강조색5 3 34" xfId="12933"/>
    <cellStyle name="40% - 강조색5 3 35" xfId="12934"/>
    <cellStyle name="40% - 강조색5 3 36" xfId="12935"/>
    <cellStyle name="40% - 강조색5 3 37" xfId="12936"/>
    <cellStyle name="40% - 강조색5 3 38" xfId="12937"/>
    <cellStyle name="40% - 강조색5 3 39" xfId="12938"/>
    <cellStyle name="40% - 강조색5 3 4" xfId="7260"/>
    <cellStyle name="40% - 강조색5 3 4 2" xfId="12939"/>
    <cellStyle name="40% - 강조색5 3 4 3" xfId="12940"/>
    <cellStyle name="40% - 강조색5 3 4 4" xfId="12941"/>
    <cellStyle name="40% - 강조색5 3 4 5" xfId="12942"/>
    <cellStyle name="40% - 강조색5 3 4 6" xfId="12943"/>
    <cellStyle name="40% - 강조색5 3 4 7" xfId="12944"/>
    <cellStyle name="40% - 강조색5 3 5" xfId="7261"/>
    <cellStyle name="40% - 강조색5 3 5 2" xfId="12945"/>
    <cellStyle name="40% - 강조색5 3 5 3" xfId="12946"/>
    <cellStyle name="40% - 강조색5 3 5 4" xfId="12947"/>
    <cellStyle name="40% - 강조색5 3 5 5" xfId="12948"/>
    <cellStyle name="40% - 강조색5 3 5 6" xfId="12949"/>
    <cellStyle name="40% - 강조색5 3 5 7" xfId="12950"/>
    <cellStyle name="40% - 강조색5 3 6" xfId="7262"/>
    <cellStyle name="40% - 강조색5 3 6 2" xfId="12951"/>
    <cellStyle name="40% - 강조색5 3 6 3" xfId="12952"/>
    <cellStyle name="40% - 강조색5 3 6 4" xfId="12953"/>
    <cellStyle name="40% - 강조색5 3 6 5" xfId="12954"/>
    <cellStyle name="40% - 강조색5 3 6 6" xfId="12955"/>
    <cellStyle name="40% - 강조색5 3 6 7" xfId="12956"/>
    <cellStyle name="40% - 강조색5 3 7" xfId="7263"/>
    <cellStyle name="40% - 강조색5 3 7 2" xfId="12957"/>
    <cellStyle name="40% - 강조색5 3 7 3" xfId="12958"/>
    <cellStyle name="40% - 강조색5 3 7 4" xfId="12959"/>
    <cellStyle name="40% - 강조색5 3 7 5" xfId="12960"/>
    <cellStyle name="40% - 강조색5 3 7 6" xfId="12961"/>
    <cellStyle name="40% - 강조색5 3 7 7" xfId="12962"/>
    <cellStyle name="40% - 강조색5 3 7 8" xfId="12963"/>
    <cellStyle name="40% - 강조색5 3 8" xfId="7264"/>
    <cellStyle name="40% - 강조색5 3 8 2" xfId="12964"/>
    <cellStyle name="40% - 강조색5 3 8 3" xfId="12965"/>
    <cellStyle name="40% - 강조색5 3 8 4" xfId="12966"/>
    <cellStyle name="40% - 강조색5 3 8 5" xfId="12967"/>
    <cellStyle name="40% - 강조색5 3 8 6" xfId="12968"/>
    <cellStyle name="40% - 강조색5 3 8 7" xfId="12969"/>
    <cellStyle name="40% - 강조색5 3 8 8" xfId="12970"/>
    <cellStyle name="40% - 강조색5 3 9" xfId="7265"/>
    <cellStyle name="40% - 강조색5 3 9 2" xfId="12971"/>
    <cellStyle name="40% - 강조색5 3 9 3" xfId="12972"/>
    <cellStyle name="40% - 강조색5 3 9 4" xfId="12973"/>
    <cellStyle name="40% - 강조색5 3 9 5" xfId="12974"/>
    <cellStyle name="40% - 강조색5 3 9 6" xfId="12975"/>
    <cellStyle name="40% - 강조색5 3 9 7" xfId="12976"/>
    <cellStyle name="40% - 강조색5 3 9 8" xfId="12977"/>
    <cellStyle name="40% - 강조색5 30" xfId="12978"/>
    <cellStyle name="40% - 강조색5 31" xfId="12979"/>
    <cellStyle name="40% - 강조색5 32" xfId="12980"/>
    <cellStyle name="40% - 강조색5 33" xfId="12981"/>
    <cellStyle name="40% - 강조색5 34" xfId="12982"/>
    <cellStyle name="40% - 강조색5 35" xfId="12983"/>
    <cellStyle name="40% - 강조색5 36" xfId="12984"/>
    <cellStyle name="40% - 강조색5 37" xfId="12985"/>
    <cellStyle name="40% - 강조색5 38" xfId="12986"/>
    <cellStyle name="40% - 강조색5 39" xfId="12987"/>
    <cellStyle name="40% - 강조색5 4" xfId="393"/>
    <cellStyle name="40% - 강조색5 4 10" xfId="12988"/>
    <cellStyle name="40% - 강조색5 4 10 2" xfId="12989"/>
    <cellStyle name="40% - 강조색5 4 11" xfId="12990"/>
    <cellStyle name="40% - 강조색5 4 11 2" xfId="12991"/>
    <cellStyle name="40% - 강조색5 4 12" xfId="12992"/>
    <cellStyle name="40% - 강조색5 4 12 2" xfId="12993"/>
    <cellStyle name="40% - 강조색5 4 13" xfId="12994"/>
    <cellStyle name="40% - 강조색5 4 14" xfId="12995"/>
    <cellStyle name="40% - 강조색5 4 15" xfId="12996"/>
    <cellStyle name="40% - 강조색5 4 16" xfId="12997"/>
    <cellStyle name="40% - 강조색5 4 17" xfId="12998"/>
    <cellStyle name="40% - 강조색5 4 18" xfId="12999"/>
    <cellStyle name="40% - 강조색5 4 19" xfId="13000"/>
    <cellStyle name="40% - 강조색5 4 2" xfId="13001"/>
    <cellStyle name="40% - 강조색5 4 20" xfId="13002"/>
    <cellStyle name="40% - 강조색5 4 21" xfId="13003"/>
    <cellStyle name="40% - 강조색5 4 3" xfId="13004"/>
    <cellStyle name="40% - 강조색5 4 4" xfId="13005"/>
    <cellStyle name="40% - 강조색5 4 5" xfId="13006"/>
    <cellStyle name="40% - 강조색5 4 6" xfId="13007"/>
    <cellStyle name="40% - 강조색5 4 7" xfId="13008"/>
    <cellStyle name="40% - 강조색5 4 7 2" xfId="13009"/>
    <cellStyle name="40% - 강조색5 4 8" xfId="13010"/>
    <cellStyle name="40% - 강조색5 4 8 2" xfId="13011"/>
    <cellStyle name="40% - 강조색5 4 9" xfId="13012"/>
    <cellStyle name="40% - 강조색5 4 9 2" xfId="13013"/>
    <cellStyle name="40% - 강조색5 40" xfId="13014"/>
    <cellStyle name="40% - 강조색5 41" xfId="13015"/>
    <cellStyle name="40% - 강조색5 5" xfId="1541"/>
    <cellStyle name="40% - 강조색5 5 10" xfId="13016"/>
    <cellStyle name="40% - 강조색5 5 10 2" xfId="13017"/>
    <cellStyle name="40% - 강조색5 5 11" xfId="13018"/>
    <cellStyle name="40% - 강조색5 5 11 2" xfId="13019"/>
    <cellStyle name="40% - 강조색5 5 12" xfId="13020"/>
    <cellStyle name="40% - 강조색5 5 12 2" xfId="13021"/>
    <cellStyle name="40% - 강조색5 5 13" xfId="13022"/>
    <cellStyle name="40% - 강조색5 5 14" xfId="13023"/>
    <cellStyle name="40% - 강조색5 5 15" xfId="13024"/>
    <cellStyle name="40% - 강조색5 5 16" xfId="13025"/>
    <cellStyle name="40% - 강조색5 5 17" xfId="13026"/>
    <cellStyle name="40% - 강조색5 5 18" xfId="13027"/>
    <cellStyle name="40% - 강조색5 5 2" xfId="13028"/>
    <cellStyle name="40% - 강조색5 5 3" xfId="13029"/>
    <cellStyle name="40% - 강조색5 5 4" xfId="13030"/>
    <cellStyle name="40% - 강조색5 5 5" xfId="13031"/>
    <cellStyle name="40% - 강조색5 5 6" xfId="13032"/>
    <cellStyle name="40% - 강조색5 5 7" xfId="13033"/>
    <cellStyle name="40% - 강조색5 5 7 2" xfId="13034"/>
    <cellStyle name="40% - 강조색5 5 8" xfId="13035"/>
    <cellStyle name="40% - 강조색5 5 8 2" xfId="13036"/>
    <cellStyle name="40% - 강조색5 5 9" xfId="13037"/>
    <cellStyle name="40% - 강조색5 5 9 2" xfId="13038"/>
    <cellStyle name="40% - 강조색5 6" xfId="6738"/>
    <cellStyle name="40% - 강조색5 6 10" xfId="13039"/>
    <cellStyle name="40% - 강조색5 6 10 2" xfId="13040"/>
    <cellStyle name="40% - 강조색5 6 11" xfId="13041"/>
    <cellStyle name="40% - 강조색5 6 11 2" xfId="13042"/>
    <cellStyle name="40% - 강조색5 6 12" xfId="13043"/>
    <cellStyle name="40% - 강조색5 6 12 2" xfId="13044"/>
    <cellStyle name="40% - 강조색5 6 13" xfId="13045"/>
    <cellStyle name="40% - 강조색5 6 14" xfId="13046"/>
    <cellStyle name="40% - 강조색5 6 15" xfId="13047"/>
    <cellStyle name="40% - 강조색5 6 16" xfId="13048"/>
    <cellStyle name="40% - 강조색5 6 17" xfId="13049"/>
    <cellStyle name="40% - 강조색5 6 18" xfId="13050"/>
    <cellStyle name="40% - 강조색5 6 2" xfId="13051"/>
    <cellStyle name="40% - 강조색5 6 3" xfId="13052"/>
    <cellStyle name="40% - 강조색5 6 4" xfId="13053"/>
    <cellStyle name="40% - 강조색5 6 5" xfId="13054"/>
    <cellStyle name="40% - 강조색5 6 6" xfId="13055"/>
    <cellStyle name="40% - 강조색5 6 7" xfId="13056"/>
    <cellStyle name="40% - 강조색5 6 7 2" xfId="13057"/>
    <cellStyle name="40% - 강조색5 6 8" xfId="13058"/>
    <cellStyle name="40% - 강조색5 6 8 2" xfId="13059"/>
    <cellStyle name="40% - 강조색5 6 9" xfId="13060"/>
    <cellStyle name="40% - 강조색5 6 9 2" xfId="13061"/>
    <cellStyle name="40% - 강조색5 7" xfId="13062"/>
    <cellStyle name="40% - 강조색5 7 2" xfId="13063"/>
    <cellStyle name="40% - 강조색5 8" xfId="13064"/>
    <cellStyle name="40% - 강조색5 8 2" xfId="13065"/>
    <cellStyle name="40% - 강조색5 9" xfId="13066"/>
    <cellStyle name="40% - 강조색5 9 2" xfId="13067"/>
    <cellStyle name="40% - 강조색6 10" xfId="13068"/>
    <cellStyle name="40% - 강조색6 10 2" xfId="13069"/>
    <cellStyle name="40% - 강조색6 11" xfId="13070"/>
    <cellStyle name="40% - 강조색6 11 2" xfId="13071"/>
    <cellStyle name="40% - 강조색6 12" xfId="13072"/>
    <cellStyle name="40% - 강조색6 12 2" xfId="13073"/>
    <cellStyle name="40% - 강조색6 12 3" xfId="13074"/>
    <cellStyle name="40% - 강조색6 13" xfId="13075"/>
    <cellStyle name="40% - 강조색6 13 2" xfId="13076"/>
    <cellStyle name="40% - 강조색6 13 3" xfId="13077"/>
    <cellStyle name="40% - 강조색6 14" xfId="13078"/>
    <cellStyle name="40% - 강조색6 14 2" xfId="13079"/>
    <cellStyle name="40% - 강조색6 14 3" xfId="13080"/>
    <cellStyle name="40% - 강조색6 15" xfId="13081"/>
    <cellStyle name="40% - 강조색6 15 2" xfId="13082"/>
    <cellStyle name="40% - 강조색6 15 3" xfId="13083"/>
    <cellStyle name="40% - 강조색6 16" xfId="13084"/>
    <cellStyle name="40% - 강조색6 16 2" xfId="13085"/>
    <cellStyle name="40% - 강조색6 16 3" xfId="13086"/>
    <cellStyle name="40% - 강조색6 17" xfId="13087"/>
    <cellStyle name="40% - 강조색6 17 2" xfId="13088"/>
    <cellStyle name="40% - 강조색6 17 3" xfId="13089"/>
    <cellStyle name="40% - 강조색6 18" xfId="13090"/>
    <cellStyle name="40% - 강조색6 18 2" xfId="13091"/>
    <cellStyle name="40% - 강조색6 19" xfId="13092"/>
    <cellStyle name="40% - 강조색6 19 2" xfId="13093"/>
    <cellStyle name="40% - 강조색6 2" xfId="49"/>
    <cellStyle name="40% - 강조색6 2 10" xfId="1649"/>
    <cellStyle name="40% - 강조색6 2 10 2" xfId="13094"/>
    <cellStyle name="40% - 강조색6 2 10 3" xfId="13095"/>
    <cellStyle name="40% - 강조색6 2 10 4" xfId="13096"/>
    <cellStyle name="40% - 강조색6 2 10 5" xfId="13097"/>
    <cellStyle name="40% - 강조색6 2 10 6" xfId="13098"/>
    <cellStyle name="40% - 강조색6 2 10 7" xfId="13099"/>
    <cellStyle name="40% - 강조색6 2 10 8" xfId="13100"/>
    <cellStyle name="40% - 강조색6 2 11" xfId="1650"/>
    <cellStyle name="40% - 강조색6 2 11 2" xfId="13101"/>
    <cellStyle name="40% - 강조색6 2 11 3" xfId="13102"/>
    <cellStyle name="40% - 강조색6 2 11 4" xfId="13103"/>
    <cellStyle name="40% - 강조색6 2 11 5" xfId="13104"/>
    <cellStyle name="40% - 강조색6 2 11 6" xfId="13105"/>
    <cellStyle name="40% - 강조색6 2 11 7" xfId="13106"/>
    <cellStyle name="40% - 강조색6 2 11 8" xfId="13107"/>
    <cellStyle name="40% - 강조색6 2 12" xfId="1651"/>
    <cellStyle name="40% - 강조색6 2 12 2" xfId="13108"/>
    <cellStyle name="40% - 강조색6 2 12 3" xfId="13109"/>
    <cellStyle name="40% - 강조색6 2 12 4" xfId="13110"/>
    <cellStyle name="40% - 강조색6 2 12 5" xfId="13111"/>
    <cellStyle name="40% - 강조색6 2 12 6" xfId="13112"/>
    <cellStyle name="40% - 강조색6 2 12 7" xfId="13113"/>
    <cellStyle name="40% - 강조색6 2 12 8" xfId="13114"/>
    <cellStyle name="40% - 강조색6 2 13" xfId="1652"/>
    <cellStyle name="40% - 강조색6 2 13 2" xfId="13115"/>
    <cellStyle name="40% - 강조색6 2 13 3" xfId="13116"/>
    <cellStyle name="40% - 강조색6 2 13 4" xfId="13117"/>
    <cellStyle name="40% - 강조색6 2 13 5" xfId="13118"/>
    <cellStyle name="40% - 강조색6 2 13 6" xfId="13119"/>
    <cellStyle name="40% - 강조색6 2 13 7" xfId="13120"/>
    <cellStyle name="40% - 강조색6 2 13 8" xfId="13121"/>
    <cellStyle name="40% - 강조색6 2 14" xfId="1653"/>
    <cellStyle name="40% - 강조색6 2 14 2" xfId="13122"/>
    <cellStyle name="40% - 강조색6 2 14 3" xfId="13123"/>
    <cellStyle name="40% - 강조색6 2 14 4" xfId="13124"/>
    <cellStyle name="40% - 강조색6 2 14 5" xfId="13125"/>
    <cellStyle name="40% - 강조색6 2 14 6" xfId="13126"/>
    <cellStyle name="40% - 강조색6 2 14 7" xfId="13127"/>
    <cellStyle name="40% - 강조색6 2 15" xfId="1654"/>
    <cellStyle name="40% - 강조색6 2 15 2" xfId="13128"/>
    <cellStyle name="40% - 강조색6 2 15 3" xfId="13129"/>
    <cellStyle name="40% - 강조색6 2 15 4" xfId="13130"/>
    <cellStyle name="40% - 강조색6 2 15 5" xfId="13131"/>
    <cellStyle name="40% - 강조색6 2 15 6" xfId="13132"/>
    <cellStyle name="40% - 강조색6 2 15 7" xfId="13133"/>
    <cellStyle name="40% - 강조색6 2 16" xfId="1655"/>
    <cellStyle name="40% - 강조색6 2 16 2" xfId="13134"/>
    <cellStyle name="40% - 강조색6 2 16 3" xfId="13135"/>
    <cellStyle name="40% - 강조색6 2 16 4" xfId="13136"/>
    <cellStyle name="40% - 강조색6 2 16 5" xfId="13137"/>
    <cellStyle name="40% - 강조색6 2 16 6" xfId="13138"/>
    <cellStyle name="40% - 강조색6 2 16 7" xfId="13139"/>
    <cellStyle name="40% - 강조색6 2 17" xfId="1656"/>
    <cellStyle name="40% - 강조색6 2 17 2" xfId="13140"/>
    <cellStyle name="40% - 강조색6 2 17 3" xfId="13141"/>
    <cellStyle name="40% - 강조색6 2 17 4" xfId="13142"/>
    <cellStyle name="40% - 강조색6 2 17 5" xfId="13143"/>
    <cellStyle name="40% - 강조색6 2 17 6" xfId="13144"/>
    <cellStyle name="40% - 강조색6 2 17 7" xfId="13145"/>
    <cellStyle name="40% - 강조색6 2 18" xfId="1657"/>
    <cellStyle name="40% - 강조색6 2 18 2" xfId="13146"/>
    <cellStyle name="40% - 강조색6 2 19" xfId="1658"/>
    <cellStyle name="40% - 강조색6 2 19 2" xfId="13147"/>
    <cellStyle name="40% - 강조색6 2 2" xfId="50"/>
    <cellStyle name="40% - 강조색6 2 2 10" xfId="1660"/>
    <cellStyle name="40% - 강조색6 2 2 10 2" xfId="13148"/>
    <cellStyle name="40% - 강조색6 2 2 11" xfId="1661"/>
    <cellStyle name="40% - 강조색6 2 2 11 2" xfId="13149"/>
    <cellStyle name="40% - 강조색6 2 2 12" xfId="1662"/>
    <cellStyle name="40% - 강조색6 2 2 12 2" xfId="13150"/>
    <cellStyle name="40% - 강조색6 2 2 13" xfId="1663"/>
    <cellStyle name="40% - 강조색6 2 2 14" xfId="1664"/>
    <cellStyle name="40% - 강조색6 2 2 15" xfId="1665"/>
    <cellStyle name="40% - 강조색6 2 2 16" xfId="1666"/>
    <cellStyle name="40% - 강조색6 2 2 17" xfId="1667"/>
    <cellStyle name="40% - 강조색6 2 2 18" xfId="1668"/>
    <cellStyle name="40% - 강조색6 2 2 19" xfId="1669"/>
    <cellStyle name="40% - 강조색6 2 2 2" xfId="1659"/>
    <cellStyle name="40% - 강조색6 2 2 2 2" xfId="1670"/>
    <cellStyle name="40% - 강조색6 2 2 2 3" xfId="6746"/>
    <cellStyle name="40% - 강조색6 2 2 20" xfId="1671"/>
    <cellStyle name="40% - 강조색6 2 2 21" xfId="1672"/>
    <cellStyle name="40% - 강조색6 2 2 22" xfId="1673"/>
    <cellStyle name="40% - 강조색6 2 2 23" xfId="1674"/>
    <cellStyle name="40% - 강조색6 2 2 24" xfId="1675"/>
    <cellStyle name="40% - 강조색6 2 2 25" xfId="1676"/>
    <cellStyle name="40% - 강조색6 2 2 26" xfId="1677"/>
    <cellStyle name="40% - 강조색6 2 2 27" xfId="1678"/>
    <cellStyle name="40% - 강조색6 2 2 28" xfId="1679"/>
    <cellStyle name="40% - 강조색6 2 2 29" xfId="1680"/>
    <cellStyle name="40% - 강조색6 2 2 3" xfId="1681"/>
    <cellStyle name="40% - 강조색6 2 2 30" xfId="1682"/>
    <cellStyle name="40% - 강조색6 2 2 31" xfId="1683"/>
    <cellStyle name="40% - 강조색6 2 2 32" xfId="1684"/>
    <cellStyle name="40% - 강조색6 2 2 33" xfId="1685"/>
    <cellStyle name="40% - 강조색6 2 2 34" xfId="1686"/>
    <cellStyle name="40% - 강조색6 2 2 35" xfId="1687"/>
    <cellStyle name="40% - 강조색6 2 2 36" xfId="1688"/>
    <cellStyle name="40% - 강조색6 2 2 37" xfId="1689"/>
    <cellStyle name="40% - 강조색6 2 2 38" xfId="1690"/>
    <cellStyle name="40% - 강조색6 2 2 39" xfId="1691"/>
    <cellStyle name="40% - 강조색6 2 2 4" xfId="1692"/>
    <cellStyle name="40% - 강조색6 2 2 40" xfId="1693"/>
    <cellStyle name="40% - 강조색6 2 2 41" xfId="1694"/>
    <cellStyle name="40% - 강조색6 2 2 42" xfId="1695"/>
    <cellStyle name="40% - 강조색6 2 2 43" xfId="1696"/>
    <cellStyle name="40% - 강조색6 2 2 44" xfId="1697"/>
    <cellStyle name="40% - 강조색6 2 2 45" xfId="1698"/>
    <cellStyle name="40% - 강조색6 2 2 46" xfId="1699"/>
    <cellStyle name="40% - 강조색6 2 2 47" xfId="1700"/>
    <cellStyle name="40% - 강조색6 2 2 48" xfId="1701"/>
    <cellStyle name="40% - 강조색6 2 2 49" xfId="1702"/>
    <cellStyle name="40% - 강조색6 2 2 5" xfId="1703"/>
    <cellStyle name="40% - 강조색6 2 2 50" xfId="1704"/>
    <cellStyle name="40% - 강조색6 2 2 51" xfId="1705"/>
    <cellStyle name="40% - 강조색6 2 2 52" xfId="1706"/>
    <cellStyle name="40% - 강조색6 2 2 53" xfId="1707"/>
    <cellStyle name="40% - 강조색6 2 2 54" xfId="6745"/>
    <cellStyle name="40% - 강조색6 2 2 6" xfId="1708"/>
    <cellStyle name="40% - 강조색6 2 2 7" xfId="1709"/>
    <cellStyle name="40% - 강조색6 2 2 7 2" xfId="13151"/>
    <cellStyle name="40% - 강조색6 2 2 8" xfId="1710"/>
    <cellStyle name="40% - 강조색6 2 2 8 2" xfId="13152"/>
    <cellStyle name="40% - 강조색6 2 2 9" xfId="1711"/>
    <cellStyle name="40% - 강조색6 2 2 9 2" xfId="13153"/>
    <cellStyle name="40% - 강조색6 2 20" xfId="1712"/>
    <cellStyle name="40% - 강조색6 2 20 2" xfId="13154"/>
    <cellStyle name="40% - 강조색6 2 21" xfId="1713"/>
    <cellStyle name="40% - 강조색6 2 22" xfId="1714"/>
    <cellStyle name="40% - 강조색6 2 23" xfId="1715"/>
    <cellStyle name="40% - 강조색6 2 24" xfId="1716"/>
    <cellStyle name="40% - 강조색6 2 25" xfId="1717"/>
    <cellStyle name="40% - 강조색6 2 26" xfId="1718"/>
    <cellStyle name="40% - 강조색6 2 27" xfId="1719"/>
    <cellStyle name="40% - 강조색6 2 28" xfId="1720"/>
    <cellStyle name="40% - 강조색6 2 29" xfId="1721"/>
    <cellStyle name="40% - 강조색6 2 3" xfId="396"/>
    <cellStyle name="40% - 강조색6 2 3 2" xfId="13155"/>
    <cellStyle name="40% - 강조색6 2 3 3" xfId="13156"/>
    <cellStyle name="40% - 강조색6 2 3 4" xfId="13157"/>
    <cellStyle name="40% - 강조색6 2 3 5" xfId="13158"/>
    <cellStyle name="40% - 강조색6 2 3 6" xfId="13159"/>
    <cellStyle name="40% - 강조색6 2 3 7" xfId="13160"/>
    <cellStyle name="40% - 강조색6 2 30" xfId="1722"/>
    <cellStyle name="40% - 강조색6 2 31" xfId="1723"/>
    <cellStyle name="40% - 강조색6 2 32" xfId="1724"/>
    <cellStyle name="40% - 강조색6 2 33" xfId="1725"/>
    <cellStyle name="40% - 강조색6 2 34" xfId="1726"/>
    <cellStyle name="40% - 강조색6 2 35" xfId="1727"/>
    <cellStyle name="40% - 강조색6 2 36" xfId="1728"/>
    <cellStyle name="40% - 강조색6 2 37" xfId="1729"/>
    <cellStyle name="40% - 강조색6 2 38" xfId="1730"/>
    <cellStyle name="40% - 강조색6 2 39" xfId="1731"/>
    <cellStyle name="40% - 강조색6 2 4" xfId="1648"/>
    <cellStyle name="40% - 강조색6 2 4 2" xfId="1732"/>
    <cellStyle name="40% - 강조색6 2 4 3" xfId="6747"/>
    <cellStyle name="40% - 강조색6 2 4 4" xfId="13161"/>
    <cellStyle name="40% - 강조색6 2 4 5" xfId="13162"/>
    <cellStyle name="40% - 강조색6 2 4 6" xfId="13163"/>
    <cellStyle name="40% - 강조색6 2 4 7" xfId="13164"/>
    <cellStyle name="40% - 강조색6 2 40" xfId="1733"/>
    <cellStyle name="40% - 강조색6 2 41" xfId="1734"/>
    <cellStyle name="40% - 강조색6 2 42" xfId="1735"/>
    <cellStyle name="40% - 강조색6 2 43" xfId="1736"/>
    <cellStyle name="40% - 강조색6 2 44" xfId="1737"/>
    <cellStyle name="40% - 강조색6 2 45" xfId="1738"/>
    <cellStyle name="40% - 강조색6 2 46" xfId="1739"/>
    <cellStyle name="40% - 강조색6 2 47" xfId="1740"/>
    <cellStyle name="40% - 강조색6 2 48" xfId="1741"/>
    <cellStyle name="40% - 강조색6 2 49" xfId="1742"/>
    <cellStyle name="40% - 강조색6 2 5" xfId="1743"/>
    <cellStyle name="40% - 강조색6 2 5 2" xfId="13165"/>
    <cellStyle name="40% - 강조색6 2 5 3" xfId="13166"/>
    <cellStyle name="40% - 강조색6 2 5 4" xfId="13167"/>
    <cellStyle name="40% - 강조색6 2 5 5" xfId="13168"/>
    <cellStyle name="40% - 강조색6 2 5 6" xfId="13169"/>
    <cellStyle name="40% - 강조색6 2 5 7" xfId="13170"/>
    <cellStyle name="40% - 강조색6 2 50" xfId="1744"/>
    <cellStyle name="40% - 강조색6 2 51" xfId="1745"/>
    <cellStyle name="40% - 강조색6 2 52" xfId="1746"/>
    <cellStyle name="40% - 강조색6 2 53" xfId="1747"/>
    <cellStyle name="40% - 강조색6 2 54" xfId="1748"/>
    <cellStyle name="40% - 강조색6 2 55" xfId="6744"/>
    <cellStyle name="40% - 강조색6 2 6" xfId="1749"/>
    <cellStyle name="40% - 강조색6 2 6 2" xfId="13171"/>
    <cellStyle name="40% - 강조색6 2 6 3" xfId="13172"/>
    <cellStyle name="40% - 강조색6 2 6 4" xfId="13173"/>
    <cellStyle name="40% - 강조색6 2 6 5" xfId="13174"/>
    <cellStyle name="40% - 강조색6 2 6 6" xfId="13175"/>
    <cellStyle name="40% - 강조색6 2 6 7" xfId="13176"/>
    <cellStyle name="40% - 강조색6 2 7" xfId="1750"/>
    <cellStyle name="40% - 강조색6 2 7 2" xfId="13177"/>
    <cellStyle name="40% - 강조색6 2 7 3" xfId="13178"/>
    <cellStyle name="40% - 강조색6 2 7 4" xfId="13179"/>
    <cellStyle name="40% - 강조색6 2 7 5" xfId="13180"/>
    <cellStyle name="40% - 강조색6 2 7 6" xfId="13181"/>
    <cellStyle name="40% - 강조색6 2 7 7" xfId="13182"/>
    <cellStyle name="40% - 강조색6 2 8" xfId="1751"/>
    <cellStyle name="40% - 강조색6 2 8 2" xfId="13183"/>
    <cellStyle name="40% - 강조색6 2 8 3" xfId="13184"/>
    <cellStyle name="40% - 강조색6 2 8 4" xfId="13185"/>
    <cellStyle name="40% - 강조색6 2 8 5" xfId="13186"/>
    <cellStyle name="40% - 강조색6 2 8 6" xfId="13187"/>
    <cellStyle name="40% - 강조색6 2 8 7" xfId="13188"/>
    <cellStyle name="40% - 강조색6 2 8 8" xfId="13189"/>
    <cellStyle name="40% - 강조색6 2 9" xfId="1752"/>
    <cellStyle name="40% - 강조색6 2 9 2" xfId="13190"/>
    <cellStyle name="40% - 강조색6 2 9 3" xfId="13191"/>
    <cellStyle name="40% - 강조색6 2 9 4" xfId="13192"/>
    <cellStyle name="40% - 강조색6 2 9 5" xfId="13193"/>
    <cellStyle name="40% - 강조색6 2 9 6" xfId="13194"/>
    <cellStyle name="40% - 강조색6 2 9 7" xfId="13195"/>
    <cellStyle name="40% - 강조색6 2 9 8" xfId="13196"/>
    <cellStyle name="40% - 강조색6 20" xfId="13197"/>
    <cellStyle name="40% - 강조색6 20 2" xfId="13198"/>
    <cellStyle name="40% - 강조색6 21" xfId="13199"/>
    <cellStyle name="40% - 강조색6 21 2" xfId="13200"/>
    <cellStyle name="40% - 강조색6 22" xfId="13201"/>
    <cellStyle name="40% - 강조색6 22 2" xfId="13202"/>
    <cellStyle name="40% - 강조색6 23" xfId="13203"/>
    <cellStyle name="40% - 강조색6 23 2" xfId="13204"/>
    <cellStyle name="40% - 강조색6 24" xfId="13205"/>
    <cellStyle name="40% - 강조색6 24 2" xfId="13206"/>
    <cellStyle name="40% - 강조색6 25" xfId="13207"/>
    <cellStyle name="40% - 강조색6 26" xfId="13208"/>
    <cellStyle name="40% - 강조색6 27" xfId="13209"/>
    <cellStyle name="40% - 강조색6 28" xfId="13210"/>
    <cellStyle name="40% - 강조색6 29" xfId="13211"/>
    <cellStyle name="40% - 강조색6 3" xfId="51"/>
    <cellStyle name="40% - 강조색6 3 10" xfId="7266"/>
    <cellStyle name="40% - 강조색6 3 10 2" xfId="13212"/>
    <cellStyle name="40% - 강조색6 3 10 3" xfId="13213"/>
    <cellStyle name="40% - 강조색6 3 10 4" xfId="13214"/>
    <cellStyle name="40% - 강조색6 3 10 5" xfId="13215"/>
    <cellStyle name="40% - 강조색6 3 10 6" xfId="13216"/>
    <cellStyle name="40% - 강조색6 3 10 7" xfId="13217"/>
    <cellStyle name="40% - 강조색6 3 10 8" xfId="13218"/>
    <cellStyle name="40% - 강조색6 3 11" xfId="7267"/>
    <cellStyle name="40% - 강조색6 3 11 2" xfId="13219"/>
    <cellStyle name="40% - 강조색6 3 11 3" xfId="13220"/>
    <cellStyle name="40% - 강조색6 3 11 4" xfId="13221"/>
    <cellStyle name="40% - 강조색6 3 11 5" xfId="13222"/>
    <cellStyle name="40% - 강조색6 3 11 6" xfId="13223"/>
    <cellStyle name="40% - 강조색6 3 11 7" xfId="13224"/>
    <cellStyle name="40% - 강조색6 3 11 8" xfId="13225"/>
    <cellStyle name="40% - 강조색6 3 12" xfId="7268"/>
    <cellStyle name="40% - 강조색6 3 12 2" xfId="13226"/>
    <cellStyle name="40% - 강조색6 3 12 3" xfId="13227"/>
    <cellStyle name="40% - 강조색6 3 12 4" xfId="13228"/>
    <cellStyle name="40% - 강조색6 3 12 5" xfId="13229"/>
    <cellStyle name="40% - 강조색6 3 12 6" xfId="13230"/>
    <cellStyle name="40% - 강조색6 3 12 7" xfId="13231"/>
    <cellStyle name="40% - 강조색6 3 12 8" xfId="13232"/>
    <cellStyle name="40% - 강조색6 3 13" xfId="7269"/>
    <cellStyle name="40% - 강조색6 3 13 2" xfId="13233"/>
    <cellStyle name="40% - 강조색6 3 13 3" xfId="13234"/>
    <cellStyle name="40% - 강조색6 3 13 4" xfId="13235"/>
    <cellStyle name="40% - 강조색6 3 13 5" xfId="13236"/>
    <cellStyle name="40% - 강조색6 3 13 6" xfId="13237"/>
    <cellStyle name="40% - 강조색6 3 13 7" xfId="13238"/>
    <cellStyle name="40% - 강조색6 3 14" xfId="7270"/>
    <cellStyle name="40% - 강조색6 3 14 2" xfId="13239"/>
    <cellStyle name="40% - 강조색6 3 14 3" xfId="13240"/>
    <cellStyle name="40% - 강조색6 3 14 4" xfId="13241"/>
    <cellStyle name="40% - 강조색6 3 14 5" xfId="13242"/>
    <cellStyle name="40% - 강조색6 3 14 6" xfId="13243"/>
    <cellStyle name="40% - 강조색6 3 14 7" xfId="13244"/>
    <cellStyle name="40% - 강조색6 3 15" xfId="7271"/>
    <cellStyle name="40% - 강조색6 3 15 2" xfId="13245"/>
    <cellStyle name="40% - 강조색6 3 15 3" xfId="13246"/>
    <cellStyle name="40% - 강조색6 3 15 4" xfId="13247"/>
    <cellStyle name="40% - 강조색6 3 15 5" xfId="13248"/>
    <cellStyle name="40% - 강조색6 3 15 6" xfId="13249"/>
    <cellStyle name="40% - 강조색6 3 15 7" xfId="13250"/>
    <cellStyle name="40% - 강조색6 3 16" xfId="7272"/>
    <cellStyle name="40% - 강조색6 3 16 2" xfId="13251"/>
    <cellStyle name="40% - 강조색6 3 16 3" xfId="13252"/>
    <cellStyle name="40% - 강조색6 3 16 4" xfId="13253"/>
    <cellStyle name="40% - 강조색6 3 16 5" xfId="13254"/>
    <cellStyle name="40% - 강조색6 3 16 6" xfId="13255"/>
    <cellStyle name="40% - 강조색6 3 16 7" xfId="13256"/>
    <cellStyle name="40% - 강조색6 3 17" xfId="7273"/>
    <cellStyle name="40% - 강조색6 3 17 2" xfId="13257"/>
    <cellStyle name="40% - 강조색6 3 17 3" xfId="13258"/>
    <cellStyle name="40% - 강조색6 3 17 4" xfId="13259"/>
    <cellStyle name="40% - 강조색6 3 17 5" xfId="13260"/>
    <cellStyle name="40% - 강조색6 3 17 6" xfId="13261"/>
    <cellStyle name="40% - 강조색6 3 17 7" xfId="13262"/>
    <cellStyle name="40% - 강조색6 3 18" xfId="13263"/>
    <cellStyle name="40% - 강조색6 3 18 2" xfId="13264"/>
    <cellStyle name="40% - 강조색6 3 19" xfId="13265"/>
    <cellStyle name="40% - 강조색6 3 19 2" xfId="13266"/>
    <cellStyle name="40% - 강조색6 3 2" xfId="7274"/>
    <cellStyle name="40% - 강조색6 3 2 2" xfId="13267"/>
    <cellStyle name="40% - 강조색6 3 2 3" xfId="13268"/>
    <cellStyle name="40% - 강조색6 3 2 4" xfId="13269"/>
    <cellStyle name="40% - 강조색6 3 2 5" xfId="13270"/>
    <cellStyle name="40% - 강조색6 3 2 6" xfId="13271"/>
    <cellStyle name="40% - 강조색6 3 2 7" xfId="13272"/>
    <cellStyle name="40% - 강조색6 3 20" xfId="13273"/>
    <cellStyle name="40% - 강조색6 3 21" xfId="13274"/>
    <cellStyle name="40% - 강조색6 3 22" xfId="13275"/>
    <cellStyle name="40% - 강조색6 3 23" xfId="13276"/>
    <cellStyle name="40% - 강조색6 3 24" xfId="13277"/>
    <cellStyle name="40% - 강조색6 3 25" xfId="13278"/>
    <cellStyle name="40% - 강조색6 3 26" xfId="13279"/>
    <cellStyle name="40% - 강조색6 3 27" xfId="13280"/>
    <cellStyle name="40% - 강조색6 3 28" xfId="13281"/>
    <cellStyle name="40% - 강조색6 3 29" xfId="13282"/>
    <cellStyle name="40% - 강조색6 3 3" xfId="7275"/>
    <cellStyle name="40% - 강조색6 3 3 2" xfId="13283"/>
    <cellStyle name="40% - 강조색6 3 3 3" xfId="13284"/>
    <cellStyle name="40% - 강조색6 3 3 4" xfId="13285"/>
    <cellStyle name="40% - 강조색6 3 3 5" xfId="13286"/>
    <cellStyle name="40% - 강조색6 3 3 6" xfId="13287"/>
    <cellStyle name="40% - 강조색6 3 3 7" xfId="13288"/>
    <cellStyle name="40% - 강조색6 3 30" xfId="13289"/>
    <cellStyle name="40% - 강조색6 3 31" xfId="13290"/>
    <cellStyle name="40% - 강조색6 3 32" xfId="13291"/>
    <cellStyle name="40% - 강조색6 3 33" xfId="13292"/>
    <cellStyle name="40% - 강조색6 3 34" xfId="13293"/>
    <cellStyle name="40% - 강조색6 3 35" xfId="13294"/>
    <cellStyle name="40% - 강조색6 3 36" xfId="13295"/>
    <cellStyle name="40% - 강조색6 3 37" xfId="13296"/>
    <cellStyle name="40% - 강조색6 3 38" xfId="13297"/>
    <cellStyle name="40% - 강조색6 3 39" xfId="13298"/>
    <cellStyle name="40% - 강조색6 3 4" xfId="7276"/>
    <cellStyle name="40% - 강조색6 3 4 2" xfId="13299"/>
    <cellStyle name="40% - 강조색6 3 4 3" xfId="13300"/>
    <cellStyle name="40% - 강조색6 3 4 4" xfId="13301"/>
    <cellStyle name="40% - 강조색6 3 4 5" xfId="13302"/>
    <cellStyle name="40% - 강조색6 3 4 6" xfId="13303"/>
    <cellStyle name="40% - 강조색6 3 4 7" xfId="13304"/>
    <cellStyle name="40% - 강조색6 3 5" xfId="7277"/>
    <cellStyle name="40% - 강조색6 3 5 2" xfId="13305"/>
    <cellStyle name="40% - 강조색6 3 5 3" xfId="13306"/>
    <cellStyle name="40% - 강조색6 3 5 4" xfId="13307"/>
    <cellStyle name="40% - 강조색6 3 5 5" xfId="13308"/>
    <cellStyle name="40% - 강조색6 3 5 6" xfId="13309"/>
    <cellStyle name="40% - 강조색6 3 5 7" xfId="13310"/>
    <cellStyle name="40% - 강조색6 3 6" xfId="7278"/>
    <cellStyle name="40% - 강조색6 3 6 2" xfId="13311"/>
    <cellStyle name="40% - 강조색6 3 6 3" xfId="13312"/>
    <cellStyle name="40% - 강조색6 3 6 4" xfId="13313"/>
    <cellStyle name="40% - 강조색6 3 6 5" xfId="13314"/>
    <cellStyle name="40% - 강조색6 3 6 6" xfId="13315"/>
    <cellStyle name="40% - 강조색6 3 6 7" xfId="13316"/>
    <cellStyle name="40% - 강조색6 3 7" xfId="7279"/>
    <cellStyle name="40% - 강조색6 3 7 2" xfId="13317"/>
    <cellStyle name="40% - 강조색6 3 7 3" xfId="13318"/>
    <cellStyle name="40% - 강조색6 3 7 4" xfId="13319"/>
    <cellStyle name="40% - 강조색6 3 7 5" xfId="13320"/>
    <cellStyle name="40% - 강조색6 3 7 6" xfId="13321"/>
    <cellStyle name="40% - 강조색6 3 7 7" xfId="13322"/>
    <cellStyle name="40% - 강조색6 3 7 8" xfId="13323"/>
    <cellStyle name="40% - 강조색6 3 8" xfId="7280"/>
    <cellStyle name="40% - 강조색6 3 8 2" xfId="13324"/>
    <cellStyle name="40% - 강조색6 3 8 3" xfId="13325"/>
    <cellStyle name="40% - 강조색6 3 8 4" xfId="13326"/>
    <cellStyle name="40% - 강조색6 3 8 5" xfId="13327"/>
    <cellStyle name="40% - 강조색6 3 8 6" xfId="13328"/>
    <cellStyle name="40% - 강조색6 3 8 7" xfId="13329"/>
    <cellStyle name="40% - 강조색6 3 8 8" xfId="13330"/>
    <cellStyle name="40% - 강조색6 3 9" xfId="7281"/>
    <cellStyle name="40% - 강조색6 3 9 2" xfId="13331"/>
    <cellStyle name="40% - 강조색6 3 9 3" xfId="13332"/>
    <cellStyle name="40% - 강조색6 3 9 4" xfId="13333"/>
    <cellStyle name="40% - 강조색6 3 9 5" xfId="13334"/>
    <cellStyle name="40% - 강조색6 3 9 6" xfId="13335"/>
    <cellStyle name="40% - 강조색6 3 9 7" xfId="13336"/>
    <cellStyle name="40% - 강조색6 3 9 8" xfId="13337"/>
    <cellStyle name="40% - 강조색6 30" xfId="13338"/>
    <cellStyle name="40% - 강조색6 31" xfId="13339"/>
    <cellStyle name="40% - 강조색6 32" xfId="13340"/>
    <cellStyle name="40% - 강조색6 33" xfId="13341"/>
    <cellStyle name="40% - 강조색6 34" xfId="13342"/>
    <cellStyle name="40% - 강조색6 35" xfId="13343"/>
    <cellStyle name="40% - 강조색6 36" xfId="13344"/>
    <cellStyle name="40% - 강조색6 37" xfId="13345"/>
    <cellStyle name="40% - 강조색6 38" xfId="13346"/>
    <cellStyle name="40% - 강조색6 39" xfId="13347"/>
    <cellStyle name="40% - 강조색6 4" xfId="395"/>
    <cellStyle name="40% - 강조색6 4 10" xfId="13348"/>
    <cellStyle name="40% - 강조색6 4 10 2" xfId="13349"/>
    <cellStyle name="40% - 강조색6 4 11" xfId="13350"/>
    <cellStyle name="40% - 강조색6 4 11 2" xfId="13351"/>
    <cellStyle name="40% - 강조색6 4 12" xfId="13352"/>
    <cellStyle name="40% - 강조색6 4 12 2" xfId="13353"/>
    <cellStyle name="40% - 강조색6 4 13" xfId="13354"/>
    <cellStyle name="40% - 강조색6 4 14" xfId="13355"/>
    <cellStyle name="40% - 강조색6 4 15" xfId="13356"/>
    <cellStyle name="40% - 강조색6 4 16" xfId="13357"/>
    <cellStyle name="40% - 강조색6 4 17" xfId="13358"/>
    <cellStyle name="40% - 강조색6 4 18" xfId="13359"/>
    <cellStyle name="40% - 강조색6 4 19" xfId="13360"/>
    <cellStyle name="40% - 강조색6 4 2" xfId="13361"/>
    <cellStyle name="40% - 강조색6 4 20" xfId="13362"/>
    <cellStyle name="40% - 강조색6 4 21" xfId="13363"/>
    <cellStyle name="40% - 강조색6 4 3" xfId="13364"/>
    <cellStyle name="40% - 강조색6 4 4" xfId="13365"/>
    <cellStyle name="40% - 강조색6 4 5" xfId="13366"/>
    <cellStyle name="40% - 강조색6 4 6" xfId="13367"/>
    <cellStyle name="40% - 강조색6 4 7" xfId="13368"/>
    <cellStyle name="40% - 강조색6 4 7 2" xfId="13369"/>
    <cellStyle name="40% - 강조색6 4 8" xfId="13370"/>
    <cellStyle name="40% - 강조색6 4 8 2" xfId="13371"/>
    <cellStyle name="40% - 강조색6 4 9" xfId="13372"/>
    <cellStyle name="40% - 강조색6 4 9 2" xfId="13373"/>
    <cellStyle name="40% - 강조색6 40" xfId="13374"/>
    <cellStyle name="40% - 강조색6 41" xfId="13375"/>
    <cellStyle name="40% - 강조색6 5" xfId="1647"/>
    <cellStyle name="40% - 강조색6 5 10" xfId="13376"/>
    <cellStyle name="40% - 강조색6 5 10 2" xfId="13377"/>
    <cellStyle name="40% - 강조색6 5 11" xfId="13378"/>
    <cellStyle name="40% - 강조색6 5 11 2" xfId="13379"/>
    <cellStyle name="40% - 강조색6 5 12" xfId="13380"/>
    <cellStyle name="40% - 강조색6 5 12 2" xfId="13381"/>
    <cellStyle name="40% - 강조색6 5 13" xfId="13382"/>
    <cellStyle name="40% - 강조색6 5 14" xfId="13383"/>
    <cellStyle name="40% - 강조색6 5 15" xfId="13384"/>
    <cellStyle name="40% - 강조색6 5 16" xfId="13385"/>
    <cellStyle name="40% - 강조색6 5 17" xfId="13386"/>
    <cellStyle name="40% - 강조색6 5 18" xfId="13387"/>
    <cellStyle name="40% - 강조색6 5 2" xfId="13388"/>
    <cellStyle name="40% - 강조색6 5 3" xfId="13389"/>
    <cellStyle name="40% - 강조색6 5 4" xfId="13390"/>
    <cellStyle name="40% - 강조색6 5 5" xfId="13391"/>
    <cellStyle name="40% - 강조색6 5 6" xfId="13392"/>
    <cellStyle name="40% - 강조색6 5 7" xfId="13393"/>
    <cellStyle name="40% - 강조색6 5 7 2" xfId="13394"/>
    <cellStyle name="40% - 강조색6 5 8" xfId="13395"/>
    <cellStyle name="40% - 강조색6 5 8 2" xfId="13396"/>
    <cellStyle name="40% - 강조색6 5 9" xfId="13397"/>
    <cellStyle name="40% - 강조색6 5 9 2" xfId="13398"/>
    <cellStyle name="40% - 강조색6 6" xfId="6743"/>
    <cellStyle name="40% - 강조색6 6 10" xfId="13399"/>
    <cellStyle name="40% - 강조색6 6 10 2" xfId="13400"/>
    <cellStyle name="40% - 강조색6 6 11" xfId="13401"/>
    <cellStyle name="40% - 강조색6 6 11 2" xfId="13402"/>
    <cellStyle name="40% - 강조색6 6 12" xfId="13403"/>
    <cellStyle name="40% - 강조색6 6 12 2" xfId="13404"/>
    <cellStyle name="40% - 강조색6 6 13" xfId="13405"/>
    <cellStyle name="40% - 강조색6 6 14" xfId="13406"/>
    <cellStyle name="40% - 강조색6 6 15" xfId="13407"/>
    <cellStyle name="40% - 강조색6 6 16" xfId="13408"/>
    <cellStyle name="40% - 강조색6 6 17" xfId="13409"/>
    <cellStyle name="40% - 강조색6 6 18" xfId="13410"/>
    <cellStyle name="40% - 강조색6 6 2" xfId="13411"/>
    <cellStyle name="40% - 강조색6 6 3" xfId="13412"/>
    <cellStyle name="40% - 강조색6 6 4" xfId="13413"/>
    <cellStyle name="40% - 강조색6 6 5" xfId="13414"/>
    <cellStyle name="40% - 강조색6 6 6" xfId="13415"/>
    <cellStyle name="40% - 강조색6 6 7" xfId="13416"/>
    <cellStyle name="40% - 강조색6 6 7 2" xfId="13417"/>
    <cellStyle name="40% - 강조색6 6 8" xfId="13418"/>
    <cellStyle name="40% - 강조색6 6 8 2" xfId="13419"/>
    <cellStyle name="40% - 강조색6 6 9" xfId="13420"/>
    <cellStyle name="40% - 강조색6 6 9 2" xfId="13421"/>
    <cellStyle name="40% - 강조색6 7" xfId="13422"/>
    <cellStyle name="40% - 강조색6 7 2" xfId="13423"/>
    <cellStyle name="40% - 강조색6 8" xfId="13424"/>
    <cellStyle name="40% - 강조색6 8 2" xfId="13425"/>
    <cellStyle name="40% - 강조색6 9" xfId="13426"/>
    <cellStyle name="40% - 강조색6 9 2" xfId="13427"/>
    <cellStyle name="60% - Accent1" xfId="13428"/>
    <cellStyle name="60% - Accent2" xfId="13429"/>
    <cellStyle name="60% - Accent3" xfId="13430"/>
    <cellStyle name="60% - Accent4" xfId="13431"/>
    <cellStyle name="60% - Accent5" xfId="13432"/>
    <cellStyle name="60% - Accent6" xfId="13433"/>
    <cellStyle name="60% - 강조색1 10" xfId="13434"/>
    <cellStyle name="60% - 강조색1 10 2" xfId="13435"/>
    <cellStyle name="60% - 강조색1 11" xfId="13436"/>
    <cellStyle name="60% - 강조색1 11 2" xfId="13437"/>
    <cellStyle name="60% - 강조색1 12" xfId="13438"/>
    <cellStyle name="60% - 강조색1 12 2" xfId="13439"/>
    <cellStyle name="60% - 강조색1 12 3" xfId="13440"/>
    <cellStyle name="60% - 강조색1 13" xfId="13441"/>
    <cellStyle name="60% - 강조색1 13 2" xfId="13442"/>
    <cellStyle name="60% - 강조색1 13 3" xfId="13443"/>
    <cellStyle name="60% - 강조색1 14" xfId="13444"/>
    <cellStyle name="60% - 강조색1 14 2" xfId="13445"/>
    <cellStyle name="60% - 강조색1 14 3" xfId="13446"/>
    <cellStyle name="60% - 강조색1 15" xfId="13447"/>
    <cellStyle name="60% - 강조색1 15 2" xfId="13448"/>
    <cellStyle name="60% - 강조색1 15 3" xfId="13449"/>
    <cellStyle name="60% - 강조색1 16" xfId="13450"/>
    <cellStyle name="60% - 강조색1 16 2" xfId="13451"/>
    <cellStyle name="60% - 강조색1 16 3" xfId="13452"/>
    <cellStyle name="60% - 강조색1 17" xfId="13453"/>
    <cellStyle name="60% - 강조색1 17 2" xfId="13454"/>
    <cellStyle name="60% - 강조색1 17 3" xfId="13455"/>
    <cellStyle name="60% - 강조색1 18" xfId="13456"/>
    <cellStyle name="60% - 강조색1 18 2" xfId="13457"/>
    <cellStyle name="60% - 강조색1 19" xfId="13458"/>
    <cellStyle name="60% - 강조색1 19 2" xfId="13459"/>
    <cellStyle name="60% - 강조색1 2" xfId="52"/>
    <cellStyle name="60% - 강조색1 2 10" xfId="1755"/>
    <cellStyle name="60% - 강조색1 2 10 2" xfId="13460"/>
    <cellStyle name="60% - 강조색1 2 10 3" xfId="13461"/>
    <cellStyle name="60% - 강조색1 2 10 4" xfId="13462"/>
    <cellStyle name="60% - 강조색1 2 10 5" xfId="13463"/>
    <cellStyle name="60% - 강조색1 2 10 6" xfId="13464"/>
    <cellStyle name="60% - 강조색1 2 10 7" xfId="13465"/>
    <cellStyle name="60% - 강조색1 2 10 8" xfId="13466"/>
    <cellStyle name="60% - 강조색1 2 11" xfId="1756"/>
    <cellStyle name="60% - 강조색1 2 11 2" xfId="13467"/>
    <cellStyle name="60% - 강조색1 2 11 3" xfId="13468"/>
    <cellStyle name="60% - 강조색1 2 11 4" xfId="13469"/>
    <cellStyle name="60% - 강조색1 2 11 5" xfId="13470"/>
    <cellStyle name="60% - 강조색1 2 11 6" xfId="13471"/>
    <cellStyle name="60% - 강조색1 2 11 7" xfId="13472"/>
    <cellStyle name="60% - 강조색1 2 11 8" xfId="13473"/>
    <cellStyle name="60% - 강조색1 2 12" xfId="1757"/>
    <cellStyle name="60% - 강조색1 2 12 2" xfId="13474"/>
    <cellStyle name="60% - 강조색1 2 12 3" xfId="13475"/>
    <cellStyle name="60% - 강조색1 2 12 4" xfId="13476"/>
    <cellStyle name="60% - 강조색1 2 12 5" xfId="13477"/>
    <cellStyle name="60% - 강조색1 2 12 6" xfId="13478"/>
    <cellStyle name="60% - 강조색1 2 12 7" xfId="13479"/>
    <cellStyle name="60% - 강조색1 2 12 8" xfId="13480"/>
    <cellStyle name="60% - 강조색1 2 13" xfId="1758"/>
    <cellStyle name="60% - 강조색1 2 13 2" xfId="13481"/>
    <cellStyle name="60% - 강조색1 2 13 3" xfId="13482"/>
    <cellStyle name="60% - 강조색1 2 13 4" xfId="13483"/>
    <cellStyle name="60% - 강조색1 2 13 5" xfId="13484"/>
    <cellStyle name="60% - 강조색1 2 13 6" xfId="13485"/>
    <cellStyle name="60% - 강조색1 2 13 7" xfId="13486"/>
    <cellStyle name="60% - 강조색1 2 13 8" xfId="13487"/>
    <cellStyle name="60% - 강조색1 2 14" xfId="1759"/>
    <cellStyle name="60% - 강조색1 2 14 2" xfId="13488"/>
    <cellStyle name="60% - 강조색1 2 14 3" xfId="13489"/>
    <cellStyle name="60% - 강조색1 2 14 4" xfId="13490"/>
    <cellStyle name="60% - 강조색1 2 14 5" xfId="13491"/>
    <cellStyle name="60% - 강조색1 2 14 6" xfId="13492"/>
    <cellStyle name="60% - 강조색1 2 14 7" xfId="13493"/>
    <cellStyle name="60% - 강조색1 2 15" xfId="1760"/>
    <cellStyle name="60% - 강조색1 2 15 2" xfId="13494"/>
    <cellStyle name="60% - 강조색1 2 15 3" xfId="13495"/>
    <cellStyle name="60% - 강조색1 2 15 4" xfId="13496"/>
    <cellStyle name="60% - 강조색1 2 15 5" xfId="13497"/>
    <cellStyle name="60% - 강조색1 2 15 6" xfId="13498"/>
    <cellStyle name="60% - 강조색1 2 15 7" xfId="13499"/>
    <cellStyle name="60% - 강조색1 2 16" xfId="1761"/>
    <cellStyle name="60% - 강조색1 2 16 2" xfId="13500"/>
    <cellStyle name="60% - 강조색1 2 16 3" xfId="13501"/>
    <cellStyle name="60% - 강조색1 2 16 4" xfId="13502"/>
    <cellStyle name="60% - 강조색1 2 16 5" xfId="13503"/>
    <cellStyle name="60% - 강조색1 2 16 6" xfId="13504"/>
    <cellStyle name="60% - 강조색1 2 16 7" xfId="13505"/>
    <cellStyle name="60% - 강조색1 2 17" xfId="1762"/>
    <cellStyle name="60% - 강조색1 2 17 2" xfId="13506"/>
    <cellStyle name="60% - 강조색1 2 17 3" xfId="13507"/>
    <cellStyle name="60% - 강조색1 2 17 4" xfId="13508"/>
    <cellStyle name="60% - 강조색1 2 17 5" xfId="13509"/>
    <cellStyle name="60% - 강조색1 2 17 6" xfId="13510"/>
    <cellStyle name="60% - 강조색1 2 17 7" xfId="13511"/>
    <cellStyle name="60% - 강조색1 2 18" xfId="1763"/>
    <cellStyle name="60% - 강조색1 2 18 2" xfId="13512"/>
    <cellStyle name="60% - 강조색1 2 19" xfId="1764"/>
    <cellStyle name="60% - 강조색1 2 19 2" xfId="13513"/>
    <cellStyle name="60% - 강조색1 2 2" xfId="53"/>
    <cellStyle name="60% - 강조색1 2 2 10" xfId="1766"/>
    <cellStyle name="60% - 강조색1 2 2 10 2" xfId="13514"/>
    <cellStyle name="60% - 강조색1 2 2 11" xfId="1767"/>
    <cellStyle name="60% - 강조색1 2 2 11 2" xfId="13515"/>
    <cellStyle name="60% - 강조색1 2 2 12" xfId="1768"/>
    <cellStyle name="60% - 강조색1 2 2 12 2" xfId="13516"/>
    <cellStyle name="60% - 강조색1 2 2 13" xfId="1769"/>
    <cellStyle name="60% - 강조색1 2 2 14" xfId="1770"/>
    <cellStyle name="60% - 강조색1 2 2 15" xfId="1771"/>
    <cellStyle name="60% - 강조색1 2 2 16" xfId="1772"/>
    <cellStyle name="60% - 강조색1 2 2 17" xfId="1773"/>
    <cellStyle name="60% - 강조색1 2 2 18" xfId="1774"/>
    <cellStyle name="60% - 강조색1 2 2 19" xfId="1775"/>
    <cellStyle name="60% - 강조색1 2 2 2" xfId="1765"/>
    <cellStyle name="60% - 강조색1 2 2 2 2" xfId="1776"/>
    <cellStyle name="60% - 강조색1 2 2 2 3" xfId="6751"/>
    <cellStyle name="60% - 강조색1 2 2 20" xfId="1777"/>
    <cellStyle name="60% - 강조색1 2 2 21" xfId="1778"/>
    <cellStyle name="60% - 강조색1 2 2 22" xfId="1779"/>
    <cellStyle name="60% - 강조색1 2 2 23" xfId="1780"/>
    <cellStyle name="60% - 강조색1 2 2 24" xfId="1781"/>
    <cellStyle name="60% - 강조색1 2 2 25" xfId="1782"/>
    <cellStyle name="60% - 강조색1 2 2 26" xfId="1783"/>
    <cellStyle name="60% - 강조색1 2 2 27" xfId="1784"/>
    <cellStyle name="60% - 강조색1 2 2 28" xfId="1785"/>
    <cellStyle name="60% - 강조색1 2 2 29" xfId="1786"/>
    <cellStyle name="60% - 강조색1 2 2 3" xfId="1787"/>
    <cellStyle name="60% - 강조색1 2 2 30" xfId="1788"/>
    <cellStyle name="60% - 강조색1 2 2 31" xfId="1789"/>
    <cellStyle name="60% - 강조색1 2 2 32" xfId="1790"/>
    <cellStyle name="60% - 강조색1 2 2 33" xfId="1791"/>
    <cellStyle name="60% - 강조색1 2 2 34" xfId="1792"/>
    <cellStyle name="60% - 강조색1 2 2 35" xfId="1793"/>
    <cellStyle name="60% - 강조색1 2 2 36" xfId="1794"/>
    <cellStyle name="60% - 강조색1 2 2 37" xfId="1795"/>
    <cellStyle name="60% - 강조색1 2 2 38" xfId="1796"/>
    <cellStyle name="60% - 강조색1 2 2 39" xfId="1797"/>
    <cellStyle name="60% - 강조색1 2 2 4" xfId="1798"/>
    <cellStyle name="60% - 강조색1 2 2 40" xfId="1799"/>
    <cellStyle name="60% - 강조색1 2 2 41" xfId="1800"/>
    <cellStyle name="60% - 강조색1 2 2 42" xfId="1801"/>
    <cellStyle name="60% - 강조색1 2 2 43" xfId="1802"/>
    <cellStyle name="60% - 강조색1 2 2 44" xfId="1803"/>
    <cellStyle name="60% - 강조색1 2 2 45" xfId="1804"/>
    <cellStyle name="60% - 강조색1 2 2 46" xfId="1805"/>
    <cellStyle name="60% - 강조색1 2 2 47" xfId="1806"/>
    <cellStyle name="60% - 강조색1 2 2 48" xfId="1807"/>
    <cellStyle name="60% - 강조색1 2 2 49" xfId="1808"/>
    <cellStyle name="60% - 강조색1 2 2 5" xfId="1809"/>
    <cellStyle name="60% - 강조색1 2 2 50" xfId="1810"/>
    <cellStyle name="60% - 강조색1 2 2 51" xfId="1811"/>
    <cellStyle name="60% - 강조색1 2 2 52" xfId="1812"/>
    <cellStyle name="60% - 강조색1 2 2 53" xfId="1813"/>
    <cellStyle name="60% - 강조색1 2 2 54" xfId="6750"/>
    <cellStyle name="60% - 강조색1 2 2 6" xfId="1814"/>
    <cellStyle name="60% - 강조색1 2 2 7" xfId="1815"/>
    <cellStyle name="60% - 강조색1 2 2 7 2" xfId="13517"/>
    <cellStyle name="60% - 강조색1 2 2 8" xfId="1816"/>
    <cellStyle name="60% - 강조색1 2 2 8 2" xfId="13518"/>
    <cellStyle name="60% - 강조색1 2 2 9" xfId="1817"/>
    <cellStyle name="60% - 강조색1 2 2 9 2" xfId="13519"/>
    <cellStyle name="60% - 강조색1 2 20" xfId="1818"/>
    <cellStyle name="60% - 강조색1 2 20 2" xfId="13520"/>
    <cellStyle name="60% - 강조색1 2 21" xfId="1819"/>
    <cellStyle name="60% - 강조색1 2 22" xfId="1820"/>
    <cellStyle name="60% - 강조색1 2 23" xfId="1821"/>
    <cellStyle name="60% - 강조색1 2 24" xfId="1822"/>
    <cellStyle name="60% - 강조색1 2 25" xfId="1823"/>
    <cellStyle name="60% - 강조색1 2 26" xfId="1824"/>
    <cellStyle name="60% - 강조색1 2 27" xfId="1825"/>
    <cellStyle name="60% - 강조색1 2 28" xfId="1826"/>
    <cellStyle name="60% - 강조색1 2 29" xfId="1827"/>
    <cellStyle name="60% - 강조색1 2 3" xfId="398"/>
    <cellStyle name="60% - 강조색1 2 3 2" xfId="13521"/>
    <cellStyle name="60% - 강조색1 2 3 3" xfId="13522"/>
    <cellStyle name="60% - 강조색1 2 3 4" xfId="13523"/>
    <cellStyle name="60% - 강조색1 2 3 5" xfId="13524"/>
    <cellStyle name="60% - 강조색1 2 3 6" xfId="13525"/>
    <cellStyle name="60% - 강조색1 2 3 7" xfId="13526"/>
    <cellStyle name="60% - 강조색1 2 30" xfId="1828"/>
    <cellStyle name="60% - 강조색1 2 31" xfId="1829"/>
    <cellStyle name="60% - 강조색1 2 32" xfId="1830"/>
    <cellStyle name="60% - 강조색1 2 33" xfId="1831"/>
    <cellStyle name="60% - 강조색1 2 34" xfId="1832"/>
    <cellStyle name="60% - 강조색1 2 35" xfId="1833"/>
    <cellStyle name="60% - 강조색1 2 36" xfId="1834"/>
    <cellStyle name="60% - 강조색1 2 37" xfId="1835"/>
    <cellStyle name="60% - 강조색1 2 38" xfId="1836"/>
    <cellStyle name="60% - 강조색1 2 39" xfId="1837"/>
    <cellStyle name="60% - 강조색1 2 4" xfId="1754"/>
    <cellStyle name="60% - 강조색1 2 4 2" xfId="1838"/>
    <cellStyle name="60% - 강조색1 2 4 3" xfId="6752"/>
    <cellStyle name="60% - 강조색1 2 4 4" xfId="13527"/>
    <cellStyle name="60% - 강조색1 2 4 5" xfId="13528"/>
    <cellStyle name="60% - 강조색1 2 4 6" xfId="13529"/>
    <cellStyle name="60% - 강조색1 2 4 7" xfId="13530"/>
    <cellStyle name="60% - 강조색1 2 40" xfId="1839"/>
    <cellStyle name="60% - 강조색1 2 41" xfId="1840"/>
    <cellStyle name="60% - 강조색1 2 42" xfId="1841"/>
    <cellStyle name="60% - 강조색1 2 43" xfId="1842"/>
    <cellStyle name="60% - 강조색1 2 44" xfId="1843"/>
    <cellStyle name="60% - 강조색1 2 45" xfId="1844"/>
    <cellStyle name="60% - 강조색1 2 46" xfId="1845"/>
    <cellStyle name="60% - 강조색1 2 47" xfId="1846"/>
    <cellStyle name="60% - 강조색1 2 48" xfId="1847"/>
    <cellStyle name="60% - 강조색1 2 49" xfId="1848"/>
    <cellStyle name="60% - 강조색1 2 5" xfId="1849"/>
    <cellStyle name="60% - 강조색1 2 5 2" xfId="13531"/>
    <cellStyle name="60% - 강조색1 2 5 3" xfId="13532"/>
    <cellStyle name="60% - 강조색1 2 5 4" xfId="13533"/>
    <cellStyle name="60% - 강조색1 2 5 5" xfId="13534"/>
    <cellStyle name="60% - 강조색1 2 5 6" xfId="13535"/>
    <cellStyle name="60% - 강조색1 2 5 7" xfId="13536"/>
    <cellStyle name="60% - 강조색1 2 50" xfId="1850"/>
    <cellStyle name="60% - 강조색1 2 51" xfId="1851"/>
    <cellStyle name="60% - 강조색1 2 52" xfId="1852"/>
    <cellStyle name="60% - 강조색1 2 53" xfId="1853"/>
    <cellStyle name="60% - 강조색1 2 54" xfId="1854"/>
    <cellStyle name="60% - 강조색1 2 55" xfId="6749"/>
    <cellStyle name="60% - 강조색1 2 6" xfId="1855"/>
    <cellStyle name="60% - 강조색1 2 6 2" xfId="13537"/>
    <cellStyle name="60% - 강조색1 2 6 3" xfId="13538"/>
    <cellStyle name="60% - 강조색1 2 6 4" xfId="13539"/>
    <cellStyle name="60% - 강조색1 2 6 5" xfId="13540"/>
    <cellStyle name="60% - 강조색1 2 6 6" xfId="13541"/>
    <cellStyle name="60% - 강조색1 2 6 7" xfId="13542"/>
    <cellStyle name="60% - 강조색1 2 7" xfId="1856"/>
    <cellStyle name="60% - 강조색1 2 7 2" xfId="13543"/>
    <cellStyle name="60% - 강조색1 2 7 3" xfId="13544"/>
    <cellStyle name="60% - 강조색1 2 7 4" xfId="13545"/>
    <cellStyle name="60% - 강조색1 2 7 5" xfId="13546"/>
    <cellStyle name="60% - 강조색1 2 7 6" xfId="13547"/>
    <cellStyle name="60% - 강조색1 2 7 7" xfId="13548"/>
    <cellStyle name="60% - 강조색1 2 8" xfId="1857"/>
    <cellStyle name="60% - 강조색1 2 8 2" xfId="13549"/>
    <cellStyle name="60% - 강조색1 2 8 3" xfId="13550"/>
    <cellStyle name="60% - 강조색1 2 8 4" xfId="13551"/>
    <cellStyle name="60% - 강조색1 2 8 5" xfId="13552"/>
    <cellStyle name="60% - 강조색1 2 8 6" xfId="13553"/>
    <cellStyle name="60% - 강조색1 2 8 7" xfId="13554"/>
    <cellStyle name="60% - 강조색1 2 8 8" xfId="13555"/>
    <cellStyle name="60% - 강조색1 2 9" xfId="1858"/>
    <cellStyle name="60% - 강조색1 2 9 2" xfId="13556"/>
    <cellStyle name="60% - 강조색1 2 9 3" xfId="13557"/>
    <cellStyle name="60% - 강조색1 2 9 4" xfId="13558"/>
    <cellStyle name="60% - 강조색1 2 9 5" xfId="13559"/>
    <cellStyle name="60% - 강조색1 2 9 6" xfId="13560"/>
    <cellStyle name="60% - 강조색1 2 9 7" xfId="13561"/>
    <cellStyle name="60% - 강조색1 2 9 8" xfId="13562"/>
    <cellStyle name="60% - 강조색1 20" xfId="13563"/>
    <cellStyle name="60% - 강조색1 20 2" xfId="13564"/>
    <cellStyle name="60% - 강조색1 21" xfId="13565"/>
    <cellStyle name="60% - 강조색1 21 2" xfId="13566"/>
    <cellStyle name="60% - 강조색1 22" xfId="13567"/>
    <cellStyle name="60% - 강조색1 22 2" xfId="13568"/>
    <cellStyle name="60% - 강조색1 23" xfId="13569"/>
    <cellStyle name="60% - 강조색1 23 2" xfId="13570"/>
    <cellStyle name="60% - 강조색1 24" xfId="13571"/>
    <cellStyle name="60% - 강조색1 24 2" xfId="13572"/>
    <cellStyle name="60% - 강조색1 25" xfId="13573"/>
    <cellStyle name="60% - 강조색1 26" xfId="13574"/>
    <cellStyle name="60% - 강조색1 27" xfId="13575"/>
    <cellStyle name="60% - 강조색1 28" xfId="13576"/>
    <cellStyle name="60% - 강조색1 29" xfId="13577"/>
    <cellStyle name="60% - 강조색1 3" xfId="54"/>
    <cellStyle name="60% - 강조색1 3 10" xfId="7282"/>
    <cellStyle name="60% - 강조색1 3 10 2" xfId="13578"/>
    <cellStyle name="60% - 강조색1 3 10 3" xfId="13579"/>
    <cellStyle name="60% - 강조색1 3 10 4" xfId="13580"/>
    <cellStyle name="60% - 강조색1 3 10 5" xfId="13581"/>
    <cellStyle name="60% - 강조색1 3 10 6" xfId="13582"/>
    <cellStyle name="60% - 강조색1 3 10 7" xfId="13583"/>
    <cellStyle name="60% - 강조색1 3 10 8" xfId="13584"/>
    <cellStyle name="60% - 강조색1 3 11" xfId="7283"/>
    <cellStyle name="60% - 강조색1 3 11 2" xfId="13585"/>
    <cellStyle name="60% - 강조색1 3 11 3" xfId="13586"/>
    <cellStyle name="60% - 강조색1 3 11 4" xfId="13587"/>
    <cellStyle name="60% - 강조색1 3 11 5" xfId="13588"/>
    <cellStyle name="60% - 강조색1 3 11 6" xfId="13589"/>
    <cellStyle name="60% - 강조색1 3 11 7" xfId="13590"/>
    <cellStyle name="60% - 강조색1 3 11 8" xfId="13591"/>
    <cellStyle name="60% - 강조색1 3 12" xfId="7284"/>
    <cellStyle name="60% - 강조색1 3 12 2" xfId="13592"/>
    <cellStyle name="60% - 강조색1 3 12 3" xfId="13593"/>
    <cellStyle name="60% - 강조색1 3 12 4" xfId="13594"/>
    <cellStyle name="60% - 강조색1 3 12 5" xfId="13595"/>
    <cellStyle name="60% - 강조색1 3 12 6" xfId="13596"/>
    <cellStyle name="60% - 강조색1 3 12 7" xfId="13597"/>
    <cellStyle name="60% - 강조색1 3 12 8" xfId="13598"/>
    <cellStyle name="60% - 강조색1 3 13" xfId="7285"/>
    <cellStyle name="60% - 강조색1 3 13 2" xfId="13599"/>
    <cellStyle name="60% - 강조색1 3 13 3" xfId="13600"/>
    <cellStyle name="60% - 강조색1 3 13 4" xfId="13601"/>
    <cellStyle name="60% - 강조색1 3 13 5" xfId="13602"/>
    <cellStyle name="60% - 강조색1 3 13 6" xfId="13603"/>
    <cellStyle name="60% - 강조색1 3 13 7" xfId="13604"/>
    <cellStyle name="60% - 강조색1 3 14" xfId="7286"/>
    <cellStyle name="60% - 강조색1 3 14 2" xfId="13605"/>
    <cellStyle name="60% - 강조색1 3 14 3" xfId="13606"/>
    <cellStyle name="60% - 강조색1 3 14 4" xfId="13607"/>
    <cellStyle name="60% - 강조색1 3 14 5" xfId="13608"/>
    <cellStyle name="60% - 강조색1 3 14 6" xfId="13609"/>
    <cellStyle name="60% - 강조색1 3 14 7" xfId="13610"/>
    <cellStyle name="60% - 강조색1 3 15" xfId="7287"/>
    <cellStyle name="60% - 강조색1 3 15 2" xfId="13611"/>
    <cellStyle name="60% - 강조색1 3 15 3" xfId="13612"/>
    <cellStyle name="60% - 강조색1 3 15 4" xfId="13613"/>
    <cellStyle name="60% - 강조색1 3 15 5" xfId="13614"/>
    <cellStyle name="60% - 강조색1 3 15 6" xfId="13615"/>
    <cellStyle name="60% - 강조색1 3 15 7" xfId="13616"/>
    <cellStyle name="60% - 강조색1 3 16" xfId="7288"/>
    <cellStyle name="60% - 강조색1 3 16 2" xfId="13617"/>
    <cellStyle name="60% - 강조색1 3 16 3" xfId="13618"/>
    <cellStyle name="60% - 강조색1 3 16 4" xfId="13619"/>
    <cellStyle name="60% - 강조색1 3 16 5" xfId="13620"/>
    <cellStyle name="60% - 강조색1 3 16 6" xfId="13621"/>
    <cellStyle name="60% - 강조색1 3 16 7" xfId="13622"/>
    <cellStyle name="60% - 강조색1 3 17" xfId="7289"/>
    <cellStyle name="60% - 강조색1 3 17 2" xfId="13623"/>
    <cellStyle name="60% - 강조색1 3 17 3" xfId="13624"/>
    <cellStyle name="60% - 강조색1 3 17 4" xfId="13625"/>
    <cellStyle name="60% - 강조색1 3 17 5" xfId="13626"/>
    <cellStyle name="60% - 강조색1 3 17 6" xfId="13627"/>
    <cellStyle name="60% - 강조색1 3 17 7" xfId="13628"/>
    <cellStyle name="60% - 강조색1 3 18" xfId="13629"/>
    <cellStyle name="60% - 강조색1 3 18 2" xfId="13630"/>
    <cellStyle name="60% - 강조색1 3 19" xfId="13631"/>
    <cellStyle name="60% - 강조색1 3 19 2" xfId="13632"/>
    <cellStyle name="60% - 강조색1 3 2" xfId="7290"/>
    <cellStyle name="60% - 강조색1 3 2 2" xfId="13633"/>
    <cellStyle name="60% - 강조색1 3 2 3" xfId="13634"/>
    <cellStyle name="60% - 강조색1 3 2 4" xfId="13635"/>
    <cellStyle name="60% - 강조색1 3 2 5" xfId="13636"/>
    <cellStyle name="60% - 강조색1 3 2 6" xfId="13637"/>
    <cellStyle name="60% - 강조색1 3 2 7" xfId="13638"/>
    <cellStyle name="60% - 강조색1 3 20" xfId="13639"/>
    <cellStyle name="60% - 강조색1 3 21" xfId="13640"/>
    <cellStyle name="60% - 강조색1 3 22" xfId="13641"/>
    <cellStyle name="60% - 강조색1 3 23" xfId="13642"/>
    <cellStyle name="60% - 강조색1 3 24" xfId="13643"/>
    <cellStyle name="60% - 강조색1 3 25" xfId="13644"/>
    <cellStyle name="60% - 강조색1 3 26" xfId="13645"/>
    <cellStyle name="60% - 강조색1 3 27" xfId="13646"/>
    <cellStyle name="60% - 강조색1 3 28" xfId="13647"/>
    <cellStyle name="60% - 강조색1 3 29" xfId="13648"/>
    <cellStyle name="60% - 강조색1 3 3" xfId="7291"/>
    <cellStyle name="60% - 강조색1 3 3 2" xfId="13649"/>
    <cellStyle name="60% - 강조색1 3 3 3" xfId="13650"/>
    <cellStyle name="60% - 강조색1 3 3 4" xfId="13651"/>
    <cellStyle name="60% - 강조색1 3 3 5" xfId="13652"/>
    <cellStyle name="60% - 강조색1 3 3 6" xfId="13653"/>
    <cellStyle name="60% - 강조색1 3 3 7" xfId="13654"/>
    <cellStyle name="60% - 강조색1 3 30" xfId="13655"/>
    <cellStyle name="60% - 강조색1 3 31" xfId="13656"/>
    <cellStyle name="60% - 강조색1 3 32" xfId="13657"/>
    <cellStyle name="60% - 강조색1 3 33" xfId="13658"/>
    <cellStyle name="60% - 강조색1 3 34" xfId="13659"/>
    <cellStyle name="60% - 강조색1 3 35" xfId="13660"/>
    <cellStyle name="60% - 강조색1 3 36" xfId="13661"/>
    <cellStyle name="60% - 강조색1 3 37" xfId="13662"/>
    <cellStyle name="60% - 강조색1 3 38" xfId="13663"/>
    <cellStyle name="60% - 강조색1 3 39" xfId="13664"/>
    <cellStyle name="60% - 강조색1 3 4" xfId="7292"/>
    <cellStyle name="60% - 강조색1 3 4 2" xfId="13665"/>
    <cellStyle name="60% - 강조색1 3 4 3" xfId="13666"/>
    <cellStyle name="60% - 강조색1 3 4 4" xfId="13667"/>
    <cellStyle name="60% - 강조색1 3 4 5" xfId="13668"/>
    <cellStyle name="60% - 강조색1 3 4 6" xfId="13669"/>
    <cellStyle name="60% - 강조색1 3 4 7" xfId="13670"/>
    <cellStyle name="60% - 강조색1 3 5" xfId="7293"/>
    <cellStyle name="60% - 강조색1 3 5 2" xfId="13671"/>
    <cellStyle name="60% - 강조색1 3 5 3" xfId="13672"/>
    <cellStyle name="60% - 강조색1 3 5 4" xfId="13673"/>
    <cellStyle name="60% - 강조색1 3 5 5" xfId="13674"/>
    <cellStyle name="60% - 강조색1 3 5 6" xfId="13675"/>
    <cellStyle name="60% - 강조색1 3 5 7" xfId="13676"/>
    <cellStyle name="60% - 강조색1 3 6" xfId="7294"/>
    <cellStyle name="60% - 강조색1 3 6 2" xfId="13677"/>
    <cellStyle name="60% - 강조색1 3 6 3" xfId="13678"/>
    <cellStyle name="60% - 강조색1 3 6 4" xfId="13679"/>
    <cellStyle name="60% - 강조색1 3 6 5" xfId="13680"/>
    <cellStyle name="60% - 강조색1 3 6 6" xfId="13681"/>
    <cellStyle name="60% - 강조색1 3 6 7" xfId="13682"/>
    <cellStyle name="60% - 강조색1 3 7" xfId="7295"/>
    <cellStyle name="60% - 강조색1 3 7 2" xfId="13683"/>
    <cellStyle name="60% - 강조색1 3 7 3" xfId="13684"/>
    <cellStyle name="60% - 강조색1 3 7 4" xfId="13685"/>
    <cellStyle name="60% - 강조색1 3 7 5" xfId="13686"/>
    <cellStyle name="60% - 강조색1 3 7 6" xfId="13687"/>
    <cellStyle name="60% - 강조색1 3 7 7" xfId="13688"/>
    <cellStyle name="60% - 강조색1 3 7 8" xfId="13689"/>
    <cellStyle name="60% - 강조색1 3 8" xfId="7296"/>
    <cellStyle name="60% - 강조색1 3 8 2" xfId="13690"/>
    <cellStyle name="60% - 강조색1 3 8 3" xfId="13691"/>
    <cellStyle name="60% - 강조색1 3 8 4" xfId="13692"/>
    <cellStyle name="60% - 강조색1 3 8 5" xfId="13693"/>
    <cellStyle name="60% - 강조색1 3 8 6" xfId="13694"/>
    <cellStyle name="60% - 강조색1 3 8 7" xfId="13695"/>
    <cellStyle name="60% - 강조색1 3 8 8" xfId="13696"/>
    <cellStyle name="60% - 강조색1 3 9" xfId="7297"/>
    <cellStyle name="60% - 강조색1 3 9 2" xfId="13697"/>
    <cellStyle name="60% - 강조색1 3 9 3" xfId="13698"/>
    <cellStyle name="60% - 강조색1 3 9 4" xfId="13699"/>
    <cellStyle name="60% - 강조색1 3 9 5" xfId="13700"/>
    <cellStyle name="60% - 강조색1 3 9 6" xfId="13701"/>
    <cellStyle name="60% - 강조색1 3 9 7" xfId="13702"/>
    <cellStyle name="60% - 강조색1 3 9 8" xfId="13703"/>
    <cellStyle name="60% - 강조색1 30" xfId="13704"/>
    <cellStyle name="60% - 강조색1 31" xfId="13705"/>
    <cellStyle name="60% - 강조색1 32" xfId="13706"/>
    <cellStyle name="60% - 강조색1 33" xfId="13707"/>
    <cellStyle name="60% - 강조색1 34" xfId="13708"/>
    <cellStyle name="60% - 강조색1 35" xfId="13709"/>
    <cellStyle name="60% - 강조색1 36" xfId="13710"/>
    <cellStyle name="60% - 강조색1 37" xfId="13711"/>
    <cellStyle name="60% - 강조색1 38" xfId="13712"/>
    <cellStyle name="60% - 강조색1 39" xfId="13713"/>
    <cellStyle name="60% - 강조색1 4" xfId="397"/>
    <cellStyle name="60% - 강조색1 4 10" xfId="13714"/>
    <cellStyle name="60% - 강조색1 4 10 2" xfId="13715"/>
    <cellStyle name="60% - 강조색1 4 11" xfId="13716"/>
    <cellStyle name="60% - 강조색1 4 11 2" xfId="13717"/>
    <cellStyle name="60% - 강조색1 4 12" xfId="13718"/>
    <cellStyle name="60% - 강조색1 4 12 2" xfId="13719"/>
    <cellStyle name="60% - 강조색1 4 13" xfId="13720"/>
    <cellStyle name="60% - 강조색1 4 14" xfId="13721"/>
    <cellStyle name="60% - 강조색1 4 15" xfId="13722"/>
    <cellStyle name="60% - 강조색1 4 16" xfId="13723"/>
    <cellStyle name="60% - 강조색1 4 17" xfId="13724"/>
    <cellStyle name="60% - 강조색1 4 18" xfId="13725"/>
    <cellStyle name="60% - 강조색1 4 19" xfId="13726"/>
    <cellStyle name="60% - 강조색1 4 2" xfId="13727"/>
    <cellStyle name="60% - 강조색1 4 20" xfId="13728"/>
    <cellStyle name="60% - 강조색1 4 21" xfId="13729"/>
    <cellStyle name="60% - 강조색1 4 3" xfId="13730"/>
    <cellStyle name="60% - 강조색1 4 4" xfId="13731"/>
    <cellStyle name="60% - 강조색1 4 5" xfId="13732"/>
    <cellStyle name="60% - 강조색1 4 6" xfId="13733"/>
    <cellStyle name="60% - 강조색1 4 7" xfId="13734"/>
    <cellStyle name="60% - 강조색1 4 7 2" xfId="13735"/>
    <cellStyle name="60% - 강조색1 4 8" xfId="13736"/>
    <cellStyle name="60% - 강조색1 4 8 2" xfId="13737"/>
    <cellStyle name="60% - 강조색1 4 9" xfId="13738"/>
    <cellStyle name="60% - 강조색1 4 9 2" xfId="13739"/>
    <cellStyle name="60% - 강조색1 40" xfId="13740"/>
    <cellStyle name="60% - 강조색1 41" xfId="13741"/>
    <cellStyle name="60% - 강조색1 5" xfId="1753"/>
    <cellStyle name="60% - 강조색1 5 10" xfId="13742"/>
    <cellStyle name="60% - 강조색1 5 10 2" xfId="13743"/>
    <cellStyle name="60% - 강조색1 5 11" xfId="13744"/>
    <cellStyle name="60% - 강조색1 5 11 2" xfId="13745"/>
    <cellStyle name="60% - 강조색1 5 12" xfId="13746"/>
    <cellStyle name="60% - 강조색1 5 12 2" xfId="13747"/>
    <cellStyle name="60% - 강조색1 5 13" xfId="13748"/>
    <cellStyle name="60% - 강조색1 5 14" xfId="13749"/>
    <cellStyle name="60% - 강조색1 5 15" xfId="13750"/>
    <cellStyle name="60% - 강조색1 5 16" xfId="13751"/>
    <cellStyle name="60% - 강조색1 5 17" xfId="13752"/>
    <cellStyle name="60% - 강조색1 5 18" xfId="13753"/>
    <cellStyle name="60% - 강조색1 5 2" xfId="13754"/>
    <cellStyle name="60% - 강조색1 5 3" xfId="13755"/>
    <cellStyle name="60% - 강조색1 5 4" xfId="13756"/>
    <cellStyle name="60% - 강조색1 5 5" xfId="13757"/>
    <cellStyle name="60% - 강조색1 5 6" xfId="13758"/>
    <cellStyle name="60% - 강조색1 5 7" xfId="13759"/>
    <cellStyle name="60% - 강조색1 5 7 2" xfId="13760"/>
    <cellStyle name="60% - 강조색1 5 8" xfId="13761"/>
    <cellStyle name="60% - 강조색1 5 8 2" xfId="13762"/>
    <cellStyle name="60% - 강조색1 5 9" xfId="13763"/>
    <cellStyle name="60% - 강조색1 5 9 2" xfId="13764"/>
    <cellStyle name="60% - 강조색1 6" xfId="6748"/>
    <cellStyle name="60% - 강조색1 6 10" xfId="13765"/>
    <cellStyle name="60% - 강조색1 6 10 2" xfId="13766"/>
    <cellStyle name="60% - 강조색1 6 11" xfId="13767"/>
    <cellStyle name="60% - 강조색1 6 11 2" xfId="13768"/>
    <cellStyle name="60% - 강조색1 6 12" xfId="13769"/>
    <cellStyle name="60% - 강조색1 6 12 2" xfId="13770"/>
    <cellStyle name="60% - 강조색1 6 13" xfId="13771"/>
    <cellStyle name="60% - 강조색1 6 14" xfId="13772"/>
    <cellStyle name="60% - 강조색1 6 15" xfId="13773"/>
    <cellStyle name="60% - 강조색1 6 16" xfId="13774"/>
    <cellStyle name="60% - 강조색1 6 17" xfId="13775"/>
    <cellStyle name="60% - 강조색1 6 18" xfId="13776"/>
    <cellStyle name="60% - 강조색1 6 2" xfId="13777"/>
    <cellStyle name="60% - 강조색1 6 3" xfId="13778"/>
    <cellStyle name="60% - 강조색1 6 4" xfId="13779"/>
    <cellStyle name="60% - 강조색1 6 5" xfId="13780"/>
    <cellStyle name="60% - 강조색1 6 6" xfId="13781"/>
    <cellStyle name="60% - 강조색1 6 7" xfId="13782"/>
    <cellStyle name="60% - 강조색1 6 7 2" xfId="13783"/>
    <cellStyle name="60% - 강조색1 6 8" xfId="13784"/>
    <cellStyle name="60% - 강조색1 6 8 2" xfId="13785"/>
    <cellStyle name="60% - 강조색1 6 9" xfId="13786"/>
    <cellStyle name="60% - 강조색1 6 9 2" xfId="13787"/>
    <cellStyle name="60% - 강조색1 7" xfId="13788"/>
    <cellStyle name="60% - 강조색1 7 2" xfId="13789"/>
    <cellStyle name="60% - 강조색1 8" xfId="13790"/>
    <cellStyle name="60% - 강조색1 8 2" xfId="13791"/>
    <cellStyle name="60% - 강조색1 9" xfId="13792"/>
    <cellStyle name="60% - 강조색1 9 2" xfId="13793"/>
    <cellStyle name="60% - 강조색2 10" xfId="13794"/>
    <cellStyle name="60% - 강조색2 10 2" xfId="13795"/>
    <cellStyle name="60% - 강조색2 11" xfId="13796"/>
    <cellStyle name="60% - 강조색2 11 2" xfId="13797"/>
    <cellStyle name="60% - 강조색2 12" xfId="13798"/>
    <cellStyle name="60% - 강조색2 12 2" xfId="13799"/>
    <cellStyle name="60% - 강조색2 12 3" xfId="13800"/>
    <cellStyle name="60% - 강조색2 13" xfId="13801"/>
    <cellStyle name="60% - 강조색2 13 2" xfId="13802"/>
    <cellStyle name="60% - 강조색2 13 3" xfId="13803"/>
    <cellStyle name="60% - 강조색2 14" xfId="13804"/>
    <cellStyle name="60% - 강조색2 14 2" xfId="13805"/>
    <cellStyle name="60% - 강조색2 14 3" xfId="13806"/>
    <cellStyle name="60% - 강조색2 15" xfId="13807"/>
    <cellStyle name="60% - 강조색2 15 2" xfId="13808"/>
    <cellStyle name="60% - 강조색2 15 3" xfId="13809"/>
    <cellStyle name="60% - 강조색2 16" xfId="13810"/>
    <cellStyle name="60% - 강조색2 16 2" xfId="13811"/>
    <cellStyle name="60% - 강조색2 16 3" xfId="13812"/>
    <cellStyle name="60% - 강조색2 17" xfId="13813"/>
    <cellStyle name="60% - 강조색2 17 2" xfId="13814"/>
    <cellStyle name="60% - 강조색2 17 3" xfId="13815"/>
    <cellStyle name="60% - 강조색2 18" xfId="13816"/>
    <cellStyle name="60% - 강조색2 18 2" xfId="13817"/>
    <cellStyle name="60% - 강조색2 19" xfId="13818"/>
    <cellStyle name="60% - 강조색2 19 2" xfId="13819"/>
    <cellStyle name="60% - 강조색2 2" xfId="55"/>
    <cellStyle name="60% - 강조색2 2 10" xfId="1861"/>
    <cellStyle name="60% - 강조색2 2 10 2" xfId="13820"/>
    <cellStyle name="60% - 강조색2 2 10 3" xfId="13821"/>
    <cellStyle name="60% - 강조색2 2 10 4" xfId="13822"/>
    <cellStyle name="60% - 강조색2 2 10 5" xfId="13823"/>
    <cellStyle name="60% - 강조색2 2 10 6" xfId="13824"/>
    <cellStyle name="60% - 강조색2 2 10 7" xfId="13825"/>
    <cellStyle name="60% - 강조색2 2 10 8" xfId="13826"/>
    <cellStyle name="60% - 강조색2 2 11" xfId="1862"/>
    <cellStyle name="60% - 강조색2 2 11 2" xfId="13827"/>
    <cellStyle name="60% - 강조색2 2 11 3" xfId="13828"/>
    <cellStyle name="60% - 강조색2 2 11 4" xfId="13829"/>
    <cellStyle name="60% - 강조색2 2 11 5" xfId="13830"/>
    <cellStyle name="60% - 강조색2 2 11 6" xfId="13831"/>
    <cellStyle name="60% - 강조색2 2 11 7" xfId="13832"/>
    <cellStyle name="60% - 강조색2 2 11 8" xfId="13833"/>
    <cellStyle name="60% - 강조색2 2 12" xfId="1863"/>
    <cellStyle name="60% - 강조색2 2 12 2" xfId="13834"/>
    <cellStyle name="60% - 강조색2 2 12 3" xfId="13835"/>
    <cellStyle name="60% - 강조색2 2 12 4" xfId="13836"/>
    <cellStyle name="60% - 강조색2 2 12 5" xfId="13837"/>
    <cellStyle name="60% - 강조색2 2 12 6" xfId="13838"/>
    <cellStyle name="60% - 강조색2 2 12 7" xfId="13839"/>
    <cellStyle name="60% - 강조색2 2 12 8" xfId="13840"/>
    <cellStyle name="60% - 강조색2 2 13" xfId="1864"/>
    <cellStyle name="60% - 강조색2 2 13 2" xfId="13841"/>
    <cellStyle name="60% - 강조색2 2 13 3" xfId="13842"/>
    <cellStyle name="60% - 강조색2 2 13 4" xfId="13843"/>
    <cellStyle name="60% - 강조색2 2 13 5" xfId="13844"/>
    <cellStyle name="60% - 강조색2 2 13 6" xfId="13845"/>
    <cellStyle name="60% - 강조색2 2 13 7" xfId="13846"/>
    <cellStyle name="60% - 강조색2 2 13 8" xfId="13847"/>
    <cellStyle name="60% - 강조색2 2 14" xfId="1865"/>
    <cellStyle name="60% - 강조색2 2 14 2" xfId="13848"/>
    <cellStyle name="60% - 강조색2 2 14 3" xfId="13849"/>
    <cellStyle name="60% - 강조색2 2 14 4" xfId="13850"/>
    <cellStyle name="60% - 강조색2 2 14 5" xfId="13851"/>
    <cellStyle name="60% - 강조색2 2 14 6" xfId="13852"/>
    <cellStyle name="60% - 강조색2 2 14 7" xfId="13853"/>
    <cellStyle name="60% - 강조색2 2 15" xfId="1866"/>
    <cellStyle name="60% - 강조색2 2 15 2" xfId="13854"/>
    <cellStyle name="60% - 강조색2 2 15 3" xfId="13855"/>
    <cellStyle name="60% - 강조색2 2 15 4" xfId="13856"/>
    <cellStyle name="60% - 강조색2 2 15 5" xfId="13857"/>
    <cellStyle name="60% - 강조색2 2 15 6" xfId="13858"/>
    <cellStyle name="60% - 강조색2 2 15 7" xfId="13859"/>
    <cellStyle name="60% - 강조색2 2 16" xfId="1867"/>
    <cellStyle name="60% - 강조색2 2 16 2" xfId="13860"/>
    <cellStyle name="60% - 강조색2 2 16 3" xfId="13861"/>
    <cellStyle name="60% - 강조색2 2 16 4" xfId="13862"/>
    <cellStyle name="60% - 강조색2 2 16 5" xfId="13863"/>
    <cellStyle name="60% - 강조색2 2 16 6" xfId="13864"/>
    <cellStyle name="60% - 강조색2 2 16 7" xfId="13865"/>
    <cellStyle name="60% - 강조색2 2 17" xfId="1868"/>
    <cellStyle name="60% - 강조색2 2 17 2" xfId="13866"/>
    <cellStyle name="60% - 강조색2 2 17 3" xfId="13867"/>
    <cellStyle name="60% - 강조색2 2 17 4" xfId="13868"/>
    <cellStyle name="60% - 강조색2 2 17 5" xfId="13869"/>
    <cellStyle name="60% - 강조색2 2 17 6" xfId="13870"/>
    <cellStyle name="60% - 강조색2 2 17 7" xfId="13871"/>
    <cellStyle name="60% - 강조색2 2 18" xfId="1869"/>
    <cellStyle name="60% - 강조색2 2 18 2" xfId="13872"/>
    <cellStyle name="60% - 강조색2 2 19" xfId="1870"/>
    <cellStyle name="60% - 강조색2 2 19 2" xfId="13873"/>
    <cellStyle name="60% - 강조색2 2 2" xfId="56"/>
    <cellStyle name="60% - 강조색2 2 2 10" xfId="1872"/>
    <cellStyle name="60% - 강조색2 2 2 10 2" xfId="13874"/>
    <cellStyle name="60% - 강조색2 2 2 11" xfId="1873"/>
    <cellStyle name="60% - 강조색2 2 2 11 2" xfId="13875"/>
    <cellStyle name="60% - 강조색2 2 2 12" xfId="1874"/>
    <cellStyle name="60% - 강조색2 2 2 12 2" xfId="13876"/>
    <cellStyle name="60% - 강조색2 2 2 13" xfId="1875"/>
    <cellStyle name="60% - 강조색2 2 2 14" xfId="1876"/>
    <cellStyle name="60% - 강조색2 2 2 15" xfId="1877"/>
    <cellStyle name="60% - 강조색2 2 2 16" xfId="1878"/>
    <cellStyle name="60% - 강조색2 2 2 17" xfId="1879"/>
    <cellStyle name="60% - 강조색2 2 2 18" xfId="1880"/>
    <cellStyle name="60% - 강조색2 2 2 19" xfId="1881"/>
    <cellStyle name="60% - 강조색2 2 2 2" xfId="1871"/>
    <cellStyle name="60% - 강조색2 2 2 2 2" xfId="1882"/>
    <cellStyle name="60% - 강조색2 2 2 2 3" xfId="6756"/>
    <cellStyle name="60% - 강조색2 2 2 20" xfId="1883"/>
    <cellStyle name="60% - 강조색2 2 2 21" xfId="1884"/>
    <cellStyle name="60% - 강조색2 2 2 22" xfId="1885"/>
    <cellStyle name="60% - 강조색2 2 2 23" xfId="1886"/>
    <cellStyle name="60% - 강조색2 2 2 24" xfId="1887"/>
    <cellStyle name="60% - 강조색2 2 2 25" xfId="1888"/>
    <cellStyle name="60% - 강조색2 2 2 26" xfId="1889"/>
    <cellStyle name="60% - 강조색2 2 2 27" xfId="1890"/>
    <cellStyle name="60% - 강조색2 2 2 28" xfId="1891"/>
    <cellStyle name="60% - 강조색2 2 2 29" xfId="1892"/>
    <cellStyle name="60% - 강조색2 2 2 3" xfId="1893"/>
    <cellStyle name="60% - 강조색2 2 2 30" xfId="1894"/>
    <cellStyle name="60% - 강조색2 2 2 31" xfId="1895"/>
    <cellStyle name="60% - 강조색2 2 2 32" xfId="1896"/>
    <cellStyle name="60% - 강조색2 2 2 33" xfId="1897"/>
    <cellStyle name="60% - 강조색2 2 2 34" xfId="1898"/>
    <cellStyle name="60% - 강조색2 2 2 35" xfId="1899"/>
    <cellStyle name="60% - 강조색2 2 2 36" xfId="1900"/>
    <cellStyle name="60% - 강조색2 2 2 37" xfId="1901"/>
    <cellStyle name="60% - 강조색2 2 2 38" xfId="1902"/>
    <cellStyle name="60% - 강조색2 2 2 39" xfId="1903"/>
    <cellStyle name="60% - 강조색2 2 2 4" xfId="1904"/>
    <cellStyle name="60% - 강조색2 2 2 40" xfId="1905"/>
    <cellStyle name="60% - 강조색2 2 2 41" xfId="1906"/>
    <cellStyle name="60% - 강조색2 2 2 42" xfId="1907"/>
    <cellStyle name="60% - 강조색2 2 2 43" xfId="1908"/>
    <cellStyle name="60% - 강조색2 2 2 44" xfId="1909"/>
    <cellStyle name="60% - 강조색2 2 2 45" xfId="1910"/>
    <cellStyle name="60% - 강조색2 2 2 46" xfId="1911"/>
    <cellStyle name="60% - 강조색2 2 2 47" xfId="1912"/>
    <cellStyle name="60% - 강조색2 2 2 48" xfId="1913"/>
    <cellStyle name="60% - 강조색2 2 2 49" xfId="1914"/>
    <cellStyle name="60% - 강조색2 2 2 5" xfId="1915"/>
    <cellStyle name="60% - 강조색2 2 2 50" xfId="1916"/>
    <cellStyle name="60% - 강조색2 2 2 51" xfId="1917"/>
    <cellStyle name="60% - 강조색2 2 2 52" xfId="1918"/>
    <cellStyle name="60% - 강조색2 2 2 53" xfId="1919"/>
    <cellStyle name="60% - 강조색2 2 2 54" xfId="6755"/>
    <cellStyle name="60% - 강조색2 2 2 6" xfId="1920"/>
    <cellStyle name="60% - 강조색2 2 2 7" xfId="1921"/>
    <cellStyle name="60% - 강조색2 2 2 7 2" xfId="13877"/>
    <cellStyle name="60% - 강조색2 2 2 8" xfId="1922"/>
    <cellStyle name="60% - 강조색2 2 2 8 2" xfId="13878"/>
    <cellStyle name="60% - 강조색2 2 2 9" xfId="1923"/>
    <cellStyle name="60% - 강조색2 2 2 9 2" xfId="13879"/>
    <cellStyle name="60% - 강조색2 2 20" xfId="1924"/>
    <cellStyle name="60% - 강조색2 2 20 2" xfId="13880"/>
    <cellStyle name="60% - 강조색2 2 21" xfId="1925"/>
    <cellStyle name="60% - 강조색2 2 22" xfId="1926"/>
    <cellStyle name="60% - 강조색2 2 23" xfId="1927"/>
    <cellStyle name="60% - 강조색2 2 24" xfId="1928"/>
    <cellStyle name="60% - 강조색2 2 25" xfId="1929"/>
    <cellStyle name="60% - 강조색2 2 26" xfId="1930"/>
    <cellStyle name="60% - 강조색2 2 27" xfId="1931"/>
    <cellStyle name="60% - 강조색2 2 28" xfId="1932"/>
    <cellStyle name="60% - 강조색2 2 29" xfId="1933"/>
    <cellStyle name="60% - 강조색2 2 3" xfId="400"/>
    <cellStyle name="60% - 강조색2 2 3 2" xfId="13881"/>
    <cellStyle name="60% - 강조색2 2 3 3" xfId="13882"/>
    <cellStyle name="60% - 강조색2 2 3 4" xfId="13883"/>
    <cellStyle name="60% - 강조색2 2 3 5" xfId="13884"/>
    <cellStyle name="60% - 강조색2 2 3 6" xfId="13885"/>
    <cellStyle name="60% - 강조색2 2 3 7" xfId="13886"/>
    <cellStyle name="60% - 강조색2 2 30" xfId="1934"/>
    <cellStyle name="60% - 강조색2 2 31" xfId="1935"/>
    <cellStyle name="60% - 강조색2 2 32" xfId="1936"/>
    <cellStyle name="60% - 강조색2 2 33" xfId="1937"/>
    <cellStyle name="60% - 강조색2 2 34" xfId="1938"/>
    <cellStyle name="60% - 강조색2 2 35" xfId="1939"/>
    <cellStyle name="60% - 강조색2 2 36" xfId="1940"/>
    <cellStyle name="60% - 강조색2 2 37" xfId="1941"/>
    <cellStyle name="60% - 강조색2 2 38" xfId="1942"/>
    <cellStyle name="60% - 강조색2 2 39" xfId="1943"/>
    <cellStyle name="60% - 강조색2 2 4" xfId="1860"/>
    <cellStyle name="60% - 강조색2 2 4 2" xfId="1944"/>
    <cellStyle name="60% - 강조색2 2 4 3" xfId="6757"/>
    <cellStyle name="60% - 강조색2 2 4 4" xfId="13887"/>
    <cellStyle name="60% - 강조색2 2 4 5" xfId="13888"/>
    <cellStyle name="60% - 강조색2 2 4 6" xfId="13889"/>
    <cellStyle name="60% - 강조색2 2 4 7" xfId="13890"/>
    <cellStyle name="60% - 강조색2 2 40" xfId="1945"/>
    <cellStyle name="60% - 강조색2 2 41" xfId="1946"/>
    <cellStyle name="60% - 강조색2 2 42" xfId="1947"/>
    <cellStyle name="60% - 강조색2 2 43" xfId="1948"/>
    <cellStyle name="60% - 강조색2 2 44" xfId="1949"/>
    <cellStyle name="60% - 강조색2 2 45" xfId="1950"/>
    <cellStyle name="60% - 강조색2 2 46" xfId="1951"/>
    <cellStyle name="60% - 강조색2 2 47" xfId="1952"/>
    <cellStyle name="60% - 강조색2 2 48" xfId="1953"/>
    <cellStyle name="60% - 강조색2 2 49" xfId="1954"/>
    <cellStyle name="60% - 강조색2 2 5" xfId="1955"/>
    <cellStyle name="60% - 강조색2 2 5 2" xfId="13891"/>
    <cellStyle name="60% - 강조색2 2 5 3" xfId="13892"/>
    <cellStyle name="60% - 강조색2 2 5 4" xfId="13893"/>
    <cellStyle name="60% - 강조색2 2 5 5" xfId="13894"/>
    <cellStyle name="60% - 강조색2 2 5 6" xfId="13895"/>
    <cellStyle name="60% - 강조색2 2 5 7" xfId="13896"/>
    <cellStyle name="60% - 강조색2 2 50" xfId="1956"/>
    <cellStyle name="60% - 강조색2 2 51" xfId="1957"/>
    <cellStyle name="60% - 강조색2 2 52" xfId="1958"/>
    <cellStyle name="60% - 강조색2 2 53" xfId="1959"/>
    <cellStyle name="60% - 강조색2 2 54" xfId="1960"/>
    <cellStyle name="60% - 강조색2 2 55" xfId="6754"/>
    <cellStyle name="60% - 강조색2 2 6" xfId="1961"/>
    <cellStyle name="60% - 강조색2 2 6 2" xfId="13897"/>
    <cellStyle name="60% - 강조색2 2 6 3" xfId="13898"/>
    <cellStyle name="60% - 강조색2 2 6 4" xfId="13899"/>
    <cellStyle name="60% - 강조색2 2 6 5" xfId="13900"/>
    <cellStyle name="60% - 강조색2 2 6 6" xfId="13901"/>
    <cellStyle name="60% - 강조색2 2 6 7" xfId="13902"/>
    <cellStyle name="60% - 강조색2 2 7" xfId="1962"/>
    <cellStyle name="60% - 강조색2 2 7 2" xfId="13903"/>
    <cellStyle name="60% - 강조색2 2 7 3" xfId="13904"/>
    <cellStyle name="60% - 강조색2 2 7 4" xfId="13905"/>
    <cellStyle name="60% - 강조색2 2 7 5" xfId="13906"/>
    <cellStyle name="60% - 강조색2 2 7 6" xfId="13907"/>
    <cellStyle name="60% - 강조색2 2 7 7" xfId="13908"/>
    <cellStyle name="60% - 강조색2 2 8" xfId="1963"/>
    <cellStyle name="60% - 강조색2 2 8 2" xfId="13909"/>
    <cellStyle name="60% - 강조색2 2 8 3" xfId="13910"/>
    <cellStyle name="60% - 강조색2 2 8 4" xfId="13911"/>
    <cellStyle name="60% - 강조색2 2 8 5" xfId="13912"/>
    <cellStyle name="60% - 강조색2 2 8 6" xfId="13913"/>
    <cellStyle name="60% - 강조색2 2 8 7" xfId="13914"/>
    <cellStyle name="60% - 강조색2 2 8 8" xfId="13915"/>
    <cellStyle name="60% - 강조색2 2 9" xfId="1964"/>
    <cellStyle name="60% - 강조색2 2 9 2" xfId="13916"/>
    <cellStyle name="60% - 강조색2 2 9 3" xfId="13917"/>
    <cellStyle name="60% - 강조색2 2 9 4" xfId="13918"/>
    <cellStyle name="60% - 강조색2 2 9 5" xfId="13919"/>
    <cellStyle name="60% - 강조색2 2 9 6" xfId="13920"/>
    <cellStyle name="60% - 강조색2 2 9 7" xfId="13921"/>
    <cellStyle name="60% - 강조색2 2 9 8" xfId="13922"/>
    <cellStyle name="60% - 강조색2 20" xfId="13923"/>
    <cellStyle name="60% - 강조색2 20 2" xfId="13924"/>
    <cellStyle name="60% - 강조색2 21" xfId="13925"/>
    <cellStyle name="60% - 강조색2 21 2" xfId="13926"/>
    <cellStyle name="60% - 강조색2 22" xfId="13927"/>
    <cellStyle name="60% - 강조색2 22 2" xfId="13928"/>
    <cellStyle name="60% - 강조색2 23" xfId="13929"/>
    <cellStyle name="60% - 강조색2 23 2" xfId="13930"/>
    <cellStyle name="60% - 강조색2 24" xfId="13931"/>
    <cellStyle name="60% - 강조색2 25" xfId="13932"/>
    <cellStyle name="60% - 강조색2 26" xfId="13933"/>
    <cellStyle name="60% - 강조색2 27" xfId="13934"/>
    <cellStyle name="60% - 강조색2 28" xfId="13935"/>
    <cellStyle name="60% - 강조색2 29" xfId="13936"/>
    <cellStyle name="60% - 강조색2 3" xfId="57"/>
    <cellStyle name="60% - 강조색2 3 10" xfId="7298"/>
    <cellStyle name="60% - 강조색2 3 10 2" xfId="13937"/>
    <cellStyle name="60% - 강조색2 3 10 3" xfId="13938"/>
    <cellStyle name="60% - 강조색2 3 10 4" xfId="13939"/>
    <cellStyle name="60% - 강조색2 3 10 5" xfId="13940"/>
    <cellStyle name="60% - 강조색2 3 10 6" xfId="13941"/>
    <cellStyle name="60% - 강조색2 3 10 7" xfId="13942"/>
    <cellStyle name="60% - 강조색2 3 10 8" xfId="13943"/>
    <cellStyle name="60% - 강조색2 3 11" xfId="7299"/>
    <cellStyle name="60% - 강조색2 3 11 2" xfId="13944"/>
    <cellStyle name="60% - 강조색2 3 11 3" xfId="13945"/>
    <cellStyle name="60% - 강조색2 3 11 4" xfId="13946"/>
    <cellStyle name="60% - 강조색2 3 11 5" xfId="13947"/>
    <cellStyle name="60% - 강조색2 3 11 6" xfId="13948"/>
    <cellStyle name="60% - 강조색2 3 11 7" xfId="13949"/>
    <cellStyle name="60% - 강조색2 3 11 8" xfId="13950"/>
    <cellStyle name="60% - 강조색2 3 12" xfId="7300"/>
    <cellStyle name="60% - 강조색2 3 12 2" xfId="13951"/>
    <cellStyle name="60% - 강조색2 3 12 3" xfId="13952"/>
    <cellStyle name="60% - 강조색2 3 12 4" xfId="13953"/>
    <cellStyle name="60% - 강조색2 3 12 5" xfId="13954"/>
    <cellStyle name="60% - 강조색2 3 12 6" xfId="13955"/>
    <cellStyle name="60% - 강조색2 3 12 7" xfId="13956"/>
    <cellStyle name="60% - 강조색2 3 12 8" xfId="13957"/>
    <cellStyle name="60% - 강조색2 3 13" xfId="7301"/>
    <cellStyle name="60% - 강조색2 3 13 2" xfId="13958"/>
    <cellStyle name="60% - 강조색2 3 13 3" xfId="13959"/>
    <cellStyle name="60% - 강조색2 3 13 4" xfId="13960"/>
    <cellStyle name="60% - 강조색2 3 13 5" xfId="13961"/>
    <cellStyle name="60% - 강조색2 3 13 6" xfId="13962"/>
    <cellStyle name="60% - 강조색2 3 13 7" xfId="13963"/>
    <cellStyle name="60% - 강조색2 3 14" xfId="7302"/>
    <cellStyle name="60% - 강조색2 3 14 2" xfId="13964"/>
    <cellStyle name="60% - 강조색2 3 14 3" xfId="13965"/>
    <cellStyle name="60% - 강조색2 3 14 4" xfId="13966"/>
    <cellStyle name="60% - 강조색2 3 14 5" xfId="13967"/>
    <cellStyle name="60% - 강조색2 3 14 6" xfId="13968"/>
    <cellStyle name="60% - 강조색2 3 14 7" xfId="13969"/>
    <cellStyle name="60% - 강조색2 3 15" xfId="7303"/>
    <cellStyle name="60% - 강조색2 3 15 2" xfId="13970"/>
    <cellStyle name="60% - 강조색2 3 15 3" xfId="13971"/>
    <cellStyle name="60% - 강조색2 3 15 4" xfId="13972"/>
    <cellStyle name="60% - 강조색2 3 15 5" xfId="13973"/>
    <cellStyle name="60% - 강조색2 3 15 6" xfId="13974"/>
    <cellStyle name="60% - 강조색2 3 15 7" xfId="13975"/>
    <cellStyle name="60% - 강조색2 3 16" xfId="7304"/>
    <cellStyle name="60% - 강조색2 3 16 2" xfId="13976"/>
    <cellStyle name="60% - 강조색2 3 16 3" xfId="13977"/>
    <cellStyle name="60% - 강조색2 3 16 4" xfId="13978"/>
    <cellStyle name="60% - 강조색2 3 16 5" xfId="13979"/>
    <cellStyle name="60% - 강조색2 3 16 6" xfId="13980"/>
    <cellStyle name="60% - 강조색2 3 16 7" xfId="13981"/>
    <cellStyle name="60% - 강조색2 3 17" xfId="7305"/>
    <cellStyle name="60% - 강조색2 3 17 2" xfId="13982"/>
    <cellStyle name="60% - 강조색2 3 17 3" xfId="13983"/>
    <cellStyle name="60% - 강조색2 3 17 4" xfId="13984"/>
    <cellStyle name="60% - 강조색2 3 17 5" xfId="13985"/>
    <cellStyle name="60% - 강조색2 3 17 6" xfId="13986"/>
    <cellStyle name="60% - 강조색2 3 17 7" xfId="13987"/>
    <cellStyle name="60% - 강조색2 3 18" xfId="13988"/>
    <cellStyle name="60% - 강조색2 3 18 2" xfId="13989"/>
    <cellStyle name="60% - 강조색2 3 19" xfId="13990"/>
    <cellStyle name="60% - 강조색2 3 19 2" xfId="13991"/>
    <cellStyle name="60% - 강조색2 3 2" xfId="7306"/>
    <cellStyle name="60% - 강조색2 3 2 2" xfId="13992"/>
    <cellStyle name="60% - 강조색2 3 2 3" xfId="13993"/>
    <cellStyle name="60% - 강조색2 3 2 4" xfId="13994"/>
    <cellStyle name="60% - 강조색2 3 2 5" xfId="13995"/>
    <cellStyle name="60% - 강조색2 3 2 6" xfId="13996"/>
    <cellStyle name="60% - 강조색2 3 2 7" xfId="13997"/>
    <cellStyle name="60% - 강조색2 3 20" xfId="13998"/>
    <cellStyle name="60% - 강조색2 3 21" xfId="13999"/>
    <cellStyle name="60% - 강조색2 3 22" xfId="14000"/>
    <cellStyle name="60% - 강조색2 3 23" xfId="14001"/>
    <cellStyle name="60% - 강조색2 3 24" xfId="14002"/>
    <cellStyle name="60% - 강조색2 3 25" xfId="14003"/>
    <cellStyle name="60% - 강조색2 3 26" xfId="14004"/>
    <cellStyle name="60% - 강조색2 3 27" xfId="14005"/>
    <cellStyle name="60% - 강조색2 3 28" xfId="14006"/>
    <cellStyle name="60% - 강조색2 3 29" xfId="14007"/>
    <cellStyle name="60% - 강조색2 3 3" xfId="7307"/>
    <cellStyle name="60% - 강조색2 3 3 2" xfId="14008"/>
    <cellStyle name="60% - 강조색2 3 3 3" xfId="14009"/>
    <cellStyle name="60% - 강조색2 3 3 4" xfId="14010"/>
    <cellStyle name="60% - 강조색2 3 3 5" xfId="14011"/>
    <cellStyle name="60% - 강조색2 3 3 6" xfId="14012"/>
    <cellStyle name="60% - 강조색2 3 3 7" xfId="14013"/>
    <cellStyle name="60% - 강조색2 3 30" xfId="14014"/>
    <cellStyle name="60% - 강조색2 3 31" xfId="14015"/>
    <cellStyle name="60% - 강조색2 3 32" xfId="14016"/>
    <cellStyle name="60% - 강조색2 3 33" xfId="14017"/>
    <cellStyle name="60% - 강조색2 3 34" xfId="14018"/>
    <cellStyle name="60% - 강조색2 3 35" xfId="14019"/>
    <cellStyle name="60% - 강조색2 3 36" xfId="14020"/>
    <cellStyle name="60% - 강조색2 3 37" xfId="14021"/>
    <cellStyle name="60% - 강조색2 3 38" xfId="14022"/>
    <cellStyle name="60% - 강조색2 3 39" xfId="14023"/>
    <cellStyle name="60% - 강조색2 3 4" xfId="7308"/>
    <cellStyle name="60% - 강조색2 3 4 2" xfId="14024"/>
    <cellStyle name="60% - 강조색2 3 4 3" xfId="14025"/>
    <cellStyle name="60% - 강조색2 3 4 4" xfId="14026"/>
    <cellStyle name="60% - 강조색2 3 4 5" xfId="14027"/>
    <cellStyle name="60% - 강조색2 3 4 6" xfId="14028"/>
    <cellStyle name="60% - 강조색2 3 4 7" xfId="14029"/>
    <cellStyle name="60% - 강조색2 3 5" xfId="7309"/>
    <cellStyle name="60% - 강조색2 3 5 2" xfId="14030"/>
    <cellStyle name="60% - 강조색2 3 5 3" xfId="14031"/>
    <cellStyle name="60% - 강조색2 3 5 4" xfId="14032"/>
    <cellStyle name="60% - 강조색2 3 5 5" xfId="14033"/>
    <cellStyle name="60% - 강조색2 3 5 6" xfId="14034"/>
    <cellStyle name="60% - 강조색2 3 5 7" xfId="14035"/>
    <cellStyle name="60% - 강조색2 3 6" xfId="7310"/>
    <cellStyle name="60% - 강조색2 3 6 2" xfId="14036"/>
    <cellStyle name="60% - 강조색2 3 6 3" xfId="14037"/>
    <cellStyle name="60% - 강조색2 3 6 4" xfId="14038"/>
    <cellStyle name="60% - 강조색2 3 6 5" xfId="14039"/>
    <cellStyle name="60% - 강조색2 3 6 6" xfId="14040"/>
    <cellStyle name="60% - 강조색2 3 6 7" xfId="14041"/>
    <cellStyle name="60% - 강조색2 3 7" xfId="7311"/>
    <cellStyle name="60% - 강조색2 3 7 2" xfId="14042"/>
    <cellStyle name="60% - 강조색2 3 7 3" xfId="14043"/>
    <cellStyle name="60% - 강조색2 3 7 4" xfId="14044"/>
    <cellStyle name="60% - 강조색2 3 7 5" xfId="14045"/>
    <cellStyle name="60% - 강조색2 3 7 6" xfId="14046"/>
    <cellStyle name="60% - 강조색2 3 7 7" xfId="14047"/>
    <cellStyle name="60% - 강조색2 3 7 8" xfId="14048"/>
    <cellStyle name="60% - 강조색2 3 8" xfId="7312"/>
    <cellStyle name="60% - 강조색2 3 8 2" xfId="14049"/>
    <cellStyle name="60% - 강조색2 3 8 3" xfId="14050"/>
    <cellStyle name="60% - 강조색2 3 8 4" xfId="14051"/>
    <cellStyle name="60% - 강조색2 3 8 5" xfId="14052"/>
    <cellStyle name="60% - 강조색2 3 8 6" xfId="14053"/>
    <cellStyle name="60% - 강조색2 3 8 7" xfId="14054"/>
    <cellStyle name="60% - 강조색2 3 8 8" xfId="14055"/>
    <cellStyle name="60% - 강조색2 3 9" xfId="7313"/>
    <cellStyle name="60% - 강조색2 3 9 2" xfId="14056"/>
    <cellStyle name="60% - 강조색2 3 9 3" xfId="14057"/>
    <cellStyle name="60% - 강조색2 3 9 4" xfId="14058"/>
    <cellStyle name="60% - 강조색2 3 9 5" xfId="14059"/>
    <cellStyle name="60% - 강조색2 3 9 6" xfId="14060"/>
    <cellStyle name="60% - 강조색2 3 9 7" xfId="14061"/>
    <cellStyle name="60% - 강조색2 3 9 8" xfId="14062"/>
    <cellStyle name="60% - 강조색2 30" xfId="14063"/>
    <cellStyle name="60% - 강조색2 31" xfId="14064"/>
    <cellStyle name="60% - 강조색2 32" xfId="14065"/>
    <cellStyle name="60% - 강조색2 33" xfId="14066"/>
    <cellStyle name="60% - 강조색2 34" xfId="14067"/>
    <cellStyle name="60% - 강조색2 35" xfId="14068"/>
    <cellStyle name="60% - 강조색2 36" xfId="14069"/>
    <cellStyle name="60% - 강조색2 37" xfId="14070"/>
    <cellStyle name="60% - 강조색2 38" xfId="14071"/>
    <cellStyle name="60% - 강조색2 39" xfId="14072"/>
    <cellStyle name="60% - 강조색2 4" xfId="399"/>
    <cellStyle name="60% - 강조색2 4 10" xfId="14073"/>
    <cellStyle name="60% - 강조색2 4 10 2" xfId="14074"/>
    <cellStyle name="60% - 강조색2 4 11" xfId="14075"/>
    <cellStyle name="60% - 강조색2 4 11 2" xfId="14076"/>
    <cellStyle name="60% - 강조색2 4 12" xfId="14077"/>
    <cellStyle name="60% - 강조색2 4 12 2" xfId="14078"/>
    <cellStyle name="60% - 강조색2 4 13" xfId="14079"/>
    <cellStyle name="60% - 강조색2 4 14" xfId="14080"/>
    <cellStyle name="60% - 강조색2 4 15" xfId="14081"/>
    <cellStyle name="60% - 강조색2 4 16" xfId="14082"/>
    <cellStyle name="60% - 강조색2 4 17" xfId="14083"/>
    <cellStyle name="60% - 강조색2 4 18" xfId="14084"/>
    <cellStyle name="60% - 강조색2 4 19" xfId="14085"/>
    <cellStyle name="60% - 강조색2 4 2" xfId="14086"/>
    <cellStyle name="60% - 강조색2 4 20" xfId="14087"/>
    <cellStyle name="60% - 강조색2 4 21" xfId="14088"/>
    <cellStyle name="60% - 강조색2 4 3" xfId="14089"/>
    <cellStyle name="60% - 강조색2 4 4" xfId="14090"/>
    <cellStyle name="60% - 강조색2 4 5" xfId="14091"/>
    <cellStyle name="60% - 강조색2 4 6" xfId="14092"/>
    <cellStyle name="60% - 강조색2 4 7" xfId="14093"/>
    <cellStyle name="60% - 강조색2 4 7 2" xfId="14094"/>
    <cellStyle name="60% - 강조색2 4 8" xfId="14095"/>
    <cellStyle name="60% - 강조색2 4 8 2" xfId="14096"/>
    <cellStyle name="60% - 강조색2 4 9" xfId="14097"/>
    <cellStyle name="60% - 강조색2 4 9 2" xfId="14098"/>
    <cellStyle name="60% - 강조색2 40" xfId="14099"/>
    <cellStyle name="60% - 강조색2 41" xfId="14100"/>
    <cellStyle name="60% - 강조색2 5" xfId="1859"/>
    <cellStyle name="60% - 강조색2 5 10" xfId="14101"/>
    <cellStyle name="60% - 강조색2 5 10 2" xfId="14102"/>
    <cellStyle name="60% - 강조색2 5 11" xfId="14103"/>
    <cellStyle name="60% - 강조색2 5 11 2" xfId="14104"/>
    <cellStyle name="60% - 강조색2 5 12" xfId="14105"/>
    <cellStyle name="60% - 강조색2 5 12 2" xfId="14106"/>
    <cellStyle name="60% - 강조색2 5 13" xfId="14107"/>
    <cellStyle name="60% - 강조색2 5 14" xfId="14108"/>
    <cellStyle name="60% - 강조색2 5 15" xfId="14109"/>
    <cellStyle name="60% - 강조색2 5 16" xfId="14110"/>
    <cellStyle name="60% - 강조색2 5 17" xfId="14111"/>
    <cellStyle name="60% - 강조색2 5 18" xfId="14112"/>
    <cellStyle name="60% - 강조색2 5 2" xfId="14113"/>
    <cellStyle name="60% - 강조색2 5 3" xfId="14114"/>
    <cellStyle name="60% - 강조색2 5 4" xfId="14115"/>
    <cellStyle name="60% - 강조색2 5 5" xfId="14116"/>
    <cellStyle name="60% - 강조색2 5 6" xfId="14117"/>
    <cellStyle name="60% - 강조색2 5 7" xfId="14118"/>
    <cellStyle name="60% - 강조색2 5 7 2" xfId="14119"/>
    <cellStyle name="60% - 강조색2 5 8" xfId="14120"/>
    <cellStyle name="60% - 강조색2 5 8 2" xfId="14121"/>
    <cellStyle name="60% - 강조색2 5 9" xfId="14122"/>
    <cellStyle name="60% - 강조색2 5 9 2" xfId="14123"/>
    <cellStyle name="60% - 강조색2 6" xfId="6753"/>
    <cellStyle name="60% - 강조색2 6 10" xfId="14124"/>
    <cellStyle name="60% - 강조색2 6 10 2" xfId="14125"/>
    <cellStyle name="60% - 강조색2 6 11" xfId="14126"/>
    <cellStyle name="60% - 강조색2 6 11 2" xfId="14127"/>
    <cellStyle name="60% - 강조색2 6 12" xfId="14128"/>
    <cellStyle name="60% - 강조색2 6 12 2" xfId="14129"/>
    <cellStyle name="60% - 강조색2 6 13" xfId="14130"/>
    <cellStyle name="60% - 강조색2 6 14" xfId="14131"/>
    <cellStyle name="60% - 강조색2 6 15" xfId="14132"/>
    <cellStyle name="60% - 강조색2 6 16" xfId="14133"/>
    <cellStyle name="60% - 강조색2 6 17" xfId="14134"/>
    <cellStyle name="60% - 강조색2 6 18" xfId="14135"/>
    <cellStyle name="60% - 강조색2 6 2" xfId="14136"/>
    <cellStyle name="60% - 강조색2 6 3" xfId="14137"/>
    <cellStyle name="60% - 강조색2 6 4" xfId="14138"/>
    <cellStyle name="60% - 강조색2 6 5" xfId="14139"/>
    <cellStyle name="60% - 강조색2 6 6" xfId="14140"/>
    <cellStyle name="60% - 강조색2 6 7" xfId="14141"/>
    <cellStyle name="60% - 강조색2 6 7 2" xfId="14142"/>
    <cellStyle name="60% - 강조색2 6 8" xfId="14143"/>
    <cellStyle name="60% - 강조색2 6 8 2" xfId="14144"/>
    <cellStyle name="60% - 강조색2 6 9" xfId="14145"/>
    <cellStyle name="60% - 강조색2 6 9 2" xfId="14146"/>
    <cellStyle name="60% - 강조색2 7" xfId="14147"/>
    <cellStyle name="60% - 강조색2 7 2" xfId="14148"/>
    <cellStyle name="60% - 강조색2 8" xfId="14149"/>
    <cellStyle name="60% - 강조색2 8 2" xfId="14150"/>
    <cellStyle name="60% - 강조색2 9" xfId="14151"/>
    <cellStyle name="60% - 강조색2 9 2" xfId="14152"/>
    <cellStyle name="60% - 강조색3 10" xfId="14153"/>
    <cellStyle name="60% - 강조색3 10 2" xfId="14154"/>
    <cellStyle name="60% - 강조색3 11" xfId="14155"/>
    <cellStyle name="60% - 강조색3 11 2" xfId="14156"/>
    <cellStyle name="60% - 강조색3 12" xfId="14157"/>
    <cellStyle name="60% - 강조색3 12 2" xfId="14158"/>
    <cellStyle name="60% - 강조색3 12 3" xfId="14159"/>
    <cellStyle name="60% - 강조색3 13" xfId="14160"/>
    <cellStyle name="60% - 강조색3 13 2" xfId="14161"/>
    <cellStyle name="60% - 강조색3 13 3" xfId="14162"/>
    <cellStyle name="60% - 강조색3 14" xfId="14163"/>
    <cellStyle name="60% - 강조색3 14 2" xfId="14164"/>
    <cellStyle name="60% - 강조색3 14 3" xfId="14165"/>
    <cellStyle name="60% - 강조색3 15" xfId="14166"/>
    <cellStyle name="60% - 강조색3 15 2" xfId="14167"/>
    <cellStyle name="60% - 강조색3 15 3" xfId="14168"/>
    <cellStyle name="60% - 강조색3 16" xfId="14169"/>
    <cellStyle name="60% - 강조색3 16 2" xfId="14170"/>
    <cellStyle name="60% - 강조색3 16 3" xfId="14171"/>
    <cellStyle name="60% - 강조색3 17" xfId="14172"/>
    <cellStyle name="60% - 강조색3 17 2" xfId="14173"/>
    <cellStyle name="60% - 강조색3 17 3" xfId="14174"/>
    <cellStyle name="60% - 강조색3 18" xfId="14175"/>
    <cellStyle name="60% - 강조색3 18 2" xfId="14176"/>
    <cellStyle name="60% - 강조색3 19" xfId="14177"/>
    <cellStyle name="60% - 강조색3 19 2" xfId="14178"/>
    <cellStyle name="60% - 강조색3 2" xfId="58"/>
    <cellStyle name="60% - 강조색3 2 10" xfId="1969"/>
    <cellStyle name="60% - 강조색3 2 10 2" xfId="14179"/>
    <cellStyle name="60% - 강조색3 2 10 3" xfId="14180"/>
    <cellStyle name="60% - 강조색3 2 10 4" xfId="14181"/>
    <cellStyle name="60% - 강조색3 2 10 5" xfId="14182"/>
    <cellStyle name="60% - 강조색3 2 10 6" xfId="14183"/>
    <cellStyle name="60% - 강조색3 2 10 7" xfId="14184"/>
    <cellStyle name="60% - 강조색3 2 10 8" xfId="14185"/>
    <cellStyle name="60% - 강조색3 2 11" xfId="1970"/>
    <cellStyle name="60% - 강조색3 2 11 2" xfId="14186"/>
    <cellStyle name="60% - 강조색3 2 11 3" xfId="14187"/>
    <cellStyle name="60% - 강조색3 2 11 4" xfId="14188"/>
    <cellStyle name="60% - 강조색3 2 11 5" xfId="14189"/>
    <cellStyle name="60% - 강조색3 2 11 6" xfId="14190"/>
    <cellStyle name="60% - 강조색3 2 11 7" xfId="14191"/>
    <cellStyle name="60% - 강조색3 2 11 8" xfId="14192"/>
    <cellStyle name="60% - 강조색3 2 12" xfId="1971"/>
    <cellStyle name="60% - 강조색3 2 12 2" xfId="14193"/>
    <cellStyle name="60% - 강조색3 2 12 3" xfId="14194"/>
    <cellStyle name="60% - 강조색3 2 12 4" xfId="14195"/>
    <cellStyle name="60% - 강조색3 2 12 5" xfId="14196"/>
    <cellStyle name="60% - 강조색3 2 12 6" xfId="14197"/>
    <cellStyle name="60% - 강조색3 2 12 7" xfId="14198"/>
    <cellStyle name="60% - 강조색3 2 12 8" xfId="14199"/>
    <cellStyle name="60% - 강조색3 2 13" xfId="1972"/>
    <cellStyle name="60% - 강조색3 2 13 2" xfId="14200"/>
    <cellStyle name="60% - 강조색3 2 13 3" xfId="14201"/>
    <cellStyle name="60% - 강조색3 2 13 4" xfId="14202"/>
    <cellStyle name="60% - 강조색3 2 13 5" xfId="14203"/>
    <cellStyle name="60% - 강조색3 2 13 6" xfId="14204"/>
    <cellStyle name="60% - 강조색3 2 13 7" xfId="14205"/>
    <cellStyle name="60% - 강조색3 2 13 8" xfId="14206"/>
    <cellStyle name="60% - 강조색3 2 14" xfId="1973"/>
    <cellStyle name="60% - 강조색3 2 14 2" xfId="14207"/>
    <cellStyle name="60% - 강조색3 2 14 3" xfId="14208"/>
    <cellStyle name="60% - 강조색3 2 14 4" xfId="14209"/>
    <cellStyle name="60% - 강조색3 2 14 5" xfId="14210"/>
    <cellStyle name="60% - 강조색3 2 14 6" xfId="14211"/>
    <cellStyle name="60% - 강조색3 2 14 7" xfId="14212"/>
    <cellStyle name="60% - 강조색3 2 15" xfId="1974"/>
    <cellStyle name="60% - 강조색3 2 15 2" xfId="14213"/>
    <cellStyle name="60% - 강조색3 2 15 3" xfId="14214"/>
    <cellStyle name="60% - 강조색3 2 15 4" xfId="14215"/>
    <cellStyle name="60% - 강조색3 2 15 5" xfId="14216"/>
    <cellStyle name="60% - 강조색3 2 15 6" xfId="14217"/>
    <cellStyle name="60% - 강조색3 2 15 7" xfId="14218"/>
    <cellStyle name="60% - 강조색3 2 16" xfId="1975"/>
    <cellStyle name="60% - 강조색3 2 16 2" xfId="14219"/>
    <cellStyle name="60% - 강조색3 2 16 3" xfId="14220"/>
    <cellStyle name="60% - 강조색3 2 16 4" xfId="14221"/>
    <cellStyle name="60% - 강조색3 2 16 5" xfId="14222"/>
    <cellStyle name="60% - 강조색3 2 16 6" xfId="14223"/>
    <cellStyle name="60% - 강조색3 2 16 7" xfId="14224"/>
    <cellStyle name="60% - 강조색3 2 17" xfId="1976"/>
    <cellStyle name="60% - 강조색3 2 17 2" xfId="14225"/>
    <cellStyle name="60% - 강조색3 2 17 3" xfId="14226"/>
    <cellStyle name="60% - 강조색3 2 17 4" xfId="14227"/>
    <cellStyle name="60% - 강조색3 2 17 5" xfId="14228"/>
    <cellStyle name="60% - 강조색3 2 17 6" xfId="14229"/>
    <cellStyle name="60% - 강조색3 2 17 7" xfId="14230"/>
    <cellStyle name="60% - 강조색3 2 18" xfId="1977"/>
    <cellStyle name="60% - 강조색3 2 18 2" xfId="14231"/>
    <cellStyle name="60% - 강조색3 2 19" xfId="1978"/>
    <cellStyle name="60% - 강조색3 2 19 2" xfId="14232"/>
    <cellStyle name="60% - 강조색3 2 2" xfId="59"/>
    <cellStyle name="60% - 강조색3 2 2 10" xfId="1980"/>
    <cellStyle name="60% - 강조색3 2 2 10 2" xfId="14233"/>
    <cellStyle name="60% - 강조색3 2 2 11" xfId="1981"/>
    <cellStyle name="60% - 강조색3 2 2 11 2" xfId="14234"/>
    <cellStyle name="60% - 강조색3 2 2 12" xfId="1982"/>
    <cellStyle name="60% - 강조색3 2 2 12 2" xfId="14235"/>
    <cellStyle name="60% - 강조색3 2 2 13" xfId="1983"/>
    <cellStyle name="60% - 강조색3 2 2 14" xfId="1984"/>
    <cellStyle name="60% - 강조색3 2 2 15" xfId="1985"/>
    <cellStyle name="60% - 강조색3 2 2 16" xfId="1986"/>
    <cellStyle name="60% - 강조색3 2 2 17" xfId="1987"/>
    <cellStyle name="60% - 강조색3 2 2 18" xfId="1988"/>
    <cellStyle name="60% - 강조색3 2 2 19" xfId="1989"/>
    <cellStyle name="60% - 강조색3 2 2 2" xfId="1979"/>
    <cellStyle name="60% - 강조색3 2 2 2 2" xfId="1990"/>
    <cellStyle name="60% - 강조색3 2 2 2 3" xfId="6761"/>
    <cellStyle name="60% - 강조색3 2 2 20" xfId="1991"/>
    <cellStyle name="60% - 강조색3 2 2 21" xfId="1992"/>
    <cellStyle name="60% - 강조색3 2 2 22" xfId="1993"/>
    <cellStyle name="60% - 강조색3 2 2 23" xfId="1994"/>
    <cellStyle name="60% - 강조색3 2 2 24" xfId="1995"/>
    <cellStyle name="60% - 강조색3 2 2 25" xfId="1996"/>
    <cellStyle name="60% - 강조색3 2 2 26" xfId="1997"/>
    <cellStyle name="60% - 강조색3 2 2 27" xfId="1998"/>
    <cellStyle name="60% - 강조색3 2 2 28" xfId="1999"/>
    <cellStyle name="60% - 강조색3 2 2 29" xfId="2000"/>
    <cellStyle name="60% - 강조색3 2 2 3" xfId="2001"/>
    <cellStyle name="60% - 강조색3 2 2 30" xfId="2002"/>
    <cellStyle name="60% - 강조색3 2 2 31" xfId="2003"/>
    <cellStyle name="60% - 강조색3 2 2 32" xfId="2004"/>
    <cellStyle name="60% - 강조색3 2 2 33" xfId="2005"/>
    <cellStyle name="60% - 강조색3 2 2 34" xfId="2006"/>
    <cellStyle name="60% - 강조색3 2 2 35" xfId="2007"/>
    <cellStyle name="60% - 강조색3 2 2 36" xfId="2008"/>
    <cellStyle name="60% - 강조색3 2 2 37" xfId="2009"/>
    <cellStyle name="60% - 강조색3 2 2 38" xfId="2010"/>
    <cellStyle name="60% - 강조색3 2 2 39" xfId="2011"/>
    <cellStyle name="60% - 강조색3 2 2 4" xfId="2012"/>
    <cellStyle name="60% - 강조색3 2 2 40" xfId="2013"/>
    <cellStyle name="60% - 강조색3 2 2 41" xfId="2014"/>
    <cellStyle name="60% - 강조색3 2 2 42" xfId="2015"/>
    <cellStyle name="60% - 강조색3 2 2 43" xfId="2016"/>
    <cellStyle name="60% - 강조색3 2 2 44" xfId="2017"/>
    <cellStyle name="60% - 강조색3 2 2 45" xfId="2018"/>
    <cellStyle name="60% - 강조색3 2 2 46" xfId="2019"/>
    <cellStyle name="60% - 강조색3 2 2 47" xfId="2020"/>
    <cellStyle name="60% - 강조색3 2 2 48" xfId="2021"/>
    <cellStyle name="60% - 강조색3 2 2 49" xfId="2022"/>
    <cellStyle name="60% - 강조색3 2 2 5" xfId="2023"/>
    <cellStyle name="60% - 강조색3 2 2 50" xfId="2024"/>
    <cellStyle name="60% - 강조색3 2 2 51" xfId="2025"/>
    <cellStyle name="60% - 강조색3 2 2 52" xfId="2026"/>
    <cellStyle name="60% - 강조색3 2 2 53" xfId="2027"/>
    <cellStyle name="60% - 강조색3 2 2 54" xfId="6760"/>
    <cellStyle name="60% - 강조색3 2 2 6" xfId="2028"/>
    <cellStyle name="60% - 강조색3 2 2 7" xfId="2029"/>
    <cellStyle name="60% - 강조색3 2 2 7 2" xfId="14236"/>
    <cellStyle name="60% - 강조색3 2 2 8" xfId="2030"/>
    <cellStyle name="60% - 강조색3 2 2 8 2" xfId="14237"/>
    <cellStyle name="60% - 강조색3 2 2 9" xfId="2031"/>
    <cellStyle name="60% - 강조색3 2 2 9 2" xfId="14238"/>
    <cellStyle name="60% - 강조색3 2 20" xfId="2032"/>
    <cellStyle name="60% - 강조색3 2 20 2" xfId="14239"/>
    <cellStyle name="60% - 강조색3 2 21" xfId="2033"/>
    <cellStyle name="60% - 강조색3 2 22" xfId="2034"/>
    <cellStyle name="60% - 강조색3 2 23" xfId="2035"/>
    <cellStyle name="60% - 강조색3 2 24" xfId="2036"/>
    <cellStyle name="60% - 강조색3 2 25" xfId="2037"/>
    <cellStyle name="60% - 강조색3 2 26" xfId="2038"/>
    <cellStyle name="60% - 강조색3 2 27" xfId="2039"/>
    <cellStyle name="60% - 강조색3 2 28" xfId="2040"/>
    <cellStyle name="60% - 강조색3 2 29" xfId="2041"/>
    <cellStyle name="60% - 강조색3 2 3" xfId="402"/>
    <cellStyle name="60% - 강조색3 2 3 2" xfId="14240"/>
    <cellStyle name="60% - 강조색3 2 3 3" xfId="14241"/>
    <cellStyle name="60% - 강조색3 2 3 4" xfId="14242"/>
    <cellStyle name="60% - 강조색3 2 3 5" xfId="14243"/>
    <cellStyle name="60% - 강조색3 2 3 6" xfId="14244"/>
    <cellStyle name="60% - 강조색3 2 3 7" xfId="14245"/>
    <cellStyle name="60% - 강조색3 2 30" xfId="2043"/>
    <cellStyle name="60% - 강조색3 2 31" xfId="2044"/>
    <cellStyle name="60% - 강조색3 2 32" xfId="2045"/>
    <cellStyle name="60% - 강조색3 2 33" xfId="2046"/>
    <cellStyle name="60% - 강조색3 2 34" xfId="2047"/>
    <cellStyle name="60% - 강조색3 2 35" xfId="2048"/>
    <cellStyle name="60% - 강조색3 2 36" xfId="2049"/>
    <cellStyle name="60% - 강조색3 2 37" xfId="2050"/>
    <cellStyle name="60% - 강조색3 2 38" xfId="2051"/>
    <cellStyle name="60% - 강조색3 2 39" xfId="2052"/>
    <cellStyle name="60% - 강조색3 2 4" xfId="1968"/>
    <cellStyle name="60% - 강조색3 2 4 2" xfId="2053"/>
    <cellStyle name="60% - 강조색3 2 4 3" xfId="6762"/>
    <cellStyle name="60% - 강조색3 2 4 4" xfId="14246"/>
    <cellStyle name="60% - 강조색3 2 4 5" xfId="14247"/>
    <cellStyle name="60% - 강조색3 2 4 6" xfId="14248"/>
    <cellStyle name="60% - 강조색3 2 4 7" xfId="14249"/>
    <cellStyle name="60% - 강조색3 2 40" xfId="2054"/>
    <cellStyle name="60% - 강조색3 2 41" xfId="2055"/>
    <cellStyle name="60% - 강조색3 2 42" xfId="2056"/>
    <cellStyle name="60% - 강조색3 2 43" xfId="2057"/>
    <cellStyle name="60% - 강조색3 2 44" xfId="2058"/>
    <cellStyle name="60% - 강조색3 2 45" xfId="2059"/>
    <cellStyle name="60% - 강조색3 2 46" xfId="2060"/>
    <cellStyle name="60% - 강조색3 2 47" xfId="2061"/>
    <cellStyle name="60% - 강조색3 2 48" xfId="2062"/>
    <cellStyle name="60% - 강조색3 2 49" xfId="2063"/>
    <cellStyle name="60% - 강조색3 2 5" xfId="2064"/>
    <cellStyle name="60% - 강조색3 2 5 2" xfId="14250"/>
    <cellStyle name="60% - 강조색3 2 5 3" xfId="14251"/>
    <cellStyle name="60% - 강조색3 2 5 4" xfId="14252"/>
    <cellStyle name="60% - 강조색3 2 5 5" xfId="14253"/>
    <cellStyle name="60% - 강조색3 2 5 6" xfId="14254"/>
    <cellStyle name="60% - 강조색3 2 5 7" xfId="14255"/>
    <cellStyle name="60% - 강조색3 2 50" xfId="2065"/>
    <cellStyle name="60% - 강조색3 2 51" xfId="2066"/>
    <cellStyle name="60% - 강조색3 2 52" xfId="2067"/>
    <cellStyle name="60% - 강조색3 2 53" xfId="2068"/>
    <cellStyle name="60% - 강조색3 2 54" xfId="2069"/>
    <cellStyle name="60% - 강조색3 2 55" xfId="6759"/>
    <cellStyle name="60% - 강조색3 2 6" xfId="2070"/>
    <cellStyle name="60% - 강조색3 2 6 2" xfId="14256"/>
    <cellStyle name="60% - 강조색3 2 6 3" xfId="14257"/>
    <cellStyle name="60% - 강조색3 2 6 4" xfId="14258"/>
    <cellStyle name="60% - 강조색3 2 6 5" xfId="14259"/>
    <cellStyle name="60% - 강조색3 2 6 6" xfId="14260"/>
    <cellStyle name="60% - 강조색3 2 6 7" xfId="14261"/>
    <cellStyle name="60% - 강조색3 2 7" xfId="2071"/>
    <cellStyle name="60% - 강조색3 2 7 2" xfId="14262"/>
    <cellStyle name="60% - 강조색3 2 7 3" xfId="14263"/>
    <cellStyle name="60% - 강조색3 2 7 4" xfId="14264"/>
    <cellStyle name="60% - 강조색3 2 7 5" xfId="14265"/>
    <cellStyle name="60% - 강조색3 2 7 6" xfId="14266"/>
    <cellStyle name="60% - 강조색3 2 7 7" xfId="14267"/>
    <cellStyle name="60% - 강조색3 2 8" xfId="2072"/>
    <cellStyle name="60% - 강조색3 2 8 2" xfId="14268"/>
    <cellStyle name="60% - 강조색3 2 8 3" xfId="14269"/>
    <cellStyle name="60% - 강조색3 2 8 4" xfId="14270"/>
    <cellStyle name="60% - 강조색3 2 8 5" xfId="14271"/>
    <cellStyle name="60% - 강조색3 2 8 6" xfId="14272"/>
    <cellStyle name="60% - 강조색3 2 8 7" xfId="14273"/>
    <cellStyle name="60% - 강조색3 2 8 8" xfId="14274"/>
    <cellStyle name="60% - 강조색3 2 9" xfId="2073"/>
    <cellStyle name="60% - 강조색3 2 9 2" xfId="14275"/>
    <cellStyle name="60% - 강조색3 2 9 3" xfId="14276"/>
    <cellStyle name="60% - 강조색3 2 9 4" xfId="14277"/>
    <cellStyle name="60% - 강조색3 2 9 5" xfId="14278"/>
    <cellStyle name="60% - 강조색3 2 9 6" xfId="14279"/>
    <cellStyle name="60% - 강조색3 2 9 7" xfId="14280"/>
    <cellStyle name="60% - 강조색3 2 9 8" xfId="14281"/>
    <cellStyle name="60% - 강조색3 20" xfId="14282"/>
    <cellStyle name="60% - 강조색3 20 2" xfId="14283"/>
    <cellStyle name="60% - 강조색3 21" xfId="14284"/>
    <cellStyle name="60% - 강조색3 21 2" xfId="14285"/>
    <cellStyle name="60% - 강조색3 22" xfId="14286"/>
    <cellStyle name="60% - 강조색3 22 2" xfId="14287"/>
    <cellStyle name="60% - 강조색3 23" xfId="14288"/>
    <cellStyle name="60% - 강조색3 23 2" xfId="14289"/>
    <cellStyle name="60% - 강조색3 24" xfId="14290"/>
    <cellStyle name="60% - 강조색3 24 2" xfId="14291"/>
    <cellStyle name="60% - 강조색3 25" xfId="14292"/>
    <cellStyle name="60% - 강조색3 26" xfId="14293"/>
    <cellStyle name="60% - 강조색3 27" xfId="14294"/>
    <cellStyle name="60% - 강조색3 28" xfId="14295"/>
    <cellStyle name="60% - 강조색3 29" xfId="14296"/>
    <cellStyle name="60% - 강조색3 3" xfId="60"/>
    <cellStyle name="60% - 강조색3 3 10" xfId="7314"/>
    <cellStyle name="60% - 강조색3 3 10 2" xfId="14297"/>
    <cellStyle name="60% - 강조색3 3 10 3" xfId="14298"/>
    <cellStyle name="60% - 강조색3 3 10 4" xfId="14299"/>
    <cellStyle name="60% - 강조색3 3 10 5" xfId="14300"/>
    <cellStyle name="60% - 강조색3 3 10 6" xfId="14301"/>
    <cellStyle name="60% - 강조색3 3 10 7" xfId="14302"/>
    <cellStyle name="60% - 강조색3 3 10 8" xfId="14303"/>
    <cellStyle name="60% - 강조색3 3 11" xfId="7315"/>
    <cellStyle name="60% - 강조색3 3 11 2" xfId="14304"/>
    <cellStyle name="60% - 강조색3 3 11 3" xfId="14305"/>
    <cellStyle name="60% - 강조색3 3 11 4" xfId="14306"/>
    <cellStyle name="60% - 강조색3 3 11 5" xfId="14307"/>
    <cellStyle name="60% - 강조색3 3 11 6" xfId="14308"/>
    <cellStyle name="60% - 강조색3 3 11 7" xfId="14309"/>
    <cellStyle name="60% - 강조색3 3 11 8" xfId="14310"/>
    <cellStyle name="60% - 강조색3 3 12" xfId="7316"/>
    <cellStyle name="60% - 강조색3 3 12 2" xfId="14311"/>
    <cellStyle name="60% - 강조색3 3 12 3" xfId="14312"/>
    <cellStyle name="60% - 강조색3 3 12 4" xfId="14313"/>
    <cellStyle name="60% - 강조색3 3 12 5" xfId="14314"/>
    <cellStyle name="60% - 강조색3 3 12 6" xfId="14315"/>
    <cellStyle name="60% - 강조색3 3 12 7" xfId="14316"/>
    <cellStyle name="60% - 강조색3 3 12 8" xfId="14317"/>
    <cellStyle name="60% - 강조색3 3 13" xfId="7317"/>
    <cellStyle name="60% - 강조색3 3 13 2" xfId="14318"/>
    <cellStyle name="60% - 강조색3 3 13 3" xfId="14319"/>
    <cellStyle name="60% - 강조색3 3 13 4" xfId="14320"/>
    <cellStyle name="60% - 강조색3 3 13 5" xfId="14321"/>
    <cellStyle name="60% - 강조색3 3 13 6" xfId="14322"/>
    <cellStyle name="60% - 강조색3 3 13 7" xfId="14323"/>
    <cellStyle name="60% - 강조색3 3 14" xfId="7318"/>
    <cellStyle name="60% - 강조색3 3 14 2" xfId="14324"/>
    <cellStyle name="60% - 강조색3 3 14 3" xfId="14325"/>
    <cellStyle name="60% - 강조색3 3 14 4" xfId="14326"/>
    <cellStyle name="60% - 강조색3 3 14 5" xfId="14327"/>
    <cellStyle name="60% - 강조색3 3 14 6" xfId="14328"/>
    <cellStyle name="60% - 강조색3 3 14 7" xfId="14329"/>
    <cellStyle name="60% - 강조색3 3 15" xfId="7319"/>
    <cellStyle name="60% - 강조색3 3 15 2" xfId="14330"/>
    <cellStyle name="60% - 강조색3 3 15 3" xfId="14331"/>
    <cellStyle name="60% - 강조색3 3 15 4" xfId="14332"/>
    <cellStyle name="60% - 강조색3 3 15 5" xfId="14333"/>
    <cellStyle name="60% - 강조색3 3 15 6" xfId="14334"/>
    <cellStyle name="60% - 강조색3 3 15 7" xfId="14335"/>
    <cellStyle name="60% - 강조색3 3 16" xfId="7320"/>
    <cellStyle name="60% - 강조색3 3 16 2" xfId="14336"/>
    <cellStyle name="60% - 강조색3 3 16 3" xfId="14337"/>
    <cellStyle name="60% - 강조색3 3 16 4" xfId="14338"/>
    <cellStyle name="60% - 강조색3 3 16 5" xfId="14339"/>
    <cellStyle name="60% - 강조색3 3 16 6" xfId="14340"/>
    <cellStyle name="60% - 강조색3 3 16 7" xfId="14341"/>
    <cellStyle name="60% - 강조색3 3 17" xfId="7321"/>
    <cellStyle name="60% - 강조색3 3 17 2" xfId="14342"/>
    <cellStyle name="60% - 강조색3 3 17 3" xfId="14343"/>
    <cellStyle name="60% - 강조색3 3 17 4" xfId="14344"/>
    <cellStyle name="60% - 강조색3 3 17 5" xfId="14345"/>
    <cellStyle name="60% - 강조색3 3 17 6" xfId="14346"/>
    <cellStyle name="60% - 강조색3 3 17 7" xfId="14347"/>
    <cellStyle name="60% - 강조색3 3 18" xfId="14348"/>
    <cellStyle name="60% - 강조색3 3 18 2" xfId="14349"/>
    <cellStyle name="60% - 강조색3 3 19" xfId="14350"/>
    <cellStyle name="60% - 강조색3 3 19 2" xfId="14351"/>
    <cellStyle name="60% - 강조색3 3 2" xfId="7322"/>
    <cellStyle name="60% - 강조색3 3 2 2" xfId="14352"/>
    <cellStyle name="60% - 강조색3 3 2 3" xfId="14353"/>
    <cellStyle name="60% - 강조색3 3 2 4" xfId="14354"/>
    <cellStyle name="60% - 강조색3 3 2 5" xfId="14355"/>
    <cellStyle name="60% - 강조색3 3 2 6" xfId="14356"/>
    <cellStyle name="60% - 강조색3 3 2 7" xfId="14357"/>
    <cellStyle name="60% - 강조색3 3 20" xfId="14358"/>
    <cellStyle name="60% - 강조색3 3 21" xfId="14359"/>
    <cellStyle name="60% - 강조색3 3 22" xfId="14360"/>
    <cellStyle name="60% - 강조색3 3 23" xfId="14361"/>
    <cellStyle name="60% - 강조색3 3 24" xfId="14362"/>
    <cellStyle name="60% - 강조색3 3 25" xfId="14363"/>
    <cellStyle name="60% - 강조색3 3 26" xfId="14364"/>
    <cellStyle name="60% - 강조색3 3 27" xfId="14365"/>
    <cellStyle name="60% - 강조색3 3 28" xfId="14366"/>
    <cellStyle name="60% - 강조색3 3 29" xfId="14367"/>
    <cellStyle name="60% - 강조색3 3 3" xfId="7323"/>
    <cellStyle name="60% - 강조색3 3 3 2" xfId="14368"/>
    <cellStyle name="60% - 강조색3 3 3 3" xfId="14369"/>
    <cellStyle name="60% - 강조색3 3 3 4" xfId="14370"/>
    <cellStyle name="60% - 강조색3 3 3 5" xfId="14371"/>
    <cellStyle name="60% - 강조색3 3 3 6" xfId="14372"/>
    <cellStyle name="60% - 강조색3 3 3 7" xfId="14373"/>
    <cellStyle name="60% - 강조색3 3 30" xfId="14374"/>
    <cellStyle name="60% - 강조색3 3 31" xfId="14375"/>
    <cellStyle name="60% - 강조색3 3 32" xfId="14376"/>
    <cellStyle name="60% - 강조색3 3 33" xfId="14377"/>
    <cellStyle name="60% - 강조색3 3 34" xfId="14378"/>
    <cellStyle name="60% - 강조색3 3 35" xfId="14379"/>
    <cellStyle name="60% - 강조색3 3 36" xfId="14380"/>
    <cellStyle name="60% - 강조색3 3 37" xfId="14381"/>
    <cellStyle name="60% - 강조색3 3 38" xfId="14382"/>
    <cellStyle name="60% - 강조색3 3 39" xfId="14383"/>
    <cellStyle name="60% - 강조색3 3 4" xfId="7324"/>
    <cellStyle name="60% - 강조색3 3 4 2" xfId="14384"/>
    <cellStyle name="60% - 강조색3 3 4 3" xfId="14385"/>
    <cellStyle name="60% - 강조색3 3 4 4" xfId="14386"/>
    <cellStyle name="60% - 강조색3 3 4 5" xfId="14387"/>
    <cellStyle name="60% - 강조색3 3 4 6" xfId="14388"/>
    <cellStyle name="60% - 강조색3 3 4 7" xfId="14389"/>
    <cellStyle name="60% - 강조색3 3 5" xfId="7325"/>
    <cellStyle name="60% - 강조색3 3 5 2" xfId="14390"/>
    <cellStyle name="60% - 강조색3 3 5 3" xfId="14391"/>
    <cellStyle name="60% - 강조색3 3 5 4" xfId="14392"/>
    <cellStyle name="60% - 강조색3 3 5 5" xfId="14393"/>
    <cellStyle name="60% - 강조색3 3 5 6" xfId="14394"/>
    <cellStyle name="60% - 강조색3 3 5 7" xfId="14395"/>
    <cellStyle name="60% - 강조색3 3 6" xfId="7326"/>
    <cellStyle name="60% - 강조색3 3 6 2" xfId="14396"/>
    <cellStyle name="60% - 강조색3 3 6 3" xfId="14397"/>
    <cellStyle name="60% - 강조색3 3 6 4" xfId="14398"/>
    <cellStyle name="60% - 강조색3 3 6 5" xfId="14399"/>
    <cellStyle name="60% - 강조색3 3 6 6" xfId="14400"/>
    <cellStyle name="60% - 강조색3 3 6 7" xfId="14401"/>
    <cellStyle name="60% - 강조색3 3 7" xfId="7327"/>
    <cellStyle name="60% - 강조색3 3 7 2" xfId="14402"/>
    <cellStyle name="60% - 강조색3 3 7 3" xfId="14403"/>
    <cellStyle name="60% - 강조색3 3 7 4" xfId="14404"/>
    <cellStyle name="60% - 강조색3 3 7 5" xfId="14405"/>
    <cellStyle name="60% - 강조색3 3 7 6" xfId="14406"/>
    <cellStyle name="60% - 강조색3 3 7 7" xfId="14407"/>
    <cellStyle name="60% - 강조색3 3 7 8" xfId="14408"/>
    <cellStyle name="60% - 강조색3 3 8" xfId="7328"/>
    <cellStyle name="60% - 강조색3 3 8 2" xfId="14409"/>
    <cellStyle name="60% - 강조색3 3 8 3" xfId="14410"/>
    <cellStyle name="60% - 강조색3 3 8 4" xfId="14411"/>
    <cellStyle name="60% - 강조색3 3 8 5" xfId="14412"/>
    <cellStyle name="60% - 강조색3 3 8 6" xfId="14413"/>
    <cellStyle name="60% - 강조색3 3 8 7" xfId="14414"/>
    <cellStyle name="60% - 강조색3 3 8 8" xfId="14415"/>
    <cellStyle name="60% - 강조색3 3 9" xfId="7329"/>
    <cellStyle name="60% - 강조색3 3 9 2" xfId="14416"/>
    <cellStyle name="60% - 강조색3 3 9 3" xfId="14417"/>
    <cellStyle name="60% - 강조색3 3 9 4" xfId="14418"/>
    <cellStyle name="60% - 강조색3 3 9 5" xfId="14419"/>
    <cellStyle name="60% - 강조색3 3 9 6" xfId="14420"/>
    <cellStyle name="60% - 강조색3 3 9 7" xfId="14421"/>
    <cellStyle name="60% - 강조색3 3 9 8" xfId="14422"/>
    <cellStyle name="60% - 강조색3 30" xfId="14423"/>
    <cellStyle name="60% - 강조색3 31" xfId="14424"/>
    <cellStyle name="60% - 강조색3 32" xfId="14425"/>
    <cellStyle name="60% - 강조색3 33" xfId="14426"/>
    <cellStyle name="60% - 강조색3 34" xfId="14427"/>
    <cellStyle name="60% - 강조색3 35" xfId="14428"/>
    <cellStyle name="60% - 강조색3 36" xfId="14429"/>
    <cellStyle name="60% - 강조색3 37" xfId="14430"/>
    <cellStyle name="60% - 강조색3 38" xfId="14431"/>
    <cellStyle name="60% - 강조색3 39" xfId="14432"/>
    <cellStyle name="60% - 강조색3 4" xfId="401"/>
    <cellStyle name="60% - 강조색3 4 10" xfId="14433"/>
    <cellStyle name="60% - 강조색3 4 10 2" xfId="14434"/>
    <cellStyle name="60% - 강조색3 4 11" xfId="14435"/>
    <cellStyle name="60% - 강조색3 4 11 2" xfId="14436"/>
    <cellStyle name="60% - 강조색3 4 12" xfId="14437"/>
    <cellStyle name="60% - 강조색3 4 12 2" xfId="14438"/>
    <cellStyle name="60% - 강조색3 4 13" xfId="14439"/>
    <cellStyle name="60% - 강조색3 4 14" xfId="14440"/>
    <cellStyle name="60% - 강조색3 4 15" xfId="14441"/>
    <cellStyle name="60% - 강조색3 4 16" xfId="14442"/>
    <cellStyle name="60% - 강조색3 4 17" xfId="14443"/>
    <cellStyle name="60% - 강조색3 4 18" xfId="14444"/>
    <cellStyle name="60% - 강조색3 4 19" xfId="14445"/>
    <cellStyle name="60% - 강조색3 4 2" xfId="14446"/>
    <cellStyle name="60% - 강조색3 4 20" xfId="14447"/>
    <cellStyle name="60% - 강조색3 4 21" xfId="14448"/>
    <cellStyle name="60% - 강조색3 4 3" xfId="14449"/>
    <cellStyle name="60% - 강조색3 4 4" xfId="14450"/>
    <cellStyle name="60% - 강조색3 4 5" xfId="14451"/>
    <cellStyle name="60% - 강조색3 4 6" xfId="14452"/>
    <cellStyle name="60% - 강조색3 4 7" xfId="14453"/>
    <cellStyle name="60% - 강조색3 4 7 2" xfId="14454"/>
    <cellStyle name="60% - 강조색3 4 8" xfId="14455"/>
    <cellStyle name="60% - 강조색3 4 8 2" xfId="14456"/>
    <cellStyle name="60% - 강조색3 4 9" xfId="14457"/>
    <cellStyle name="60% - 강조색3 4 9 2" xfId="14458"/>
    <cellStyle name="60% - 강조색3 40" xfId="14459"/>
    <cellStyle name="60% - 강조색3 41" xfId="14460"/>
    <cellStyle name="60% - 강조색3 5" xfId="1967"/>
    <cellStyle name="60% - 강조색3 5 10" xfId="14461"/>
    <cellStyle name="60% - 강조색3 5 10 2" xfId="14462"/>
    <cellStyle name="60% - 강조색3 5 11" xfId="14463"/>
    <cellStyle name="60% - 강조색3 5 11 2" xfId="14464"/>
    <cellStyle name="60% - 강조색3 5 12" xfId="14465"/>
    <cellStyle name="60% - 강조색3 5 12 2" xfId="14466"/>
    <cellStyle name="60% - 강조색3 5 13" xfId="14467"/>
    <cellStyle name="60% - 강조색3 5 14" xfId="14468"/>
    <cellStyle name="60% - 강조색3 5 15" xfId="14469"/>
    <cellStyle name="60% - 강조색3 5 16" xfId="14470"/>
    <cellStyle name="60% - 강조색3 5 17" xfId="14471"/>
    <cellStyle name="60% - 강조색3 5 18" xfId="14472"/>
    <cellStyle name="60% - 강조색3 5 2" xfId="14473"/>
    <cellStyle name="60% - 강조색3 5 3" xfId="14474"/>
    <cellStyle name="60% - 강조색3 5 4" xfId="14475"/>
    <cellStyle name="60% - 강조색3 5 5" xfId="14476"/>
    <cellStyle name="60% - 강조색3 5 6" xfId="14477"/>
    <cellStyle name="60% - 강조색3 5 7" xfId="14478"/>
    <cellStyle name="60% - 강조색3 5 7 2" xfId="14479"/>
    <cellStyle name="60% - 강조색3 5 8" xfId="14480"/>
    <cellStyle name="60% - 강조색3 5 8 2" xfId="14481"/>
    <cellStyle name="60% - 강조색3 5 9" xfId="14482"/>
    <cellStyle name="60% - 강조색3 5 9 2" xfId="14483"/>
    <cellStyle name="60% - 강조색3 6" xfId="6758"/>
    <cellStyle name="60% - 강조색3 6 10" xfId="14484"/>
    <cellStyle name="60% - 강조색3 6 10 2" xfId="14485"/>
    <cellStyle name="60% - 강조색3 6 11" xfId="14486"/>
    <cellStyle name="60% - 강조색3 6 11 2" xfId="14487"/>
    <cellStyle name="60% - 강조색3 6 12" xfId="14488"/>
    <cellStyle name="60% - 강조색3 6 12 2" xfId="14489"/>
    <cellStyle name="60% - 강조색3 6 13" xfId="14490"/>
    <cellStyle name="60% - 강조색3 6 14" xfId="14491"/>
    <cellStyle name="60% - 강조색3 6 15" xfId="14492"/>
    <cellStyle name="60% - 강조색3 6 16" xfId="14493"/>
    <cellStyle name="60% - 강조색3 6 17" xfId="14494"/>
    <cellStyle name="60% - 강조색3 6 18" xfId="14495"/>
    <cellStyle name="60% - 강조색3 6 2" xfId="14496"/>
    <cellStyle name="60% - 강조색3 6 3" xfId="14497"/>
    <cellStyle name="60% - 강조색3 6 4" xfId="14498"/>
    <cellStyle name="60% - 강조색3 6 5" xfId="14499"/>
    <cellStyle name="60% - 강조색3 6 6" xfId="14500"/>
    <cellStyle name="60% - 강조색3 6 7" xfId="14501"/>
    <cellStyle name="60% - 강조색3 6 7 2" xfId="14502"/>
    <cellStyle name="60% - 강조색3 6 8" xfId="14503"/>
    <cellStyle name="60% - 강조색3 6 8 2" xfId="14504"/>
    <cellStyle name="60% - 강조색3 6 9" xfId="14505"/>
    <cellStyle name="60% - 강조색3 6 9 2" xfId="14506"/>
    <cellStyle name="60% - 강조색3 7" xfId="14507"/>
    <cellStyle name="60% - 강조색3 7 2" xfId="14508"/>
    <cellStyle name="60% - 강조색3 8" xfId="14509"/>
    <cellStyle name="60% - 강조색3 8 2" xfId="14510"/>
    <cellStyle name="60% - 강조색3 9" xfId="14511"/>
    <cellStyle name="60% - 강조색3 9 2" xfId="14512"/>
    <cellStyle name="60% - 강조색4 10" xfId="14513"/>
    <cellStyle name="60% - 강조색4 10 2" xfId="14514"/>
    <cellStyle name="60% - 강조색4 11" xfId="14515"/>
    <cellStyle name="60% - 강조색4 11 2" xfId="14516"/>
    <cellStyle name="60% - 강조색4 12" xfId="14517"/>
    <cellStyle name="60% - 강조색4 12 2" xfId="14518"/>
    <cellStyle name="60% - 강조색4 12 3" xfId="14519"/>
    <cellStyle name="60% - 강조색4 13" xfId="14520"/>
    <cellStyle name="60% - 강조색4 13 2" xfId="14521"/>
    <cellStyle name="60% - 강조색4 13 3" xfId="14522"/>
    <cellStyle name="60% - 강조색4 14" xfId="14523"/>
    <cellStyle name="60% - 강조색4 14 2" xfId="14524"/>
    <cellStyle name="60% - 강조색4 14 3" xfId="14525"/>
    <cellStyle name="60% - 강조색4 15" xfId="14526"/>
    <cellStyle name="60% - 강조색4 15 2" xfId="14527"/>
    <cellStyle name="60% - 강조색4 15 3" xfId="14528"/>
    <cellStyle name="60% - 강조색4 16" xfId="14529"/>
    <cellStyle name="60% - 강조색4 16 2" xfId="14530"/>
    <cellStyle name="60% - 강조색4 16 3" xfId="14531"/>
    <cellStyle name="60% - 강조색4 17" xfId="14532"/>
    <cellStyle name="60% - 강조색4 17 2" xfId="14533"/>
    <cellStyle name="60% - 강조색4 17 3" xfId="14534"/>
    <cellStyle name="60% - 강조색4 18" xfId="14535"/>
    <cellStyle name="60% - 강조색4 18 2" xfId="14536"/>
    <cellStyle name="60% - 강조색4 19" xfId="14537"/>
    <cellStyle name="60% - 강조색4 19 2" xfId="14538"/>
    <cellStyle name="60% - 강조색4 2" xfId="61"/>
    <cellStyle name="60% - 강조색4 2 10" xfId="2078"/>
    <cellStyle name="60% - 강조색4 2 10 2" xfId="14539"/>
    <cellStyle name="60% - 강조색4 2 10 3" xfId="14540"/>
    <cellStyle name="60% - 강조색4 2 10 4" xfId="14541"/>
    <cellStyle name="60% - 강조색4 2 10 5" xfId="14542"/>
    <cellStyle name="60% - 강조색4 2 10 6" xfId="14543"/>
    <cellStyle name="60% - 강조색4 2 10 7" xfId="14544"/>
    <cellStyle name="60% - 강조색4 2 10 8" xfId="14545"/>
    <cellStyle name="60% - 강조색4 2 11" xfId="2079"/>
    <cellStyle name="60% - 강조색4 2 11 2" xfId="14546"/>
    <cellStyle name="60% - 강조색4 2 11 3" xfId="14547"/>
    <cellStyle name="60% - 강조색4 2 11 4" xfId="14548"/>
    <cellStyle name="60% - 강조색4 2 11 5" xfId="14549"/>
    <cellStyle name="60% - 강조색4 2 11 6" xfId="14550"/>
    <cellStyle name="60% - 강조색4 2 11 7" xfId="14551"/>
    <cellStyle name="60% - 강조색4 2 11 8" xfId="14552"/>
    <cellStyle name="60% - 강조색4 2 12" xfId="2080"/>
    <cellStyle name="60% - 강조색4 2 12 2" xfId="14553"/>
    <cellStyle name="60% - 강조색4 2 12 3" xfId="14554"/>
    <cellStyle name="60% - 강조색4 2 12 4" xfId="14555"/>
    <cellStyle name="60% - 강조색4 2 12 5" xfId="14556"/>
    <cellStyle name="60% - 강조색4 2 12 6" xfId="14557"/>
    <cellStyle name="60% - 강조색4 2 12 7" xfId="14558"/>
    <cellStyle name="60% - 강조색4 2 12 8" xfId="14559"/>
    <cellStyle name="60% - 강조색4 2 13" xfId="2081"/>
    <cellStyle name="60% - 강조색4 2 13 2" xfId="14560"/>
    <cellStyle name="60% - 강조색4 2 13 3" xfId="14561"/>
    <cellStyle name="60% - 강조색4 2 13 4" xfId="14562"/>
    <cellStyle name="60% - 강조색4 2 13 5" xfId="14563"/>
    <cellStyle name="60% - 강조색4 2 13 6" xfId="14564"/>
    <cellStyle name="60% - 강조색4 2 13 7" xfId="14565"/>
    <cellStyle name="60% - 강조색4 2 13 8" xfId="14566"/>
    <cellStyle name="60% - 강조색4 2 14" xfId="2082"/>
    <cellStyle name="60% - 강조색4 2 14 2" xfId="14567"/>
    <cellStyle name="60% - 강조색4 2 14 3" xfId="14568"/>
    <cellStyle name="60% - 강조색4 2 14 4" xfId="14569"/>
    <cellStyle name="60% - 강조색4 2 14 5" xfId="14570"/>
    <cellStyle name="60% - 강조색4 2 14 6" xfId="14571"/>
    <cellStyle name="60% - 강조색4 2 14 7" xfId="14572"/>
    <cellStyle name="60% - 강조색4 2 15" xfId="2083"/>
    <cellStyle name="60% - 강조색4 2 15 2" xfId="14573"/>
    <cellStyle name="60% - 강조색4 2 15 3" xfId="14574"/>
    <cellStyle name="60% - 강조색4 2 15 4" xfId="14575"/>
    <cellStyle name="60% - 강조색4 2 15 5" xfId="14576"/>
    <cellStyle name="60% - 강조색4 2 15 6" xfId="14577"/>
    <cellStyle name="60% - 강조색4 2 15 7" xfId="14578"/>
    <cellStyle name="60% - 강조색4 2 16" xfId="2084"/>
    <cellStyle name="60% - 강조색4 2 16 2" xfId="14579"/>
    <cellStyle name="60% - 강조색4 2 16 3" xfId="14580"/>
    <cellStyle name="60% - 강조색4 2 16 4" xfId="14581"/>
    <cellStyle name="60% - 강조색4 2 16 5" xfId="14582"/>
    <cellStyle name="60% - 강조색4 2 16 6" xfId="14583"/>
    <cellStyle name="60% - 강조색4 2 16 7" xfId="14584"/>
    <cellStyle name="60% - 강조색4 2 17" xfId="2085"/>
    <cellStyle name="60% - 강조색4 2 17 2" xfId="14585"/>
    <cellStyle name="60% - 강조색4 2 17 3" xfId="14586"/>
    <cellStyle name="60% - 강조색4 2 17 4" xfId="14587"/>
    <cellStyle name="60% - 강조색4 2 17 5" xfId="14588"/>
    <cellStyle name="60% - 강조색4 2 17 6" xfId="14589"/>
    <cellStyle name="60% - 강조색4 2 17 7" xfId="14590"/>
    <cellStyle name="60% - 강조색4 2 18" xfId="2086"/>
    <cellStyle name="60% - 강조색4 2 18 2" xfId="14591"/>
    <cellStyle name="60% - 강조색4 2 19" xfId="2087"/>
    <cellStyle name="60% - 강조색4 2 19 2" xfId="14592"/>
    <cellStyle name="60% - 강조색4 2 2" xfId="62"/>
    <cellStyle name="60% - 강조색4 2 2 10" xfId="2089"/>
    <cellStyle name="60% - 강조색4 2 2 10 2" xfId="14593"/>
    <cellStyle name="60% - 강조색4 2 2 11" xfId="2090"/>
    <cellStyle name="60% - 강조색4 2 2 11 2" xfId="14594"/>
    <cellStyle name="60% - 강조색4 2 2 12" xfId="2091"/>
    <cellStyle name="60% - 강조색4 2 2 12 2" xfId="14595"/>
    <cellStyle name="60% - 강조색4 2 2 13" xfId="2092"/>
    <cellStyle name="60% - 강조색4 2 2 14" xfId="2093"/>
    <cellStyle name="60% - 강조색4 2 2 15" xfId="2094"/>
    <cellStyle name="60% - 강조색4 2 2 16" xfId="2095"/>
    <cellStyle name="60% - 강조색4 2 2 17" xfId="2096"/>
    <cellStyle name="60% - 강조색4 2 2 18" xfId="2097"/>
    <cellStyle name="60% - 강조색4 2 2 19" xfId="2098"/>
    <cellStyle name="60% - 강조색4 2 2 2" xfId="2088"/>
    <cellStyle name="60% - 강조색4 2 2 2 2" xfId="2099"/>
    <cellStyle name="60% - 강조색4 2 2 2 3" xfId="6766"/>
    <cellStyle name="60% - 강조색4 2 2 20" xfId="2100"/>
    <cellStyle name="60% - 강조색4 2 2 21" xfId="2101"/>
    <cellStyle name="60% - 강조색4 2 2 22" xfId="2102"/>
    <cellStyle name="60% - 강조색4 2 2 23" xfId="2103"/>
    <cellStyle name="60% - 강조색4 2 2 24" xfId="2104"/>
    <cellStyle name="60% - 강조색4 2 2 25" xfId="2105"/>
    <cellStyle name="60% - 강조색4 2 2 26" xfId="2106"/>
    <cellStyle name="60% - 강조색4 2 2 27" xfId="2107"/>
    <cellStyle name="60% - 강조색4 2 2 28" xfId="2108"/>
    <cellStyle name="60% - 강조색4 2 2 29" xfId="2109"/>
    <cellStyle name="60% - 강조색4 2 2 3" xfId="2110"/>
    <cellStyle name="60% - 강조색4 2 2 30" xfId="2111"/>
    <cellStyle name="60% - 강조색4 2 2 31" xfId="2112"/>
    <cellStyle name="60% - 강조색4 2 2 32" xfId="2113"/>
    <cellStyle name="60% - 강조색4 2 2 33" xfId="2114"/>
    <cellStyle name="60% - 강조색4 2 2 34" xfId="2115"/>
    <cellStyle name="60% - 강조색4 2 2 35" xfId="2116"/>
    <cellStyle name="60% - 강조색4 2 2 36" xfId="2117"/>
    <cellStyle name="60% - 강조색4 2 2 37" xfId="2118"/>
    <cellStyle name="60% - 강조색4 2 2 38" xfId="2119"/>
    <cellStyle name="60% - 강조색4 2 2 39" xfId="2120"/>
    <cellStyle name="60% - 강조색4 2 2 4" xfId="2121"/>
    <cellStyle name="60% - 강조색4 2 2 40" xfId="2122"/>
    <cellStyle name="60% - 강조색4 2 2 41" xfId="2123"/>
    <cellStyle name="60% - 강조색4 2 2 42" xfId="2124"/>
    <cellStyle name="60% - 강조색4 2 2 43" xfId="2125"/>
    <cellStyle name="60% - 강조색4 2 2 44" xfId="2126"/>
    <cellStyle name="60% - 강조색4 2 2 45" xfId="2127"/>
    <cellStyle name="60% - 강조색4 2 2 46" xfId="2128"/>
    <cellStyle name="60% - 강조색4 2 2 47" xfId="2129"/>
    <cellStyle name="60% - 강조색4 2 2 48" xfId="2130"/>
    <cellStyle name="60% - 강조색4 2 2 49" xfId="2131"/>
    <cellStyle name="60% - 강조색4 2 2 5" xfId="2132"/>
    <cellStyle name="60% - 강조색4 2 2 50" xfId="2133"/>
    <cellStyle name="60% - 강조색4 2 2 51" xfId="2134"/>
    <cellStyle name="60% - 강조색4 2 2 52" xfId="2135"/>
    <cellStyle name="60% - 강조색4 2 2 53" xfId="2136"/>
    <cellStyle name="60% - 강조색4 2 2 54" xfId="6765"/>
    <cellStyle name="60% - 강조색4 2 2 6" xfId="2137"/>
    <cellStyle name="60% - 강조색4 2 2 7" xfId="2138"/>
    <cellStyle name="60% - 강조색4 2 2 7 2" xfId="14596"/>
    <cellStyle name="60% - 강조색4 2 2 8" xfId="2139"/>
    <cellStyle name="60% - 강조색4 2 2 8 2" xfId="14597"/>
    <cellStyle name="60% - 강조색4 2 2 9" xfId="2140"/>
    <cellStyle name="60% - 강조색4 2 2 9 2" xfId="14598"/>
    <cellStyle name="60% - 강조색4 2 20" xfId="2141"/>
    <cellStyle name="60% - 강조색4 2 20 2" xfId="14599"/>
    <cellStyle name="60% - 강조색4 2 21" xfId="2142"/>
    <cellStyle name="60% - 강조색4 2 22" xfId="2143"/>
    <cellStyle name="60% - 강조색4 2 23" xfId="2144"/>
    <cellStyle name="60% - 강조색4 2 24" xfId="2145"/>
    <cellStyle name="60% - 강조색4 2 25" xfId="2146"/>
    <cellStyle name="60% - 강조색4 2 26" xfId="2147"/>
    <cellStyle name="60% - 강조색4 2 27" xfId="2148"/>
    <cellStyle name="60% - 강조색4 2 28" xfId="2149"/>
    <cellStyle name="60% - 강조색4 2 29" xfId="2150"/>
    <cellStyle name="60% - 강조색4 2 3" xfId="404"/>
    <cellStyle name="60% - 강조색4 2 3 2" xfId="14600"/>
    <cellStyle name="60% - 강조색4 2 3 3" xfId="14601"/>
    <cellStyle name="60% - 강조색4 2 3 4" xfId="14602"/>
    <cellStyle name="60% - 강조색4 2 3 5" xfId="14603"/>
    <cellStyle name="60% - 강조색4 2 3 6" xfId="14604"/>
    <cellStyle name="60% - 강조색4 2 3 7" xfId="14605"/>
    <cellStyle name="60% - 강조색4 2 30" xfId="2152"/>
    <cellStyle name="60% - 강조색4 2 31" xfId="2153"/>
    <cellStyle name="60% - 강조색4 2 32" xfId="2154"/>
    <cellStyle name="60% - 강조색4 2 33" xfId="2155"/>
    <cellStyle name="60% - 강조색4 2 34" xfId="2156"/>
    <cellStyle name="60% - 강조색4 2 35" xfId="2157"/>
    <cellStyle name="60% - 강조색4 2 36" xfId="2158"/>
    <cellStyle name="60% - 강조색4 2 37" xfId="2159"/>
    <cellStyle name="60% - 강조색4 2 38" xfId="2160"/>
    <cellStyle name="60% - 강조색4 2 39" xfId="2161"/>
    <cellStyle name="60% - 강조색4 2 4" xfId="2077"/>
    <cellStyle name="60% - 강조색4 2 4 2" xfId="2162"/>
    <cellStyle name="60% - 강조색4 2 4 3" xfId="6767"/>
    <cellStyle name="60% - 강조색4 2 4 4" xfId="14606"/>
    <cellStyle name="60% - 강조색4 2 4 5" xfId="14607"/>
    <cellStyle name="60% - 강조색4 2 4 6" xfId="14608"/>
    <cellStyle name="60% - 강조색4 2 4 7" xfId="14609"/>
    <cellStyle name="60% - 강조색4 2 40" xfId="2163"/>
    <cellStyle name="60% - 강조색4 2 41" xfId="2164"/>
    <cellStyle name="60% - 강조색4 2 42" xfId="2165"/>
    <cellStyle name="60% - 강조색4 2 43" xfId="2166"/>
    <cellStyle name="60% - 강조색4 2 44" xfId="2167"/>
    <cellStyle name="60% - 강조색4 2 45" xfId="2168"/>
    <cellStyle name="60% - 강조색4 2 46" xfId="2169"/>
    <cellStyle name="60% - 강조색4 2 47" xfId="2170"/>
    <cellStyle name="60% - 강조색4 2 48" xfId="2171"/>
    <cellStyle name="60% - 강조색4 2 49" xfId="2172"/>
    <cellStyle name="60% - 강조색4 2 5" xfId="2173"/>
    <cellStyle name="60% - 강조색4 2 5 2" xfId="14610"/>
    <cellStyle name="60% - 강조색4 2 5 3" xfId="14611"/>
    <cellStyle name="60% - 강조색4 2 5 4" xfId="14612"/>
    <cellStyle name="60% - 강조색4 2 5 5" xfId="14613"/>
    <cellStyle name="60% - 강조색4 2 5 6" xfId="14614"/>
    <cellStyle name="60% - 강조색4 2 5 7" xfId="14615"/>
    <cellStyle name="60% - 강조색4 2 50" xfId="2174"/>
    <cellStyle name="60% - 강조색4 2 51" xfId="2175"/>
    <cellStyle name="60% - 강조색4 2 52" xfId="2176"/>
    <cellStyle name="60% - 강조색4 2 53" xfId="2177"/>
    <cellStyle name="60% - 강조색4 2 54" xfId="2178"/>
    <cellStyle name="60% - 강조색4 2 55" xfId="6764"/>
    <cellStyle name="60% - 강조색4 2 6" xfId="2179"/>
    <cellStyle name="60% - 강조색4 2 6 2" xfId="14616"/>
    <cellStyle name="60% - 강조색4 2 6 3" xfId="14617"/>
    <cellStyle name="60% - 강조색4 2 6 4" xfId="14618"/>
    <cellStyle name="60% - 강조색4 2 6 5" xfId="14619"/>
    <cellStyle name="60% - 강조색4 2 6 6" xfId="14620"/>
    <cellStyle name="60% - 강조색4 2 6 7" xfId="14621"/>
    <cellStyle name="60% - 강조색4 2 7" xfId="2180"/>
    <cellStyle name="60% - 강조색4 2 7 2" xfId="14622"/>
    <cellStyle name="60% - 강조색4 2 7 3" xfId="14623"/>
    <cellStyle name="60% - 강조색4 2 7 4" xfId="14624"/>
    <cellStyle name="60% - 강조색4 2 7 5" xfId="14625"/>
    <cellStyle name="60% - 강조색4 2 7 6" xfId="14626"/>
    <cellStyle name="60% - 강조색4 2 7 7" xfId="14627"/>
    <cellStyle name="60% - 강조색4 2 8" xfId="2181"/>
    <cellStyle name="60% - 강조색4 2 8 2" xfId="14628"/>
    <cellStyle name="60% - 강조색4 2 8 3" xfId="14629"/>
    <cellStyle name="60% - 강조색4 2 8 4" xfId="14630"/>
    <cellStyle name="60% - 강조색4 2 8 5" xfId="14631"/>
    <cellStyle name="60% - 강조색4 2 8 6" xfId="14632"/>
    <cellStyle name="60% - 강조색4 2 8 7" xfId="14633"/>
    <cellStyle name="60% - 강조색4 2 8 8" xfId="14634"/>
    <cellStyle name="60% - 강조색4 2 9" xfId="2182"/>
    <cellStyle name="60% - 강조색4 2 9 2" xfId="14635"/>
    <cellStyle name="60% - 강조색4 2 9 3" xfId="14636"/>
    <cellStyle name="60% - 강조색4 2 9 4" xfId="14637"/>
    <cellStyle name="60% - 강조색4 2 9 5" xfId="14638"/>
    <cellStyle name="60% - 강조색4 2 9 6" xfId="14639"/>
    <cellStyle name="60% - 강조색4 2 9 7" xfId="14640"/>
    <cellStyle name="60% - 강조색4 2 9 8" xfId="14641"/>
    <cellStyle name="60% - 강조색4 20" xfId="14642"/>
    <cellStyle name="60% - 강조색4 20 2" xfId="14643"/>
    <cellStyle name="60% - 강조색4 21" xfId="14644"/>
    <cellStyle name="60% - 강조색4 21 2" xfId="14645"/>
    <cellStyle name="60% - 강조색4 22" xfId="14646"/>
    <cellStyle name="60% - 강조색4 22 2" xfId="14647"/>
    <cellStyle name="60% - 강조색4 23" xfId="14648"/>
    <cellStyle name="60% - 강조색4 23 2" xfId="14649"/>
    <cellStyle name="60% - 강조색4 24" xfId="14650"/>
    <cellStyle name="60% - 강조색4 24 2" xfId="14651"/>
    <cellStyle name="60% - 강조색4 25" xfId="14652"/>
    <cellStyle name="60% - 강조색4 26" xfId="14653"/>
    <cellStyle name="60% - 강조색4 27" xfId="14654"/>
    <cellStyle name="60% - 강조색4 28" xfId="14655"/>
    <cellStyle name="60% - 강조색4 29" xfId="14656"/>
    <cellStyle name="60% - 강조색4 3" xfId="63"/>
    <cellStyle name="60% - 강조색4 3 10" xfId="7330"/>
    <cellStyle name="60% - 강조색4 3 10 2" xfId="14657"/>
    <cellStyle name="60% - 강조색4 3 10 3" xfId="14658"/>
    <cellStyle name="60% - 강조색4 3 10 4" xfId="14659"/>
    <cellStyle name="60% - 강조색4 3 10 5" xfId="14660"/>
    <cellStyle name="60% - 강조색4 3 10 6" xfId="14661"/>
    <cellStyle name="60% - 강조색4 3 10 7" xfId="14662"/>
    <cellStyle name="60% - 강조색4 3 10 8" xfId="14663"/>
    <cellStyle name="60% - 강조색4 3 11" xfId="7331"/>
    <cellStyle name="60% - 강조색4 3 11 2" xfId="14664"/>
    <cellStyle name="60% - 강조색4 3 11 3" xfId="14665"/>
    <cellStyle name="60% - 강조색4 3 11 4" xfId="14666"/>
    <cellStyle name="60% - 강조색4 3 11 5" xfId="14667"/>
    <cellStyle name="60% - 강조색4 3 11 6" xfId="14668"/>
    <cellStyle name="60% - 강조색4 3 11 7" xfId="14669"/>
    <cellStyle name="60% - 강조색4 3 11 8" xfId="14670"/>
    <cellStyle name="60% - 강조색4 3 12" xfId="7332"/>
    <cellStyle name="60% - 강조색4 3 12 2" xfId="14671"/>
    <cellStyle name="60% - 강조색4 3 12 3" xfId="14672"/>
    <cellStyle name="60% - 강조색4 3 12 4" xfId="14673"/>
    <cellStyle name="60% - 강조색4 3 12 5" xfId="14674"/>
    <cellStyle name="60% - 강조색4 3 12 6" xfId="14675"/>
    <cellStyle name="60% - 강조색4 3 12 7" xfId="14676"/>
    <cellStyle name="60% - 강조색4 3 12 8" xfId="14677"/>
    <cellStyle name="60% - 강조색4 3 13" xfId="7333"/>
    <cellStyle name="60% - 강조색4 3 13 2" xfId="14678"/>
    <cellStyle name="60% - 강조색4 3 13 3" xfId="14679"/>
    <cellStyle name="60% - 강조색4 3 13 4" xfId="14680"/>
    <cellStyle name="60% - 강조색4 3 13 5" xfId="14681"/>
    <cellStyle name="60% - 강조색4 3 13 6" xfId="14682"/>
    <cellStyle name="60% - 강조색4 3 13 7" xfId="14683"/>
    <cellStyle name="60% - 강조색4 3 14" xfId="7334"/>
    <cellStyle name="60% - 강조색4 3 14 2" xfId="14684"/>
    <cellStyle name="60% - 강조색4 3 14 3" xfId="14685"/>
    <cellStyle name="60% - 강조색4 3 14 4" xfId="14686"/>
    <cellStyle name="60% - 강조색4 3 14 5" xfId="14687"/>
    <cellStyle name="60% - 강조색4 3 14 6" xfId="14688"/>
    <cellStyle name="60% - 강조색4 3 14 7" xfId="14689"/>
    <cellStyle name="60% - 강조색4 3 15" xfId="7335"/>
    <cellStyle name="60% - 강조색4 3 15 2" xfId="14690"/>
    <cellStyle name="60% - 강조색4 3 15 3" xfId="14691"/>
    <cellStyle name="60% - 강조색4 3 15 4" xfId="14692"/>
    <cellStyle name="60% - 강조색4 3 15 5" xfId="14693"/>
    <cellStyle name="60% - 강조색4 3 15 6" xfId="14694"/>
    <cellStyle name="60% - 강조색4 3 15 7" xfId="14695"/>
    <cellStyle name="60% - 강조색4 3 16" xfId="7336"/>
    <cellStyle name="60% - 강조색4 3 16 2" xfId="14696"/>
    <cellStyle name="60% - 강조색4 3 16 3" xfId="14697"/>
    <cellStyle name="60% - 강조색4 3 16 4" xfId="14698"/>
    <cellStyle name="60% - 강조색4 3 16 5" xfId="14699"/>
    <cellStyle name="60% - 강조색4 3 16 6" xfId="14700"/>
    <cellStyle name="60% - 강조색4 3 16 7" xfId="14701"/>
    <cellStyle name="60% - 강조색4 3 17" xfId="7337"/>
    <cellStyle name="60% - 강조색4 3 17 2" xfId="14702"/>
    <cellStyle name="60% - 강조색4 3 17 3" xfId="14703"/>
    <cellStyle name="60% - 강조색4 3 17 4" xfId="14704"/>
    <cellStyle name="60% - 강조색4 3 17 5" xfId="14705"/>
    <cellStyle name="60% - 강조색4 3 17 6" xfId="14706"/>
    <cellStyle name="60% - 강조색4 3 17 7" xfId="14707"/>
    <cellStyle name="60% - 강조색4 3 18" xfId="14708"/>
    <cellStyle name="60% - 강조색4 3 18 2" xfId="14709"/>
    <cellStyle name="60% - 강조색4 3 19" xfId="14710"/>
    <cellStyle name="60% - 강조색4 3 19 2" xfId="14711"/>
    <cellStyle name="60% - 강조색4 3 2" xfId="7338"/>
    <cellStyle name="60% - 강조색4 3 2 2" xfId="14712"/>
    <cellStyle name="60% - 강조색4 3 2 3" xfId="14713"/>
    <cellStyle name="60% - 강조색4 3 2 4" xfId="14714"/>
    <cellStyle name="60% - 강조색4 3 2 5" xfId="14715"/>
    <cellStyle name="60% - 강조색4 3 2 6" xfId="14716"/>
    <cellStyle name="60% - 강조색4 3 2 7" xfId="14717"/>
    <cellStyle name="60% - 강조색4 3 20" xfId="14718"/>
    <cellStyle name="60% - 강조색4 3 21" xfId="14719"/>
    <cellStyle name="60% - 강조색4 3 22" xfId="14720"/>
    <cellStyle name="60% - 강조색4 3 23" xfId="14721"/>
    <cellStyle name="60% - 강조색4 3 24" xfId="14722"/>
    <cellStyle name="60% - 강조색4 3 25" xfId="14723"/>
    <cellStyle name="60% - 강조색4 3 26" xfId="14724"/>
    <cellStyle name="60% - 강조색4 3 27" xfId="14725"/>
    <cellStyle name="60% - 강조색4 3 28" xfId="14726"/>
    <cellStyle name="60% - 강조색4 3 29" xfId="14727"/>
    <cellStyle name="60% - 강조색4 3 3" xfId="7339"/>
    <cellStyle name="60% - 강조색4 3 3 2" xfId="14728"/>
    <cellStyle name="60% - 강조색4 3 3 3" xfId="14729"/>
    <cellStyle name="60% - 강조색4 3 3 4" xfId="14730"/>
    <cellStyle name="60% - 강조색4 3 3 5" xfId="14731"/>
    <cellStyle name="60% - 강조색4 3 3 6" xfId="14732"/>
    <cellStyle name="60% - 강조색4 3 3 7" xfId="14733"/>
    <cellStyle name="60% - 강조색4 3 30" xfId="14734"/>
    <cellStyle name="60% - 강조색4 3 31" xfId="14735"/>
    <cellStyle name="60% - 강조색4 3 32" xfId="14736"/>
    <cellStyle name="60% - 강조색4 3 33" xfId="14737"/>
    <cellStyle name="60% - 강조색4 3 34" xfId="14738"/>
    <cellStyle name="60% - 강조색4 3 35" xfId="14739"/>
    <cellStyle name="60% - 강조색4 3 36" xfId="14740"/>
    <cellStyle name="60% - 강조색4 3 37" xfId="14741"/>
    <cellStyle name="60% - 강조색4 3 38" xfId="14742"/>
    <cellStyle name="60% - 강조색4 3 39" xfId="14743"/>
    <cellStyle name="60% - 강조색4 3 4" xfId="7340"/>
    <cellStyle name="60% - 강조색4 3 4 2" xfId="14744"/>
    <cellStyle name="60% - 강조색4 3 4 3" xfId="14745"/>
    <cellStyle name="60% - 강조색4 3 4 4" xfId="14746"/>
    <cellStyle name="60% - 강조색4 3 4 5" xfId="14747"/>
    <cellStyle name="60% - 강조색4 3 4 6" xfId="14748"/>
    <cellStyle name="60% - 강조색4 3 4 7" xfId="14749"/>
    <cellStyle name="60% - 강조색4 3 5" xfId="7341"/>
    <cellStyle name="60% - 강조색4 3 5 2" xfId="14750"/>
    <cellStyle name="60% - 강조색4 3 5 3" xfId="14751"/>
    <cellStyle name="60% - 강조색4 3 5 4" xfId="14752"/>
    <cellStyle name="60% - 강조색4 3 5 5" xfId="14753"/>
    <cellStyle name="60% - 강조색4 3 5 6" xfId="14754"/>
    <cellStyle name="60% - 강조색4 3 5 7" xfId="14755"/>
    <cellStyle name="60% - 강조색4 3 6" xfId="7342"/>
    <cellStyle name="60% - 강조색4 3 6 2" xfId="14756"/>
    <cellStyle name="60% - 강조색4 3 6 3" xfId="14757"/>
    <cellStyle name="60% - 강조색4 3 6 4" xfId="14758"/>
    <cellStyle name="60% - 강조색4 3 6 5" xfId="14759"/>
    <cellStyle name="60% - 강조색4 3 6 6" xfId="14760"/>
    <cellStyle name="60% - 강조색4 3 6 7" xfId="14761"/>
    <cellStyle name="60% - 강조색4 3 7" xfId="7343"/>
    <cellStyle name="60% - 강조색4 3 7 2" xfId="14762"/>
    <cellStyle name="60% - 강조색4 3 7 3" xfId="14763"/>
    <cellStyle name="60% - 강조색4 3 7 4" xfId="14764"/>
    <cellStyle name="60% - 강조색4 3 7 5" xfId="14765"/>
    <cellStyle name="60% - 강조색4 3 7 6" xfId="14766"/>
    <cellStyle name="60% - 강조색4 3 7 7" xfId="14767"/>
    <cellStyle name="60% - 강조색4 3 7 8" xfId="14768"/>
    <cellStyle name="60% - 강조색4 3 8" xfId="7344"/>
    <cellStyle name="60% - 강조색4 3 8 2" xfId="14769"/>
    <cellStyle name="60% - 강조색4 3 8 3" xfId="14770"/>
    <cellStyle name="60% - 강조색4 3 8 4" xfId="14771"/>
    <cellStyle name="60% - 강조색4 3 8 5" xfId="14772"/>
    <cellStyle name="60% - 강조색4 3 8 6" xfId="14773"/>
    <cellStyle name="60% - 강조색4 3 8 7" xfId="14774"/>
    <cellStyle name="60% - 강조색4 3 8 8" xfId="14775"/>
    <cellStyle name="60% - 강조색4 3 9" xfId="7345"/>
    <cellStyle name="60% - 강조색4 3 9 2" xfId="14776"/>
    <cellStyle name="60% - 강조색4 3 9 3" xfId="14777"/>
    <cellStyle name="60% - 강조색4 3 9 4" xfId="14778"/>
    <cellStyle name="60% - 강조색4 3 9 5" xfId="14779"/>
    <cellStyle name="60% - 강조색4 3 9 6" xfId="14780"/>
    <cellStyle name="60% - 강조색4 3 9 7" xfId="14781"/>
    <cellStyle name="60% - 강조색4 3 9 8" xfId="14782"/>
    <cellStyle name="60% - 강조색4 30" xfId="14783"/>
    <cellStyle name="60% - 강조색4 31" xfId="14784"/>
    <cellStyle name="60% - 강조색4 32" xfId="14785"/>
    <cellStyle name="60% - 강조색4 33" xfId="14786"/>
    <cellStyle name="60% - 강조색4 34" xfId="14787"/>
    <cellStyle name="60% - 강조색4 35" xfId="14788"/>
    <cellStyle name="60% - 강조색4 36" xfId="14789"/>
    <cellStyle name="60% - 강조색4 37" xfId="14790"/>
    <cellStyle name="60% - 강조색4 38" xfId="14791"/>
    <cellStyle name="60% - 강조색4 39" xfId="14792"/>
    <cellStyle name="60% - 강조색4 4" xfId="403"/>
    <cellStyle name="60% - 강조색4 4 10" xfId="14793"/>
    <cellStyle name="60% - 강조색4 4 10 2" xfId="14794"/>
    <cellStyle name="60% - 강조색4 4 11" xfId="14795"/>
    <cellStyle name="60% - 강조색4 4 11 2" xfId="14796"/>
    <cellStyle name="60% - 강조색4 4 12" xfId="14797"/>
    <cellStyle name="60% - 강조색4 4 12 2" xfId="14798"/>
    <cellStyle name="60% - 강조색4 4 13" xfId="14799"/>
    <cellStyle name="60% - 강조색4 4 14" xfId="14800"/>
    <cellStyle name="60% - 강조색4 4 15" xfId="14801"/>
    <cellStyle name="60% - 강조색4 4 16" xfId="14802"/>
    <cellStyle name="60% - 강조색4 4 17" xfId="14803"/>
    <cellStyle name="60% - 강조색4 4 18" xfId="14804"/>
    <cellStyle name="60% - 강조색4 4 19" xfId="14805"/>
    <cellStyle name="60% - 강조색4 4 2" xfId="14806"/>
    <cellStyle name="60% - 강조색4 4 20" xfId="14807"/>
    <cellStyle name="60% - 강조색4 4 21" xfId="14808"/>
    <cellStyle name="60% - 강조색4 4 3" xfId="14809"/>
    <cellStyle name="60% - 강조색4 4 4" xfId="14810"/>
    <cellStyle name="60% - 강조색4 4 5" xfId="14811"/>
    <cellStyle name="60% - 강조색4 4 6" xfId="14812"/>
    <cellStyle name="60% - 강조색4 4 7" xfId="14813"/>
    <cellStyle name="60% - 강조색4 4 7 2" xfId="14814"/>
    <cellStyle name="60% - 강조색4 4 8" xfId="14815"/>
    <cellStyle name="60% - 강조색4 4 8 2" xfId="14816"/>
    <cellStyle name="60% - 강조색4 4 9" xfId="14817"/>
    <cellStyle name="60% - 강조색4 4 9 2" xfId="14818"/>
    <cellStyle name="60% - 강조색4 40" xfId="14819"/>
    <cellStyle name="60% - 강조색4 41" xfId="14820"/>
    <cellStyle name="60% - 강조색4 5" xfId="2076"/>
    <cellStyle name="60% - 강조색4 5 10" xfId="14821"/>
    <cellStyle name="60% - 강조색4 5 10 2" xfId="14822"/>
    <cellStyle name="60% - 강조색4 5 11" xfId="14823"/>
    <cellStyle name="60% - 강조색4 5 11 2" xfId="14824"/>
    <cellStyle name="60% - 강조색4 5 12" xfId="14825"/>
    <cellStyle name="60% - 강조색4 5 12 2" xfId="14826"/>
    <cellStyle name="60% - 강조색4 5 13" xfId="14827"/>
    <cellStyle name="60% - 강조색4 5 14" xfId="14828"/>
    <cellStyle name="60% - 강조색4 5 15" xfId="14829"/>
    <cellStyle name="60% - 강조색4 5 16" xfId="14830"/>
    <cellStyle name="60% - 강조색4 5 17" xfId="14831"/>
    <cellStyle name="60% - 강조색4 5 18" xfId="14832"/>
    <cellStyle name="60% - 강조색4 5 2" xfId="14833"/>
    <cellStyle name="60% - 강조색4 5 3" xfId="14834"/>
    <cellStyle name="60% - 강조색4 5 4" xfId="14835"/>
    <cellStyle name="60% - 강조색4 5 5" xfId="14836"/>
    <cellStyle name="60% - 강조색4 5 6" xfId="14837"/>
    <cellStyle name="60% - 강조색4 5 7" xfId="14838"/>
    <cellStyle name="60% - 강조색4 5 7 2" xfId="14839"/>
    <cellStyle name="60% - 강조색4 5 8" xfId="14840"/>
    <cellStyle name="60% - 강조색4 5 8 2" xfId="14841"/>
    <cellStyle name="60% - 강조색4 5 9" xfId="14842"/>
    <cellStyle name="60% - 강조색4 5 9 2" xfId="14843"/>
    <cellStyle name="60% - 강조색4 6" xfId="6763"/>
    <cellStyle name="60% - 강조색4 6 10" xfId="14844"/>
    <cellStyle name="60% - 강조색4 6 10 2" xfId="14845"/>
    <cellStyle name="60% - 강조색4 6 11" xfId="14846"/>
    <cellStyle name="60% - 강조색4 6 11 2" xfId="14847"/>
    <cellStyle name="60% - 강조색4 6 12" xfId="14848"/>
    <cellStyle name="60% - 강조색4 6 12 2" xfId="14849"/>
    <cellStyle name="60% - 강조색4 6 13" xfId="14850"/>
    <cellStyle name="60% - 강조색4 6 14" xfId="14851"/>
    <cellStyle name="60% - 강조색4 6 15" xfId="14852"/>
    <cellStyle name="60% - 강조색4 6 16" xfId="14853"/>
    <cellStyle name="60% - 강조색4 6 17" xfId="14854"/>
    <cellStyle name="60% - 강조색4 6 18" xfId="14855"/>
    <cellStyle name="60% - 강조색4 6 2" xfId="14856"/>
    <cellStyle name="60% - 강조색4 6 3" xfId="14857"/>
    <cellStyle name="60% - 강조색4 6 4" xfId="14858"/>
    <cellStyle name="60% - 강조색4 6 5" xfId="14859"/>
    <cellStyle name="60% - 강조색4 6 6" xfId="14860"/>
    <cellStyle name="60% - 강조색4 6 7" xfId="14861"/>
    <cellStyle name="60% - 강조색4 6 7 2" xfId="14862"/>
    <cellStyle name="60% - 강조색4 6 8" xfId="14863"/>
    <cellStyle name="60% - 강조색4 6 8 2" xfId="14864"/>
    <cellStyle name="60% - 강조색4 6 9" xfId="14865"/>
    <cellStyle name="60% - 강조색4 6 9 2" xfId="14866"/>
    <cellStyle name="60% - 강조색4 7" xfId="14867"/>
    <cellStyle name="60% - 강조색4 7 2" xfId="14868"/>
    <cellStyle name="60% - 강조색4 8" xfId="14869"/>
    <cellStyle name="60% - 강조색4 8 2" xfId="14870"/>
    <cellStyle name="60% - 강조색4 9" xfId="14871"/>
    <cellStyle name="60% - 강조색4 9 2" xfId="14872"/>
    <cellStyle name="60% - 강조색5 10" xfId="14873"/>
    <cellStyle name="60% - 강조색5 10 2" xfId="14874"/>
    <cellStyle name="60% - 강조색5 11" xfId="14875"/>
    <cellStyle name="60% - 강조색5 11 2" xfId="14876"/>
    <cellStyle name="60% - 강조색5 12" xfId="14877"/>
    <cellStyle name="60% - 강조색5 12 2" xfId="14878"/>
    <cellStyle name="60% - 강조색5 12 3" xfId="14879"/>
    <cellStyle name="60% - 강조색5 13" xfId="14880"/>
    <cellStyle name="60% - 강조색5 13 2" xfId="14881"/>
    <cellStyle name="60% - 강조색5 13 3" xfId="14882"/>
    <cellStyle name="60% - 강조색5 14" xfId="14883"/>
    <cellStyle name="60% - 강조색5 14 2" xfId="14884"/>
    <cellStyle name="60% - 강조색5 14 3" xfId="14885"/>
    <cellStyle name="60% - 강조색5 15" xfId="14886"/>
    <cellStyle name="60% - 강조색5 15 2" xfId="14887"/>
    <cellStyle name="60% - 강조색5 15 3" xfId="14888"/>
    <cellStyle name="60% - 강조색5 16" xfId="14889"/>
    <cellStyle name="60% - 강조색5 16 2" xfId="14890"/>
    <cellStyle name="60% - 강조색5 16 3" xfId="14891"/>
    <cellStyle name="60% - 강조색5 17" xfId="14892"/>
    <cellStyle name="60% - 강조색5 17 2" xfId="14893"/>
    <cellStyle name="60% - 강조색5 17 3" xfId="14894"/>
    <cellStyle name="60% - 강조색5 18" xfId="14895"/>
    <cellStyle name="60% - 강조색5 18 2" xfId="14896"/>
    <cellStyle name="60% - 강조색5 19" xfId="14897"/>
    <cellStyle name="60% - 강조색5 19 2" xfId="14898"/>
    <cellStyle name="60% - 강조색5 2" xfId="64"/>
    <cellStyle name="60% - 강조색5 2 10" xfId="2187"/>
    <cellStyle name="60% - 강조색5 2 10 2" xfId="14899"/>
    <cellStyle name="60% - 강조색5 2 10 3" xfId="14900"/>
    <cellStyle name="60% - 강조색5 2 10 4" xfId="14901"/>
    <cellStyle name="60% - 강조색5 2 10 5" xfId="14902"/>
    <cellStyle name="60% - 강조색5 2 10 6" xfId="14903"/>
    <cellStyle name="60% - 강조색5 2 10 7" xfId="14904"/>
    <cellStyle name="60% - 강조색5 2 10 8" xfId="14905"/>
    <cellStyle name="60% - 강조색5 2 11" xfId="2188"/>
    <cellStyle name="60% - 강조색5 2 11 2" xfId="14906"/>
    <cellStyle name="60% - 강조색5 2 11 3" xfId="14907"/>
    <cellStyle name="60% - 강조색5 2 11 4" xfId="14908"/>
    <cellStyle name="60% - 강조색5 2 11 5" xfId="14909"/>
    <cellStyle name="60% - 강조색5 2 11 6" xfId="14910"/>
    <cellStyle name="60% - 강조색5 2 11 7" xfId="14911"/>
    <cellStyle name="60% - 강조색5 2 11 8" xfId="14912"/>
    <cellStyle name="60% - 강조색5 2 12" xfId="2189"/>
    <cellStyle name="60% - 강조색5 2 12 2" xfId="14913"/>
    <cellStyle name="60% - 강조색5 2 12 3" xfId="14914"/>
    <cellStyle name="60% - 강조색5 2 12 4" xfId="14915"/>
    <cellStyle name="60% - 강조색5 2 12 5" xfId="14916"/>
    <cellStyle name="60% - 강조색5 2 12 6" xfId="14917"/>
    <cellStyle name="60% - 강조색5 2 12 7" xfId="14918"/>
    <cellStyle name="60% - 강조색5 2 12 8" xfId="14919"/>
    <cellStyle name="60% - 강조색5 2 13" xfId="2190"/>
    <cellStyle name="60% - 강조색5 2 13 2" xfId="14920"/>
    <cellStyle name="60% - 강조색5 2 13 3" xfId="14921"/>
    <cellStyle name="60% - 강조색5 2 13 4" xfId="14922"/>
    <cellStyle name="60% - 강조색5 2 13 5" xfId="14923"/>
    <cellStyle name="60% - 강조색5 2 13 6" xfId="14924"/>
    <cellStyle name="60% - 강조색5 2 13 7" xfId="14925"/>
    <cellStyle name="60% - 강조색5 2 13 8" xfId="14926"/>
    <cellStyle name="60% - 강조색5 2 14" xfId="2191"/>
    <cellStyle name="60% - 강조색5 2 14 2" xfId="14927"/>
    <cellStyle name="60% - 강조색5 2 14 3" xfId="14928"/>
    <cellStyle name="60% - 강조색5 2 14 4" xfId="14929"/>
    <cellStyle name="60% - 강조색5 2 14 5" xfId="14930"/>
    <cellStyle name="60% - 강조색5 2 14 6" xfId="14931"/>
    <cellStyle name="60% - 강조색5 2 14 7" xfId="14932"/>
    <cellStyle name="60% - 강조색5 2 15" xfId="2192"/>
    <cellStyle name="60% - 강조색5 2 15 2" xfId="14933"/>
    <cellStyle name="60% - 강조색5 2 15 3" xfId="14934"/>
    <cellStyle name="60% - 강조색5 2 15 4" xfId="14935"/>
    <cellStyle name="60% - 강조색5 2 15 5" xfId="14936"/>
    <cellStyle name="60% - 강조색5 2 15 6" xfId="14937"/>
    <cellStyle name="60% - 강조색5 2 15 7" xfId="14938"/>
    <cellStyle name="60% - 강조색5 2 16" xfId="2193"/>
    <cellStyle name="60% - 강조색5 2 16 2" xfId="14939"/>
    <cellStyle name="60% - 강조색5 2 16 3" xfId="14940"/>
    <cellStyle name="60% - 강조색5 2 16 4" xfId="14941"/>
    <cellStyle name="60% - 강조색5 2 16 5" xfId="14942"/>
    <cellStyle name="60% - 강조색5 2 16 6" xfId="14943"/>
    <cellStyle name="60% - 강조색5 2 16 7" xfId="14944"/>
    <cellStyle name="60% - 강조색5 2 17" xfId="2194"/>
    <cellStyle name="60% - 강조색5 2 17 2" xfId="14945"/>
    <cellStyle name="60% - 강조색5 2 17 3" xfId="14946"/>
    <cellStyle name="60% - 강조색5 2 17 4" xfId="14947"/>
    <cellStyle name="60% - 강조색5 2 17 5" xfId="14948"/>
    <cellStyle name="60% - 강조색5 2 17 6" xfId="14949"/>
    <cellStyle name="60% - 강조색5 2 17 7" xfId="14950"/>
    <cellStyle name="60% - 강조색5 2 18" xfId="2195"/>
    <cellStyle name="60% - 강조색5 2 18 2" xfId="14951"/>
    <cellStyle name="60% - 강조색5 2 19" xfId="2196"/>
    <cellStyle name="60% - 강조색5 2 19 2" xfId="14952"/>
    <cellStyle name="60% - 강조색5 2 2" xfId="65"/>
    <cellStyle name="60% - 강조색5 2 2 10" xfId="2198"/>
    <cellStyle name="60% - 강조색5 2 2 10 2" xfId="14953"/>
    <cellStyle name="60% - 강조색5 2 2 11" xfId="2199"/>
    <cellStyle name="60% - 강조색5 2 2 11 2" xfId="14954"/>
    <cellStyle name="60% - 강조색5 2 2 12" xfId="2200"/>
    <cellStyle name="60% - 강조색5 2 2 12 2" xfId="14955"/>
    <cellStyle name="60% - 강조색5 2 2 13" xfId="2201"/>
    <cellStyle name="60% - 강조색5 2 2 14" xfId="2202"/>
    <cellStyle name="60% - 강조색5 2 2 15" xfId="2203"/>
    <cellStyle name="60% - 강조색5 2 2 16" xfId="2204"/>
    <cellStyle name="60% - 강조색5 2 2 17" xfId="2205"/>
    <cellStyle name="60% - 강조색5 2 2 18" xfId="2206"/>
    <cellStyle name="60% - 강조색5 2 2 19" xfId="2207"/>
    <cellStyle name="60% - 강조색5 2 2 2" xfId="2197"/>
    <cellStyle name="60% - 강조색5 2 2 2 2" xfId="2208"/>
    <cellStyle name="60% - 강조색5 2 2 2 3" xfId="6771"/>
    <cellStyle name="60% - 강조색5 2 2 20" xfId="2209"/>
    <cellStyle name="60% - 강조색5 2 2 21" xfId="2210"/>
    <cellStyle name="60% - 강조색5 2 2 22" xfId="2211"/>
    <cellStyle name="60% - 강조색5 2 2 23" xfId="2212"/>
    <cellStyle name="60% - 강조색5 2 2 24" xfId="2213"/>
    <cellStyle name="60% - 강조색5 2 2 25" xfId="2214"/>
    <cellStyle name="60% - 강조색5 2 2 26" xfId="2215"/>
    <cellStyle name="60% - 강조색5 2 2 27" xfId="2216"/>
    <cellStyle name="60% - 강조색5 2 2 28" xfId="2217"/>
    <cellStyle name="60% - 강조색5 2 2 29" xfId="2218"/>
    <cellStyle name="60% - 강조색5 2 2 3" xfId="2219"/>
    <cellStyle name="60% - 강조색5 2 2 30" xfId="2220"/>
    <cellStyle name="60% - 강조색5 2 2 31" xfId="2221"/>
    <cellStyle name="60% - 강조색5 2 2 32" xfId="2222"/>
    <cellStyle name="60% - 강조색5 2 2 33" xfId="2223"/>
    <cellStyle name="60% - 강조색5 2 2 34" xfId="2224"/>
    <cellStyle name="60% - 강조색5 2 2 35" xfId="2225"/>
    <cellStyle name="60% - 강조색5 2 2 36" xfId="2226"/>
    <cellStyle name="60% - 강조색5 2 2 37" xfId="2227"/>
    <cellStyle name="60% - 강조색5 2 2 38" xfId="2228"/>
    <cellStyle name="60% - 강조색5 2 2 39" xfId="2229"/>
    <cellStyle name="60% - 강조색5 2 2 4" xfId="2230"/>
    <cellStyle name="60% - 강조색5 2 2 40" xfId="2231"/>
    <cellStyle name="60% - 강조색5 2 2 41" xfId="2232"/>
    <cellStyle name="60% - 강조색5 2 2 42" xfId="2233"/>
    <cellStyle name="60% - 강조색5 2 2 43" xfId="2234"/>
    <cellStyle name="60% - 강조색5 2 2 44" xfId="2235"/>
    <cellStyle name="60% - 강조색5 2 2 45" xfId="2236"/>
    <cellStyle name="60% - 강조색5 2 2 46" xfId="2237"/>
    <cellStyle name="60% - 강조색5 2 2 47" xfId="2238"/>
    <cellStyle name="60% - 강조색5 2 2 48" xfId="2239"/>
    <cellStyle name="60% - 강조색5 2 2 49" xfId="2240"/>
    <cellStyle name="60% - 강조색5 2 2 5" xfId="2241"/>
    <cellStyle name="60% - 강조색5 2 2 50" xfId="2242"/>
    <cellStyle name="60% - 강조색5 2 2 51" xfId="2243"/>
    <cellStyle name="60% - 강조색5 2 2 52" xfId="2244"/>
    <cellStyle name="60% - 강조색5 2 2 53" xfId="2245"/>
    <cellStyle name="60% - 강조색5 2 2 54" xfId="6770"/>
    <cellStyle name="60% - 강조색5 2 2 6" xfId="2246"/>
    <cellStyle name="60% - 강조색5 2 2 7" xfId="2247"/>
    <cellStyle name="60% - 강조색5 2 2 7 2" xfId="14956"/>
    <cellStyle name="60% - 강조색5 2 2 8" xfId="2248"/>
    <cellStyle name="60% - 강조색5 2 2 8 2" xfId="14957"/>
    <cellStyle name="60% - 강조색5 2 2 9" xfId="2249"/>
    <cellStyle name="60% - 강조색5 2 2 9 2" xfId="14958"/>
    <cellStyle name="60% - 강조색5 2 20" xfId="2250"/>
    <cellStyle name="60% - 강조색5 2 20 2" xfId="14959"/>
    <cellStyle name="60% - 강조색5 2 21" xfId="2251"/>
    <cellStyle name="60% - 강조색5 2 21 2" xfId="14960"/>
    <cellStyle name="60% - 강조색5 2 22" xfId="2252"/>
    <cellStyle name="60% - 강조색5 2 23" xfId="2253"/>
    <cellStyle name="60% - 강조색5 2 24" xfId="2254"/>
    <cellStyle name="60% - 강조색5 2 25" xfId="2255"/>
    <cellStyle name="60% - 강조색5 2 26" xfId="2256"/>
    <cellStyle name="60% - 강조색5 2 27" xfId="2257"/>
    <cellStyle name="60% - 강조색5 2 28" xfId="2258"/>
    <cellStyle name="60% - 강조색5 2 29" xfId="2259"/>
    <cellStyle name="60% - 강조색5 2 3" xfId="406"/>
    <cellStyle name="60% - 강조색5 2 3 2" xfId="14961"/>
    <cellStyle name="60% - 강조색5 2 3 3" xfId="14962"/>
    <cellStyle name="60% - 강조색5 2 3 4" xfId="14963"/>
    <cellStyle name="60% - 강조색5 2 3 5" xfId="14964"/>
    <cellStyle name="60% - 강조색5 2 3 6" xfId="14965"/>
    <cellStyle name="60% - 강조색5 2 3 7" xfId="14966"/>
    <cellStyle name="60% - 강조색5 2 30" xfId="2261"/>
    <cellStyle name="60% - 강조색5 2 31" xfId="2262"/>
    <cellStyle name="60% - 강조색5 2 32" xfId="2263"/>
    <cellStyle name="60% - 강조색5 2 33" xfId="2264"/>
    <cellStyle name="60% - 강조색5 2 34" xfId="2265"/>
    <cellStyle name="60% - 강조색5 2 35" xfId="2266"/>
    <cellStyle name="60% - 강조색5 2 36" xfId="2267"/>
    <cellStyle name="60% - 강조색5 2 37" xfId="2268"/>
    <cellStyle name="60% - 강조색5 2 38" xfId="2269"/>
    <cellStyle name="60% - 강조색5 2 39" xfId="2270"/>
    <cellStyle name="60% - 강조색5 2 4" xfId="2186"/>
    <cellStyle name="60% - 강조색5 2 4 2" xfId="2271"/>
    <cellStyle name="60% - 강조색5 2 4 3" xfId="6772"/>
    <cellStyle name="60% - 강조색5 2 4 4" xfId="14967"/>
    <cellStyle name="60% - 강조색5 2 4 5" xfId="14968"/>
    <cellStyle name="60% - 강조색5 2 4 6" xfId="14969"/>
    <cellStyle name="60% - 강조색5 2 4 7" xfId="14970"/>
    <cellStyle name="60% - 강조색5 2 40" xfId="2272"/>
    <cellStyle name="60% - 강조색5 2 41" xfId="2273"/>
    <cellStyle name="60% - 강조색5 2 42" xfId="2274"/>
    <cellStyle name="60% - 강조색5 2 43" xfId="2275"/>
    <cellStyle name="60% - 강조색5 2 44" xfId="2276"/>
    <cellStyle name="60% - 강조색5 2 45" xfId="2277"/>
    <cellStyle name="60% - 강조색5 2 46" xfId="2278"/>
    <cellStyle name="60% - 강조색5 2 47" xfId="2279"/>
    <cellStyle name="60% - 강조색5 2 48" xfId="2280"/>
    <cellStyle name="60% - 강조색5 2 49" xfId="2281"/>
    <cellStyle name="60% - 강조색5 2 5" xfId="2282"/>
    <cellStyle name="60% - 강조색5 2 5 2" xfId="14971"/>
    <cellStyle name="60% - 강조색5 2 5 3" xfId="14972"/>
    <cellStyle name="60% - 강조색5 2 5 4" xfId="14973"/>
    <cellStyle name="60% - 강조색5 2 5 5" xfId="14974"/>
    <cellStyle name="60% - 강조색5 2 5 6" xfId="14975"/>
    <cellStyle name="60% - 강조색5 2 5 7" xfId="14976"/>
    <cellStyle name="60% - 강조색5 2 50" xfId="2283"/>
    <cellStyle name="60% - 강조색5 2 51" xfId="2284"/>
    <cellStyle name="60% - 강조색5 2 52" xfId="2285"/>
    <cellStyle name="60% - 강조색5 2 53" xfId="2286"/>
    <cellStyle name="60% - 강조색5 2 54" xfId="2287"/>
    <cellStyle name="60% - 강조색5 2 55" xfId="6769"/>
    <cellStyle name="60% - 강조색5 2 6" xfId="2288"/>
    <cellStyle name="60% - 강조색5 2 6 2" xfId="14977"/>
    <cellStyle name="60% - 강조색5 2 6 3" xfId="14978"/>
    <cellStyle name="60% - 강조색5 2 6 4" xfId="14979"/>
    <cellStyle name="60% - 강조색5 2 6 5" xfId="14980"/>
    <cellStyle name="60% - 강조색5 2 6 6" xfId="14981"/>
    <cellStyle name="60% - 강조색5 2 6 7" xfId="14982"/>
    <cellStyle name="60% - 강조색5 2 7" xfId="2289"/>
    <cellStyle name="60% - 강조색5 2 7 2" xfId="14983"/>
    <cellStyle name="60% - 강조색5 2 7 3" xfId="14984"/>
    <cellStyle name="60% - 강조색5 2 7 4" xfId="14985"/>
    <cellStyle name="60% - 강조색5 2 7 5" xfId="14986"/>
    <cellStyle name="60% - 강조색5 2 7 6" xfId="14987"/>
    <cellStyle name="60% - 강조색5 2 7 7" xfId="14988"/>
    <cellStyle name="60% - 강조색5 2 8" xfId="2290"/>
    <cellStyle name="60% - 강조색5 2 8 2" xfId="14989"/>
    <cellStyle name="60% - 강조색5 2 8 3" xfId="14990"/>
    <cellStyle name="60% - 강조색5 2 8 4" xfId="14991"/>
    <cellStyle name="60% - 강조색5 2 8 5" xfId="14992"/>
    <cellStyle name="60% - 강조색5 2 8 6" xfId="14993"/>
    <cellStyle name="60% - 강조색5 2 8 7" xfId="14994"/>
    <cellStyle name="60% - 강조색5 2 8 8" xfId="14995"/>
    <cellStyle name="60% - 강조색5 2 9" xfId="2291"/>
    <cellStyle name="60% - 강조색5 2 9 2" xfId="14996"/>
    <cellStyle name="60% - 강조색5 2 9 3" xfId="14997"/>
    <cellStyle name="60% - 강조색5 2 9 4" xfId="14998"/>
    <cellStyle name="60% - 강조색5 2 9 5" xfId="14999"/>
    <cellStyle name="60% - 강조색5 2 9 6" xfId="15000"/>
    <cellStyle name="60% - 강조색5 2 9 7" xfId="15001"/>
    <cellStyle name="60% - 강조색5 2 9 8" xfId="15002"/>
    <cellStyle name="60% - 강조색5 20" xfId="15003"/>
    <cellStyle name="60% - 강조색5 20 2" xfId="15004"/>
    <cellStyle name="60% - 강조색5 21" xfId="15005"/>
    <cellStyle name="60% - 강조색5 21 2" xfId="15006"/>
    <cellStyle name="60% - 강조색5 22" xfId="15007"/>
    <cellStyle name="60% - 강조색5 22 2" xfId="15008"/>
    <cellStyle name="60% - 강조색5 23" xfId="15009"/>
    <cellStyle name="60% - 강조색5 23 2" xfId="15010"/>
    <cellStyle name="60% - 강조색5 24" xfId="15011"/>
    <cellStyle name="60% - 강조색5 24 2" xfId="15012"/>
    <cellStyle name="60% - 강조색5 25" xfId="15013"/>
    <cellStyle name="60% - 강조색5 25 2" xfId="15014"/>
    <cellStyle name="60% - 강조색5 26" xfId="15015"/>
    <cellStyle name="60% - 강조색5 27" xfId="15016"/>
    <cellStyle name="60% - 강조색5 28" xfId="15017"/>
    <cellStyle name="60% - 강조색5 29" xfId="15018"/>
    <cellStyle name="60% - 강조색5 3" xfId="66"/>
    <cellStyle name="60% - 강조색5 3 10" xfId="7346"/>
    <cellStyle name="60% - 강조색5 3 10 2" xfId="15019"/>
    <cellStyle name="60% - 강조색5 3 10 3" xfId="15020"/>
    <cellStyle name="60% - 강조색5 3 10 4" xfId="15021"/>
    <cellStyle name="60% - 강조색5 3 10 5" xfId="15022"/>
    <cellStyle name="60% - 강조색5 3 10 6" xfId="15023"/>
    <cellStyle name="60% - 강조색5 3 10 7" xfId="15024"/>
    <cellStyle name="60% - 강조색5 3 10 8" xfId="15025"/>
    <cellStyle name="60% - 강조색5 3 11" xfId="7347"/>
    <cellStyle name="60% - 강조색5 3 11 2" xfId="15026"/>
    <cellStyle name="60% - 강조색5 3 11 3" xfId="15027"/>
    <cellStyle name="60% - 강조색5 3 11 4" xfId="15028"/>
    <cellStyle name="60% - 강조색5 3 11 5" xfId="15029"/>
    <cellStyle name="60% - 강조색5 3 11 6" xfId="15030"/>
    <cellStyle name="60% - 강조색5 3 11 7" xfId="15031"/>
    <cellStyle name="60% - 강조색5 3 11 8" xfId="15032"/>
    <cellStyle name="60% - 강조색5 3 12" xfId="7348"/>
    <cellStyle name="60% - 강조색5 3 12 2" xfId="15033"/>
    <cellStyle name="60% - 강조색5 3 12 3" xfId="15034"/>
    <cellStyle name="60% - 강조색5 3 12 4" xfId="15035"/>
    <cellStyle name="60% - 강조색5 3 12 5" xfId="15036"/>
    <cellStyle name="60% - 강조색5 3 12 6" xfId="15037"/>
    <cellStyle name="60% - 강조색5 3 12 7" xfId="15038"/>
    <cellStyle name="60% - 강조색5 3 12 8" xfId="15039"/>
    <cellStyle name="60% - 강조색5 3 13" xfId="7349"/>
    <cellStyle name="60% - 강조색5 3 13 2" xfId="15040"/>
    <cellStyle name="60% - 강조색5 3 13 3" xfId="15041"/>
    <cellStyle name="60% - 강조색5 3 13 4" xfId="15042"/>
    <cellStyle name="60% - 강조색5 3 13 5" xfId="15043"/>
    <cellStyle name="60% - 강조색5 3 13 6" xfId="15044"/>
    <cellStyle name="60% - 강조색5 3 13 7" xfId="15045"/>
    <cellStyle name="60% - 강조색5 3 14" xfId="7350"/>
    <cellStyle name="60% - 강조색5 3 14 2" xfId="15046"/>
    <cellStyle name="60% - 강조색5 3 14 3" xfId="15047"/>
    <cellStyle name="60% - 강조색5 3 14 4" xfId="15048"/>
    <cellStyle name="60% - 강조색5 3 14 5" xfId="15049"/>
    <cellStyle name="60% - 강조색5 3 14 6" xfId="15050"/>
    <cellStyle name="60% - 강조색5 3 14 7" xfId="15051"/>
    <cellStyle name="60% - 강조색5 3 15" xfId="7351"/>
    <cellStyle name="60% - 강조색5 3 15 2" xfId="15052"/>
    <cellStyle name="60% - 강조색5 3 15 3" xfId="15053"/>
    <cellStyle name="60% - 강조색5 3 15 4" xfId="15054"/>
    <cellStyle name="60% - 강조색5 3 15 5" xfId="15055"/>
    <cellStyle name="60% - 강조색5 3 15 6" xfId="15056"/>
    <cellStyle name="60% - 강조색5 3 15 7" xfId="15057"/>
    <cellStyle name="60% - 강조색5 3 16" xfId="7352"/>
    <cellStyle name="60% - 강조색5 3 16 2" xfId="15058"/>
    <cellStyle name="60% - 강조색5 3 16 3" xfId="15059"/>
    <cellStyle name="60% - 강조색5 3 16 4" xfId="15060"/>
    <cellStyle name="60% - 강조색5 3 16 5" xfId="15061"/>
    <cellStyle name="60% - 강조색5 3 16 6" xfId="15062"/>
    <cellStyle name="60% - 강조색5 3 16 7" xfId="15063"/>
    <cellStyle name="60% - 강조색5 3 17" xfId="7353"/>
    <cellStyle name="60% - 강조색5 3 17 2" xfId="15064"/>
    <cellStyle name="60% - 강조색5 3 17 3" xfId="15065"/>
    <cellStyle name="60% - 강조색5 3 17 4" xfId="15066"/>
    <cellStyle name="60% - 강조색5 3 17 5" xfId="15067"/>
    <cellStyle name="60% - 강조색5 3 17 6" xfId="15068"/>
    <cellStyle name="60% - 강조색5 3 17 7" xfId="15069"/>
    <cellStyle name="60% - 강조색5 3 18" xfId="15070"/>
    <cellStyle name="60% - 강조색5 3 18 2" xfId="15071"/>
    <cellStyle name="60% - 강조색5 3 19" xfId="15072"/>
    <cellStyle name="60% - 강조색5 3 19 2" xfId="15073"/>
    <cellStyle name="60% - 강조색5 3 2" xfId="7354"/>
    <cellStyle name="60% - 강조색5 3 2 2" xfId="15074"/>
    <cellStyle name="60% - 강조색5 3 2 3" xfId="15075"/>
    <cellStyle name="60% - 강조색5 3 2 4" xfId="15076"/>
    <cellStyle name="60% - 강조색5 3 2 5" xfId="15077"/>
    <cellStyle name="60% - 강조색5 3 2 6" xfId="15078"/>
    <cellStyle name="60% - 강조색5 3 2 7" xfId="15079"/>
    <cellStyle name="60% - 강조색5 3 20" xfId="15080"/>
    <cellStyle name="60% - 강조색5 3 21" xfId="15081"/>
    <cellStyle name="60% - 강조색5 3 22" xfId="15082"/>
    <cellStyle name="60% - 강조색5 3 23" xfId="15083"/>
    <cellStyle name="60% - 강조색5 3 24" xfId="15084"/>
    <cellStyle name="60% - 강조색5 3 25" xfId="15085"/>
    <cellStyle name="60% - 강조색5 3 26" xfId="15086"/>
    <cellStyle name="60% - 강조색5 3 27" xfId="15087"/>
    <cellStyle name="60% - 강조색5 3 28" xfId="15088"/>
    <cellStyle name="60% - 강조색5 3 29" xfId="15089"/>
    <cellStyle name="60% - 강조색5 3 3" xfId="7355"/>
    <cellStyle name="60% - 강조색5 3 3 2" xfId="15090"/>
    <cellStyle name="60% - 강조색5 3 3 3" xfId="15091"/>
    <cellStyle name="60% - 강조색5 3 3 4" xfId="15092"/>
    <cellStyle name="60% - 강조색5 3 3 5" xfId="15093"/>
    <cellStyle name="60% - 강조색5 3 3 6" xfId="15094"/>
    <cellStyle name="60% - 강조색5 3 3 7" xfId="15095"/>
    <cellStyle name="60% - 강조색5 3 30" xfId="15096"/>
    <cellStyle name="60% - 강조색5 3 31" xfId="15097"/>
    <cellStyle name="60% - 강조색5 3 32" xfId="15098"/>
    <cellStyle name="60% - 강조색5 3 33" xfId="15099"/>
    <cellStyle name="60% - 강조색5 3 34" xfId="15100"/>
    <cellStyle name="60% - 강조색5 3 35" xfId="15101"/>
    <cellStyle name="60% - 강조색5 3 36" xfId="15102"/>
    <cellStyle name="60% - 강조색5 3 37" xfId="15103"/>
    <cellStyle name="60% - 강조색5 3 38" xfId="15104"/>
    <cellStyle name="60% - 강조색5 3 39" xfId="15105"/>
    <cellStyle name="60% - 강조색5 3 4" xfId="7356"/>
    <cellStyle name="60% - 강조색5 3 4 2" xfId="15106"/>
    <cellStyle name="60% - 강조색5 3 4 3" xfId="15107"/>
    <cellStyle name="60% - 강조색5 3 4 4" xfId="15108"/>
    <cellStyle name="60% - 강조색5 3 4 5" xfId="15109"/>
    <cellStyle name="60% - 강조색5 3 4 6" xfId="15110"/>
    <cellStyle name="60% - 강조색5 3 4 7" xfId="15111"/>
    <cellStyle name="60% - 강조색5 3 5" xfId="7357"/>
    <cellStyle name="60% - 강조색5 3 5 2" xfId="15112"/>
    <cellStyle name="60% - 강조색5 3 5 3" xfId="15113"/>
    <cellStyle name="60% - 강조색5 3 5 4" xfId="15114"/>
    <cellStyle name="60% - 강조색5 3 5 5" xfId="15115"/>
    <cellStyle name="60% - 강조색5 3 5 6" xfId="15116"/>
    <cellStyle name="60% - 강조색5 3 5 7" xfId="15117"/>
    <cellStyle name="60% - 강조색5 3 6" xfId="7358"/>
    <cellStyle name="60% - 강조색5 3 6 2" xfId="15118"/>
    <cellStyle name="60% - 강조색5 3 6 3" xfId="15119"/>
    <cellStyle name="60% - 강조색5 3 6 4" xfId="15120"/>
    <cellStyle name="60% - 강조색5 3 6 5" xfId="15121"/>
    <cellStyle name="60% - 강조색5 3 6 6" xfId="15122"/>
    <cellStyle name="60% - 강조색5 3 6 7" xfId="15123"/>
    <cellStyle name="60% - 강조색5 3 7" xfId="7359"/>
    <cellStyle name="60% - 강조색5 3 7 2" xfId="15124"/>
    <cellStyle name="60% - 강조색5 3 7 3" xfId="15125"/>
    <cellStyle name="60% - 강조색5 3 7 4" xfId="15126"/>
    <cellStyle name="60% - 강조색5 3 7 5" xfId="15127"/>
    <cellStyle name="60% - 강조색5 3 7 6" xfId="15128"/>
    <cellStyle name="60% - 강조색5 3 7 7" xfId="15129"/>
    <cellStyle name="60% - 강조색5 3 7 8" xfId="15130"/>
    <cellStyle name="60% - 강조색5 3 8" xfId="7360"/>
    <cellStyle name="60% - 강조색5 3 8 2" xfId="15131"/>
    <cellStyle name="60% - 강조색5 3 8 3" xfId="15132"/>
    <cellStyle name="60% - 강조색5 3 8 4" xfId="15133"/>
    <cellStyle name="60% - 강조색5 3 8 5" xfId="15134"/>
    <cellStyle name="60% - 강조색5 3 8 6" xfId="15135"/>
    <cellStyle name="60% - 강조색5 3 8 7" xfId="15136"/>
    <cellStyle name="60% - 강조색5 3 8 8" xfId="15137"/>
    <cellStyle name="60% - 강조색5 3 9" xfId="7361"/>
    <cellStyle name="60% - 강조색5 3 9 2" xfId="15138"/>
    <cellStyle name="60% - 강조색5 3 9 3" xfId="15139"/>
    <cellStyle name="60% - 강조색5 3 9 4" xfId="15140"/>
    <cellStyle name="60% - 강조색5 3 9 5" xfId="15141"/>
    <cellStyle name="60% - 강조색5 3 9 6" xfId="15142"/>
    <cellStyle name="60% - 강조색5 3 9 7" xfId="15143"/>
    <cellStyle name="60% - 강조색5 3 9 8" xfId="15144"/>
    <cellStyle name="60% - 강조색5 30" xfId="15145"/>
    <cellStyle name="60% - 강조색5 31" xfId="15146"/>
    <cellStyle name="60% - 강조색5 32" xfId="15147"/>
    <cellStyle name="60% - 강조색5 33" xfId="15148"/>
    <cellStyle name="60% - 강조색5 34" xfId="15149"/>
    <cellStyle name="60% - 강조색5 35" xfId="15150"/>
    <cellStyle name="60% - 강조색5 36" xfId="15151"/>
    <cellStyle name="60% - 강조색5 37" xfId="15152"/>
    <cellStyle name="60% - 강조색5 38" xfId="15153"/>
    <cellStyle name="60% - 강조색5 39" xfId="15154"/>
    <cellStyle name="60% - 강조색5 4" xfId="405"/>
    <cellStyle name="60% - 강조색5 4 10" xfId="15155"/>
    <cellStyle name="60% - 강조색5 4 10 2" xfId="15156"/>
    <cellStyle name="60% - 강조색5 4 11" xfId="15157"/>
    <cellStyle name="60% - 강조색5 4 11 2" xfId="15158"/>
    <cellStyle name="60% - 강조색5 4 12" xfId="15159"/>
    <cellStyle name="60% - 강조색5 4 12 2" xfId="15160"/>
    <cellStyle name="60% - 강조색5 4 13" xfId="15161"/>
    <cellStyle name="60% - 강조색5 4 14" xfId="15162"/>
    <cellStyle name="60% - 강조색5 4 15" xfId="15163"/>
    <cellStyle name="60% - 강조색5 4 16" xfId="15164"/>
    <cellStyle name="60% - 강조색5 4 17" xfId="15165"/>
    <cellStyle name="60% - 강조색5 4 18" xfId="15166"/>
    <cellStyle name="60% - 강조색5 4 19" xfId="15167"/>
    <cellStyle name="60% - 강조색5 4 2" xfId="15168"/>
    <cellStyle name="60% - 강조색5 4 20" xfId="15169"/>
    <cellStyle name="60% - 강조색5 4 21" xfId="15170"/>
    <cellStyle name="60% - 강조색5 4 3" xfId="15171"/>
    <cellStyle name="60% - 강조색5 4 4" xfId="15172"/>
    <cellStyle name="60% - 강조색5 4 5" xfId="15173"/>
    <cellStyle name="60% - 강조색5 4 6" xfId="15174"/>
    <cellStyle name="60% - 강조색5 4 7" xfId="15175"/>
    <cellStyle name="60% - 강조색5 4 7 2" xfId="15176"/>
    <cellStyle name="60% - 강조색5 4 8" xfId="15177"/>
    <cellStyle name="60% - 강조색5 4 8 2" xfId="15178"/>
    <cellStyle name="60% - 강조색5 4 9" xfId="15179"/>
    <cellStyle name="60% - 강조색5 4 9 2" xfId="15180"/>
    <cellStyle name="60% - 강조색5 40" xfId="15181"/>
    <cellStyle name="60% - 강조색5 41" xfId="15182"/>
    <cellStyle name="60% - 강조색5 5" xfId="2185"/>
    <cellStyle name="60% - 강조색5 5 10" xfId="15183"/>
    <cellStyle name="60% - 강조색5 5 10 2" xfId="15184"/>
    <cellStyle name="60% - 강조색5 5 11" xfId="15185"/>
    <cellStyle name="60% - 강조색5 5 11 2" xfId="15186"/>
    <cellStyle name="60% - 강조색5 5 12" xfId="15187"/>
    <cellStyle name="60% - 강조색5 5 12 2" xfId="15188"/>
    <cellStyle name="60% - 강조색5 5 13" xfId="15189"/>
    <cellStyle name="60% - 강조색5 5 14" xfId="15190"/>
    <cellStyle name="60% - 강조색5 5 15" xfId="15191"/>
    <cellStyle name="60% - 강조색5 5 16" xfId="15192"/>
    <cellStyle name="60% - 강조색5 5 17" xfId="15193"/>
    <cellStyle name="60% - 강조색5 5 18" xfId="15194"/>
    <cellStyle name="60% - 강조색5 5 2" xfId="15195"/>
    <cellStyle name="60% - 강조색5 5 3" xfId="15196"/>
    <cellStyle name="60% - 강조색5 5 4" xfId="15197"/>
    <cellStyle name="60% - 강조색5 5 5" xfId="15198"/>
    <cellStyle name="60% - 강조색5 5 6" xfId="15199"/>
    <cellStyle name="60% - 강조색5 5 7" xfId="15200"/>
    <cellStyle name="60% - 강조색5 5 7 2" xfId="15201"/>
    <cellStyle name="60% - 강조색5 5 8" xfId="15202"/>
    <cellStyle name="60% - 강조색5 5 8 2" xfId="15203"/>
    <cellStyle name="60% - 강조색5 5 9" xfId="15204"/>
    <cellStyle name="60% - 강조색5 5 9 2" xfId="15205"/>
    <cellStyle name="60% - 강조색5 6" xfId="6768"/>
    <cellStyle name="60% - 강조색5 6 10" xfId="15206"/>
    <cellStyle name="60% - 강조색5 6 10 2" xfId="15207"/>
    <cellStyle name="60% - 강조색5 6 11" xfId="15208"/>
    <cellStyle name="60% - 강조색5 6 11 2" xfId="15209"/>
    <cellStyle name="60% - 강조색5 6 12" xfId="15210"/>
    <cellStyle name="60% - 강조색5 6 12 2" xfId="15211"/>
    <cellStyle name="60% - 강조색5 6 13" xfId="15212"/>
    <cellStyle name="60% - 강조색5 6 14" xfId="15213"/>
    <cellStyle name="60% - 강조색5 6 15" xfId="15214"/>
    <cellStyle name="60% - 강조색5 6 16" xfId="15215"/>
    <cellStyle name="60% - 강조색5 6 17" xfId="15216"/>
    <cellStyle name="60% - 강조색5 6 18" xfId="15217"/>
    <cellStyle name="60% - 강조색5 6 2" xfId="15218"/>
    <cellStyle name="60% - 강조색5 6 3" xfId="15219"/>
    <cellStyle name="60% - 강조색5 6 4" xfId="15220"/>
    <cellStyle name="60% - 강조색5 6 5" xfId="15221"/>
    <cellStyle name="60% - 강조색5 6 6" xfId="15222"/>
    <cellStyle name="60% - 강조색5 6 7" xfId="15223"/>
    <cellStyle name="60% - 강조색5 6 7 2" xfId="15224"/>
    <cellStyle name="60% - 강조색5 6 8" xfId="15225"/>
    <cellStyle name="60% - 강조색5 6 8 2" xfId="15226"/>
    <cellStyle name="60% - 강조색5 6 9" xfId="15227"/>
    <cellStyle name="60% - 강조색5 6 9 2" xfId="15228"/>
    <cellStyle name="60% - 강조색5 7" xfId="15229"/>
    <cellStyle name="60% - 강조색5 7 2" xfId="15230"/>
    <cellStyle name="60% - 강조색5 8" xfId="15231"/>
    <cellStyle name="60% - 강조색5 8 2" xfId="15232"/>
    <cellStyle name="60% - 강조색5 9" xfId="15233"/>
    <cellStyle name="60% - 강조색5 9 2" xfId="15234"/>
    <cellStyle name="60% - 강조색6 10" xfId="15235"/>
    <cellStyle name="60% - 강조색6 10 2" xfId="15236"/>
    <cellStyle name="60% - 강조색6 11" xfId="15237"/>
    <cellStyle name="60% - 강조색6 11 2" xfId="15238"/>
    <cellStyle name="60% - 강조색6 12" xfId="15239"/>
    <cellStyle name="60% - 강조색6 12 2" xfId="15240"/>
    <cellStyle name="60% - 강조색6 12 3" xfId="15241"/>
    <cellStyle name="60% - 강조색6 13" xfId="15242"/>
    <cellStyle name="60% - 강조색6 13 2" xfId="15243"/>
    <cellStyle name="60% - 강조색6 13 3" xfId="15244"/>
    <cellStyle name="60% - 강조색6 14" xfId="15245"/>
    <cellStyle name="60% - 강조색6 14 2" xfId="15246"/>
    <cellStyle name="60% - 강조색6 14 3" xfId="15247"/>
    <cellStyle name="60% - 강조색6 15" xfId="15248"/>
    <cellStyle name="60% - 강조색6 15 2" xfId="15249"/>
    <cellStyle name="60% - 강조색6 15 3" xfId="15250"/>
    <cellStyle name="60% - 강조색6 16" xfId="15251"/>
    <cellStyle name="60% - 강조색6 16 2" xfId="15252"/>
    <cellStyle name="60% - 강조색6 16 3" xfId="15253"/>
    <cellStyle name="60% - 강조색6 17" xfId="15254"/>
    <cellStyle name="60% - 강조색6 17 2" xfId="15255"/>
    <cellStyle name="60% - 강조색6 17 3" xfId="15256"/>
    <cellStyle name="60% - 강조색6 18" xfId="15257"/>
    <cellStyle name="60% - 강조색6 18 2" xfId="15258"/>
    <cellStyle name="60% - 강조색6 19" xfId="15259"/>
    <cellStyle name="60% - 강조색6 19 2" xfId="15260"/>
    <cellStyle name="60% - 강조색6 2" xfId="67"/>
    <cellStyle name="60% - 강조색6 2 10" xfId="2296"/>
    <cellStyle name="60% - 강조색6 2 10 2" xfId="15261"/>
    <cellStyle name="60% - 강조색6 2 10 3" xfId="15262"/>
    <cellStyle name="60% - 강조색6 2 10 4" xfId="15263"/>
    <cellStyle name="60% - 강조색6 2 10 5" xfId="15264"/>
    <cellStyle name="60% - 강조색6 2 10 6" xfId="15265"/>
    <cellStyle name="60% - 강조색6 2 10 7" xfId="15266"/>
    <cellStyle name="60% - 강조색6 2 10 8" xfId="15267"/>
    <cellStyle name="60% - 강조색6 2 11" xfId="2297"/>
    <cellStyle name="60% - 강조색6 2 11 2" xfId="15268"/>
    <cellStyle name="60% - 강조색6 2 11 3" xfId="15269"/>
    <cellStyle name="60% - 강조색6 2 11 4" xfId="15270"/>
    <cellStyle name="60% - 강조색6 2 11 5" xfId="15271"/>
    <cellStyle name="60% - 강조색6 2 11 6" xfId="15272"/>
    <cellStyle name="60% - 강조색6 2 11 7" xfId="15273"/>
    <cellStyle name="60% - 강조색6 2 11 8" xfId="15274"/>
    <cellStyle name="60% - 강조색6 2 12" xfId="2298"/>
    <cellStyle name="60% - 강조색6 2 12 2" xfId="15275"/>
    <cellStyle name="60% - 강조색6 2 12 3" xfId="15276"/>
    <cellStyle name="60% - 강조색6 2 12 4" xfId="15277"/>
    <cellStyle name="60% - 강조색6 2 12 5" xfId="15278"/>
    <cellStyle name="60% - 강조색6 2 12 6" xfId="15279"/>
    <cellStyle name="60% - 강조색6 2 12 7" xfId="15280"/>
    <cellStyle name="60% - 강조색6 2 12 8" xfId="15281"/>
    <cellStyle name="60% - 강조색6 2 13" xfId="2299"/>
    <cellStyle name="60% - 강조색6 2 13 2" xfId="15282"/>
    <cellStyle name="60% - 강조색6 2 13 3" xfId="15283"/>
    <cellStyle name="60% - 강조색6 2 13 4" xfId="15284"/>
    <cellStyle name="60% - 강조색6 2 13 5" xfId="15285"/>
    <cellStyle name="60% - 강조색6 2 13 6" xfId="15286"/>
    <cellStyle name="60% - 강조색6 2 13 7" xfId="15287"/>
    <cellStyle name="60% - 강조색6 2 13 8" xfId="15288"/>
    <cellStyle name="60% - 강조색6 2 14" xfId="2300"/>
    <cellStyle name="60% - 강조색6 2 14 2" xfId="15289"/>
    <cellStyle name="60% - 강조색6 2 14 3" xfId="15290"/>
    <cellStyle name="60% - 강조색6 2 14 4" xfId="15291"/>
    <cellStyle name="60% - 강조색6 2 14 5" xfId="15292"/>
    <cellStyle name="60% - 강조색6 2 14 6" xfId="15293"/>
    <cellStyle name="60% - 강조색6 2 14 7" xfId="15294"/>
    <cellStyle name="60% - 강조색6 2 15" xfId="2301"/>
    <cellStyle name="60% - 강조색6 2 15 2" xfId="15295"/>
    <cellStyle name="60% - 강조색6 2 15 3" xfId="15296"/>
    <cellStyle name="60% - 강조색6 2 15 4" xfId="15297"/>
    <cellStyle name="60% - 강조색6 2 15 5" xfId="15298"/>
    <cellStyle name="60% - 강조색6 2 15 6" xfId="15299"/>
    <cellStyle name="60% - 강조색6 2 15 7" xfId="15300"/>
    <cellStyle name="60% - 강조색6 2 16" xfId="2302"/>
    <cellStyle name="60% - 강조색6 2 16 2" xfId="15301"/>
    <cellStyle name="60% - 강조색6 2 16 3" xfId="15302"/>
    <cellStyle name="60% - 강조색6 2 16 4" xfId="15303"/>
    <cellStyle name="60% - 강조색6 2 16 5" xfId="15304"/>
    <cellStyle name="60% - 강조색6 2 16 6" xfId="15305"/>
    <cellStyle name="60% - 강조색6 2 16 7" xfId="15306"/>
    <cellStyle name="60% - 강조색6 2 17" xfId="2303"/>
    <cellStyle name="60% - 강조색6 2 17 2" xfId="15307"/>
    <cellStyle name="60% - 강조색6 2 17 3" xfId="15308"/>
    <cellStyle name="60% - 강조색6 2 17 4" xfId="15309"/>
    <cellStyle name="60% - 강조색6 2 17 5" xfId="15310"/>
    <cellStyle name="60% - 강조색6 2 17 6" xfId="15311"/>
    <cellStyle name="60% - 강조색6 2 17 7" xfId="15312"/>
    <cellStyle name="60% - 강조색6 2 18" xfId="2304"/>
    <cellStyle name="60% - 강조색6 2 18 2" xfId="15313"/>
    <cellStyle name="60% - 강조색6 2 19" xfId="2305"/>
    <cellStyle name="60% - 강조색6 2 19 2" xfId="15314"/>
    <cellStyle name="60% - 강조색6 2 2" xfId="68"/>
    <cellStyle name="60% - 강조색6 2 2 10" xfId="2307"/>
    <cellStyle name="60% - 강조색6 2 2 10 2" xfId="15315"/>
    <cellStyle name="60% - 강조색6 2 2 11" xfId="2308"/>
    <cellStyle name="60% - 강조색6 2 2 11 2" xfId="15316"/>
    <cellStyle name="60% - 강조색6 2 2 12" xfId="2309"/>
    <cellStyle name="60% - 강조색6 2 2 12 2" xfId="15317"/>
    <cellStyle name="60% - 강조색6 2 2 13" xfId="2310"/>
    <cellStyle name="60% - 강조색6 2 2 14" xfId="2311"/>
    <cellStyle name="60% - 강조색6 2 2 15" xfId="2312"/>
    <cellStyle name="60% - 강조색6 2 2 16" xfId="2313"/>
    <cellStyle name="60% - 강조색6 2 2 17" xfId="2314"/>
    <cellStyle name="60% - 강조색6 2 2 18" xfId="2315"/>
    <cellStyle name="60% - 강조색6 2 2 19" xfId="2316"/>
    <cellStyle name="60% - 강조색6 2 2 2" xfId="2306"/>
    <cellStyle name="60% - 강조색6 2 2 2 2" xfId="2317"/>
    <cellStyle name="60% - 강조색6 2 2 2 3" xfId="6776"/>
    <cellStyle name="60% - 강조색6 2 2 20" xfId="2318"/>
    <cellStyle name="60% - 강조색6 2 2 21" xfId="2319"/>
    <cellStyle name="60% - 강조색6 2 2 22" xfId="2320"/>
    <cellStyle name="60% - 강조색6 2 2 23" xfId="2321"/>
    <cellStyle name="60% - 강조색6 2 2 24" xfId="2322"/>
    <cellStyle name="60% - 강조색6 2 2 25" xfId="2323"/>
    <cellStyle name="60% - 강조색6 2 2 26" xfId="2324"/>
    <cellStyle name="60% - 강조색6 2 2 27" xfId="2325"/>
    <cellStyle name="60% - 강조색6 2 2 28" xfId="2326"/>
    <cellStyle name="60% - 강조색6 2 2 29" xfId="2327"/>
    <cellStyle name="60% - 강조색6 2 2 3" xfId="2328"/>
    <cellStyle name="60% - 강조색6 2 2 30" xfId="2329"/>
    <cellStyle name="60% - 강조색6 2 2 31" xfId="2330"/>
    <cellStyle name="60% - 강조색6 2 2 32" xfId="2331"/>
    <cellStyle name="60% - 강조색6 2 2 33" xfId="2332"/>
    <cellStyle name="60% - 강조색6 2 2 34" xfId="2333"/>
    <cellStyle name="60% - 강조색6 2 2 35" xfId="2334"/>
    <cellStyle name="60% - 강조색6 2 2 36" xfId="2335"/>
    <cellStyle name="60% - 강조색6 2 2 37" xfId="2336"/>
    <cellStyle name="60% - 강조색6 2 2 38" xfId="2337"/>
    <cellStyle name="60% - 강조색6 2 2 39" xfId="2338"/>
    <cellStyle name="60% - 강조색6 2 2 4" xfId="2339"/>
    <cellStyle name="60% - 강조색6 2 2 40" xfId="2340"/>
    <cellStyle name="60% - 강조색6 2 2 41" xfId="2341"/>
    <cellStyle name="60% - 강조색6 2 2 42" xfId="2342"/>
    <cellStyle name="60% - 강조색6 2 2 43" xfId="2343"/>
    <cellStyle name="60% - 강조색6 2 2 44" xfId="2344"/>
    <cellStyle name="60% - 강조색6 2 2 45" xfId="2345"/>
    <cellStyle name="60% - 강조색6 2 2 46" xfId="2346"/>
    <cellStyle name="60% - 강조색6 2 2 47" xfId="2347"/>
    <cellStyle name="60% - 강조색6 2 2 48" xfId="2348"/>
    <cellStyle name="60% - 강조색6 2 2 49" xfId="2349"/>
    <cellStyle name="60% - 강조색6 2 2 5" xfId="2350"/>
    <cellStyle name="60% - 강조색6 2 2 50" xfId="2351"/>
    <cellStyle name="60% - 강조색6 2 2 51" xfId="2352"/>
    <cellStyle name="60% - 강조색6 2 2 52" xfId="2353"/>
    <cellStyle name="60% - 강조색6 2 2 53" xfId="2354"/>
    <cellStyle name="60% - 강조색6 2 2 54" xfId="6775"/>
    <cellStyle name="60% - 강조색6 2 2 6" xfId="2355"/>
    <cellStyle name="60% - 강조색6 2 2 7" xfId="2356"/>
    <cellStyle name="60% - 강조색6 2 2 7 2" xfId="15318"/>
    <cellStyle name="60% - 강조색6 2 2 8" xfId="2357"/>
    <cellStyle name="60% - 강조색6 2 2 8 2" xfId="15319"/>
    <cellStyle name="60% - 강조색6 2 2 9" xfId="2358"/>
    <cellStyle name="60% - 강조색6 2 2 9 2" xfId="15320"/>
    <cellStyle name="60% - 강조색6 2 20" xfId="2359"/>
    <cellStyle name="60% - 강조색6 2 20 2" xfId="15321"/>
    <cellStyle name="60% - 강조색6 2 21" xfId="2360"/>
    <cellStyle name="60% - 강조색6 2 21 2" xfId="15322"/>
    <cellStyle name="60% - 강조색6 2 22" xfId="2361"/>
    <cellStyle name="60% - 강조색6 2 23" xfId="2362"/>
    <cellStyle name="60% - 강조색6 2 24" xfId="2363"/>
    <cellStyle name="60% - 강조색6 2 25" xfId="2364"/>
    <cellStyle name="60% - 강조색6 2 26" xfId="2365"/>
    <cellStyle name="60% - 강조색6 2 27" xfId="2366"/>
    <cellStyle name="60% - 강조색6 2 28" xfId="2367"/>
    <cellStyle name="60% - 강조색6 2 29" xfId="2368"/>
    <cellStyle name="60% - 강조색6 2 3" xfId="408"/>
    <cellStyle name="60% - 강조색6 2 3 2" xfId="15323"/>
    <cellStyle name="60% - 강조색6 2 3 3" xfId="15324"/>
    <cellStyle name="60% - 강조색6 2 3 4" xfId="15325"/>
    <cellStyle name="60% - 강조색6 2 3 5" xfId="15326"/>
    <cellStyle name="60% - 강조색6 2 3 6" xfId="15327"/>
    <cellStyle name="60% - 강조색6 2 3 7" xfId="15328"/>
    <cellStyle name="60% - 강조색6 2 30" xfId="2370"/>
    <cellStyle name="60% - 강조색6 2 31" xfId="2371"/>
    <cellStyle name="60% - 강조색6 2 32" xfId="2372"/>
    <cellStyle name="60% - 강조색6 2 33" xfId="2373"/>
    <cellStyle name="60% - 강조색6 2 34" xfId="2374"/>
    <cellStyle name="60% - 강조색6 2 35" xfId="2375"/>
    <cellStyle name="60% - 강조색6 2 36" xfId="2376"/>
    <cellStyle name="60% - 강조색6 2 37" xfId="2377"/>
    <cellStyle name="60% - 강조색6 2 38" xfId="2378"/>
    <cellStyle name="60% - 강조색6 2 39" xfId="2379"/>
    <cellStyle name="60% - 강조색6 2 4" xfId="2295"/>
    <cellStyle name="60% - 강조색6 2 4 2" xfId="2380"/>
    <cellStyle name="60% - 강조색6 2 4 3" xfId="6777"/>
    <cellStyle name="60% - 강조색6 2 4 4" xfId="15329"/>
    <cellStyle name="60% - 강조색6 2 4 5" xfId="15330"/>
    <cellStyle name="60% - 강조색6 2 4 6" xfId="15331"/>
    <cellStyle name="60% - 강조색6 2 4 7" xfId="15332"/>
    <cellStyle name="60% - 강조색6 2 40" xfId="2381"/>
    <cellStyle name="60% - 강조색6 2 41" xfId="2382"/>
    <cellStyle name="60% - 강조색6 2 42" xfId="2383"/>
    <cellStyle name="60% - 강조색6 2 43" xfId="2384"/>
    <cellStyle name="60% - 강조색6 2 44" xfId="2385"/>
    <cellStyle name="60% - 강조색6 2 45" xfId="2386"/>
    <cellStyle name="60% - 강조색6 2 46" xfId="2387"/>
    <cellStyle name="60% - 강조색6 2 47" xfId="2388"/>
    <cellStyle name="60% - 강조색6 2 48" xfId="2389"/>
    <cellStyle name="60% - 강조색6 2 49" xfId="2390"/>
    <cellStyle name="60% - 강조색6 2 5" xfId="2391"/>
    <cellStyle name="60% - 강조색6 2 5 2" xfId="15333"/>
    <cellStyle name="60% - 강조색6 2 5 3" xfId="15334"/>
    <cellStyle name="60% - 강조색6 2 5 4" xfId="15335"/>
    <cellStyle name="60% - 강조색6 2 5 5" xfId="15336"/>
    <cellStyle name="60% - 강조색6 2 5 6" xfId="15337"/>
    <cellStyle name="60% - 강조색6 2 5 7" xfId="15338"/>
    <cellStyle name="60% - 강조색6 2 50" xfId="2392"/>
    <cellStyle name="60% - 강조색6 2 51" xfId="2393"/>
    <cellStyle name="60% - 강조색6 2 52" xfId="2394"/>
    <cellStyle name="60% - 강조색6 2 53" xfId="2395"/>
    <cellStyle name="60% - 강조색6 2 54" xfId="2396"/>
    <cellStyle name="60% - 강조색6 2 55" xfId="6774"/>
    <cellStyle name="60% - 강조색6 2 6" xfId="2397"/>
    <cellStyle name="60% - 강조색6 2 6 2" xfId="15339"/>
    <cellStyle name="60% - 강조색6 2 6 3" xfId="15340"/>
    <cellStyle name="60% - 강조색6 2 6 4" xfId="15341"/>
    <cellStyle name="60% - 강조색6 2 6 5" xfId="15342"/>
    <cellStyle name="60% - 강조색6 2 6 6" xfId="15343"/>
    <cellStyle name="60% - 강조색6 2 6 7" xfId="15344"/>
    <cellStyle name="60% - 강조색6 2 7" xfId="2398"/>
    <cellStyle name="60% - 강조색6 2 7 2" xfId="15345"/>
    <cellStyle name="60% - 강조색6 2 7 3" xfId="15346"/>
    <cellStyle name="60% - 강조색6 2 7 4" xfId="15347"/>
    <cellStyle name="60% - 강조색6 2 7 5" xfId="15348"/>
    <cellStyle name="60% - 강조색6 2 7 6" xfId="15349"/>
    <cellStyle name="60% - 강조색6 2 7 7" xfId="15350"/>
    <cellStyle name="60% - 강조색6 2 8" xfId="2399"/>
    <cellStyle name="60% - 강조색6 2 8 2" xfId="15351"/>
    <cellStyle name="60% - 강조색6 2 8 3" xfId="15352"/>
    <cellStyle name="60% - 강조색6 2 8 4" xfId="15353"/>
    <cellStyle name="60% - 강조색6 2 8 5" xfId="15354"/>
    <cellStyle name="60% - 강조색6 2 8 6" xfId="15355"/>
    <cellStyle name="60% - 강조색6 2 8 7" xfId="15356"/>
    <cellStyle name="60% - 강조색6 2 8 8" xfId="15357"/>
    <cellStyle name="60% - 강조색6 2 9" xfId="2400"/>
    <cellStyle name="60% - 강조색6 2 9 2" xfId="15358"/>
    <cellStyle name="60% - 강조색6 2 9 3" xfId="15359"/>
    <cellStyle name="60% - 강조색6 2 9 4" xfId="15360"/>
    <cellStyle name="60% - 강조색6 2 9 5" xfId="15361"/>
    <cellStyle name="60% - 강조색6 2 9 6" xfId="15362"/>
    <cellStyle name="60% - 강조색6 2 9 7" xfId="15363"/>
    <cellStyle name="60% - 강조색6 2 9 8" xfId="15364"/>
    <cellStyle name="60% - 강조색6 20" xfId="15365"/>
    <cellStyle name="60% - 강조색6 20 2" xfId="15366"/>
    <cellStyle name="60% - 강조색6 21" xfId="15367"/>
    <cellStyle name="60% - 강조색6 21 2" xfId="15368"/>
    <cellStyle name="60% - 강조색6 22" xfId="15369"/>
    <cellStyle name="60% - 강조색6 22 2" xfId="15370"/>
    <cellStyle name="60% - 강조색6 23" xfId="15371"/>
    <cellStyle name="60% - 강조색6 23 2" xfId="15372"/>
    <cellStyle name="60% - 강조색6 24" xfId="15373"/>
    <cellStyle name="60% - 강조색6 24 2" xfId="15374"/>
    <cellStyle name="60% - 강조색6 25" xfId="15375"/>
    <cellStyle name="60% - 강조색6 25 2" xfId="15376"/>
    <cellStyle name="60% - 강조색6 26" xfId="15377"/>
    <cellStyle name="60% - 강조색6 26 2" xfId="15378"/>
    <cellStyle name="60% - 강조색6 27" xfId="15379"/>
    <cellStyle name="60% - 강조색6 28" xfId="15380"/>
    <cellStyle name="60% - 강조색6 29" xfId="15381"/>
    <cellStyle name="60% - 강조색6 3" xfId="69"/>
    <cellStyle name="60% - 강조색6 3 10" xfId="7362"/>
    <cellStyle name="60% - 강조색6 3 10 2" xfId="15382"/>
    <cellStyle name="60% - 강조색6 3 10 3" xfId="15383"/>
    <cellStyle name="60% - 강조색6 3 10 4" xfId="15384"/>
    <cellStyle name="60% - 강조색6 3 10 5" xfId="15385"/>
    <cellStyle name="60% - 강조색6 3 10 6" xfId="15386"/>
    <cellStyle name="60% - 강조색6 3 10 7" xfId="15387"/>
    <cellStyle name="60% - 강조색6 3 10 8" xfId="15388"/>
    <cellStyle name="60% - 강조색6 3 11" xfId="7363"/>
    <cellStyle name="60% - 강조색6 3 11 2" xfId="15389"/>
    <cellStyle name="60% - 강조색6 3 11 3" xfId="15390"/>
    <cellStyle name="60% - 강조색6 3 11 4" xfId="15391"/>
    <cellStyle name="60% - 강조색6 3 11 5" xfId="15392"/>
    <cellStyle name="60% - 강조색6 3 11 6" xfId="15393"/>
    <cellStyle name="60% - 강조색6 3 11 7" xfId="15394"/>
    <cellStyle name="60% - 강조색6 3 11 8" xfId="15395"/>
    <cellStyle name="60% - 강조색6 3 12" xfId="7364"/>
    <cellStyle name="60% - 강조색6 3 12 2" xfId="15396"/>
    <cellStyle name="60% - 강조색6 3 12 3" xfId="15397"/>
    <cellStyle name="60% - 강조색6 3 12 4" xfId="15398"/>
    <cellStyle name="60% - 강조색6 3 12 5" xfId="15399"/>
    <cellStyle name="60% - 강조색6 3 12 6" xfId="15400"/>
    <cellStyle name="60% - 강조색6 3 12 7" xfId="15401"/>
    <cellStyle name="60% - 강조색6 3 12 8" xfId="15402"/>
    <cellStyle name="60% - 강조색6 3 13" xfId="7365"/>
    <cellStyle name="60% - 강조색6 3 13 2" xfId="15403"/>
    <cellStyle name="60% - 강조색6 3 13 3" xfId="15404"/>
    <cellStyle name="60% - 강조색6 3 13 4" xfId="15405"/>
    <cellStyle name="60% - 강조색6 3 13 5" xfId="15406"/>
    <cellStyle name="60% - 강조색6 3 13 6" xfId="15407"/>
    <cellStyle name="60% - 강조색6 3 13 7" xfId="15408"/>
    <cellStyle name="60% - 강조색6 3 14" xfId="7366"/>
    <cellStyle name="60% - 강조색6 3 14 2" xfId="15409"/>
    <cellStyle name="60% - 강조색6 3 14 3" xfId="15410"/>
    <cellStyle name="60% - 강조색6 3 14 4" xfId="15411"/>
    <cellStyle name="60% - 강조색6 3 14 5" xfId="15412"/>
    <cellStyle name="60% - 강조색6 3 14 6" xfId="15413"/>
    <cellStyle name="60% - 강조색6 3 14 7" xfId="15414"/>
    <cellStyle name="60% - 강조색6 3 15" xfId="7367"/>
    <cellStyle name="60% - 강조색6 3 15 2" xfId="15415"/>
    <cellStyle name="60% - 강조색6 3 15 3" xfId="15416"/>
    <cellStyle name="60% - 강조색6 3 15 4" xfId="15417"/>
    <cellStyle name="60% - 강조색6 3 15 5" xfId="15418"/>
    <cellStyle name="60% - 강조색6 3 15 6" xfId="15419"/>
    <cellStyle name="60% - 강조색6 3 15 7" xfId="15420"/>
    <cellStyle name="60% - 강조색6 3 16" xfId="7368"/>
    <cellStyle name="60% - 강조색6 3 16 2" xfId="15421"/>
    <cellStyle name="60% - 강조색6 3 16 3" xfId="15422"/>
    <cellStyle name="60% - 강조색6 3 16 4" xfId="15423"/>
    <cellStyle name="60% - 강조색6 3 16 5" xfId="15424"/>
    <cellStyle name="60% - 강조색6 3 16 6" xfId="15425"/>
    <cellStyle name="60% - 강조색6 3 16 7" xfId="15426"/>
    <cellStyle name="60% - 강조색6 3 17" xfId="7369"/>
    <cellStyle name="60% - 강조색6 3 17 2" xfId="15427"/>
    <cellStyle name="60% - 강조색6 3 17 3" xfId="15428"/>
    <cellStyle name="60% - 강조색6 3 17 4" xfId="15429"/>
    <cellStyle name="60% - 강조색6 3 17 5" xfId="15430"/>
    <cellStyle name="60% - 강조색6 3 17 6" xfId="15431"/>
    <cellStyle name="60% - 강조색6 3 17 7" xfId="15432"/>
    <cellStyle name="60% - 강조색6 3 18" xfId="15433"/>
    <cellStyle name="60% - 강조색6 3 18 2" xfId="15434"/>
    <cellStyle name="60% - 강조색6 3 19" xfId="15435"/>
    <cellStyle name="60% - 강조색6 3 19 2" xfId="15436"/>
    <cellStyle name="60% - 강조색6 3 2" xfId="7370"/>
    <cellStyle name="60% - 강조색6 3 2 2" xfId="15437"/>
    <cellStyle name="60% - 강조색6 3 2 3" xfId="15438"/>
    <cellStyle name="60% - 강조색6 3 2 4" xfId="15439"/>
    <cellStyle name="60% - 강조색6 3 2 5" xfId="15440"/>
    <cellStyle name="60% - 강조색6 3 2 6" xfId="15441"/>
    <cellStyle name="60% - 강조색6 3 2 7" xfId="15442"/>
    <cellStyle name="60% - 강조색6 3 20" xfId="15443"/>
    <cellStyle name="60% - 강조색6 3 21" xfId="15444"/>
    <cellStyle name="60% - 강조색6 3 22" xfId="15445"/>
    <cellStyle name="60% - 강조색6 3 23" xfId="15446"/>
    <cellStyle name="60% - 강조색6 3 24" xfId="15447"/>
    <cellStyle name="60% - 강조색6 3 25" xfId="15448"/>
    <cellStyle name="60% - 강조색6 3 26" xfId="15449"/>
    <cellStyle name="60% - 강조색6 3 27" xfId="15450"/>
    <cellStyle name="60% - 강조색6 3 28" xfId="15451"/>
    <cellStyle name="60% - 강조색6 3 29" xfId="15452"/>
    <cellStyle name="60% - 강조색6 3 3" xfId="7371"/>
    <cellStyle name="60% - 강조색6 3 3 2" xfId="15453"/>
    <cellStyle name="60% - 강조색6 3 3 3" xfId="15454"/>
    <cellStyle name="60% - 강조색6 3 3 4" xfId="15455"/>
    <cellStyle name="60% - 강조색6 3 3 5" xfId="15456"/>
    <cellStyle name="60% - 강조색6 3 3 6" xfId="15457"/>
    <cellStyle name="60% - 강조색6 3 3 7" xfId="15458"/>
    <cellStyle name="60% - 강조색6 3 30" xfId="15459"/>
    <cellStyle name="60% - 강조색6 3 31" xfId="15460"/>
    <cellStyle name="60% - 강조색6 3 32" xfId="15461"/>
    <cellStyle name="60% - 강조색6 3 33" xfId="15462"/>
    <cellStyle name="60% - 강조색6 3 34" xfId="15463"/>
    <cellStyle name="60% - 강조색6 3 35" xfId="15464"/>
    <cellStyle name="60% - 강조색6 3 36" xfId="15465"/>
    <cellStyle name="60% - 강조색6 3 37" xfId="15466"/>
    <cellStyle name="60% - 강조색6 3 38" xfId="15467"/>
    <cellStyle name="60% - 강조색6 3 39" xfId="15468"/>
    <cellStyle name="60% - 강조색6 3 4" xfId="7372"/>
    <cellStyle name="60% - 강조색6 3 4 2" xfId="15469"/>
    <cellStyle name="60% - 강조색6 3 4 3" xfId="15470"/>
    <cellStyle name="60% - 강조색6 3 4 4" xfId="15471"/>
    <cellStyle name="60% - 강조색6 3 4 5" xfId="15472"/>
    <cellStyle name="60% - 강조색6 3 4 6" xfId="15473"/>
    <cellStyle name="60% - 강조색6 3 4 7" xfId="15474"/>
    <cellStyle name="60% - 강조색6 3 5" xfId="7373"/>
    <cellStyle name="60% - 강조색6 3 5 2" xfId="15475"/>
    <cellStyle name="60% - 강조색6 3 5 3" xfId="15476"/>
    <cellStyle name="60% - 강조색6 3 5 4" xfId="15477"/>
    <cellStyle name="60% - 강조색6 3 5 5" xfId="15478"/>
    <cellStyle name="60% - 강조색6 3 5 6" xfId="15479"/>
    <cellStyle name="60% - 강조색6 3 5 7" xfId="15480"/>
    <cellStyle name="60% - 강조색6 3 6" xfId="7374"/>
    <cellStyle name="60% - 강조색6 3 6 2" xfId="15481"/>
    <cellStyle name="60% - 강조색6 3 6 3" xfId="15482"/>
    <cellStyle name="60% - 강조색6 3 6 4" xfId="15483"/>
    <cellStyle name="60% - 강조색6 3 6 5" xfId="15484"/>
    <cellStyle name="60% - 강조색6 3 6 6" xfId="15485"/>
    <cellStyle name="60% - 강조색6 3 6 7" xfId="15486"/>
    <cellStyle name="60% - 강조색6 3 7" xfId="7375"/>
    <cellStyle name="60% - 강조색6 3 7 2" xfId="15487"/>
    <cellStyle name="60% - 강조색6 3 7 3" xfId="15488"/>
    <cellStyle name="60% - 강조색6 3 7 4" xfId="15489"/>
    <cellStyle name="60% - 강조색6 3 7 5" xfId="15490"/>
    <cellStyle name="60% - 강조색6 3 7 6" xfId="15491"/>
    <cellStyle name="60% - 강조색6 3 7 7" xfId="15492"/>
    <cellStyle name="60% - 강조색6 3 7 8" xfId="15493"/>
    <cellStyle name="60% - 강조색6 3 8" xfId="7376"/>
    <cellStyle name="60% - 강조색6 3 8 2" xfId="15494"/>
    <cellStyle name="60% - 강조색6 3 8 3" xfId="15495"/>
    <cellStyle name="60% - 강조색6 3 8 4" xfId="15496"/>
    <cellStyle name="60% - 강조색6 3 8 5" xfId="15497"/>
    <cellStyle name="60% - 강조색6 3 8 6" xfId="15498"/>
    <cellStyle name="60% - 강조색6 3 8 7" xfId="15499"/>
    <cellStyle name="60% - 강조색6 3 8 8" xfId="15500"/>
    <cellStyle name="60% - 강조색6 3 9" xfId="7377"/>
    <cellStyle name="60% - 강조색6 3 9 2" xfId="15501"/>
    <cellStyle name="60% - 강조색6 3 9 3" xfId="15502"/>
    <cellStyle name="60% - 강조색6 3 9 4" xfId="15503"/>
    <cellStyle name="60% - 강조색6 3 9 5" xfId="15504"/>
    <cellStyle name="60% - 강조색6 3 9 6" xfId="15505"/>
    <cellStyle name="60% - 강조색6 3 9 7" xfId="15506"/>
    <cellStyle name="60% - 강조색6 3 9 8" xfId="15507"/>
    <cellStyle name="60% - 강조색6 30" xfId="15508"/>
    <cellStyle name="60% - 강조색6 31" xfId="15509"/>
    <cellStyle name="60% - 강조색6 32" xfId="15510"/>
    <cellStyle name="60% - 강조색6 33" xfId="15511"/>
    <cellStyle name="60% - 강조색6 34" xfId="15512"/>
    <cellStyle name="60% - 강조색6 35" xfId="15513"/>
    <cellStyle name="60% - 강조색6 36" xfId="15514"/>
    <cellStyle name="60% - 강조색6 37" xfId="15515"/>
    <cellStyle name="60% - 강조색6 38" xfId="15516"/>
    <cellStyle name="60% - 강조색6 39" xfId="15517"/>
    <cellStyle name="60% - 강조색6 4" xfId="407"/>
    <cellStyle name="60% - 강조색6 4 10" xfId="15518"/>
    <cellStyle name="60% - 강조색6 4 10 2" xfId="15519"/>
    <cellStyle name="60% - 강조색6 4 11" xfId="15520"/>
    <cellStyle name="60% - 강조색6 4 11 2" xfId="15521"/>
    <cellStyle name="60% - 강조색6 4 12" xfId="15522"/>
    <cellStyle name="60% - 강조색6 4 12 2" xfId="15523"/>
    <cellStyle name="60% - 강조색6 4 13" xfId="15524"/>
    <cellStyle name="60% - 강조색6 4 14" xfId="15525"/>
    <cellStyle name="60% - 강조색6 4 15" xfId="15526"/>
    <cellStyle name="60% - 강조색6 4 16" xfId="15527"/>
    <cellStyle name="60% - 강조색6 4 17" xfId="15528"/>
    <cellStyle name="60% - 강조색6 4 18" xfId="15529"/>
    <cellStyle name="60% - 강조색6 4 19" xfId="15530"/>
    <cellStyle name="60% - 강조색6 4 2" xfId="15531"/>
    <cellStyle name="60% - 강조색6 4 20" xfId="15532"/>
    <cellStyle name="60% - 강조색6 4 21" xfId="15533"/>
    <cellStyle name="60% - 강조색6 4 3" xfId="15534"/>
    <cellStyle name="60% - 강조색6 4 4" xfId="15535"/>
    <cellStyle name="60% - 강조색6 4 5" xfId="15536"/>
    <cellStyle name="60% - 강조색6 4 6" xfId="15537"/>
    <cellStyle name="60% - 강조색6 4 7" xfId="15538"/>
    <cellStyle name="60% - 강조색6 4 7 2" xfId="15539"/>
    <cellStyle name="60% - 강조색6 4 8" xfId="15540"/>
    <cellStyle name="60% - 강조색6 4 8 2" xfId="15541"/>
    <cellStyle name="60% - 강조색6 4 9" xfId="15542"/>
    <cellStyle name="60% - 강조색6 4 9 2" xfId="15543"/>
    <cellStyle name="60% - 강조색6 40" xfId="15544"/>
    <cellStyle name="60% - 강조색6 41" xfId="15545"/>
    <cellStyle name="60% - 강조색6 5" xfId="2294"/>
    <cellStyle name="60% - 강조색6 5 10" xfId="15546"/>
    <cellStyle name="60% - 강조색6 5 10 2" xfId="15547"/>
    <cellStyle name="60% - 강조색6 5 11" xfId="15548"/>
    <cellStyle name="60% - 강조색6 5 11 2" xfId="15549"/>
    <cellStyle name="60% - 강조색6 5 12" xfId="15550"/>
    <cellStyle name="60% - 강조색6 5 12 2" xfId="15551"/>
    <cellStyle name="60% - 강조색6 5 13" xfId="15552"/>
    <cellStyle name="60% - 강조색6 5 14" xfId="15553"/>
    <cellStyle name="60% - 강조색6 5 15" xfId="15554"/>
    <cellStyle name="60% - 강조색6 5 16" xfId="15555"/>
    <cellStyle name="60% - 강조색6 5 17" xfId="15556"/>
    <cellStyle name="60% - 강조색6 5 18" xfId="15557"/>
    <cellStyle name="60% - 강조색6 5 2" xfId="15558"/>
    <cellStyle name="60% - 강조색6 5 3" xfId="15559"/>
    <cellStyle name="60% - 강조색6 5 4" xfId="15560"/>
    <cellStyle name="60% - 강조색6 5 5" xfId="15561"/>
    <cellStyle name="60% - 강조색6 5 6" xfId="15562"/>
    <cellStyle name="60% - 강조색6 5 7" xfId="15563"/>
    <cellStyle name="60% - 강조색6 5 7 2" xfId="15564"/>
    <cellStyle name="60% - 강조색6 5 8" xfId="15565"/>
    <cellStyle name="60% - 강조색6 5 8 2" xfId="15566"/>
    <cellStyle name="60% - 강조색6 5 9" xfId="15567"/>
    <cellStyle name="60% - 강조색6 5 9 2" xfId="15568"/>
    <cellStyle name="60% - 강조색6 6" xfId="6773"/>
    <cellStyle name="60% - 강조색6 6 10" xfId="15569"/>
    <cellStyle name="60% - 강조색6 6 10 2" xfId="15570"/>
    <cellStyle name="60% - 강조색6 6 11" xfId="15571"/>
    <cellStyle name="60% - 강조색6 6 11 2" xfId="15572"/>
    <cellStyle name="60% - 강조색6 6 12" xfId="15573"/>
    <cellStyle name="60% - 강조색6 6 12 2" xfId="15574"/>
    <cellStyle name="60% - 강조색6 6 13" xfId="15575"/>
    <cellStyle name="60% - 강조색6 6 14" xfId="15576"/>
    <cellStyle name="60% - 강조색6 6 15" xfId="15577"/>
    <cellStyle name="60% - 강조색6 6 16" xfId="15578"/>
    <cellStyle name="60% - 강조색6 6 17" xfId="15579"/>
    <cellStyle name="60% - 강조색6 6 18" xfId="15580"/>
    <cellStyle name="60% - 강조색6 6 2" xfId="15581"/>
    <cellStyle name="60% - 강조색6 6 3" xfId="15582"/>
    <cellStyle name="60% - 강조색6 6 4" xfId="15583"/>
    <cellStyle name="60% - 강조색6 6 5" xfId="15584"/>
    <cellStyle name="60% - 강조색6 6 6" xfId="15585"/>
    <cellStyle name="60% - 강조색6 6 7" xfId="15586"/>
    <cellStyle name="60% - 강조색6 6 7 2" xfId="15587"/>
    <cellStyle name="60% - 강조색6 6 8" xfId="15588"/>
    <cellStyle name="60% - 강조색6 6 8 2" xfId="15589"/>
    <cellStyle name="60% - 강조색6 6 9" xfId="15590"/>
    <cellStyle name="60% - 강조색6 6 9 2" xfId="15591"/>
    <cellStyle name="60% - 강조색6 7" xfId="15592"/>
    <cellStyle name="60% - 강조색6 7 2" xfId="15593"/>
    <cellStyle name="60% - 강조색6 8" xfId="15594"/>
    <cellStyle name="60% - 강조색6 8 2" xfId="15595"/>
    <cellStyle name="60% - 강조색6 9" xfId="15596"/>
    <cellStyle name="60% - 강조색6 9 2" xfId="15597"/>
    <cellStyle name="A¨­￠￢￠O [0]_6-3¡Æⓒ¡Ai¡¤A " xfId="15598"/>
    <cellStyle name="A¨­￠￢￠O_6-3¡Æⓒ¡Ai¡¤A " xfId="15599"/>
    <cellStyle name="Accent1" xfId="15600"/>
    <cellStyle name="Accent2" xfId="15601"/>
    <cellStyle name="Accent3" xfId="15602"/>
    <cellStyle name="Accent4" xfId="15603"/>
    <cellStyle name="Accent5" xfId="15604"/>
    <cellStyle name="Accent6" xfId="15605"/>
    <cellStyle name="AeE­ [0]_¡U¾EU￢ A¾COºn±³ " xfId="15606"/>
    <cellStyle name="ÅëÈ­ [0]_¡Ú¾ÈÜ¬ Á¾ÇÕºñ±³ " xfId="15607"/>
    <cellStyle name="AeE­ [0]_¡U¾EU￢ A¾COºn±³ _2010년 임번대장등록부" xfId="15608"/>
    <cellStyle name="ÅëÈ­ [0]_¡Ú¾ÈÜ¬ Á¾ÇÕºñ±³ _2010년 임번대장등록부" xfId="15609"/>
    <cellStyle name="AeE­ [0]_¡U¾EU￢ A¾COºn±³ _임시관리번호부여결과(00품목)" xfId="15610"/>
    <cellStyle name="ÅëÈ­ [0]_¡Ú¾ÈÜ¬ Á¾ÇÕºñ±³ _임시관리번호부여결과(00품목)" xfId="15611"/>
    <cellStyle name="AeE­ [0]_¡U¾EU￢ A¾COºn±³ _임시관리번호부여결과(1품목)" xfId="15612"/>
    <cellStyle name="ÅëÈ­ [0]_¡Ú¾ÈÜ¬ Á¾ÇÕºñ±³ _임시관리번호부여결과(1품목)" xfId="15613"/>
    <cellStyle name="AeE­ [0]_¸i´U" xfId="15614"/>
    <cellStyle name="ÅëÈ­ [0]_¼­½ÄÃ¼°è_ÅõÀÔ°èÈ¹ " xfId="15615"/>
    <cellStyle name="AeE­ [0]_¼­½AA¼01_AoAO°eE¹ " xfId="15616"/>
    <cellStyle name="ÅëÈ­ [0]_¼­½ÄÃ¼01_ÅõÀÔ°èÈ¹ " xfId="15617"/>
    <cellStyle name="AeE­ [0]_¼­½AA¼01_AoAO°eE¹ _2010년 임번대장등록부" xfId="15618"/>
    <cellStyle name="ÅëÈ­ [0]_¼­½ÄÀÏ¶÷_ÅõÀÔ°èÈ¹ " xfId="15619"/>
    <cellStyle name="AeE­ [0]_½CAuCoE² " xfId="15620"/>
    <cellStyle name="ÅëÈ­ [0]_1.ÆÇ¸Å½ÇÀû " xfId="15621"/>
    <cellStyle name="AeE­ [0]_1.SUMMARY " xfId="15622"/>
    <cellStyle name="ÅëÈ­ [0]_1.SUMMARY " xfId="15623"/>
    <cellStyle name="AeE­ [0]_1.SUMMARY _2010년 임번대장등록부" xfId="15624"/>
    <cellStyle name="ÅëÈ­ [0]_1.SUMMARY _2010년 임번대장등록부" xfId="15625"/>
    <cellStyle name="AeE­ [0]_1.SUMMARY _임시관리번호부여결과(00품목)" xfId="15626"/>
    <cellStyle name="ÅëÈ­ [0]_1.SUMMARY _임시관리번호부여결과(00품목)" xfId="15627"/>
    <cellStyle name="AeE­ [0]_1.SUMMARY _임시관리번호부여결과(1품목)" xfId="15628"/>
    <cellStyle name="ÅëÈ­ [0]_1.SUMMARY _임시관리번호부여결과(1품목)" xfId="15629"/>
    <cellStyle name="AeE­ [0]_2.CONCEPT " xfId="15630"/>
    <cellStyle name="ÅëÈ­ [0]_2.CONCEPT " xfId="15631"/>
    <cellStyle name="AeE­ [0]_2.CONCEPT _2010년 임번대장등록부" xfId="15632"/>
    <cellStyle name="ÅëÈ­ [0]_2.CONCEPT _2010년 임번대장등록부" xfId="15633"/>
    <cellStyle name="AeE­ [0]_2.CONCEPT _임시관리번호부여결과(00품목)" xfId="15634"/>
    <cellStyle name="ÅëÈ­ [0]_2.CONCEPT _임시관리번호부여결과(00품목)" xfId="15635"/>
    <cellStyle name="AeE­ [0]_2.CONCEPT _임시관리번호부여결과(1품목)" xfId="15636"/>
    <cellStyle name="ÅëÈ­ [0]_2.CONCEPT _임시관리번호부여결과(1품목)" xfId="15637"/>
    <cellStyle name="AeE­ [0]_3.MSCHEDULE¿μ¹R " xfId="15638"/>
    <cellStyle name="ÅëÈ­ [0]_3PJTR°èÈ¹ " xfId="15639"/>
    <cellStyle name="AeE­ [0]_4 " xfId="15640"/>
    <cellStyle name="ÅëÈ­ [0]_4 " xfId="15641"/>
    <cellStyle name="AeE­ [0]_4 _2010년 임번대장등록부" xfId="15642"/>
    <cellStyle name="ÅëÈ­ [0]_4 _2010년 임번대장등록부" xfId="15643"/>
    <cellStyle name="AeE­ [0]_4 _임시관리번호부여결과(00품목)" xfId="15644"/>
    <cellStyle name="ÅëÈ­ [0]_4 _임시관리번호부여결과(00품목)" xfId="15645"/>
    <cellStyle name="AeE­ [0]_4 _임시관리번호부여결과(1품목)" xfId="15646"/>
    <cellStyle name="ÅëÈ­ [0]_4 _임시관리번호부여결과(1품목)" xfId="15647"/>
    <cellStyle name="AeE­ [0]_5-3-3-1-1.≫y≫e±¸A¶ºÐ¼R-MAT'L¡­ " xfId="15648"/>
    <cellStyle name="ÅëÈ­ [0]_6-3°æÀï·Â " xfId="15649"/>
    <cellStyle name="AeE­ [0]_7.MASTER SCHEDULE " xfId="15650"/>
    <cellStyle name="ÅëÈ­ [0]_7.MASTER SCHEDULE " xfId="15651"/>
    <cellStyle name="AeE­ [0]_7.MASTER SCHEDULE _2010년 임번대장등록부" xfId="15652"/>
    <cellStyle name="ÅëÈ­ [0]_7.MASTER SCHEDULE _2010년 임번대장등록부" xfId="15653"/>
    <cellStyle name="AeE­ [0]_7.MASTER SCHEDULE _임시관리번호부여결과(00품목)" xfId="15654"/>
    <cellStyle name="ÅëÈ­ [0]_7.MASTER SCHEDULE _임시관리번호부여결과(00품목)" xfId="15655"/>
    <cellStyle name="AeE­ [0]_7.MASTER SCHEDULE _임시관리번호부여결과(1품목)" xfId="15656"/>
    <cellStyle name="ÅëÈ­ [0]_7.MASTER SCHEDULE _임시관리번호부여결과(1품목)" xfId="15657"/>
    <cellStyle name="AeE­ [0]_AI¿ø°eE¹ " xfId="15658"/>
    <cellStyle name="ÅëÈ­ [0]_ÀÎ¿ø°èÈ¹ " xfId="15659"/>
    <cellStyle name="AeE­ [0]_AI¿ø°eE¹ _2010년 임번대장등록부" xfId="15660"/>
    <cellStyle name="ÅëÈ­ [0]_ÀÎ¿ø°èÈ¹ _2010년 임번대장등록부" xfId="15661"/>
    <cellStyle name="AeE­ [0]_AI¿ø°eE¹ _임시관리번호부여결과(00품목)" xfId="15662"/>
    <cellStyle name="ÅëÈ­ [0]_ÀÎ¿ø°èÈ¹ _임시관리번호부여결과(00품목)" xfId="15663"/>
    <cellStyle name="AeE­ [0]_AI¿ø°eE¹ _임시관리번호부여결과(1품목)" xfId="15664"/>
    <cellStyle name="ÅëÈ­ [0]_ÀÎ¿ø°èÈ¹ _임시관리번호부여결과(1품목)" xfId="15665"/>
    <cellStyle name="AeE­ [0]_AOA¾AIA¤ " xfId="15666"/>
    <cellStyle name="ÅëÈ­ [0]_ÃÖÁ¾ÀÏÁ¤ " xfId="15667"/>
    <cellStyle name="AeE­ [0]_AOA¾AIA¤ _2010년 임번대장등록부" xfId="15668"/>
    <cellStyle name="ÅëÈ­ [0]_ÃÖÁ¾ÀÏÁ¤ _2010년 임번대장등록부" xfId="15669"/>
    <cellStyle name="AeE­ [0]_AOA¾AIA¤ _임시관리번호부여결과(00품목)" xfId="15670"/>
    <cellStyle name="ÅëÈ­ [0]_ÃÖÁ¾ÀÏÁ¤ _임시관리번호부여결과(00품목)" xfId="15671"/>
    <cellStyle name="AeE­ [0]_AOA¾AIA¤ _임시관리번호부여결과(1품목)" xfId="15672"/>
    <cellStyle name="ÅëÈ­ [0]_ÃÖÁ¾ÀÏÁ¤ _임시관리번호부여결과(1품목)" xfId="15673"/>
    <cellStyle name="AeE­ [0]_INQUIRY ¿μ¾÷AßAø " xfId="7378"/>
    <cellStyle name="ÅëÈ­ [0]_lx-taxi " xfId="15674"/>
    <cellStyle name="AeE­ [0]_M105CDT " xfId="15675"/>
    <cellStyle name="ÅëÈ­ [0]_MKN-M1.1 " xfId="15676"/>
    <cellStyle name="AeE­ [0]_ºÐ·u±a01_AoAO°eE¹ " xfId="15677"/>
    <cellStyle name="ÅëÈ­ [0]_ºÐ·ù±â01_ÅõÀÔ°èÈ¹ " xfId="15678"/>
    <cellStyle name="AeE­ [0]_ºÐ·u±a01_AoAO°eE¹ _2010년 임번대장등록부" xfId="15679"/>
    <cellStyle name="ÅëÈ­ [0]_ºÐ·ù±â01_ÅõÀÔ°èÈ¹ _2010년 임번대장등록부" xfId="15680"/>
    <cellStyle name="AeE­ [0]_ºÐ·u±a01_AoAO°eE¹ _임시관리번호부여결과(00품목)" xfId="15681"/>
    <cellStyle name="ÅëÈ­ [0]_ºÐ·ù±â01_ÅõÀÔ°èÈ¹ _임시관리번호부여결과(00품목)" xfId="15682"/>
    <cellStyle name="AeE­ [0]_ºÐ·u±a01_AoAO°eE¹ _임시관리번호부여결과(1품목)" xfId="15683"/>
    <cellStyle name="ÅëÈ­ [0]_ºÐ·ù±â01_ÅõÀÔ°èÈ¹ _임시관리번호부여결과(1품목)" xfId="15684"/>
    <cellStyle name="AeE­ [0]_ºÐ·u±a02_AoAO°eE¹ " xfId="15685"/>
    <cellStyle name="ÅëÈ­ [0]_ºÐ·ù±â02_ÅõÀÔ°èÈ¹ " xfId="15686"/>
    <cellStyle name="AeE­ [0]_ºÐ·u±a02_AoAO°eE¹ _2010년 임번대장등록부" xfId="15687"/>
    <cellStyle name="ÅëÈ­ [0]_ºÐ·ù±â02_ÅõÀÔ°èÈ¹ _2010년 임번대장등록부" xfId="15688"/>
    <cellStyle name="AeE­ [0]_ºÐ·u±a02_AoAO°eE¹ _임시관리번호부여결과(00품목)" xfId="15689"/>
    <cellStyle name="ÅëÈ­ [0]_ºÐ·ù±â02_ÅõÀÔ°èÈ¹ _임시관리번호부여결과(00품목)" xfId="15690"/>
    <cellStyle name="AeE­ [0]_ºÐ·u±a02_AoAO°eE¹ _임시관리번호부여결과(1품목)" xfId="15691"/>
    <cellStyle name="ÅëÈ­ [0]_ºÐ·ù±â02_ÅõÀÔ°èÈ¹ _임시관리번호부여결과(1품목)" xfId="15692"/>
    <cellStyle name="AeE­ [0]_ºÐ·u±a03_AoAO°eE¹ " xfId="15693"/>
    <cellStyle name="ÅëÈ­ [0]_ºÐ·ù±â03_ÅõÀÔ°èÈ¹ " xfId="15694"/>
    <cellStyle name="AeE­ [0]_ºÐ·u±a03_AoAO°eE¹ _2010년 임번대장등록부" xfId="15695"/>
    <cellStyle name="ÅëÈ­ [0]_ºÐ·ù±â03_ÅõÀÔ°èÈ¹ _2010년 임번대장등록부" xfId="15696"/>
    <cellStyle name="AeE­ [0]_ºÐ·u±a03_AoAO°eE¹ _임시관리번호부여결과(00품목)" xfId="15697"/>
    <cellStyle name="ÅëÈ­ [0]_ºÐ·ù±â03_ÅõÀÔ°èÈ¹ _임시관리번호부여결과(00품목)" xfId="15698"/>
    <cellStyle name="AeE­ [0]_ºÐ·u±a03_AoAO°eE¹ _임시관리번호부여결과(1품목)" xfId="15699"/>
    <cellStyle name="ÅëÈ­ [0]_ºÐ·ù±â03_ÅõÀÔ°èÈ¹ _임시관리번호부여결과(1품목)" xfId="15700"/>
    <cellStyle name="AeE­ [0]_ºÐ·u±aAØ_AoAO°eE¹ " xfId="15701"/>
    <cellStyle name="ÅëÈ­ [0]_ºÐ·ù±âÁØ_ÅõÀÔ°èÈ¹ " xfId="15702"/>
    <cellStyle name="AeE­ [0]_ºÐ·u±aAØ_AoAO°eE¹ _2010년 임번대장등록부" xfId="15703"/>
    <cellStyle name="ÅëÈ­ [0]_ºÐ·ù±âÁØ_ÅõÀÔ°èÈ¹ _2010년 임번대장등록부" xfId="15704"/>
    <cellStyle name="AeE­ [0]_ºÐ·u±aAØ_AoAO°eE¹ _임시관리번호부여결과(00품목)" xfId="15705"/>
    <cellStyle name="ÅëÈ­ [0]_ºÐ·ù±âÁØ_ÅõÀÔ°èÈ¹ _임시관리번호부여결과(00품목)" xfId="15706"/>
    <cellStyle name="AeE­ [0]_ºÐ·u±aAØ_AoAO°eE¹ _임시관리번호부여결과(1품목)" xfId="15707"/>
    <cellStyle name="ÅëÈ­ [0]_ºÐ·ù±âÁØ_ÅõÀÔ°èÈ¹ _임시관리번호부여결과(1품목)" xfId="15708"/>
    <cellStyle name="AeE­ [0]_ºÐ·u±aE￡_AoAO°eE¹ " xfId="15709"/>
    <cellStyle name="ÅëÈ­ [0]_ºÐ·ù±âÈ£_ÅõÀÔ°èÈ¹ " xfId="15710"/>
    <cellStyle name="AeE­ [0]_ºÐ·u±aE￡_AoAO°eE¹ _2010년 임번대장등록부" xfId="15711"/>
    <cellStyle name="ÅëÈ­ [0]_ºÐ·ù±âÈ£_ÅõÀÔ°èÈ¹ _2010년 임번대장등록부" xfId="15712"/>
    <cellStyle name="AeE­ [0]_ºÐ·u±aE￡_AoAO°eE¹ _임시관리번호부여결과(00품목)" xfId="15713"/>
    <cellStyle name="ÅëÈ­ [0]_ºÐ·ù±âÈ£_ÅõÀÔ°èÈ¹ _임시관리번호부여결과(00품목)" xfId="15714"/>
    <cellStyle name="AeE­ [0]_ºÐ·u±aE￡_AoAO°eE¹ _임시관리번호부여결과(1품목)" xfId="15715"/>
    <cellStyle name="ÅëÈ­ [0]_ºÐ·ù±âÈ£_ÅõÀÔ°èÈ¹ _임시관리번호부여결과(1품목)" xfId="15716"/>
    <cellStyle name="AeE­ [0]_SAMPLE " xfId="15717"/>
    <cellStyle name="ÅëÈ­ [0]_SAMPLE " xfId="15718"/>
    <cellStyle name="AeE­ [0]_SAMPLE _2010년 임번대장등록부" xfId="15719"/>
    <cellStyle name="ÅëÈ­ [0]_SAMPLE _2010년 임번대장등록부" xfId="15720"/>
    <cellStyle name="AeE­ [0]_SAMPLE _임시관리번호부여결과(00품목)" xfId="15721"/>
    <cellStyle name="ÅëÈ­ [0]_SAMPLE _임시관리번호부여결과(00품목)" xfId="15722"/>
    <cellStyle name="AeE­ [0]_SAMPLE _임시관리번호부여결과(1품목)" xfId="15723"/>
    <cellStyle name="ÅëÈ­ [0]_SAMPLE _임시관리번호부여결과(1품목)" xfId="15724"/>
    <cellStyle name="AeE­ [0]_Sheet1 (2)_1.SUMMARY " xfId="15725"/>
    <cellStyle name="ÅëÈ­ [0]_Sheet1 (2)_1.SUMMARY " xfId="15726"/>
    <cellStyle name="AeE­ [0]_Sheet1 (2)_1.SUMMARY _2010년 임번대장등록부" xfId="15727"/>
    <cellStyle name="ÅëÈ­ [0]_Sheet1 (2)_1.SUMMARY _2010년 임번대장등록부" xfId="15728"/>
    <cellStyle name="AeE­ [0]_Sheet1 (2)_1.SUMMARY _임시관리번호부여결과(00품목)" xfId="15729"/>
    <cellStyle name="ÅëÈ­ [0]_Sheet1 (2)_1.SUMMARY _임시관리번호부여결과(00품목)" xfId="15730"/>
    <cellStyle name="AeE­ [0]_Sheet1 (2)_1.SUMMARY _임시관리번호부여결과(1품목)" xfId="15731"/>
    <cellStyle name="ÅëÈ­ [0]_Sheet1 (2)_1.SUMMARY _임시관리번호부여결과(1품목)" xfId="15732"/>
    <cellStyle name="AeE­ [0]_Sheet1 (2)_3.MSCHEDULE¿μ¹R " xfId="15733"/>
    <cellStyle name="ÅëÈ­ [0]_Sheet1_1.SUMMARY " xfId="15734"/>
    <cellStyle name="AeE­ [0]_Sheet1_3.MSCHEDULE¿μ¹R " xfId="15735"/>
    <cellStyle name="ÅëÈ­ [0]_Sheet1_ÃÖÁ¾ÀÏÁ¤ " xfId="15736"/>
    <cellStyle name="AeE­ [0]_Sheet1_XD AOA¾AIA¤ " xfId="15737"/>
    <cellStyle name="ÅëÈ­ [0]_Sheet1_XD ÃÖÁ¾ÀÏÁ¤ " xfId="15738"/>
    <cellStyle name="AeE­ [0]_Sheet1_XD AOA¾AIA¤ _2010년 임번대장등록부" xfId="15739"/>
    <cellStyle name="ÅëÈ­ [0]_SMG-CKD-d1.1 " xfId="15740"/>
    <cellStyle name="AeE­_¡U¾EU￢ A¾COºn±³ " xfId="15741"/>
    <cellStyle name="ÅëÈ­_¡Ú¾ÈÜ¬ Á¾ÇÕºñ±³ " xfId="15742"/>
    <cellStyle name="AeE­_¡U¾EU￢ A¾COºn±³ _2010년 임번대장등록부" xfId="15743"/>
    <cellStyle name="ÅëÈ­_¡Ú¾ÈÜ¬ Á¾ÇÕºñ±³ _2010년 임번대장등록부" xfId="15744"/>
    <cellStyle name="AeE­_¡U¾EU￢ A¾COºn±³ _임시관리번호부여결과(00품목)" xfId="15745"/>
    <cellStyle name="ÅëÈ­_¡Ú¾ÈÜ¬ Á¾ÇÕºñ±³ _임시관리번호부여결과(00품목)" xfId="15746"/>
    <cellStyle name="AeE­_¡U¾EU￢ A¾COºn±³ _임시관리번호부여결과(1품목)" xfId="15747"/>
    <cellStyle name="ÅëÈ­_¡Ú¾ÈÜ¬ Á¾ÇÕºñ±³ _임시관리번호부여결과(1품목)" xfId="15748"/>
    <cellStyle name="AeE­_¸i´U" xfId="15749"/>
    <cellStyle name="ÅëÈ­_¼­½ÄÃ¼°è_ÅõÀÔ°èÈ¹ " xfId="15750"/>
    <cellStyle name="AeE­_¼­½AA¼01_AoAO°eE¹ " xfId="15751"/>
    <cellStyle name="ÅëÈ­_¼­½ÄÃ¼01_ÅõÀÔ°èÈ¹ " xfId="15752"/>
    <cellStyle name="AeE­_¼­½AA¼01_AoAO°eE¹ _2010년 임번대장등록부" xfId="15753"/>
    <cellStyle name="ÅëÈ­_¼­½ÄÃ¼01_ÅõÀÔ°èÈ¹ _2010년 임번대장등록부" xfId="15754"/>
    <cellStyle name="AeE­_¼­½AA¼01_AoAO°eE¹ _임시관리번호부여결과(00품목)" xfId="15755"/>
    <cellStyle name="ÅëÈ­_¼­½ÄÃ¼01_ÅõÀÔ°èÈ¹ _임시관리번호부여결과(00품목)" xfId="15756"/>
    <cellStyle name="AeE­_¼­½AA¼01_AoAO°eE¹ _임시관리번호부여결과(1품목)" xfId="15757"/>
    <cellStyle name="ÅëÈ­_¼­½ÄÃ¼01_ÅõÀÔ°èÈ¹ _임시관리번호부여결과(1품목)" xfId="15758"/>
    <cellStyle name="AeE­_¼­½AAI¶÷_AoAO°eE¹ " xfId="15759"/>
    <cellStyle name="ÅëÈ­_¼­½ÄÀÏ¶÷_ÅõÀÔ°èÈ¹ " xfId="15760"/>
    <cellStyle name="AeE­_¼­½AAI¶÷_AoAO°eE¹ _2010년 임번대장등록부" xfId="15761"/>
    <cellStyle name="ÅëÈ­_¼­½ÄÀÏ¶÷_ÅõÀÔ°èÈ¹ _2010년 임번대장등록부" xfId="15762"/>
    <cellStyle name="AeE­_¼­½AAI¶÷_AoAO°eE¹ _임시관리번호부여결과(00품목)" xfId="15763"/>
    <cellStyle name="ÅëÈ­_¼­½ÄÀÏ¶÷_ÅõÀÔ°èÈ¹ _임시관리번호부여결과(00품목)" xfId="15764"/>
    <cellStyle name="AeE­_¼­½AAI¶÷_AoAO°eE¹ _임시관리번호부여결과(1품목)" xfId="15765"/>
    <cellStyle name="ÅëÈ­_¼­½ÄÀÏ¶÷_ÅõÀÔ°èÈ¹ _임시관리번호부여결과(1품목)" xfId="15766"/>
    <cellStyle name="AeE­_½CAuCoE² " xfId="15767"/>
    <cellStyle name="ÅëÈ­_1.ÆÇ¸Å½ÇÀû " xfId="15768"/>
    <cellStyle name="AeE­_1.SUMMARY " xfId="15769"/>
    <cellStyle name="ÅëÈ­_1.SUMMARY " xfId="15770"/>
    <cellStyle name="AeE­_1.SUMMARY _2010년 임번대장등록부" xfId="15771"/>
    <cellStyle name="ÅëÈ­_1.SUMMARY _2010년 임번대장등록부" xfId="15772"/>
    <cellStyle name="AeE­_1.SUMMARY _임시관리번호부여결과(00품목)" xfId="15773"/>
    <cellStyle name="ÅëÈ­_1.SUMMARY _임시관리번호부여결과(00품목)" xfId="15774"/>
    <cellStyle name="AeE­_1.SUMMARY _임시관리번호부여결과(1품목)" xfId="15775"/>
    <cellStyle name="ÅëÈ­_1.SUMMARY _임시관리번호부여결과(1품목)" xfId="15776"/>
    <cellStyle name="AeE­_2.CONCEPT " xfId="15777"/>
    <cellStyle name="ÅëÈ­_2.CONCEPT " xfId="15778"/>
    <cellStyle name="AeE­_2.CONCEPT _2010년 임번대장등록부" xfId="15779"/>
    <cellStyle name="ÅëÈ­_2.CONCEPT _2010년 임번대장등록부" xfId="15780"/>
    <cellStyle name="AeE­_2.CONCEPT _임시관리번호부여결과(00품목)" xfId="15781"/>
    <cellStyle name="ÅëÈ­_2.CONCEPT _임시관리번호부여결과(00품목)" xfId="15782"/>
    <cellStyle name="AeE­_2.CONCEPT _임시관리번호부여결과(1품목)" xfId="15783"/>
    <cellStyle name="ÅëÈ­_2.CONCEPT _임시관리번호부여결과(1품목)" xfId="15784"/>
    <cellStyle name="AeE­_3.MSCHEDULE¿μ¹R " xfId="15785"/>
    <cellStyle name="ÅëÈ­_3PJTR°èÈ¹ " xfId="15786"/>
    <cellStyle name="AeE­_4 " xfId="15787"/>
    <cellStyle name="ÅëÈ­_4 " xfId="15788"/>
    <cellStyle name="AeE­_5-3-3-1-1.≫y≫e±¸A¶ºÐ¼R-MAT'L¡­ " xfId="15789"/>
    <cellStyle name="ÅëÈ­_6-3°æÀï·Â " xfId="15790"/>
    <cellStyle name="AeE­_7.MASTER SCHEDULE " xfId="15791"/>
    <cellStyle name="ÅëÈ­_7.MASTER SCHEDULE " xfId="15792"/>
    <cellStyle name="AeE­_7.MASTER SCHEDULE _2010년 임번대장등록부" xfId="15793"/>
    <cellStyle name="ÅëÈ­_7.MASTER SCHEDULE _2010년 임번대장등록부" xfId="15794"/>
    <cellStyle name="AeE­_7.MASTER SCHEDULE _임시관리번호부여결과(00품목)" xfId="15795"/>
    <cellStyle name="ÅëÈ­_7.MASTER SCHEDULE _임시관리번호부여결과(00품목)" xfId="15796"/>
    <cellStyle name="AeE­_7.MASTER SCHEDULE _임시관리번호부여결과(1품목)" xfId="15797"/>
    <cellStyle name="ÅëÈ­_7.MASTER SCHEDULE _임시관리번호부여결과(1품목)" xfId="15798"/>
    <cellStyle name="AeE­_AI¿ø°eE¹ " xfId="15799"/>
    <cellStyle name="ÅëÈ­_ÀÎ¿ø°èÈ¹ " xfId="15800"/>
    <cellStyle name="AeE­_AI¿ø°eE¹ _2010년 임번대장등록부" xfId="15801"/>
    <cellStyle name="ÅëÈ­_ÀÎ¿ø°èÈ¹ _2010년 임번대장등록부" xfId="15802"/>
    <cellStyle name="AeE­_AI¿ø°eE¹ _임시관리번호부여결과(00품목)" xfId="15803"/>
    <cellStyle name="ÅëÈ­_ÀÎ¿ø°èÈ¹ _임시관리번호부여결과(00품목)" xfId="15804"/>
    <cellStyle name="AeE­_AI¿ø°eE¹ _임시관리번호부여결과(1품목)" xfId="15805"/>
    <cellStyle name="ÅëÈ­_ÀÎ¿ø°èÈ¹ _임시관리번호부여결과(1품목)" xfId="15806"/>
    <cellStyle name="AeE­_AOA¾AIA¤ " xfId="15807"/>
    <cellStyle name="ÅëÈ­_ÃÖÁ¾ÀÏÁ¤ " xfId="15808"/>
    <cellStyle name="AeE­_AOA¾AIA¤ _2010년 임번대장등록부" xfId="15809"/>
    <cellStyle name="ÅëÈ­_ÃÖÁ¾ÀÏÁ¤ _2010년 임번대장등록부" xfId="15810"/>
    <cellStyle name="AeE­_AOA¾AIA¤ _임시관리번호부여결과(00품목)" xfId="15811"/>
    <cellStyle name="ÅëÈ­_ÃÖÁ¾ÀÏÁ¤ _임시관리번호부여결과(00품목)" xfId="15812"/>
    <cellStyle name="AeE­_AOA¾AIA¤ _임시관리번호부여결과(1품목)" xfId="15813"/>
    <cellStyle name="ÅëÈ­_ÃÖÁ¾ÀÏÁ¤ _임시관리번호부여결과(1품목)" xfId="15814"/>
    <cellStyle name="AeE­_INQUIRY ¿μ¾÷AßAø " xfId="7379"/>
    <cellStyle name="ÅëÈ­_lx-taxi " xfId="15815"/>
    <cellStyle name="AeE­_M105CDT " xfId="15816"/>
    <cellStyle name="ÅëÈ­_MKN-M1.1 " xfId="15817"/>
    <cellStyle name="AeE­_ºÐ·u±a01_AoAO°eE¹ " xfId="15818"/>
    <cellStyle name="ÅëÈ­_ºÐ·ù±â01_ÅõÀÔ°èÈ¹ " xfId="15819"/>
    <cellStyle name="AeE­_ºÐ·u±a01_AoAO°eE¹ _2010년 임번대장등록부" xfId="15820"/>
    <cellStyle name="ÅëÈ­_ºÐ·ù±â01_ÅõÀÔ°èÈ¹ _2010년 임번대장등록부" xfId="15821"/>
    <cellStyle name="AeE­_ºÐ·u±a01_AoAO°eE¹ _임시관리번호부여결과(00품목)" xfId="15822"/>
    <cellStyle name="ÅëÈ­_ºÐ·ù±â01_ÅõÀÔ°èÈ¹ _임시관리번호부여결과(00품목)" xfId="15823"/>
    <cellStyle name="AeE­_ºÐ·u±a01_AoAO°eE¹ _임시관리번호부여결과(1품목)" xfId="15824"/>
    <cellStyle name="ÅëÈ­_ºÐ·ù±â01_ÅõÀÔ°èÈ¹ _임시관리번호부여결과(1품목)" xfId="15825"/>
    <cellStyle name="AeE­_ºÐ·u±a02_AoAO°eE¹ " xfId="15826"/>
    <cellStyle name="ÅëÈ­_ºÐ·ù±â02_ÅõÀÔ°èÈ¹ " xfId="15827"/>
    <cellStyle name="AeE­_ºÐ·u±a02_AoAO°eE¹ _2010년 임번대장등록부" xfId="15828"/>
    <cellStyle name="ÅëÈ­_ºÐ·ù±â02_ÅõÀÔ°èÈ¹ _2010년 임번대장등록부" xfId="15829"/>
    <cellStyle name="AeE­_ºÐ·u±a02_AoAO°eE¹ _임시관리번호부여결과(00품목)" xfId="15830"/>
    <cellStyle name="ÅëÈ­_ºÐ·ù±â02_ÅõÀÔ°èÈ¹ _임시관리번호부여결과(00품목)" xfId="15831"/>
    <cellStyle name="AeE­_ºÐ·u±a02_AoAO°eE¹ _임시관리번호부여결과(1품목)" xfId="15832"/>
    <cellStyle name="ÅëÈ­_ºÐ·ù±â02_ÅõÀÔ°èÈ¹ _임시관리번호부여결과(1품목)" xfId="15833"/>
    <cellStyle name="AeE­_ºÐ·u±a03_AoAO°eE¹ " xfId="15834"/>
    <cellStyle name="ÅëÈ­_ºÐ·ù±â03_ÅõÀÔ°èÈ¹ " xfId="15835"/>
    <cellStyle name="AeE­_ºÐ·u±a03_AoAO°eE¹ _2010년 임번대장등록부" xfId="15836"/>
    <cellStyle name="ÅëÈ­_ºÐ·ù±â03_ÅõÀÔ°èÈ¹ _2010년 임번대장등록부" xfId="15837"/>
    <cellStyle name="AeE­_ºÐ·u±a03_AoAO°eE¹ _임시관리번호부여결과(00품목)" xfId="15838"/>
    <cellStyle name="ÅëÈ­_ºÐ·ù±â03_ÅõÀÔ°èÈ¹ _임시관리번호부여결과(00품목)" xfId="15839"/>
    <cellStyle name="AeE­_ºÐ·u±a03_AoAO°eE¹ _임시관리번호부여결과(1품목)" xfId="15840"/>
    <cellStyle name="ÅëÈ­_ºÐ·ù±â03_ÅõÀÔ°èÈ¹ _임시관리번호부여결과(1품목)" xfId="15841"/>
    <cellStyle name="AeE­_ºÐ·u±aAØ_AoAO°eE¹ " xfId="15842"/>
    <cellStyle name="ÅëÈ­_ºÐ·ù±âÁØ_ÅõÀÔ°èÈ¹ " xfId="15843"/>
    <cellStyle name="AeE­_ºÐ·u±aAØ_AoAO°eE¹ _2010년 임번대장등록부" xfId="15844"/>
    <cellStyle name="ÅëÈ­_ºÐ·ù±âÁØ_ÅõÀÔ°èÈ¹ _2010년 임번대장등록부" xfId="15845"/>
    <cellStyle name="AeE­_ºÐ·u±aAØ_AoAO°eE¹ _임시관리번호부여결과(00품목)" xfId="15846"/>
    <cellStyle name="ÅëÈ­_ºÐ·ù±âÁØ_ÅõÀÔ°èÈ¹ _임시관리번호부여결과(00품목)" xfId="15847"/>
    <cellStyle name="AeE­_ºÐ·u±aAØ_AoAO°eE¹ _임시관리번호부여결과(1품목)" xfId="15848"/>
    <cellStyle name="ÅëÈ­_ºÐ·ù±âÁØ_ÅõÀÔ°èÈ¹ _임시관리번호부여결과(1품목)" xfId="15849"/>
    <cellStyle name="AeE­_ºÐ·u±aE￡_AoAO°eE¹ " xfId="15850"/>
    <cellStyle name="ÅëÈ­_ºÐ·ù±âÈ£_ÅõÀÔ°èÈ¹ " xfId="15851"/>
    <cellStyle name="AeE­_ºÐ·u±aE￡_AoAO°eE¹ _2010년 임번대장등록부" xfId="15852"/>
    <cellStyle name="ÅëÈ­_ºÐ·ù±âÈ£_ÅõÀÔ°èÈ¹ _2010년 임번대장등록부" xfId="15853"/>
    <cellStyle name="AeE­_ºÐ·u±aE￡_AoAO°eE¹ _임시관리번호부여결과(00품목)" xfId="15854"/>
    <cellStyle name="ÅëÈ­_ºÐ·ù±âÈ£_ÅõÀÔ°èÈ¹ _임시관리번호부여결과(00품목)" xfId="15855"/>
    <cellStyle name="AeE­_ºÐ·u±aE￡_AoAO°eE¹ _임시관리번호부여결과(1품목)" xfId="15856"/>
    <cellStyle name="ÅëÈ­_ºÐ·ù±âÈ£_ÅõÀÔ°èÈ¹ _임시관리번호부여결과(1품목)" xfId="15857"/>
    <cellStyle name="AeE­_SAMPLE " xfId="15858"/>
    <cellStyle name="ÅëÈ­_SAMPLE " xfId="15859"/>
    <cellStyle name="AeE­_SAMPLE _2010년 임번대장등록부" xfId="15860"/>
    <cellStyle name="ÅëÈ­_SAMPLE _2010년 임번대장등록부" xfId="15861"/>
    <cellStyle name="AeE­_SAMPLE _임시관리번호부여결과(00품목)" xfId="15862"/>
    <cellStyle name="ÅëÈ­_SAMPLE _임시관리번호부여결과(00품목)" xfId="15863"/>
    <cellStyle name="AeE­_SAMPLE _임시관리번호부여결과(1품목)" xfId="15864"/>
    <cellStyle name="ÅëÈ­_SAMPLE _임시관리번호부여결과(1품목)" xfId="15865"/>
    <cellStyle name="AeE­_Sheet1 (2)_1.SUMMARY " xfId="15866"/>
    <cellStyle name="ÅëÈ­_Sheet1 (2)_1.SUMMARY " xfId="15867"/>
    <cellStyle name="AeE­_Sheet1 (2)_1.SUMMARY _2010년 임번대장등록부" xfId="15868"/>
    <cellStyle name="ÅëÈ­_Sheet1 (2)_1.SUMMARY _2010년 임번대장등록부" xfId="15869"/>
    <cellStyle name="AeE­_Sheet1 (2)_1.SUMMARY _임시관리번호부여결과(00품목)" xfId="15870"/>
    <cellStyle name="ÅëÈ­_Sheet1 (2)_1.SUMMARY _임시관리번호부여결과(00품목)" xfId="15871"/>
    <cellStyle name="AeE­_Sheet1 (2)_1.SUMMARY _임시관리번호부여결과(1품목)" xfId="15872"/>
    <cellStyle name="ÅëÈ­_Sheet1 (2)_1.SUMMARY _임시관리번호부여결과(1품목)" xfId="15873"/>
    <cellStyle name="AeE­_Sheet1 (2)_3.MSCHEDULE¿μ¹R " xfId="15874"/>
    <cellStyle name="ÅëÈ­_Sheet1_1.SUMMARY " xfId="15875"/>
    <cellStyle name="AeE­_Sheet1_3.MSCHEDULE¿μ¹R " xfId="15876"/>
    <cellStyle name="ÅëÈ­_Sheet1_ÃÖÁ¾ÀÏÁ¤ " xfId="15877"/>
    <cellStyle name="AeE­_Sheet1_XD AOA¾AIA¤ " xfId="15878"/>
    <cellStyle name="ÅëÈ­_Sheet1_XD ÃÖÁ¾ÀÏÁ¤ " xfId="15879"/>
    <cellStyle name="AeE­_Sheet1_XD AOA¾AIA¤ _2010년 임번대장등록부" xfId="15880"/>
    <cellStyle name="ÅëÈ­_Sheet1_XD ÃÖÁ¾ÀÏÁ¤ _2010년 임번대장등록부" xfId="15881"/>
    <cellStyle name="AeE­_Sheet1_XD AOA¾AIA¤ _임시관리번호부여결과(00품목)" xfId="15882"/>
    <cellStyle name="ÅëÈ­_Sheet1_XD ÃÖÁ¾ÀÏÁ¤ _임시관리번호부여결과(00품목)" xfId="15883"/>
    <cellStyle name="AeE­_Sheet1_XD AOA¾AIA¤ _임시관리번호부여결과(1품목)" xfId="15884"/>
    <cellStyle name="ÅëÈ­_Sheet1_XD ÃÖÁ¾ÀÏÁ¤ _임시관리번호부여결과(1품목)" xfId="15885"/>
    <cellStyle name="AeE­_SMG-CKD-d1.1 " xfId="15886"/>
    <cellStyle name="ÅëÈ­_SMG-CKD-d1.1 " xfId="15887"/>
    <cellStyle name="AeE­_SMG-CKD-d1.1 _2010년 임번대장등록부" xfId="15888"/>
    <cellStyle name="ÅëÈ­_SMG-CKD-d1.1 _2010년 임번대장등록부" xfId="15889"/>
    <cellStyle name="AeE­_SMG-CKD-d1.1 _임시관리번호부여결과(00품목)" xfId="15890"/>
    <cellStyle name="ÅëÈ­_SMG-CKD-d1.1 _임시관리번호부여결과(00품목)" xfId="15891"/>
    <cellStyle name="AeE­_SMG-CKD-d1.1 _임시관리번호부여결과(1품목)" xfId="15892"/>
    <cellStyle name="ÅëÈ­_SMG-CKD-d1.1 _임시관리번호부여결과(1품목)" xfId="15893"/>
    <cellStyle name="AeE¡ⓒ [0]_6-3¡Æⓒ¡Ai¡¤A " xfId="15894"/>
    <cellStyle name="AeE¡ⓒ_6-3¡Æⓒ¡Ai¡¤A " xfId="15895"/>
    <cellStyle name="AÞ¸¶ [0]_¡U¾EU￢ A¾COºn±³ " xfId="15896"/>
    <cellStyle name="ÄÞ¸¶ [0]_¡Ú¾ÈÜ¬ Á¾ÇÕºñ±³ " xfId="15897"/>
    <cellStyle name="AÞ¸¶ [0]_¡U¾EU￢ A¾COºn±³ _2010년 임번대장등록부" xfId="15898"/>
    <cellStyle name="ÄÞ¸¶ [0]_¡Ú¾ÈÜ¬ Á¾ÇÕºñ±³ _2010년 임번대장등록부" xfId="15899"/>
    <cellStyle name="AÞ¸¶ [0]_¡U¾EU￢ A¾COºn±³ _임시관리번호부여결과(00품목)" xfId="15900"/>
    <cellStyle name="ÄÞ¸¶ [0]_¡Ú¾ÈÜ¬ Á¾ÇÕºñ±³ _임시관리번호부여결과(00품목)" xfId="15901"/>
    <cellStyle name="AÞ¸¶ [0]_¡U¾EU￢ A¾COºn±³ _임시관리번호부여결과(1품목)" xfId="15902"/>
    <cellStyle name="ÄÞ¸¶ [0]_¡Ú¾ÈÜ¬ Á¾ÇÕºñ±³ _임시관리번호부여결과(1품목)" xfId="15903"/>
    <cellStyle name="AÞ¸¶ [0]_¸i´U" xfId="15904"/>
    <cellStyle name="ÄÞ¸¶ [0]_1.ÆÇ¸Å½ÇÀû " xfId="15905"/>
    <cellStyle name="AÞ¸¶ [0]_1.SUMMARY " xfId="15906"/>
    <cellStyle name="ÄÞ¸¶ [0]_1.SUMMARY " xfId="15907"/>
    <cellStyle name="AÞ¸¶ [0]_1.SUMMARY _2010년 임번대장등록부" xfId="15908"/>
    <cellStyle name="ÄÞ¸¶ [0]_1.SUMMARY _2010년 임번대장등록부" xfId="15909"/>
    <cellStyle name="AÞ¸¶ [0]_1.SUMMARY _임시관리번호부여결과(00품목)" xfId="15910"/>
    <cellStyle name="ÄÞ¸¶ [0]_1.SUMMARY _임시관리번호부여결과(00품목)" xfId="15911"/>
    <cellStyle name="AÞ¸¶ [0]_1.SUMMARY _임시관리번호부여결과(1품목)" xfId="15912"/>
    <cellStyle name="ÄÞ¸¶ [0]_1.SUMMARY _임시관리번호부여결과(1품목)" xfId="15913"/>
    <cellStyle name="AÞ¸¶ [0]_2.CONCEPT " xfId="15914"/>
    <cellStyle name="ÄÞ¸¶ [0]_2.CONCEPT " xfId="15915"/>
    <cellStyle name="AÞ¸¶ [0]_2.CONCEPT _2010년 임번대장등록부" xfId="15916"/>
    <cellStyle name="ÄÞ¸¶ [0]_2.CONCEPT _2010년 임번대장등록부" xfId="15917"/>
    <cellStyle name="AÞ¸¶ [0]_2.CONCEPT _임시관리번호부여결과(00품목)" xfId="15918"/>
    <cellStyle name="ÄÞ¸¶ [0]_2.CONCEPT _임시관리번호부여결과(00품목)" xfId="15919"/>
    <cellStyle name="AÞ¸¶ [0]_2.CONCEPT _임시관리번호부여결과(1품목)" xfId="15920"/>
    <cellStyle name="ÄÞ¸¶ [0]_2.CONCEPT _임시관리번호부여결과(1품목)" xfId="15921"/>
    <cellStyle name="AÞ¸¶ [0]_3.MSCHEDULE¿μ¹R " xfId="15922"/>
    <cellStyle name="ÄÞ¸¶ [0]_3PJTR°èÈ¹ " xfId="15923"/>
    <cellStyle name="AÞ¸¶ [0]_4 " xfId="15924"/>
    <cellStyle name="ÄÞ¸¶ [0]_4 " xfId="15925"/>
    <cellStyle name="AÞ¸¶ [0]_4 _2010년 임번대장등록부" xfId="15926"/>
    <cellStyle name="ÄÞ¸¶ [0]_4 _2010년 임번대장등록부" xfId="15927"/>
    <cellStyle name="AÞ¸¶ [0]_4 _임시관리번호부여결과(00품목)" xfId="15928"/>
    <cellStyle name="ÄÞ¸¶ [0]_4 _임시관리번호부여결과(00품목)" xfId="15929"/>
    <cellStyle name="AÞ¸¶ [0]_4 _임시관리번호부여결과(1품목)" xfId="15930"/>
    <cellStyle name="ÄÞ¸¶ [0]_4 _임시관리번호부여결과(1품목)" xfId="15931"/>
    <cellStyle name="AÞ¸¶ [0]_6-3°æAi·A " xfId="15932"/>
    <cellStyle name="ÄÞ¸¶ [0]_6-3°æÀï·Â " xfId="15933"/>
    <cellStyle name="AÞ¸¶ [0]_6-3°æAi·A _2010년 임번대장등록부" xfId="15934"/>
    <cellStyle name="ÄÞ¸¶ [0]_6-3°æÀï·Â _2010년 임번대장등록부" xfId="15935"/>
    <cellStyle name="AÞ¸¶ [0]_6-3°æAi·A _임시관리번호부여결과(00품목)" xfId="15936"/>
    <cellStyle name="ÄÞ¸¶ [0]_6-3°æÀï·Â _임시관리번호부여결과(00품목)" xfId="15937"/>
    <cellStyle name="AÞ¸¶ [0]_6-3°æAi·A _임시관리번호부여결과(1품목)" xfId="15938"/>
    <cellStyle name="ÄÞ¸¶ [0]_6-3°æÀï·Â _임시관리번호부여결과(1품목)" xfId="15939"/>
    <cellStyle name="AÞ¸¶ [0]_7.MASTER SCHEDULE " xfId="15940"/>
    <cellStyle name="ÄÞ¸¶ [0]_7.MASTER SCHEDULE " xfId="15941"/>
    <cellStyle name="AÞ¸¶ [0]_7.MASTER SCHEDULE _2010년 임번대장등록부" xfId="15942"/>
    <cellStyle name="ÄÞ¸¶ [0]_7.MASTER SCHEDULE _2010년 임번대장등록부" xfId="15943"/>
    <cellStyle name="AÞ¸¶ [0]_7.MASTER SCHEDULE _임시관리번호부여결과(00품목)" xfId="15944"/>
    <cellStyle name="ÄÞ¸¶ [0]_7.MASTER SCHEDULE _임시관리번호부여결과(00품목)" xfId="15945"/>
    <cellStyle name="AÞ¸¶ [0]_7.MASTER SCHEDULE _임시관리번호부여결과(1품목)" xfId="15946"/>
    <cellStyle name="ÄÞ¸¶ [0]_7.MASTER SCHEDULE _임시관리번호부여결과(1품목)" xfId="15947"/>
    <cellStyle name="AÞ¸¶ [0]_AI¿ø°eE¹ " xfId="15948"/>
    <cellStyle name="ÄÞ¸¶ [0]_ÀÎ¿ø°èÈ¹ " xfId="15949"/>
    <cellStyle name="AÞ¸¶ [0]_AI¿ø°eE¹ _2010년 임번대장등록부" xfId="15950"/>
    <cellStyle name="ÄÞ¸¶ [0]_ÀÎ¿ø°èÈ¹ _2010년 임번대장등록부" xfId="15951"/>
    <cellStyle name="AÞ¸¶ [0]_AI¿ø°eE¹ _임시관리번호부여결과(00품목)" xfId="15952"/>
    <cellStyle name="ÄÞ¸¶ [0]_ÀÎ¿ø°èÈ¹ _임시관리번호부여결과(00품목)" xfId="15953"/>
    <cellStyle name="AÞ¸¶ [0]_AI¿ø°eE¹ _임시관리번호부여결과(1품목)" xfId="15954"/>
    <cellStyle name="ÄÞ¸¶ [0]_ÀÎ¿ø°èÈ¹ _임시관리번호부여결과(1품목)" xfId="15955"/>
    <cellStyle name="AÞ¸¶ [0]_AOA¾AIA¤ " xfId="15956"/>
    <cellStyle name="ÄÞ¸¶ [0]_ÃÖÁ¾ÀÏÁ¤ " xfId="15957"/>
    <cellStyle name="AÞ¸¶ [0]_AOA¾AIA¤ _2010년 임번대장등록부" xfId="15958"/>
    <cellStyle name="ÄÞ¸¶ [0]_ÃÖÁ¾ÀÏÁ¤ _2010년 임번대장등록부" xfId="15959"/>
    <cellStyle name="AÞ¸¶ [0]_AOA¾AIA¤ _임시관리번호부여결과(00품목)" xfId="15960"/>
    <cellStyle name="ÄÞ¸¶ [0]_ÃÖÁ¾ÀÏÁ¤ _임시관리번호부여결과(00품목)" xfId="15961"/>
    <cellStyle name="AÞ¸¶ [0]_AOA¾AIA¤ _임시관리번호부여결과(1품목)" xfId="15962"/>
    <cellStyle name="ÄÞ¸¶ [0]_ÃÖÁ¾ÀÏÁ¤ _임시관리번호부여결과(1품목)" xfId="15963"/>
    <cellStyle name="AÞ¸¶ [0]_INQUIRY ¿μ¾÷AßAø " xfId="7380"/>
    <cellStyle name="ÄÞ¸¶ [0]_lx-taxi " xfId="15964"/>
    <cellStyle name="AÞ¸¶ [0]_M105CDT " xfId="15965"/>
    <cellStyle name="ÄÞ¸¶ [0]_MKN-M1.1 " xfId="15966"/>
    <cellStyle name="AÞ¸¶ [0]_SAMPLE " xfId="15967"/>
    <cellStyle name="ÄÞ¸¶ [0]_SAMPLE " xfId="15968"/>
    <cellStyle name="AÞ¸¶ [0]_SAMPLE _2010년 임번대장등록부" xfId="15969"/>
    <cellStyle name="ÄÞ¸¶ [0]_SAMPLE _2010년 임번대장등록부" xfId="15970"/>
    <cellStyle name="AÞ¸¶ [0]_SAMPLE _임시관리번호부여결과(00품목)" xfId="15971"/>
    <cellStyle name="ÄÞ¸¶ [0]_SAMPLE _임시관리번호부여결과(00품목)" xfId="15972"/>
    <cellStyle name="AÞ¸¶ [0]_SAMPLE _임시관리번호부여결과(1품목)" xfId="15973"/>
    <cellStyle name="ÄÞ¸¶ [0]_SAMPLE _임시관리번호부여결과(1품목)" xfId="15974"/>
    <cellStyle name="AÞ¸¶ [0]_Sheet1 (2)_1.SUMMARY " xfId="15975"/>
    <cellStyle name="ÄÞ¸¶ [0]_Sheet1 (2)_1.SUMMARY " xfId="15976"/>
    <cellStyle name="AÞ¸¶ [0]_Sheet1 (2)_1.SUMMARY _2010년 임번대장등록부" xfId="15977"/>
    <cellStyle name="ÄÞ¸¶ [0]_Sheet1 (2)_1.SUMMARY _2010년 임번대장등록부" xfId="15978"/>
    <cellStyle name="AÞ¸¶ [0]_Sheet1 (2)_1.SUMMARY _임시관리번호부여결과(00품목)" xfId="15979"/>
    <cellStyle name="ÄÞ¸¶ [0]_Sheet1 (2)_1.SUMMARY _임시관리번호부여결과(00품목)" xfId="15980"/>
    <cellStyle name="AÞ¸¶ [0]_Sheet1 (2)_1.SUMMARY _임시관리번호부여결과(1품목)" xfId="15981"/>
    <cellStyle name="ÄÞ¸¶ [0]_Sheet1 (2)_1.SUMMARY _임시관리번호부여결과(1품목)" xfId="15982"/>
    <cellStyle name="AÞ¸¶ [0]_Sheet1 (2)_3.MSCHEDULE¿μ¹R " xfId="15983"/>
    <cellStyle name="ÄÞ¸¶ [0]_Sheet1_1.SUMMARY " xfId="15984"/>
    <cellStyle name="AÞ¸¶ [0]_Sheet1_3.MSCHEDULE¿μ¹R " xfId="15985"/>
    <cellStyle name="ÄÞ¸¶ [0]_Sheet1_ÃÖÁ¾ÀÏÁ¤ " xfId="15986"/>
    <cellStyle name="AÞ¸¶ [0]_Sheet1_XD AOA¾AIA¤ " xfId="15987"/>
    <cellStyle name="ÄÞ¸¶ [0]_Sheet1_XD ÃÖÁ¾ÀÏÁ¤ " xfId="15988"/>
    <cellStyle name="AÞ¸¶ [0]_Sheet1_XD AOA¾AIA¤ _2010년 임번대장등록부" xfId="15989"/>
    <cellStyle name="ÄÞ¸¶ [0]_Sheet1_XD ÃÖÁ¾ÀÏÁ¤ _2010년 임번대장등록부" xfId="15990"/>
    <cellStyle name="AÞ¸¶ [0]_Sheet1_XD AOA¾AIA¤ _임시관리번호부여결과(00품목)" xfId="15991"/>
    <cellStyle name="ÄÞ¸¶ [0]_Sheet1_XD ÃÖÁ¾ÀÏÁ¤ _임시관리번호부여결과(00품목)" xfId="15992"/>
    <cellStyle name="AÞ¸¶ [0]_Sheet1_XD AOA¾AIA¤ _임시관리번호부여결과(1품목)" xfId="15993"/>
    <cellStyle name="ÄÞ¸¶ [0]_Sheet1_XD ÃÖÁ¾ÀÏÁ¤ _임시관리번호부여결과(1품목)" xfId="15994"/>
    <cellStyle name="AÞ¸¶ [0]_SMG-CKD-d1.1 " xfId="15995"/>
    <cellStyle name="ÄÞ¸¶ [0]_SMG-CKD-d1.1 " xfId="15996"/>
    <cellStyle name="AÞ¸¶ [0]_SMG-CKD-d1.1 _2010년 임번대장등록부" xfId="15997"/>
    <cellStyle name="ÄÞ¸¶ [0]_SMG-CKD-d1.1 _2010년 임번대장등록부" xfId="15998"/>
    <cellStyle name="AÞ¸¶ [0]_SMG-CKD-d1.1 _임시관리번호부여결과(00품목)" xfId="15999"/>
    <cellStyle name="ÄÞ¸¶ [0]_SMG-CKD-d1.1 _임시관리번호부여결과(00품목)" xfId="16000"/>
    <cellStyle name="AÞ¸¶ [0]_SMG-CKD-d1.1 _임시관리번호부여결과(1품목)" xfId="16001"/>
    <cellStyle name="ÄÞ¸¶ [0]_SMG-CKD-d1.1 _임시관리번호부여결과(1품목)" xfId="16002"/>
    <cellStyle name="AÞ¸¶_¡U¾EU￢ A¾COºn±³ " xfId="16003"/>
    <cellStyle name="ÄÞ¸¶_¡Ú¾ÈÜ¬ Á¾ÇÕºñ±³ " xfId="16004"/>
    <cellStyle name="AÞ¸¶_¡U¾EU￢ A¾COºn±³ _2010년 임번대장등록부" xfId="16005"/>
    <cellStyle name="ÄÞ¸¶_¡Ú¾ÈÜ¬ Á¾ÇÕºñ±³ _2010년 임번대장등록부" xfId="16006"/>
    <cellStyle name="AÞ¸¶_¡U¾EU￢ A¾COºn±³ _임시관리번호부여결과(00품목)" xfId="16007"/>
    <cellStyle name="ÄÞ¸¶_¡Ú¾ÈÜ¬ Á¾ÇÕºñ±³ _임시관리번호부여결과(00품목)" xfId="16008"/>
    <cellStyle name="AÞ¸¶_¡U¾EU￢ A¾COºn±³ _임시관리번호부여결과(1품목)" xfId="16009"/>
    <cellStyle name="ÄÞ¸¶_¡Ú¾ÈÜ¬ Á¾ÇÕºñ±³ _임시관리번호부여결과(1품목)" xfId="16010"/>
    <cellStyle name="AÞ¸¶_¸i´U" xfId="16011"/>
    <cellStyle name="ÄÞ¸¶_1.ÆÇ¸Å½ÇÀû " xfId="16012"/>
    <cellStyle name="AÞ¸¶_1.SUMMARY " xfId="16013"/>
    <cellStyle name="ÄÞ¸¶_1.SUMMARY " xfId="16014"/>
    <cellStyle name="AÞ¸¶_1.SUMMARY _2010년 임번대장등록부" xfId="16015"/>
    <cellStyle name="ÄÞ¸¶_1.SUMMARY _2010년 임번대장등록부" xfId="16016"/>
    <cellStyle name="AÞ¸¶_1.SUMMARY _임시관리번호부여결과(00품목)" xfId="16017"/>
    <cellStyle name="ÄÞ¸¶_1.SUMMARY _임시관리번호부여결과(00품목)" xfId="16018"/>
    <cellStyle name="AÞ¸¶_1.SUMMARY _임시관리번호부여결과(1품목)" xfId="16019"/>
    <cellStyle name="ÄÞ¸¶_1.SUMMARY _임시관리번호부여결과(1품목)" xfId="16020"/>
    <cellStyle name="AÞ¸¶_2.CONCEPT " xfId="16021"/>
    <cellStyle name="ÄÞ¸¶_2.CONCEPT " xfId="16022"/>
    <cellStyle name="AÞ¸¶_2.CONCEPT _2010년 임번대장등록부" xfId="16023"/>
    <cellStyle name="ÄÞ¸¶_2.CONCEPT _2010년 임번대장등록부" xfId="16024"/>
    <cellStyle name="AÞ¸¶_2.CONCEPT _임시관리번호부여결과(00품목)" xfId="16025"/>
    <cellStyle name="ÄÞ¸¶_2.CONCEPT _임시관리번호부여결과(00품목)" xfId="16026"/>
    <cellStyle name="AÞ¸¶_2.CONCEPT _임시관리번호부여결과(1품목)" xfId="16027"/>
    <cellStyle name="ÄÞ¸¶_2.CONCEPT _임시관리번호부여결과(1품목)" xfId="16028"/>
    <cellStyle name="AÞ¸¶_3.MSCHEDULE¿μ¹R " xfId="16029"/>
    <cellStyle name="ÄÞ¸¶_3PJTR°èÈ¹ " xfId="16030"/>
    <cellStyle name="AÞ¸¶_4 " xfId="16031"/>
    <cellStyle name="ÄÞ¸¶_4 " xfId="16032"/>
    <cellStyle name="AÞ¸¶_4 _2010년 임번대장등록부" xfId="16033"/>
    <cellStyle name="ÄÞ¸¶_4 _2010년 임번대장등록부" xfId="16034"/>
    <cellStyle name="AÞ¸¶_4 _임시관리번호부여결과(00품목)" xfId="16035"/>
    <cellStyle name="ÄÞ¸¶_4 _임시관리번호부여결과(00품목)" xfId="16036"/>
    <cellStyle name="AÞ¸¶_4 _임시관리번호부여결과(1품목)" xfId="16037"/>
    <cellStyle name="ÄÞ¸¶_4 _임시관리번호부여결과(1품목)" xfId="16038"/>
    <cellStyle name="AÞ¸¶_6-3°æAi·A " xfId="16039"/>
    <cellStyle name="ÄÞ¸¶_6-3°æÀï·Â " xfId="16040"/>
    <cellStyle name="AÞ¸¶_6-3°æAi·A _2010년 임번대장등록부" xfId="16041"/>
    <cellStyle name="ÄÞ¸¶_6-3°æÀï·Â _2010년 임번대장등록부" xfId="16042"/>
    <cellStyle name="AÞ¸¶_6-3°æAi·A _임시관리번호부여결과(00품목)" xfId="16043"/>
    <cellStyle name="ÄÞ¸¶_6-3°æÀï·Â _임시관리번호부여결과(00품목)" xfId="16044"/>
    <cellStyle name="AÞ¸¶_6-3°æAi·A _임시관리번호부여결과(1품목)" xfId="16045"/>
    <cellStyle name="ÄÞ¸¶_6-3°æÀï·Â _임시관리번호부여결과(1품목)" xfId="16046"/>
    <cellStyle name="AÞ¸¶_7.MASTER SCHEDULE " xfId="16047"/>
    <cellStyle name="ÄÞ¸¶_7.MASTER SCHEDULE " xfId="16048"/>
    <cellStyle name="AÞ¸¶_7.MASTER SCHEDULE _2010년 임번대장등록부" xfId="16049"/>
    <cellStyle name="ÄÞ¸¶_7.MASTER SCHEDULE _2010년 임번대장등록부" xfId="16050"/>
    <cellStyle name="AÞ¸¶_7.MASTER SCHEDULE _임시관리번호부여결과(00품목)" xfId="16051"/>
    <cellStyle name="ÄÞ¸¶_7.MASTER SCHEDULE _임시관리번호부여결과(00품목)" xfId="16052"/>
    <cellStyle name="AÞ¸¶_7.MASTER SCHEDULE _임시관리번호부여결과(1품목)" xfId="16053"/>
    <cellStyle name="ÄÞ¸¶_7.MASTER SCHEDULE _임시관리번호부여결과(1품목)" xfId="16054"/>
    <cellStyle name="AÞ¸¶_AI¿ø°eE¹ " xfId="16055"/>
    <cellStyle name="ÄÞ¸¶_ÀÎ¿ø°èÈ¹ " xfId="16056"/>
    <cellStyle name="AÞ¸¶_AI¿ø°eE¹ _2010년 임번대장등록부" xfId="16057"/>
    <cellStyle name="ÄÞ¸¶_ÀÎ¿ø°èÈ¹ _2010년 임번대장등록부" xfId="16058"/>
    <cellStyle name="AÞ¸¶_AI¿ø°eE¹ _임시관리번호부여결과(00품목)" xfId="16059"/>
    <cellStyle name="ÄÞ¸¶_ÀÎ¿ø°èÈ¹ _임시관리번호부여결과(00품목)" xfId="16060"/>
    <cellStyle name="AÞ¸¶_AI¿ø°eE¹ _임시관리번호부여결과(1품목)" xfId="16061"/>
    <cellStyle name="ÄÞ¸¶_ÀÎ¿ø°èÈ¹ _임시관리번호부여결과(1품목)" xfId="16062"/>
    <cellStyle name="AÞ¸¶_AOA¾AIA¤ " xfId="16063"/>
    <cellStyle name="ÄÞ¸¶_ÃÖÁ¾ÀÏÁ¤ " xfId="16064"/>
    <cellStyle name="AÞ¸¶_AOA¾AIA¤ _2010년 임번대장등록부" xfId="16065"/>
    <cellStyle name="ÄÞ¸¶_ÃÖÁ¾ÀÏÁ¤ _2010년 임번대장등록부" xfId="16066"/>
    <cellStyle name="AÞ¸¶_AOA¾AIA¤ _임시관리번호부여결과(00품목)" xfId="16067"/>
    <cellStyle name="ÄÞ¸¶_ÃÖÁ¾ÀÏÁ¤ _임시관리번호부여결과(00품목)" xfId="16068"/>
    <cellStyle name="AÞ¸¶_AOA¾AIA¤ _임시관리번호부여결과(1품목)" xfId="16069"/>
    <cellStyle name="ÄÞ¸¶_ÃÖÁ¾ÀÏÁ¤ _임시관리번호부여결과(1품목)" xfId="16070"/>
    <cellStyle name="AÞ¸¶_INQUIRY ¿μ¾÷AßAø " xfId="7381"/>
    <cellStyle name="ÄÞ¸¶_lx-taxi " xfId="16071"/>
    <cellStyle name="AÞ¸¶_M105CDT " xfId="16072"/>
    <cellStyle name="ÄÞ¸¶_MKN-M1.1 " xfId="16073"/>
    <cellStyle name="AÞ¸¶_SAMPLE " xfId="16074"/>
    <cellStyle name="ÄÞ¸¶_SAMPLE " xfId="16075"/>
    <cellStyle name="AÞ¸¶_SAMPLE _2010년 임번대장등록부" xfId="16076"/>
    <cellStyle name="ÄÞ¸¶_SAMPLE _2010년 임번대장등록부" xfId="16077"/>
    <cellStyle name="AÞ¸¶_SAMPLE _임시관리번호부여결과(00품목)" xfId="16078"/>
    <cellStyle name="ÄÞ¸¶_SAMPLE _임시관리번호부여결과(00품목)" xfId="16079"/>
    <cellStyle name="AÞ¸¶_SAMPLE _임시관리번호부여결과(1품목)" xfId="16080"/>
    <cellStyle name="ÄÞ¸¶_SAMPLE _임시관리번호부여결과(1품목)" xfId="16081"/>
    <cellStyle name="AÞ¸¶_Sheet1 (2)_1.SUMMARY " xfId="16082"/>
    <cellStyle name="ÄÞ¸¶_Sheet1 (2)_1.SUMMARY " xfId="16083"/>
    <cellStyle name="AÞ¸¶_Sheet1 (2)_1.SUMMARY _2010년 임번대장등록부" xfId="16084"/>
    <cellStyle name="ÄÞ¸¶_Sheet1 (2)_1.SUMMARY _2010년 임번대장등록부" xfId="16085"/>
    <cellStyle name="AÞ¸¶_Sheet1 (2)_1.SUMMARY _임시관리번호부여결과(00품목)" xfId="16086"/>
    <cellStyle name="ÄÞ¸¶_Sheet1 (2)_1.SUMMARY _임시관리번호부여결과(00품목)" xfId="16087"/>
    <cellStyle name="AÞ¸¶_Sheet1 (2)_1.SUMMARY _임시관리번호부여결과(1품목)" xfId="16088"/>
    <cellStyle name="ÄÞ¸¶_Sheet1 (2)_1.SUMMARY _임시관리번호부여결과(1품목)" xfId="16089"/>
    <cellStyle name="AÞ¸¶_Sheet1 (2)_3.MSCHEDULE¿μ¹R " xfId="16090"/>
    <cellStyle name="ÄÞ¸¶_Sheet1_1.SUMMARY " xfId="16091"/>
    <cellStyle name="AÞ¸¶_Sheet1_3.MSCHEDULE¿μ¹R " xfId="16092"/>
    <cellStyle name="ÄÞ¸¶_Sheet1_ÃÖÁ¾ÀÏÁ¤ " xfId="16093"/>
    <cellStyle name="AÞ¸¶_Sheet1_XD AOA¾AIA¤ " xfId="16094"/>
    <cellStyle name="ÄÞ¸¶_Sheet1_XD ÃÖÁ¾ÀÏÁ¤ " xfId="16095"/>
    <cellStyle name="AÞ¸¶_Sheet1_XD AOA¾AIA¤ _2010년 임번대장등록부" xfId="16096"/>
    <cellStyle name="ÄÞ¸¶_Sheet1_XD ÃÖÁ¾ÀÏÁ¤ _2010년 임번대장등록부" xfId="16097"/>
    <cellStyle name="AÞ¸¶_Sheet1_XD AOA¾AIA¤ _임시관리번호부여결과(00품목)" xfId="16098"/>
    <cellStyle name="ÄÞ¸¶_Sheet1_XD ÃÖÁ¾ÀÏÁ¤ _임시관리번호부여결과(00품목)" xfId="16099"/>
    <cellStyle name="AÞ¸¶_Sheet1_XD AOA¾AIA¤ _임시관리번호부여결과(1품목)" xfId="16100"/>
    <cellStyle name="ÄÞ¸¶_Sheet1_XD ÃÖÁ¾ÀÏÁ¤ _임시관리번호부여결과(1품목)" xfId="16101"/>
    <cellStyle name="AÞ¸¶_SMG-CKD-d1.1 " xfId="16102"/>
    <cellStyle name="ÄÞ¸¶_SMG-CKD-d1.1 " xfId="16103"/>
    <cellStyle name="AÞ¸¶_SMG-CKD-d1.1 _2010년 임번대장등록부" xfId="16104"/>
    <cellStyle name="ÄÞ¸¶_SMG-CKD-d1.1 _2010년 임번대장등록부" xfId="16105"/>
    <cellStyle name="AÞ¸¶_SMG-CKD-d1.1 _임시관리번호부여결과(00품목)" xfId="16106"/>
    <cellStyle name="ÄÞ¸¶_SMG-CKD-d1.1 _임시관리번호부여결과(00품목)" xfId="16107"/>
    <cellStyle name="AÞ¸¶_SMG-CKD-d1.1 _임시관리번호부여결과(1품목)" xfId="16108"/>
    <cellStyle name="ÄÞ¸¶_SMG-CKD-d1.1 _임시관리번호부여결과(1품목)" xfId="16109"/>
    <cellStyle name="Bad" xfId="16110"/>
    <cellStyle name="C¡IA¨ª_¡Æ￠R¨uO￠￢¡ÆAIA￠´_￥iⓒ￡A¨IAIA￠´ " xfId="16111"/>
    <cellStyle name="C￥AØ_(2)_°øAa°³¼± " xfId="16112"/>
    <cellStyle name="Ç¥ÁØ_¡ßFO ÅõÀÚºñºñ±³ " xfId="16113"/>
    <cellStyle name="C￥AØ_¸i´U" xfId="16114"/>
    <cellStyle name="Ç¥ÁØ_¸ñÂ÷ " xfId="16115"/>
    <cellStyle name="C￥AØ_¿­¸° INT" xfId="16116"/>
    <cellStyle name="Ç¥ÁØ_±â¾È " xfId="16117"/>
    <cellStyle name="C￥AØ_≫c¾÷ºIº° AN°e " xfId="16118"/>
    <cellStyle name="Ç¥ÁØ_°¡¼Ö¸°ÀÏÁ¤_µðÁ©ÀÏÁ¤ " xfId="16119"/>
    <cellStyle name="C￥AØ_°¡¼O¸°AIA¤_μðAⓒAIA¤ " xfId="16120"/>
    <cellStyle name="Ç¥ÁØ_°³¹ßÀÏÁ¤ " xfId="16121"/>
    <cellStyle name="C￥AØ_°³¹ßAIA¤  (2)_°³¹ßAIA¤ " xfId="16122"/>
    <cellStyle name="Ç¥ÁØ_°³¹ßÀÏÁ¤  (2)_°³¹ßÀÏÁ¤ " xfId="16123"/>
    <cellStyle name="C￥AØ_°³¹ßAIA¤  (2)_°³¹ßAIA¤ _2010년 임번대장등록부" xfId="16124"/>
    <cellStyle name="Ç¥ÁØ_°³¹ßÀÏÁ¤  (2)_°³¹ßÀÏÁ¤ _2010년 임번대장등록부" xfId="16125"/>
    <cellStyle name="C￥AØ_°³¹ßAIA¤  (2)_°³¹ßAIA¤ _임시관리번호부여결과(00품목)" xfId="16126"/>
    <cellStyle name="Ç¥ÁØ_°³¹ßÀÏÁ¤  (2)_°³¹ßÀÏÁ¤ _임시관리번호부여결과(00품목)" xfId="16127"/>
    <cellStyle name="C￥AØ_°³¹ßAIA¤  (2)_°³¹ßAIA¤ _임시관리번호부여결과(1품목)" xfId="16128"/>
    <cellStyle name="Ç¥ÁØ_°³¹ßÀÏÁ¤  (2)_°³¹ßÀÏÁ¤ _임시관리번호부여결과(1품목)" xfId="16129"/>
    <cellStyle name="C￥AØ_°u¸RC×¸n_¾÷A¾º° " xfId="16130"/>
    <cellStyle name="Ç¥ÁØ_1.ÆÇ¸Å½ÇÀû " xfId="16131"/>
    <cellStyle name="C￥AØ_1.SUMMARY " xfId="16132"/>
    <cellStyle name="Ç¥ÁØ_1.SUMMARY " xfId="16133"/>
    <cellStyle name="C￥AØ_1.SUMMARY _2010년 임번대장등록부" xfId="16134"/>
    <cellStyle name="Ç¥ÁØ_1.SUMMARY _2010년 임번대장등록부" xfId="16135"/>
    <cellStyle name="C￥AØ_1.SUMMARY _임시관리번호부여결과(00품목)" xfId="16136"/>
    <cellStyle name="Ç¥ÁØ_1.SUMMARY _임시관리번호부여결과(00품목)" xfId="16137"/>
    <cellStyle name="C￥AØ_1.SUMMARY _임시관리번호부여결과(1품목)" xfId="16138"/>
    <cellStyle name="Ç¥ÁØ_1.SUMMARY _임시관리번호부여결과(1품목)" xfId="16139"/>
    <cellStyle name="C￥AØ_2.CONCEPT " xfId="16140"/>
    <cellStyle name="Ç¥ÁØ_2.CONCEPT " xfId="16141"/>
    <cellStyle name="C￥AØ_2.CONCEPT _2010년 임번대장등록부" xfId="16142"/>
    <cellStyle name="Ç¥ÁØ_2.CONCEPT _2010년 임번대장등록부" xfId="16143"/>
    <cellStyle name="C￥AØ_2.CONCEPT _임시관리번호부여결과(00품목)" xfId="16144"/>
    <cellStyle name="Ç¥ÁØ_2.CONCEPT _임시관리번호부여결과(00품목)" xfId="16145"/>
    <cellStyle name="C￥AØ_2.CONCEPT _임시관리번호부여결과(1품목)" xfId="16146"/>
    <cellStyle name="Ç¥ÁØ_2.CONCEPT _임시관리번호부여결과(1품목)" xfId="16147"/>
    <cellStyle name="C￥AØ_3.MSCHEDULE¿μ¹R " xfId="16148"/>
    <cellStyle name="Ç¥ÁØ_3PJTR°èÈ¹ " xfId="16149"/>
    <cellStyle name="C￥AØ_4 " xfId="16150"/>
    <cellStyle name="Ç¥ÁØ_4 " xfId="16151"/>
    <cellStyle name="C￥AØ_4 _2010년 임번대장등록부" xfId="16152"/>
    <cellStyle name="Ç¥ÁØ_4 _2010년 임번대장등록부" xfId="16153"/>
    <cellStyle name="C￥AØ_4 _임시관리번호부여결과(00품목)" xfId="16154"/>
    <cellStyle name="Ç¥ÁØ_4 _임시관리번호부여결과(00품목)" xfId="16155"/>
    <cellStyle name="C￥AØ_4 _임시관리번호부여결과(1품목)" xfId="16156"/>
    <cellStyle name="Ç¥ÁØ_4 _임시관리번호부여결과(1품목)" xfId="16157"/>
    <cellStyle name="C￥AØ_5-1±¤°i " xfId="16158"/>
    <cellStyle name="Ç¥ÁØ_5-1±¤°í " xfId="16159"/>
    <cellStyle name="C￥AØ_5-1±¤°i _2010년 임번대장등록부" xfId="16160"/>
    <cellStyle name="Ç¥ÁØ_5-1±¤°í _2010년 임번대장등록부" xfId="16161"/>
    <cellStyle name="C￥AØ_5-1±¤°i _임시관리번호부여결과(00품목)" xfId="16162"/>
    <cellStyle name="Ç¥ÁØ_5-1±¤°í _임시관리번호부여결과(00품목)" xfId="16163"/>
    <cellStyle name="C￥AØ_5-1±¤°i _임시관리번호부여결과(1품목)" xfId="16164"/>
    <cellStyle name="Ç¥ÁØ_5-1±¤°í _임시관리번호부여결과(1품목)" xfId="16165"/>
    <cellStyle name="C￥AØ_5-3-3-1-1.≫y≫e±¸A¶ºÐ¼R-MAT'L¡­ " xfId="16166"/>
    <cellStyle name="Ç¥ÁØ_6-3°æÀï·Â " xfId="16167"/>
    <cellStyle name="C￥AØ_7.MASTER SCHEDULE " xfId="16168"/>
    <cellStyle name="Ç¥ÁØ_7.MASTER SCHEDULE " xfId="16169"/>
    <cellStyle name="C￥AØ_7.MASTER SCHEDULE _2010년 임번대장등록부" xfId="16170"/>
    <cellStyle name="Ç¥ÁØ_7.MASTER SCHEDULE _2010년 임번대장등록부" xfId="16171"/>
    <cellStyle name="C￥AØ_7.MASTER SCHEDULE _임시관리번호부여결과(00품목)" xfId="16172"/>
    <cellStyle name="Ç¥ÁØ_7.MASTER SCHEDULE _임시관리번호부여결과(00품목)" xfId="16173"/>
    <cellStyle name="C￥AØ_7.MASTER SCHEDULE _임시관리번호부여결과(1품목)" xfId="16174"/>
    <cellStyle name="Ç¥ÁØ_7.MASTER SCHEDULE _임시관리번호부여결과(1품목)" xfId="16175"/>
    <cellStyle name="C￥AØ_96AI¿ø°e2 " xfId="16176"/>
    <cellStyle name="Ç¥ÁØ_96ÀÎ¿ø°è2 " xfId="16177"/>
    <cellStyle name="C￥AØ_96AI¿ø°e2 _2010년 임번대장등록부" xfId="16178"/>
    <cellStyle name="Ç¥ÁØ_96ÀÎ¿ø°è2 _2010년 임번대장등록부" xfId="16179"/>
    <cellStyle name="C￥AØ_96AI¿ø°e2 _임시관리번호부여결과(00품목)" xfId="16180"/>
    <cellStyle name="Ç¥ÁØ_96ÀÎ¿ø°è2 _임시관리번호부여결과(00품목)" xfId="16181"/>
    <cellStyle name="C￥AØ_96AI¿ø°e2 _임시관리번호부여결과(1품목)" xfId="16182"/>
    <cellStyle name="Ç¥ÁØ_96ÀÎ¿ø°è2 _임시관리번호부여결과(1품목)" xfId="16183"/>
    <cellStyle name="C￥AØ_96AI¿ø°O 3 " xfId="16184"/>
    <cellStyle name="Ç¥ÁØ_96ÀÎ¿ø°Ô 3 " xfId="16185"/>
    <cellStyle name="C￥AØ_96AI¿ø°O 3 _2010년 임번대장등록부" xfId="16186"/>
    <cellStyle name="Ç¥ÁØ_96ÀÎ¿ø°Ô 3 _2010년 임번대장등록부" xfId="16187"/>
    <cellStyle name="C￥AØ_96AI¿ø°O 3 _임시관리번호부여결과(00품목)" xfId="16188"/>
    <cellStyle name="Ç¥ÁØ_96ÀÎ¿ø°Ô 3 _임시관리번호부여결과(00품목)" xfId="16189"/>
    <cellStyle name="C￥AØ_96AI¿ø°O 3 _임시관리번호부여결과(1품목)" xfId="16190"/>
    <cellStyle name="Ç¥ÁØ_96ÀÎ¿ø°Ô 3 _임시관리번호부여결과(1품목)" xfId="16191"/>
    <cellStyle name="C￥AØ_A·ºI2 " xfId="16192"/>
    <cellStyle name="Ç¥ÁØ_Ã·ºÎ2 " xfId="16193"/>
    <cellStyle name="C￥AØ_A·ºI2 _2010년 임번대장등록부" xfId="16194"/>
    <cellStyle name="Ç¥ÁØ_Ã·ºÎ2 _2010년 임번대장등록부" xfId="16195"/>
    <cellStyle name="C￥AØ_A·ºI2 _임시관리번호부여결과(00품목)" xfId="16196"/>
    <cellStyle name="Ç¥ÁØ_Ã·ºÎ2 _임시관리번호부여결과(00품목)" xfId="16197"/>
    <cellStyle name="C￥AØ_A·ºI2 _임시관리번호부여결과(1품목)" xfId="16198"/>
    <cellStyle name="Ç¥ÁØ_Ã·ºÎ2 _임시관리번호부여결과(1품목)" xfId="16199"/>
    <cellStyle name="C￥AØ_AI¿øCoE² " xfId="16200"/>
    <cellStyle name="Ç¥ÁØ_ÃÖÁ¾ÀÏÁ¤ " xfId="16201"/>
    <cellStyle name="C￥AØ_AoAUºn(ºI¼­º°,°eA¤º°) " xfId="16202"/>
    <cellStyle name="Ç¥ÁØ_ÅõÀÚºñ(ºÎ¼­º°,°èÁ¤º°) " xfId="16203"/>
    <cellStyle name="C￥AØ_AoAUºn(ºI¼­º°,°eA¤º°) _2010년 임번대장등록부" xfId="16204"/>
    <cellStyle name="Ç¥ÁØ_ÅõÀÚºñ(ºÎ¼­º°,°èÁ¤º°) _2010년 임번대장등록부" xfId="16205"/>
    <cellStyle name="C￥AØ_AoAUºn(ºI¼­º°,°eA¤º°) _임시관리번호부여결과(00품목)" xfId="16206"/>
    <cellStyle name="Ç¥ÁØ_ÅõÀÚºñ(ºÎ¼­º°,°èÁ¤º°) _임시관리번호부여결과(00품목)" xfId="16207"/>
    <cellStyle name="C￥AØ_AoAUºn(ºI¼­º°,°eA¤º°) _임시관리번호부여결과(1품목)" xfId="16208"/>
    <cellStyle name="Ç¥ÁØ_ÅõÀÚºñ(ºÎ¼­º°,°èÁ¤º°) _임시관리번호부여결과(1품목)" xfId="16209"/>
    <cellStyle name="C￥AØ_Aß±a≫y≫e°eE¹ " xfId="16210"/>
    <cellStyle name="Ç¥ÁØ_ÇùÁ¶Àü_ÅõÀÔ°èÈ¹ " xfId="16211"/>
    <cellStyle name="C￥AØ_laroux_°³¹ßAIA¤ " xfId="16212"/>
    <cellStyle name="Ç¥ÁØ_laroux_°³¹ßÀÏÁ¤ " xfId="16213"/>
    <cellStyle name="C￥AØ_laroux_°³¹ßAIA¤  (2)_°³¹ßAIA¤ " xfId="16214"/>
    <cellStyle name="Ç¥ÁØ_laroux_°³¹ßÀÏÁ¤  (2)_°³¹ßÀÏÁ¤ " xfId="16215"/>
    <cellStyle name="C￥AØ_laroux_°³¹ßAIA¤  (2)_°³¹ßAIA¤ _2010년 임번대장등록부" xfId="16216"/>
    <cellStyle name="Ç¥ÁØ_laroux_°³¹ßÀÏÁ¤  (2)_°³¹ßÀÏÁ¤ _2010년 임번대장등록부" xfId="16217"/>
    <cellStyle name="C￥AØ_laroux_°³¹ßAIA¤  (2)_°³¹ßAIA¤ _임시관리번호부여결과(00품목)" xfId="16218"/>
    <cellStyle name="Ç¥ÁØ_laroux_°³¹ßÀÏÁ¤  (2)_°³¹ßÀÏÁ¤ _임시관리번호부여결과(00품목)" xfId="16219"/>
    <cellStyle name="C￥AØ_laroux_°³¹ßAIA¤  (2)_°³¹ßAIA¤ _임시관리번호부여결과(1품목)" xfId="16220"/>
    <cellStyle name="Ç¥ÁØ_laroux_°³¹ßÀÏÁ¤  (2)_°³¹ßÀÏÁ¤ _임시관리번호부여결과(1품목)" xfId="16221"/>
    <cellStyle name="C￥AØ_laroux_°³¹ßAIA¤ _2010년 임번대장등록부" xfId="16222"/>
    <cellStyle name="Ç¥ÁØ_laroux_°³¹ßÀÏÁ¤ _2010년 임번대장등록부" xfId="16223"/>
    <cellStyle name="C￥AØ_laroux_°³¹ßAIA¤ _임시관리번호부여결과(00품목)" xfId="16224"/>
    <cellStyle name="Ç¥ÁØ_laroux_°³¹ßÀÏÁ¤ _임시관리번호부여결과(00품목)" xfId="16225"/>
    <cellStyle name="C￥AØ_laroux_°³¹ßAIA¤ _임시관리번호부여결과(1품목)" xfId="16226"/>
    <cellStyle name="Ç¥ÁØ_laroux_°³¹ßÀÏÁ¤ _임시관리번호부여결과(1품목)" xfId="16227"/>
    <cellStyle name="C￥AØ_laroux_1_°³¹ßAIA¤ " xfId="16228"/>
    <cellStyle name="Ç¥ÁØ_laroux_1_°³¹ßÀÏÁ¤ " xfId="16229"/>
    <cellStyle name="C￥AØ_laroux_1_°³¹ßAIA¤ _2010년 임번대장등록부" xfId="16230"/>
    <cellStyle name="Ç¥ÁØ_laroux_1_°³¹ßÀÏÁ¤ _2010년 임번대장등록부" xfId="16231"/>
    <cellStyle name="C￥AØ_laroux_1_°³¹ßAIA¤ _임시관리번호부여결과(00품목)" xfId="16232"/>
    <cellStyle name="Ç¥ÁØ_laroux_1_°³¹ßÀÏÁ¤ _임시관리번호부여결과(00품목)" xfId="16233"/>
    <cellStyle name="C￥AØ_laroux_1_°³¹ßAIA¤ _임시관리번호부여결과(1품목)" xfId="16234"/>
    <cellStyle name="Ç¥ÁØ_laroux_1_°³¹ßÀÏÁ¤ _임시관리번호부여결과(1품목)" xfId="16235"/>
    <cellStyle name="C￥AØ_laroux_2_°³¹ßAIA¤ " xfId="16236"/>
    <cellStyle name="Ç¥ÁØ_laroux_2_°³¹ßÀÏÁ¤ " xfId="16237"/>
    <cellStyle name="C￥AØ_laroux_2_°³¹ßAIA¤ _2010년 임번대장등록부" xfId="16238"/>
    <cellStyle name="Ç¥ÁØ_laroux_2_°³¹ßÀÏÁ¤ _2010년 임번대장등록부" xfId="16239"/>
    <cellStyle name="C￥AØ_laroux_2_°³¹ßAIA¤ _임시관리번호부여결과(00품목)" xfId="16240"/>
    <cellStyle name="Ç¥ÁØ_laroux_2_°³¹ßÀÏÁ¤ _임시관리번호부여결과(00품목)" xfId="16241"/>
    <cellStyle name="C￥AØ_laroux_2_°³¹ßAIA¤ _임시관리번호부여결과(1품목)" xfId="16242"/>
    <cellStyle name="Ç¥ÁØ_laroux_2_°³¹ßÀÏÁ¤ _임시관리번호부여결과(1품목)" xfId="16243"/>
    <cellStyle name="C￥AØ_lx-taxi " xfId="16244"/>
    <cellStyle name="Ç¥ÁØ_lx-taxi " xfId="16245"/>
    <cellStyle name="C￥AØ_lx-taxi _2010년 임번대장등록부" xfId="16246"/>
    <cellStyle name="Ç¥ÁØ_lx-taxi _2010년 임번대장등록부" xfId="16247"/>
    <cellStyle name="C￥AØ_lx-taxi _임시관리번호부여결과(00품목)" xfId="16248"/>
    <cellStyle name="Ç¥ÁØ_lx-taxi _임시관리번호부여결과(00품목)" xfId="16249"/>
    <cellStyle name="C￥AØ_lx-taxi _임시관리번호부여결과(1품목)" xfId="16250"/>
    <cellStyle name="Ç¥ÁØ_lx-taxi _임시관리번호부여결과(1품목)" xfId="16251"/>
    <cellStyle name="C￥AØ_M105CDT " xfId="16252"/>
    <cellStyle name="Ç¥ÁØ_MKN-M1.1 " xfId="16253"/>
    <cellStyle name="C￥AØ_RDTR99ML " xfId="16254"/>
    <cellStyle name="Ç¥ÁØ_RDTR99ML " xfId="16255"/>
    <cellStyle name="C￥AØ_RDTR99ML _2010년 임번대장등록부" xfId="16256"/>
    <cellStyle name="Ç¥ÁØ_RDTR99ML _2010년 임번대장등록부" xfId="16257"/>
    <cellStyle name="C￥AØ_RDTR99ML _임시관리번호부여결과(00품목)" xfId="16258"/>
    <cellStyle name="Ç¥ÁØ_RDTR99ML _임시관리번호부여결과(00품목)" xfId="16259"/>
    <cellStyle name="C￥AØ_RDTR99ML _임시관리번호부여결과(1품목)" xfId="16260"/>
    <cellStyle name="Ç¥ÁØ_RDTR99ML _임시관리번호부여결과(1품목)" xfId="16261"/>
    <cellStyle name="C￥AØ_Sheet1 (2)_1.SUMMARY " xfId="16262"/>
    <cellStyle name="Ç¥ÁØ_Sheet1 (2)_1.SUMMARY " xfId="16263"/>
    <cellStyle name="C￥AØ_Sheet1 (2)_1.SUMMARY _2010년 임번대장등록부" xfId="16264"/>
    <cellStyle name="Ç¥ÁØ_Sheet1 (2)_1.SUMMARY _2010년 임번대장등록부" xfId="16265"/>
    <cellStyle name="C￥AØ_Sheet1 (2)_1.SUMMARY _임시관리번호부여결과(00품목)" xfId="16266"/>
    <cellStyle name="Ç¥ÁØ_Sheet1 (2)_1.SUMMARY _임시관리번호부여결과(00품목)" xfId="16267"/>
    <cellStyle name="C￥AØ_Sheet1 (2)_1.SUMMARY _임시관리번호부여결과(1품목)" xfId="16268"/>
    <cellStyle name="Ç¥ÁØ_Sheet1 (2)_1.SUMMARY _임시관리번호부여결과(1품목)" xfId="16269"/>
    <cellStyle name="C￥AØ_Sheet1 (2)_3.MSCHEDULE¿μ¹R " xfId="16270"/>
    <cellStyle name="Ç¥ÁØ_Sheet1_1.SUMMARY " xfId="16271"/>
    <cellStyle name="C￥AØ_Sheet1_1_1.SUMMARY " xfId="16272"/>
    <cellStyle name="Ç¥ÁØ_Sheet1_1_1.SUMMARY " xfId="16273"/>
    <cellStyle name="C￥AØ_Sheet1_1_1.SUMMARY _2010년 임번대장등록부" xfId="16274"/>
    <cellStyle name="Ç¥ÁØ_Sheet1_1_1.SUMMARY _2010년 임번대장등록부" xfId="16275"/>
    <cellStyle name="C￥AØ_Sheet1_1_1.SUMMARY _임시관리번호부여결과(00품목)" xfId="16276"/>
    <cellStyle name="Ç¥ÁØ_Sheet1_1_1.SUMMARY _임시관리번호부여결과(00품목)" xfId="16277"/>
    <cellStyle name="C￥AØ_Sheet1_1_1.SUMMARY _임시관리번호부여결과(1품목)" xfId="16278"/>
    <cellStyle name="Ç¥ÁØ_Sheet1_1_1.SUMMARY _임시관리번호부여결과(1품목)" xfId="16279"/>
    <cellStyle name="C￥AØ_Sheet1_1_3.MSCHEDULE¿μ¹R " xfId="16280"/>
    <cellStyle name="Ç¥ÁØ_Sheet1_1_XD ÃÖÁ¾ÀÏÁ¤ " xfId="16281"/>
    <cellStyle name="C￥AØ_Sheet1_3.MSCHEDULE¿μ¹R " xfId="16282"/>
    <cellStyle name="Ç¥ÁØ_Sheet1_XD ÃÖÁ¾ÀÏÁ¤ " xfId="16283"/>
    <cellStyle name="C￥AØ_SMG-CKD-d1.1 " xfId="16284"/>
    <cellStyle name="Ç¥ÁØ_SMG-CKD-d1.1 " xfId="16285"/>
    <cellStyle name="C￥AØ_SMG-CKD-d1.1 _2010년 임번대장등록부" xfId="16286"/>
    <cellStyle name="Ç¥ÁØ_SMG-CKD-d1.1 _2010년 임번대장등록부" xfId="16287"/>
    <cellStyle name="C￥AØ_SMG-CKD-d1.1 _임시관리번호부여결과(00품목)" xfId="16288"/>
    <cellStyle name="Ç¥ÁØ_SMG-CKD-d1.1 _임시관리번호부여결과(00품목)" xfId="16289"/>
    <cellStyle name="C￥AØ_SMG-CKD-d1.1 _임시관리번호부여결과(1품목)" xfId="16290"/>
    <cellStyle name="Ç¥ÁØ_SMG-CKD-d1.1 _임시관리번호부여결과(1품목)" xfId="16291"/>
    <cellStyle name="C￥AØ_WIPER " xfId="16292"/>
    <cellStyle name="Ç¥ÁØ_WIPER " xfId="16293"/>
    <cellStyle name="C￥AØ_WIPER _2010년 임번대장등록부" xfId="16294"/>
    <cellStyle name="Ç¥ÁØ_WIPER _2010년 임번대장등록부" xfId="16295"/>
    <cellStyle name="C￥AØ_WIPER _임시관리번호부여결과(00품목)" xfId="16296"/>
    <cellStyle name="Ç¥ÁØ_WIPER _임시관리번호부여결과(00품목)" xfId="16297"/>
    <cellStyle name="C￥AØ_WIPER _임시관리번호부여결과(1품목)" xfId="16298"/>
    <cellStyle name="Ç¥ÁØ_WIPER _임시관리번호부여결과(1품목)" xfId="16299"/>
    <cellStyle name="C￥AØ_XD AOA¾AIA¤ " xfId="16300"/>
    <cellStyle name="Ç¥ÁØ_XD ÃÖÁ¾ÀÏÁ¤ " xfId="16301"/>
    <cellStyle name="C￥AØ_XD AOA¾AIA¤ _2010년 임번대장등록부" xfId="16302"/>
    <cellStyle name="Ç¥ÁØ_XD ÃÖÁ¾ÀÏÁ¤ _2010년 임번대장등록부" xfId="16303"/>
    <cellStyle name="C￥AØ_XD AOA¾AIA¤ _임시관리번호부여결과(00품목)" xfId="16304"/>
    <cellStyle name="Ç¥ÁØ_XD ÃÖÁ¾ÀÏÁ¤ _임시관리번호부여결과(00품목)" xfId="16305"/>
    <cellStyle name="C￥AØ_XD AOA¾AIA¤ _임시관리번호부여결과(1품목)" xfId="16306"/>
    <cellStyle name="Ç¥ÁØ_XD ÃÖÁ¾ÀÏÁ¤ _임시관리번호부여결과(1품목)" xfId="16307"/>
    <cellStyle name="C￥AØ_μðAⓒAIA¤ " xfId="16308"/>
    <cellStyle name="Calc Currency (0)" xfId="16309"/>
    <cellStyle name="Calculation" xfId="16310"/>
    <cellStyle name="category" xfId="16311"/>
    <cellStyle name="Check Cell" xfId="16312"/>
    <cellStyle name="Comma [0]" xfId="16313"/>
    <cellStyle name="comma zerodec" xfId="16314"/>
    <cellStyle name="Comma_ SG&amp;A Bridge " xfId="7382"/>
    <cellStyle name="Currency [0]" xfId="16315"/>
    <cellStyle name="Currency_ SG&amp;A Bridge " xfId="7383"/>
    <cellStyle name="Currency¤[0]_ODCOS " xfId="16316"/>
    <cellStyle name="Currency1" xfId="16317"/>
    <cellStyle name="Date" xfId="7384"/>
    <cellStyle name="Date 10" xfId="16318"/>
    <cellStyle name="Date 11" xfId="16319"/>
    <cellStyle name="Date 12" xfId="16320"/>
    <cellStyle name="Date 13" xfId="16321"/>
    <cellStyle name="Date 14" xfId="16322"/>
    <cellStyle name="Date 15" xfId="16323"/>
    <cellStyle name="Date 16" xfId="16324"/>
    <cellStyle name="Date 17" xfId="16325"/>
    <cellStyle name="Date 18" xfId="16326"/>
    <cellStyle name="Date 19" xfId="16327"/>
    <cellStyle name="Date 2" xfId="16328"/>
    <cellStyle name="Date 2 2" xfId="16329"/>
    <cellStyle name="Date 20" xfId="16330"/>
    <cellStyle name="Date 21" xfId="16331"/>
    <cellStyle name="Date 22" xfId="16332"/>
    <cellStyle name="Date 23" xfId="16333"/>
    <cellStyle name="Date 24" xfId="16334"/>
    <cellStyle name="Date 25" xfId="16335"/>
    <cellStyle name="Date 26" xfId="16336"/>
    <cellStyle name="Date 27" xfId="16337"/>
    <cellStyle name="Date 28" xfId="16338"/>
    <cellStyle name="Date 29" xfId="16339"/>
    <cellStyle name="Date 3" xfId="16340"/>
    <cellStyle name="Date 30" xfId="16341"/>
    <cellStyle name="Date 31" xfId="16342"/>
    <cellStyle name="Date 32" xfId="16343"/>
    <cellStyle name="Date 33" xfId="16344"/>
    <cellStyle name="Date 34" xfId="16345"/>
    <cellStyle name="Date 35" xfId="16346"/>
    <cellStyle name="Date 36" xfId="16347"/>
    <cellStyle name="Date 37" xfId="16348"/>
    <cellStyle name="Date 38" xfId="16349"/>
    <cellStyle name="Date 39" xfId="16350"/>
    <cellStyle name="Date 4" xfId="16351"/>
    <cellStyle name="Date 40" xfId="16352"/>
    <cellStyle name="Date 41" xfId="16353"/>
    <cellStyle name="Date 42" xfId="16354"/>
    <cellStyle name="Date 42 2" xfId="16355"/>
    <cellStyle name="Date 43" xfId="16356"/>
    <cellStyle name="Date 43 2" xfId="16357"/>
    <cellStyle name="Date 44" xfId="16358"/>
    <cellStyle name="Date 44 2" xfId="16359"/>
    <cellStyle name="Date 45" xfId="16360"/>
    <cellStyle name="Date 45 2" xfId="16361"/>
    <cellStyle name="Date 46" xfId="16362"/>
    <cellStyle name="Date 46 2" xfId="16363"/>
    <cellStyle name="Date 47" xfId="16364"/>
    <cellStyle name="Date 47 2" xfId="16365"/>
    <cellStyle name="Date 48" xfId="16366"/>
    <cellStyle name="Date 49" xfId="16367"/>
    <cellStyle name="Date 5" xfId="16368"/>
    <cellStyle name="Date 50" xfId="16369"/>
    <cellStyle name="Date 51" xfId="16370"/>
    <cellStyle name="Date 52" xfId="16371"/>
    <cellStyle name="Date 53" xfId="16372"/>
    <cellStyle name="Date 54" xfId="16373"/>
    <cellStyle name="Date 55" xfId="16374"/>
    <cellStyle name="Date 56" xfId="16375"/>
    <cellStyle name="Date 57" xfId="16376"/>
    <cellStyle name="Date 58" xfId="16377"/>
    <cellStyle name="Date 59" xfId="16378"/>
    <cellStyle name="Date 6" xfId="16379"/>
    <cellStyle name="Date 7" xfId="16380"/>
    <cellStyle name="Date 8" xfId="16381"/>
    <cellStyle name="Date 9" xfId="16382"/>
    <cellStyle name="Date_11-3분기 군수품 기능분류 검토대상 목록(품목) " xfId="16383"/>
    <cellStyle name="Dollar (zero dec)" xfId="16384"/>
    <cellStyle name="É" xfId="16385"/>
    <cellStyle name="É_2010년 임번대장등록부" xfId="16386"/>
    <cellStyle name="É_임시관리번호부여결과(1품목)" xfId="16387"/>
    <cellStyle name="Euro" xfId="16388"/>
    <cellStyle name="Explanatory Text" xfId="16389"/>
    <cellStyle name="F2" xfId="16390"/>
    <cellStyle name="F3" xfId="16391"/>
    <cellStyle name="F4" xfId="16392"/>
    <cellStyle name="F5" xfId="16393"/>
    <cellStyle name="F6" xfId="16394"/>
    <cellStyle name="F7" xfId="16395"/>
    <cellStyle name="F8" xfId="16396"/>
    <cellStyle name="Fixed" xfId="7385"/>
    <cellStyle name="Fixed 10" xfId="16397"/>
    <cellStyle name="Fixed 11" xfId="16398"/>
    <cellStyle name="Fixed 12" xfId="16399"/>
    <cellStyle name="Fixed 13" xfId="16400"/>
    <cellStyle name="Fixed 14" xfId="16401"/>
    <cellStyle name="Fixed 15" xfId="16402"/>
    <cellStyle name="Fixed 16" xfId="16403"/>
    <cellStyle name="Fixed 17" xfId="16404"/>
    <cellStyle name="Fixed 18" xfId="16405"/>
    <cellStyle name="Fixed 19" xfId="16406"/>
    <cellStyle name="Fixed 2" xfId="16407"/>
    <cellStyle name="Fixed 2 2" xfId="16408"/>
    <cellStyle name="Fixed 20" xfId="16409"/>
    <cellStyle name="Fixed 21" xfId="16410"/>
    <cellStyle name="Fixed 22" xfId="16411"/>
    <cellStyle name="Fixed 23" xfId="16412"/>
    <cellStyle name="Fixed 24" xfId="16413"/>
    <cellStyle name="Fixed 25" xfId="16414"/>
    <cellStyle name="Fixed 26" xfId="16415"/>
    <cellStyle name="Fixed 27" xfId="16416"/>
    <cellStyle name="Fixed 28" xfId="16417"/>
    <cellStyle name="Fixed 29" xfId="16418"/>
    <cellStyle name="Fixed 3" xfId="16419"/>
    <cellStyle name="Fixed 30" xfId="16420"/>
    <cellStyle name="Fixed 31" xfId="16421"/>
    <cellStyle name="Fixed 32" xfId="16422"/>
    <cellStyle name="Fixed 33" xfId="16423"/>
    <cellStyle name="Fixed 34" xfId="16424"/>
    <cellStyle name="Fixed 35" xfId="16425"/>
    <cellStyle name="Fixed 36" xfId="16426"/>
    <cellStyle name="Fixed 37" xfId="16427"/>
    <cellStyle name="Fixed 38" xfId="16428"/>
    <cellStyle name="Fixed 39" xfId="16429"/>
    <cellStyle name="Fixed 4" xfId="16430"/>
    <cellStyle name="Fixed 40" xfId="16431"/>
    <cellStyle name="Fixed 41" xfId="16432"/>
    <cellStyle name="Fixed 42" xfId="16433"/>
    <cellStyle name="Fixed 42 2" xfId="16434"/>
    <cellStyle name="Fixed 43" xfId="16435"/>
    <cellStyle name="Fixed 43 2" xfId="16436"/>
    <cellStyle name="Fixed 44" xfId="16437"/>
    <cellStyle name="Fixed 44 2" xfId="16438"/>
    <cellStyle name="Fixed 45" xfId="16439"/>
    <cellStyle name="Fixed 45 2" xfId="16440"/>
    <cellStyle name="Fixed 46" xfId="16441"/>
    <cellStyle name="Fixed 46 2" xfId="16442"/>
    <cellStyle name="Fixed 47" xfId="16443"/>
    <cellStyle name="Fixed 47 2" xfId="16444"/>
    <cellStyle name="Fixed 48" xfId="16445"/>
    <cellStyle name="Fixed 49" xfId="16446"/>
    <cellStyle name="Fixed 5" xfId="16447"/>
    <cellStyle name="Fixed 50" xfId="16448"/>
    <cellStyle name="Fixed 51" xfId="16449"/>
    <cellStyle name="Fixed 52" xfId="16450"/>
    <cellStyle name="Fixed 53" xfId="16451"/>
    <cellStyle name="Fixed 54" xfId="16452"/>
    <cellStyle name="Fixed 55" xfId="16453"/>
    <cellStyle name="Fixed 56" xfId="16454"/>
    <cellStyle name="Fixed 57" xfId="16455"/>
    <cellStyle name="Fixed 58" xfId="16456"/>
    <cellStyle name="Fixed 59" xfId="16457"/>
    <cellStyle name="Fixed 6" xfId="16458"/>
    <cellStyle name="Fixed 7" xfId="16459"/>
    <cellStyle name="Fixed 8" xfId="16460"/>
    <cellStyle name="Fixed 9" xfId="16461"/>
    <cellStyle name="Fixed_11-3분기 군수품 기능분류 검토대상 목록(품목) " xfId="16462"/>
    <cellStyle name="Good" xfId="16463"/>
    <cellStyle name="Grey" xfId="16464"/>
    <cellStyle name="HEADER" xfId="16465"/>
    <cellStyle name="Header1" xfId="16466"/>
    <cellStyle name="Header1 10" xfId="16467"/>
    <cellStyle name="Header1 11" xfId="16468"/>
    <cellStyle name="Header1 12" xfId="16469"/>
    <cellStyle name="Header1 13" xfId="16470"/>
    <cellStyle name="Header1 14" xfId="16471"/>
    <cellStyle name="Header1 15" xfId="16472"/>
    <cellStyle name="Header1 16" xfId="16473"/>
    <cellStyle name="Header1 17" xfId="16474"/>
    <cellStyle name="Header1 18" xfId="16475"/>
    <cellStyle name="Header1 19" xfId="16476"/>
    <cellStyle name="Header1 2" xfId="16477"/>
    <cellStyle name="Header1 20" xfId="16478"/>
    <cellStyle name="Header1 21" xfId="16479"/>
    <cellStyle name="Header1 22" xfId="16480"/>
    <cellStyle name="Header1 23" xfId="16481"/>
    <cellStyle name="Header1 24" xfId="16482"/>
    <cellStyle name="Header1 25" xfId="16483"/>
    <cellStyle name="Header1 26" xfId="16484"/>
    <cellStyle name="Header1 27" xfId="16485"/>
    <cellStyle name="Header1 28" xfId="16486"/>
    <cellStyle name="Header1 29" xfId="16487"/>
    <cellStyle name="Header1 3" xfId="16488"/>
    <cellStyle name="Header1 30" xfId="16489"/>
    <cellStyle name="Header1 31" xfId="16490"/>
    <cellStyle name="Header1 32" xfId="16491"/>
    <cellStyle name="Header1 33" xfId="16492"/>
    <cellStyle name="Header1 34" xfId="16493"/>
    <cellStyle name="Header1 35" xfId="16494"/>
    <cellStyle name="Header1 36" xfId="16495"/>
    <cellStyle name="Header1 37" xfId="16496"/>
    <cellStyle name="Header1 38" xfId="16497"/>
    <cellStyle name="Header1 39" xfId="16498"/>
    <cellStyle name="Header1 4" xfId="16499"/>
    <cellStyle name="Header1 40" xfId="16500"/>
    <cellStyle name="Header1 41" xfId="16501"/>
    <cellStyle name="Header1 42" xfId="16502"/>
    <cellStyle name="Header1 42 2" xfId="16503"/>
    <cellStyle name="Header1 43" xfId="16504"/>
    <cellStyle name="Header1 43 2" xfId="16505"/>
    <cellStyle name="Header1 44" xfId="16506"/>
    <cellStyle name="Header1 44 2" xfId="16507"/>
    <cellStyle name="Header1 45" xfId="16508"/>
    <cellStyle name="Header1 45 2" xfId="16509"/>
    <cellStyle name="Header1 46" xfId="16510"/>
    <cellStyle name="Header1 46 2" xfId="16511"/>
    <cellStyle name="Header1 47" xfId="16512"/>
    <cellStyle name="Header1 47 2" xfId="16513"/>
    <cellStyle name="Header1 48" xfId="16514"/>
    <cellStyle name="Header1 49" xfId="16515"/>
    <cellStyle name="Header1 5" xfId="16516"/>
    <cellStyle name="Header1 50" xfId="16517"/>
    <cellStyle name="Header1 51" xfId="16518"/>
    <cellStyle name="Header1 52" xfId="16519"/>
    <cellStyle name="Header1 53" xfId="16520"/>
    <cellStyle name="Header1 6" xfId="16521"/>
    <cellStyle name="Header1 7" xfId="16522"/>
    <cellStyle name="Header1 8" xfId="16523"/>
    <cellStyle name="Header1 9" xfId="16524"/>
    <cellStyle name="Header2" xfId="16525"/>
    <cellStyle name="Header2 10" xfId="16526"/>
    <cellStyle name="Header2 11" xfId="16527"/>
    <cellStyle name="Header2 12" xfId="16528"/>
    <cellStyle name="Header2 13" xfId="16529"/>
    <cellStyle name="Header2 14" xfId="16530"/>
    <cellStyle name="Header2 15" xfId="16531"/>
    <cellStyle name="Header2 16" xfId="16532"/>
    <cellStyle name="Header2 17" xfId="16533"/>
    <cellStyle name="Header2 18" xfId="16534"/>
    <cellStyle name="Header2 19" xfId="16535"/>
    <cellStyle name="Header2 2" xfId="16536"/>
    <cellStyle name="Header2 20" xfId="16537"/>
    <cellStyle name="Header2 21" xfId="16538"/>
    <cellStyle name="Header2 22" xfId="16539"/>
    <cellStyle name="Header2 23" xfId="16540"/>
    <cellStyle name="Header2 24" xfId="16541"/>
    <cellStyle name="Header2 25" xfId="16542"/>
    <cellStyle name="Header2 26" xfId="16543"/>
    <cellStyle name="Header2 27" xfId="16544"/>
    <cellStyle name="Header2 28" xfId="16545"/>
    <cellStyle name="Header2 29" xfId="16546"/>
    <cellStyle name="Header2 3" xfId="16547"/>
    <cellStyle name="Header2 30" xfId="16548"/>
    <cellStyle name="Header2 31" xfId="16549"/>
    <cellStyle name="Header2 32" xfId="16550"/>
    <cellStyle name="Header2 33" xfId="16551"/>
    <cellStyle name="Header2 34" xfId="16552"/>
    <cellStyle name="Header2 35" xfId="16553"/>
    <cellStyle name="Header2 36" xfId="16554"/>
    <cellStyle name="Header2 37" xfId="16555"/>
    <cellStyle name="Header2 38" xfId="16556"/>
    <cellStyle name="Header2 39" xfId="16557"/>
    <cellStyle name="Header2 4" xfId="16558"/>
    <cellStyle name="Header2 40" xfId="16559"/>
    <cellStyle name="Header2 41" xfId="16560"/>
    <cellStyle name="Header2 42" xfId="16561"/>
    <cellStyle name="Header2 42 2" xfId="16562"/>
    <cellStyle name="Header2 43" xfId="16563"/>
    <cellStyle name="Header2 43 2" xfId="16564"/>
    <cellStyle name="Header2 44" xfId="16565"/>
    <cellStyle name="Header2 44 2" xfId="16566"/>
    <cellStyle name="Header2 45" xfId="16567"/>
    <cellStyle name="Header2 45 2" xfId="16568"/>
    <cellStyle name="Header2 46" xfId="16569"/>
    <cellStyle name="Header2 46 2" xfId="16570"/>
    <cellStyle name="Header2 47" xfId="16571"/>
    <cellStyle name="Header2 47 2" xfId="16572"/>
    <cellStyle name="Header2 48" xfId="16573"/>
    <cellStyle name="Header2 49" xfId="16574"/>
    <cellStyle name="Header2 5" xfId="16575"/>
    <cellStyle name="Header2 50" xfId="16576"/>
    <cellStyle name="Header2 51" xfId="16577"/>
    <cellStyle name="Header2 52" xfId="16578"/>
    <cellStyle name="Header2 53" xfId="16579"/>
    <cellStyle name="Header2 6" xfId="16580"/>
    <cellStyle name="Header2 7" xfId="16581"/>
    <cellStyle name="Header2 8" xfId="16582"/>
    <cellStyle name="Header2 9" xfId="16583"/>
    <cellStyle name="Heading 1" xfId="16584"/>
    <cellStyle name="Heading 2" xfId="16585"/>
    <cellStyle name="Heading 3" xfId="16586"/>
    <cellStyle name="Heading 4" xfId="16587"/>
    <cellStyle name="HEADING1" xfId="7386"/>
    <cellStyle name="HEADING1 10" xfId="16588"/>
    <cellStyle name="HEADING1 11" xfId="16589"/>
    <cellStyle name="HEADING1 12" xfId="16590"/>
    <cellStyle name="HEADING1 13" xfId="16591"/>
    <cellStyle name="HEADING1 14" xfId="16592"/>
    <cellStyle name="HEADING1 15" xfId="16593"/>
    <cellStyle name="HEADING1 16" xfId="16594"/>
    <cellStyle name="HEADING1 17" xfId="16595"/>
    <cellStyle name="HEADING1 18" xfId="16596"/>
    <cellStyle name="HEADING1 19" xfId="16597"/>
    <cellStyle name="HEADING1 2" xfId="16598"/>
    <cellStyle name="HEADING1 2 2" xfId="16599"/>
    <cellStyle name="HEADING1 20" xfId="16600"/>
    <cellStyle name="HEADING1 21" xfId="16601"/>
    <cellStyle name="HEADING1 22" xfId="16602"/>
    <cellStyle name="HEADING1 23" xfId="16603"/>
    <cellStyle name="HEADING1 24" xfId="16604"/>
    <cellStyle name="HEADING1 25" xfId="16605"/>
    <cellStyle name="HEADING1 26" xfId="16606"/>
    <cellStyle name="HEADING1 27" xfId="16607"/>
    <cellStyle name="HEADING1 28" xfId="16608"/>
    <cellStyle name="HEADING1 29" xfId="16609"/>
    <cellStyle name="HEADING1 3" xfId="16610"/>
    <cellStyle name="HEADING1 30" xfId="16611"/>
    <cellStyle name="HEADING1 31" xfId="16612"/>
    <cellStyle name="HEADING1 32" xfId="16613"/>
    <cellStyle name="HEADING1 33" xfId="16614"/>
    <cellStyle name="HEADING1 34" xfId="16615"/>
    <cellStyle name="HEADING1 35" xfId="16616"/>
    <cellStyle name="HEADING1 36" xfId="16617"/>
    <cellStyle name="HEADING1 37" xfId="16618"/>
    <cellStyle name="HEADING1 38" xfId="16619"/>
    <cellStyle name="HEADING1 39" xfId="16620"/>
    <cellStyle name="HEADING1 4" xfId="16621"/>
    <cellStyle name="HEADING1 40" xfId="16622"/>
    <cellStyle name="HEADING1 41" xfId="16623"/>
    <cellStyle name="HEADING1 42" xfId="16624"/>
    <cellStyle name="HEADING1 42 2" xfId="16625"/>
    <cellStyle name="HEADING1 43" xfId="16626"/>
    <cellStyle name="HEADING1 43 2" xfId="16627"/>
    <cellStyle name="HEADING1 44" xfId="16628"/>
    <cellStyle name="HEADING1 44 2" xfId="16629"/>
    <cellStyle name="HEADING1 45" xfId="16630"/>
    <cellStyle name="HEADING1 45 2" xfId="16631"/>
    <cellStyle name="HEADING1 46" xfId="16632"/>
    <cellStyle name="HEADING1 46 2" xfId="16633"/>
    <cellStyle name="HEADING1 47" xfId="16634"/>
    <cellStyle name="HEADING1 47 2" xfId="16635"/>
    <cellStyle name="HEADING1 48" xfId="16636"/>
    <cellStyle name="HEADING1 49" xfId="16637"/>
    <cellStyle name="HEADING1 5" xfId="16638"/>
    <cellStyle name="HEADING1 50" xfId="16639"/>
    <cellStyle name="HEADING1 51" xfId="16640"/>
    <cellStyle name="HEADING1 52" xfId="16641"/>
    <cellStyle name="HEADING1 53" xfId="16642"/>
    <cellStyle name="HEADING1 54" xfId="16643"/>
    <cellStyle name="HEADING1 55" xfId="16644"/>
    <cellStyle name="HEADING1 56" xfId="16645"/>
    <cellStyle name="HEADING1 57" xfId="16646"/>
    <cellStyle name="HEADING1 58" xfId="16647"/>
    <cellStyle name="HEADING1 59" xfId="16648"/>
    <cellStyle name="HEADING1 6" xfId="16649"/>
    <cellStyle name="HEADING1 7" xfId="16650"/>
    <cellStyle name="HEADING1 8" xfId="16651"/>
    <cellStyle name="HEADING1 9" xfId="16652"/>
    <cellStyle name="HEADING1_11-3분기 군수품 기능분류 검토대상 목록(품목) " xfId="16653"/>
    <cellStyle name="HEADING2" xfId="7387"/>
    <cellStyle name="HEADING2 10" xfId="16654"/>
    <cellStyle name="HEADING2 11" xfId="16655"/>
    <cellStyle name="HEADING2 12" xfId="16656"/>
    <cellStyle name="HEADING2 13" xfId="16657"/>
    <cellStyle name="HEADING2 14" xfId="16658"/>
    <cellStyle name="HEADING2 15" xfId="16659"/>
    <cellStyle name="HEADING2 16" xfId="16660"/>
    <cellStyle name="HEADING2 17" xfId="16661"/>
    <cellStyle name="HEADING2 18" xfId="16662"/>
    <cellStyle name="HEADING2 19" xfId="16663"/>
    <cellStyle name="HEADING2 2" xfId="16664"/>
    <cellStyle name="HEADING2 2 2" xfId="16665"/>
    <cellStyle name="HEADING2 20" xfId="16666"/>
    <cellStyle name="HEADING2 21" xfId="16667"/>
    <cellStyle name="HEADING2 22" xfId="16668"/>
    <cellStyle name="HEADING2 23" xfId="16669"/>
    <cellStyle name="HEADING2 24" xfId="16670"/>
    <cellStyle name="HEADING2 25" xfId="16671"/>
    <cellStyle name="HEADING2 26" xfId="16672"/>
    <cellStyle name="HEADING2 27" xfId="16673"/>
    <cellStyle name="HEADING2 28" xfId="16674"/>
    <cellStyle name="HEADING2 29" xfId="16675"/>
    <cellStyle name="HEADING2 3" xfId="16676"/>
    <cellStyle name="HEADING2 30" xfId="16677"/>
    <cellStyle name="HEADING2 31" xfId="16678"/>
    <cellStyle name="HEADING2 32" xfId="16679"/>
    <cellStyle name="HEADING2 33" xfId="16680"/>
    <cellStyle name="HEADING2 34" xfId="16681"/>
    <cellStyle name="HEADING2 35" xfId="16682"/>
    <cellStyle name="HEADING2 36" xfId="16683"/>
    <cellStyle name="HEADING2 37" xfId="16684"/>
    <cellStyle name="HEADING2 38" xfId="16685"/>
    <cellStyle name="HEADING2 39" xfId="16686"/>
    <cellStyle name="HEADING2 4" xfId="16687"/>
    <cellStyle name="HEADING2 40" xfId="16688"/>
    <cellStyle name="HEADING2 41" xfId="16689"/>
    <cellStyle name="HEADING2 42" xfId="16690"/>
    <cellStyle name="HEADING2 42 2" xfId="16691"/>
    <cellStyle name="HEADING2 43" xfId="16692"/>
    <cellStyle name="HEADING2 43 2" xfId="16693"/>
    <cellStyle name="HEADING2 44" xfId="16694"/>
    <cellStyle name="HEADING2 44 2" xfId="16695"/>
    <cellStyle name="HEADING2 45" xfId="16696"/>
    <cellStyle name="HEADING2 45 2" xfId="16697"/>
    <cellStyle name="HEADING2 46" xfId="16698"/>
    <cellStyle name="HEADING2 46 2" xfId="16699"/>
    <cellStyle name="HEADING2 47" xfId="16700"/>
    <cellStyle name="HEADING2 47 2" xfId="16701"/>
    <cellStyle name="HEADING2 48" xfId="16702"/>
    <cellStyle name="HEADING2 49" xfId="16703"/>
    <cellStyle name="HEADING2 5" xfId="16704"/>
    <cellStyle name="HEADING2 50" xfId="16705"/>
    <cellStyle name="HEADING2 51" xfId="16706"/>
    <cellStyle name="HEADING2 52" xfId="16707"/>
    <cellStyle name="HEADING2 53" xfId="16708"/>
    <cellStyle name="HEADING2 54" xfId="16709"/>
    <cellStyle name="HEADING2 55" xfId="16710"/>
    <cellStyle name="HEADING2 56" xfId="16711"/>
    <cellStyle name="HEADING2 57" xfId="16712"/>
    <cellStyle name="HEADING2 58" xfId="16713"/>
    <cellStyle name="HEADING2 59" xfId="16714"/>
    <cellStyle name="HEADING2 6" xfId="16715"/>
    <cellStyle name="HEADING2 7" xfId="16716"/>
    <cellStyle name="HEADING2 8" xfId="16717"/>
    <cellStyle name="HEADING2 9" xfId="16718"/>
    <cellStyle name="HEADING2_11-3분기 군수품 기능분류 검토대상 목록(품목) " xfId="16719"/>
    <cellStyle name="Input" xfId="16720"/>
    <cellStyle name="Input [yellow]" xfId="16721"/>
    <cellStyle name="Item_Current" xfId="16722"/>
    <cellStyle name="Linked Cell" xfId="16723"/>
    <cellStyle name="Milliers [0]_Arabian Spec" xfId="16724"/>
    <cellStyle name="Milliers_Arabian Spec" xfId="16725"/>
    <cellStyle name="Model" xfId="16726"/>
    <cellStyle name="Mon?aire [0]_Arabian Spec" xfId="16727"/>
    <cellStyle name="Mon?aire_Arabian Spec" xfId="16728"/>
    <cellStyle name="Neutral" xfId="16729"/>
    <cellStyle name="Normal" xfId="7758"/>
    <cellStyle name="Normal - Style1" xfId="16730"/>
    <cellStyle name="Normal - 유형1" xfId="16731"/>
    <cellStyle name="Normal 2" xfId="16732"/>
    <cellStyle name="Normal_ SG&amp;A Bridge " xfId="7759"/>
    <cellStyle name="Note" xfId="16733"/>
    <cellStyle name="o??귟 [0.00]_PRODUCT DETAIL Q1" xfId="16734"/>
    <cellStyle name="Output" xfId="16735"/>
    <cellStyle name="Percent [2]" xfId="16736"/>
    <cellStyle name="subhead" xfId="16737"/>
    <cellStyle name="þ_x001d_ð'&amp;Oy?Hy9_x0008__x000f__x0007_æ_x0007__x0007__x0001__x0001_" xfId="16738"/>
    <cellStyle name="Title" xfId="16739"/>
    <cellStyle name="Total" xfId="7388"/>
    <cellStyle name="Total 10" xfId="16740"/>
    <cellStyle name="Total 11" xfId="16741"/>
    <cellStyle name="Total 12" xfId="16742"/>
    <cellStyle name="Total 13" xfId="16743"/>
    <cellStyle name="Total 14" xfId="16744"/>
    <cellStyle name="Total 15" xfId="16745"/>
    <cellStyle name="Total 16" xfId="16746"/>
    <cellStyle name="Total 17" xfId="16747"/>
    <cellStyle name="Total 18" xfId="16748"/>
    <cellStyle name="Total 19" xfId="16749"/>
    <cellStyle name="Total 2" xfId="16750"/>
    <cellStyle name="Total 2 2" xfId="16751"/>
    <cellStyle name="Total 20" xfId="16752"/>
    <cellStyle name="Total 21" xfId="16753"/>
    <cellStyle name="Total 22" xfId="16754"/>
    <cellStyle name="Total 23" xfId="16755"/>
    <cellStyle name="Total 24" xfId="16756"/>
    <cellStyle name="Total 25" xfId="16757"/>
    <cellStyle name="Total 26" xfId="16758"/>
    <cellStyle name="Total 27" xfId="16759"/>
    <cellStyle name="Total 28" xfId="16760"/>
    <cellStyle name="Total 29" xfId="16761"/>
    <cellStyle name="Total 3" xfId="16762"/>
    <cellStyle name="Total 30" xfId="16763"/>
    <cellStyle name="Total 31" xfId="16764"/>
    <cellStyle name="Total 32" xfId="16765"/>
    <cellStyle name="Total 33" xfId="16766"/>
    <cellStyle name="Total 34" xfId="16767"/>
    <cellStyle name="Total 35" xfId="16768"/>
    <cellStyle name="Total 36" xfId="16769"/>
    <cellStyle name="Total 37" xfId="16770"/>
    <cellStyle name="Total 38" xfId="16771"/>
    <cellStyle name="Total 39" xfId="16772"/>
    <cellStyle name="Total 4" xfId="16773"/>
    <cellStyle name="Total 40" xfId="16774"/>
    <cellStyle name="Total 41" xfId="16775"/>
    <cellStyle name="Total 42" xfId="16776"/>
    <cellStyle name="Total 42 2" xfId="16777"/>
    <cellStyle name="Total 43" xfId="16778"/>
    <cellStyle name="Total 43 2" xfId="16779"/>
    <cellStyle name="Total 44" xfId="16780"/>
    <cellStyle name="Total 44 2" xfId="16781"/>
    <cellStyle name="Total 45" xfId="16782"/>
    <cellStyle name="Total 45 2" xfId="16783"/>
    <cellStyle name="Total 46" xfId="16784"/>
    <cellStyle name="Total 46 2" xfId="16785"/>
    <cellStyle name="Total 47" xfId="16786"/>
    <cellStyle name="Total 47 2" xfId="16787"/>
    <cellStyle name="Total 48" xfId="16788"/>
    <cellStyle name="Total 49" xfId="16789"/>
    <cellStyle name="Total 5" xfId="16790"/>
    <cellStyle name="Total 50" xfId="16791"/>
    <cellStyle name="Total 51" xfId="16792"/>
    <cellStyle name="Total 52" xfId="16793"/>
    <cellStyle name="Total 53" xfId="16794"/>
    <cellStyle name="Total 54" xfId="16795"/>
    <cellStyle name="Total 55" xfId="16796"/>
    <cellStyle name="Total 56" xfId="16797"/>
    <cellStyle name="Total 57" xfId="16798"/>
    <cellStyle name="Total 58" xfId="16799"/>
    <cellStyle name="Total 59" xfId="16800"/>
    <cellStyle name="Total 6" xfId="16801"/>
    <cellStyle name="Total 7" xfId="16802"/>
    <cellStyle name="Total 8" xfId="16803"/>
    <cellStyle name="Total 9" xfId="16804"/>
    <cellStyle name="Total_11-3분기 군수품 기능분류 검토대상 목록(품목) " xfId="16805"/>
    <cellStyle name="Vehicle_Benchmark" xfId="16806"/>
    <cellStyle name="Version_Header" xfId="16807"/>
    <cellStyle name="Warning Text" xfId="16808"/>
    <cellStyle name="_x0003__x0008__x0005_ဠ" xfId="16809"/>
    <cellStyle name="강조색1 10" xfId="16810"/>
    <cellStyle name="강조색1 10 2" xfId="16811"/>
    <cellStyle name="강조색1 11" xfId="16812"/>
    <cellStyle name="강조색1 11 2" xfId="16813"/>
    <cellStyle name="강조색1 12" xfId="16814"/>
    <cellStyle name="강조색1 12 2" xfId="16815"/>
    <cellStyle name="강조색1 12 3" xfId="16816"/>
    <cellStyle name="강조색1 13" xfId="16817"/>
    <cellStyle name="강조색1 13 2" xfId="16818"/>
    <cellStyle name="강조색1 13 3" xfId="16819"/>
    <cellStyle name="강조색1 14" xfId="16820"/>
    <cellStyle name="강조색1 14 2" xfId="16821"/>
    <cellStyle name="강조색1 14 3" xfId="16822"/>
    <cellStyle name="강조색1 15" xfId="16823"/>
    <cellStyle name="강조색1 15 2" xfId="16824"/>
    <cellStyle name="강조색1 15 3" xfId="16825"/>
    <cellStyle name="강조색1 16" xfId="16826"/>
    <cellStyle name="강조색1 16 2" xfId="16827"/>
    <cellStyle name="강조색1 16 3" xfId="16828"/>
    <cellStyle name="강조색1 17" xfId="16829"/>
    <cellStyle name="강조색1 17 2" xfId="16830"/>
    <cellStyle name="강조색1 17 3" xfId="16831"/>
    <cellStyle name="강조색1 18" xfId="16832"/>
    <cellStyle name="강조색1 18 2" xfId="16833"/>
    <cellStyle name="강조색1 19" xfId="16834"/>
    <cellStyle name="강조색1 19 2" xfId="16835"/>
    <cellStyle name="강조색1 2" xfId="70"/>
    <cellStyle name="강조색1 2 10" xfId="2405"/>
    <cellStyle name="강조색1 2 10 2" xfId="16836"/>
    <cellStyle name="강조색1 2 10 3" xfId="16837"/>
    <cellStyle name="강조색1 2 10 4" xfId="16838"/>
    <cellStyle name="강조색1 2 10 5" xfId="16839"/>
    <cellStyle name="강조색1 2 10 6" xfId="16840"/>
    <cellStyle name="강조색1 2 10 7" xfId="16841"/>
    <cellStyle name="강조색1 2 10 8" xfId="16842"/>
    <cellStyle name="강조색1 2 11" xfId="2406"/>
    <cellStyle name="강조색1 2 11 2" xfId="16843"/>
    <cellStyle name="강조색1 2 11 3" xfId="16844"/>
    <cellStyle name="강조색1 2 11 4" xfId="16845"/>
    <cellStyle name="강조색1 2 11 5" xfId="16846"/>
    <cellStyle name="강조색1 2 11 6" xfId="16847"/>
    <cellStyle name="강조색1 2 11 7" xfId="16848"/>
    <cellStyle name="강조색1 2 11 8" xfId="16849"/>
    <cellStyle name="강조색1 2 12" xfId="2407"/>
    <cellStyle name="강조색1 2 12 2" xfId="16850"/>
    <cellStyle name="강조색1 2 12 3" xfId="16851"/>
    <cellStyle name="강조색1 2 12 4" xfId="16852"/>
    <cellStyle name="강조색1 2 12 5" xfId="16853"/>
    <cellStyle name="강조색1 2 12 6" xfId="16854"/>
    <cellStyle name="강조색1 2 12 7" xfId="16855"/>
    <cellStyle name="강조색1 2 12 8" xfId="16856"/>
    <cellStyle name="강조색1 2 13" xfId="2408"/>
    <cellStyle name="강조색1 2 13 2" xfId="16857"/>
    <cellStyle name="강조색1 2 13 3" xfId="16858"/>
    <cellStyle name="강조색1 2 13 4" xfId="16859"/>
    <cellStyle name="강조색1 2 13 5" xfId="16860"/>
    <cellStyle name="강조색1 2 13 6" xfId="16861"/>
    <cellStyle name="강조색1 2 13 7" xfId="16862"/>
    <cellStyle name="강조색1 2 13 8" xfId="16863"/>
    <cellStyle name="강조색1 2 14" xfId="2409"/>
    <cellStyle name="강조색1 2 14 2" xfId="16864"/>
    <cellStyle name="강조색1 2 14 3" xfId="16865"/>
    <cellStyle name="강조색1 2 14 4" xfId="16866"/>
    <cellStyle name="강조색1 2 14 5" xfId="16867"/>
    <cellStyle name="강조색1 2 14 6" xfId="16868"/>
    <cellStyle name="강조색1 2 14 7" xfId="16869"/>
    <cellStyle name="강조색1 2 15" xfId="2410"/>
    <cellStyle name="강조색1 2 15 2" xfId="16870"/>
    <cellStyle name="강조색1 2 15 3" xfId="16871"/>
    <cellStyle name="강조색1 2 15 4" xfId="16872"/>
    <cellStyle name="강조색1 2 15 5" xfId="16873"/>
    <cellStyle name="강조색1 2 15 6" xfId="16874"/>
    <cellStyle name="강조색1 2 15 7" xfId="16875"/>
    <cellStyle name="강조색1 2 16" xfId="2411"/>
    <cellStyle name="강조색1 2 16 2" xfId="16876"/>
    <cellStyle name="강조색1 2 16 3" xfId="16877"/>
    <cellStyle name="강조색1 2 16 4" xfId="16878"/>
    <cellStyle name="강조색1 2 16 5" xfId="16879"/>
    <cellStyle name="강조색1 2 16 6" xfId="16880"/>
    <cellStyle name="강조색1 2 16 7" xfId="16881"/>
    <cellStyle name="강조색1 2 17" xfId="2412"/>
    <cellStyle name="강조색1 2 17 2" xfId="16882"/>
    <cellStyle name="강조색1 2 17 3" xfId="16883"/>
    <cellStyle name="강조색1 2 17 4" xfId="16884"/>
    <cellStyle name="강조색1 2 17 5" xfId="16885"/>
    <cellStyle name="강조색1 2 17 6" xfId="16886"/>
    <cellStyle name="강조색1 2 17 7" xfId="16887"/>
    <cellStyle name="강조색1 2 18" xfId="2413"/>
    <cellStyle name="강조색1 2 18 2" xfId="16888"/>
    <cellStyle name="강조색1 2 19" xfId="2414"/>
    <cellStyle name="강조색1 2 19 2" xfId="16889"/>
    <cellStyle name="강조색1 2 2" xfId="71"/>
    <cellStyle name="강조색1 2 2 10" xfId="2416"/>
    <cellStyle name="강조색1 2 2 10 2" xfId="16890"/>
    <cellStyle name="강조색1 2 2 11" xfId="2417"/>
    <cellStyle name="강조색1 2 2 11 2" xfId="16891"/>
    <cellStyle name="강조색1 2 2 12" xfId="2418"/>
    <cellStyle name="강조색1 2 2 12 2" xfId="16892"/>
    <cellStyle name="강조색1 2 2 13" xfId="2419"/>
    <cellStyle name="강조색1 2 2 14" xfId="2420"/>
    <cellStyle name="강조색1 2 2 15" xfId="2421"/>
    <cellStyle name="강조색1 2 2 16" xfId="2422"/>
    <cellStyle name="강조색1 2 2 17" xfId="2423"/>
    <cellStyle name="강조색1 2 2 18" xfId="2424"/>
    <cellStyle name="강조색1 2 2 19" xfId="2425"/>
    <cellStyle name="강조색1 2 2 2" xfId="2415"/>
    <cellStyle name="강조색1 2 2 2 2" xfId="2426"/>
    <cellStyle name="강조색1 2 2 2 3" xfId="6781"/>
    <cellStyle name="강조색1 2 2 20" xfId="2427"/>
    <cellStyle name="강조색1 2 2 21" xfId="2428"/>
    <cellStyle name="강조색1 2 2 22" xfId="2429"/>
    <cellStyle name="강조색1 2 2 23" xfId="2430"/>
    <cellStyle name="강조색1 2 2 24" xfId="2431"/>
    <cellStyle name="강조색1 2 2 25" xfId="2432"/>
    <cellStyle name="강조색1 2 2 26" xfId="2433"/>
    <cellStyle name="강조색1 2 2 27" xfId="2434"/>
    <cellStyle name="강조색1 2 2 28" xfId="2435"/>
    <cellStyle name="강조색1 2 2 29" xfId="2436"/>
    <cellStyle name="강조색1 2 2 3" xfId="2437"/>
    <cellStyle name="강조색1 2 2 30" xfId="2438"/>
    <cellStyle name="강조색1 2 2 31" xfId="2439"/>
    <cellStyle name="강조색1 2 2 32" xfId="2440"/>
    <cellStyle name="강조색1 2 2 33" xfId="2441"/>
    <cellStyle name="강조색1 2 2 34" xfId="2442"/>
    <cellStyle name="강조색1 2 2 35" xfId="2443"/>
    <cellStyle name="강조색1 2 2 36" xfId="2444"/>
    <cellStyle name="강조색1 2 2 37" xfId="2445"/>
    <cellStyle name="강조색1 2 2 38" xfId="2446"/>
    <cellStyle name="강조색1 2 2 39" xfId="2447"/>
    <cellStyle name="강조색1 2 2 4" xfId="2448"/>
    <cellStyle name="강조색1 2 2 40" xfId="2449"/>
    <cellStyle name="강조색1 2 2 41" xfId="2450"/>
    <cellStyle name="강조색1 2 2 42" xfId="2451"/>
    <cellStyle name="강조색1 2 2 43" xfId="2452"/>
    <cellStyle name="강조색1 2 2 44" xfId="2453"/>
    <cellStyle name="강조색1 2 2 45" xfId="2454"/>
    <cellStyle name="강조색1 2 2 46" xfId="2455"/>
    <cellStyle name="강조색1 2 2 47" xfId="2456"/>
    <cellStyle name="강조색1 2 2 48" xfId="2457"/>
    <cellStyle name="강조색1 2 2 49" xfId="2458"/>
    <cellStyle name="강조색1 2 2 5" xfId="2459"/>
    <cellStyle name="강조색1 2 2 50" xfId="2460"/>
    <cellStyle name="강조색1 2 2 51" xfId="2461"/>
    <cellStyle name="강조색1 2 2 52" xfId="2462"/>
    <cellStyle name="강조색1 2 2 53" xfId="2463"/>
    <cellStyle name="강조색1 2 2 54" xfId="6780"/>
    <cellStyle name="강조색1 2 2 6" xfId="2464"/>
    <cellStyle name="강조색1 2 2 7" xfId="2465"/>
    <cellStyle name="강조색1 2 2 7 2" xfId="16893"/>
    <cellStyle name="강조색1 2 2 8" xfId="2466"/>
    <cellStyle name="강조색1 2 2 8 2" xfId="16894"/>
    <cellStyle name="강조색1 2 2 9" xfId="2467"/>
    <cellStyle name="강조색1 2 2 9 2" xfId="16895"/>
    <cellStyle name="강조색1 2 20" xfId="2468"/>
    <cellStyle name="강조색1 2 20 2" xfId="16896"/>
    <cellStyle name="강조색1 2 21" xfId="2469"/>
    <cellStyle name="강조색1 2 21 2" xfId="16897"/>
    <cellStyle name="강조색1 2 22" xfId="2470"/>
    <cellStyle name="강조색1 2 23" xfId="2471"/>
    <cellStyle name="강조색1 2 24" xfId="2472"/>
    <cellStyle name="강조색1 2 25" xfId="2473"/>
    <cellStyle name="강조색1 2 26" xfId="2474"/>
    <cellStyle name="강조색1 2 27" xfId="2475"/>
    <cellStyle name="강조색1 2 28" xfId="2476"/>
    <cellStyle name="강조색1 2 29" xfId="2477"/>
    <cellStyle name="강조색1 2 3" xfId="410"/>
    <cellStyle name="강조색1 2 3 2" xfId="16898"/>
    <cellStyle name="강조색1 2 3 3" xfId="16899"/>
    <cellStyle name="강조색1 2 3 4" xfId="16900"/>
    <cellStyle name="강조색1 2 3 5" xfId="16901"/>
    <cellStyle name="강조색1 2 3 6" xfId="16902"/>
    <cellStyle name="강조색1 2 3 7" xfId="16903"/>
    <cellStyle name="강조색1 2 30" xfId="2479"/>
    <cellStyle name="강조색1 2 31" xfId="2480"/>
    <cellStyle name="강조색1 2 32" xfId="2481"/>
    <cellStyle name="강조색1 2 33" xfId="2482"/>
    <cellStyle name="강조색1 2 34" xfId="2483"/>
    <cellStyle name="강조색1 2 35" xfId="2484"/>
    <cellStyle name="강조색1 2 36" xfId="2485"/>
    <cellStyle name="강조색1 2 37" xfId="2486"/>
    <cellStyle name="강조색1 2 38" xfId="2487"/>
    <cellStyle name="강조색1 2 39" xfId="2488"/>
    <cellStyle name="강조색1 2 4" xfId="2404"/>
    <cellStyle name="강조색1 2 4 2" xfId="2489"/>
    <cellStyle name="강조색1 2 4 3" xfId="6782"/>
    <cellStyle name="강조색1 2 4 4" xfId="16904"/>
    <cellStyle name="강조색1 2 4 5" xfId="16905"/>
    <cellStyle name="강조색1 2 4 6" xfId="16906"/>
    <cellStyle name="강조색1 2 4 7" xfId="16907"/>
    <cellStyle name="강조색1 2 40" xfId="2490"/>
    <cellStyle name="강조색1 2 41" xfId="2491"/>
    <cellStyle name="강조색1 2 42" xfId="2492"/>
    <cellStyle name="강조색1 2 43" xfId="2493"/>
    <cellStyle name="강조색1 2 44" xfId="2494"/>
    <cellStyle name="강조색1 2 45" xfId="2495"/>
    <cellStyle name="강조색1 2 46" xfId="2496"/>
    <cellStyle name="강조색1 2 47" xfId="2497"/>
    <cellStyle name="강조색1 2 48" xfId="2498"/>
    <cellStyle name="강조색1 2 49" xfId="2499"/>
    <cellStyle name="강조색1 2 5" xfId="2500"/>
    <cellStyle name="강조색1 2 5 2" xfId="16908"/>
    <cellStyle name="강조색1 2 5 3" xfId="16909"/>
    <cellStyle name="강조색1 2 5 4" xfId="16910"/>
    <cellStyle name="강조색1 2 5 5" xfId="16911"/>
    <cellStyle name="강조색1 2 5 6" xfId="16912"/>
    <cellStyle name="강조색1 2 5 7" xfId="16913"/>
    <cellStyle name="강조색1 2 50" xfId="2501"/>
    <cellStyle name="강조색1 2 51" xfId="2502"/>
    <cellStyle name="강조색1 2 52" xfId="2503"/>
    <cellStyle name="강조색1 2 53" xfId="2504"/>
    <cellStyle name="강조색1 2 54" xfId="2505"/>
    <cellStyle name="강조색1 2 55" xfId="6779"/>
    <cellStyle name="강조색1 2 6" xfId="2506"/>
    <cellStyle name="강조색1 2 6 2" xfId="16914"/>
    <cellStyle name="강조색1 2 6 3" xfId="16915"/>
    <cellStyle name="강조색1 2 6 4" xfId="16916"/>
    <cellStyle name="강조색1 2 6 5" xfId="16917"/>
    <cellStyle name="강조색1 2 6 6" xfId="16918"/>
    <cellStyle name="강조색1 2 6 7" xfId="16919"/>
    <cellStyle name="강조색1 2 7" xfId="2507"/>
    <cellStyle name="강조색1 2 7 2" xfId="16920"/>
    <cellStyle name="강조색1 2 7 3" xfId="16921"/>
    <cellStyle name="강조색1 2 7 4" xfId="16922"/>
    <cellStyle name="강조색1 2 7 5" xfId="16923"/>
    <cellStyle name="강조색1 2 7 6" xfId="16924"/>
    <cellStyle name="강조색1 2 7 7" xfId="16925"/>
    <cellStyle name="강조색1 2 8" xfId="2508"/>
    <cellStyle name="강조색1 2 8 2" xfId="16926"/>
    <cellStyle name="강조색1 2 8 3" xfId="16927"/>
    <cellStyle name="강조색1 2 8 4" xfId="16928"/>
    <cellStyle name="강조색1 2 8 5" xfId="16929"/>
    <cellStyle name="강조색1 2 8 6" xfId="16930"/>
    <cellStyle name="강조색1 2 8 7" xfId="16931"/>
    <cellStyle name="강조색1 2 8 8" xfId="16932"/>
    <cellStyle name="강조색1 2 9" xfId="2509"/>
    <cellStyle name="강조색1 2 9 2" xfId="16933"/>
    <cellStyle name="강조색1 2 9 3" xfId="16934"/>
    <cellStyle name="강조색1 2 9 4" xfId="16935"/>
    <cellStyle name="강조색1 2 9 5" xfId="16936"/>
    <cellStyle name="강조색1 2 9 6" xfId="16937"/>
    <cellStyle name="강조색1 2 9 7" xfId="16938"/>
    <cellStyle name="강조색1 2 9 8" xfId="16939"/>
    <cellStyle name="강조색1 20" xfId="16940"/>
    <cellStyle name="강조색1 20 2" xfId="16941"/>
    <cellStyle name="강조색1 21" xfId="16942"/>
    <cellStyle name="강조색1 21 2" xfId="16943"/>
    <cellStyle name="강조색1 22" xfId="16944"/>
    <cellStyle name="강조색1 22 2" xfId="16945"/>
    <cellStyle name="강조색1 23" xfId="16946"/>
    <cellStyle name="강조색1 23 2" xfId="16947"/>
    <cellStyle name="강조색1 24" xfId="16948"/>
    <cellStyle name="강조색1 24 2" xfId="16949"/>
    <cellStyle name="강조색1 25" xfId="16950"/>
    <cellStyle name="강조색1 25 2" xfId="16951"/>
    <cellStyle name="강조색1 26" xfId="16952"/>
    <cellStyle name="강조색1 26 2" xfId="16953"/>
    <cellStyle name="강조색1 27" xfId="16954"/>
    <cellStyle name="강조색1 28" xfId="16955"/>
    <cellStyle name="강조색1 29" xfId="16956"/>
    <cellStyle name="강조색1 3" xfId="72"/>
    <cellStyle name="강조색1 3 10" xfId="7389"/>
    <cellStyle name="강조색1 3 10 2" xfId="16957"/>
    <cellStyle name="강조색1 3 10 3" xfId="16958"/>
    <cellStyle name="강조색1 3 10 4" xfId="16959"/>
    <cellStyle name="강조색1 3 10 5" xfId="16960"/>
    <cellStyle name="강조색1 3 10 6" xfId="16961"/>
    <cellStyle name="강조색1 3 10 7" xfId="16962"/>
    <cellStyle name="강조색1 3 10 8" xfId="16963"/>
    <cellStyle name="강조색1 3 11" xfId="7390"/>
    <cellStyle name="강조색1 3 11 2" xfId="16964"/>
    <cellStyle name="강조색1 3 11 3" xfId="16965"/>
    <cellStyle name="강조색1 3 11 4" xfId="16966"/>
    <cellStyle name="강조색1 3 11 5" xfId="16967"/>
    <cellStyle name="강조색1 3 11 6" xfId="16968"/>
    <cellStyle name="강조색1 3 11 7" xfId="16969"/>
    <cellStyle name="강조색1 3 11 8" xfId="16970"/>
    <cellStyle name="강조색1 3 12" xfId="7391"/>
    <cellStyle name="강조색1 3 12 2" xfId="16971"/>
    <cellStyle name="강조색1 3 12 3" xfId="16972"/>
    <cellStyle name="강조색1 3 12 4" xfId="16973"/>
    <cellStyle name="강조색1 3 12 5" xfId="16974"/>
    <cellStyle name="강조색1 3 12 6" xfId="16975"/>
    <cellStyle name="강조색1 3 12 7" xfId="16976"/>
    <cellStyle name="강조색1 3 12 8" xfId="16977"/>
    <cellStyle name="강조색1 3 13" xfId="7392"/>
    <cellStyle name="강조색1 3 13 2" xfId="16978"/>
    <cellStyle name="강조색1 3 13 3" xfId="16979"/>
    <cellStyle name="강조색1 3 13 4" xfId="16980"/>
    <cellStyle name="강조색1 3 13 5" xfId="16981"/>
    <cellStyle name="강조색1 3 13 6" xfId="16982"/>
    <cellStyle name="강조색1 3 13 7" xfId="16983"/>
    <cellStyle name="강조색1 3 14" xfId="7393"/>
    <cellStyle name="강조색1 3 14 2" xfId="16984"/>
    <cellStyle name="강조색1 3 14 3" xfId="16985"/>
    <cellStyle name="강조색1 3 14 4" xfId="16986"/>
    <cellStyle name="강조색1 3 14 5" xfId="16987"/>
    <cellStyle name="강조색1 3 14 6" xfId="16988"/>
    <cellStyle name="강조색1 3 14 7" xfId="16989"/>
    <cellStyle name="강조색1 3 15" xfId="7394"/>
    <cellStyle name="강조색1 3 15 2" xfId="16990"/>
    <cellStyle name="강조색1 3 15 3" xfId="16991"/>
    <cellStyle name="강조색1 3 15 4" xfId="16992"/>
    <cellStyle name="강조색1 3 15 5" xfId="16993"/>
    <cellStyle name="강조색1 3 15 6" xfId="16994"/>
    <cellStyle name="강조색1 3 15 7" xfId="16995"/>
    <cellStyle name="강조색1 3 16" xfId="7395"/>
    <cellStyle name="강조색1 3 16 2" xfId="16996"/>
    <cellStyle name="강조색1 3 16 3" xfId="16997"/>
    <cellStyle name="강조색1 3 16 4" xfId="16998"/>
    <cellStyle name="강조색1 3 16 5" xfId="16999"/>
    <cellStyle name="강조색1 3 16 6" xfId="17000"/>
    <cellStyle name="강조색1 3 16 7" xfId="17001"/>
    <cellStyle name="강조색1 3 17" xfId="7396"/>
    <cellStyle name="강조색1 3 17 2" xfId="17002"/>
    <cellStyle name="강조색1 3 17 3" xfId="17003"/>
    <cellStyle name="강조색1 3 17 4" xfId="17004"/>
    <cellStyle name="강조색1 3 17 5" xfId="17005"/>
    <cellStyle name="강조색1 3 17 6" xfId="17006"/>
    <cellStyle name="강조색1 3 17 7" xfId="17007"/>
    <cellStyle name="강조색1 3 18" xfId="17008"/>
    <cellStyle name="강조색1 3 18 2" xfId="17009"/>
    <cellStyle name="강조색1 3 19" xfId="17010"/>
    <cellStyle name="강조색1 3 19 2" xfId="17011"/>
    <cellStyle name="강조색1 3 2" xfId="7397"/>
    <cellStyle name="강조색1 3 2 2" xfId="17012"/>
    <cellStyle name="강조색1 3 2 3" xfId="17013"/>
    <cellStyle name="강조색1 3 2 4" xfId="17014"/>
    <cellStyle name="강조색1 3 2 5" xfId="17015"/>
    <cellStyle name="강조색1 3 2 6" xfId="17016"/>
    <cellStyle name="강조색1 3 2 7" xfId="17017"/>
    <cellStyle name="강조색1 3 20" xfId="17018"/>
    <cellStyle name="강조색1 3 21" xfId="17019"/>
    <cellStyle name="강조색1 3 22" xfId="17020"/>
    <cellStyle name="강조색1 3 23" xfId="17021"/>
    <cellStyle name="강조색1 3 24" xfId="17022"/>
    <cellStyle name="강조색1 3 25" xfId="17023"/>
    <cellStyle name="강조색1 3 26" xfId="17024"/>
    <cellStyle name="강조색1 3 27" xfId="17025"/>
    <cellStyle name="강조색1 3 28" xfId="17026"/>
    <cellStyle name="강조색1 3 29" xfId="17027"/>
    <cellStyle name="강조색1 3 3" xfId="7398"/>
    <cellStyle name="강조색1 3 3 2" xfId="17028"/>
    <cellStyle name="강조색1 3 3 3" xfId="17029"/>
    <cellStyle name="강조색1 3 3 4" xfId="17030"/>
    <cellStyle name="강조색1 3 3 5" xfId="17031"/>
    <cellStyle name="강조색1 3 3 6" xfId="17032"/>
    <cellStyle name="강조색1 3 3 7" xfId="17033"/>
    <cellStyle name="강조색1 3 30" xfId="17034"/>
    <cellStyle name="강조색1 3 31" xfId="17035"/>
    <cellStyle name="강조색1 3 32" xfId="17036"/>
    <cellStyle name="강조색1 3 33" xfId="17037"/>
    <cellStyle name="강조색1 3 34" xfId="17038"/>
    <cellStyle name="강조색1 3 35" xfId="17039"/>
    <cellStyle name="강조색1 3 36" xfId="17040"/>
    <cellStyle name="강조색1 3 37" xfId="17041"/>
    <cellStyle name="강조색1 3 38" xfId="17042"/>
    <cellStyle name="강조색1 3 39" xfId="17043"/>
    <cellStyle name="강조색1 3 4" xfId="7399"/>
    <cellStyle name="강조색1 3 4 2" xfId="17044"/>
    <cellStyle name="강조색1 3 4 3" xfId="17045"/>
    <cellStyle name="강조색1 3 4 4" xfId="17046"/>
    <cellStyle name="강조색1 3 4 5" xfId="17047"/>
    <cellStyle name="강조색1 3 4 6" xfId="17048"/>
    <cellStyle name="강조색1 3 4 7" xfId="17049"/>
    <cellStyle name="강조색1 3 5" xfId="7400"/>
    <cellStyle name="강조색1 3 5 2" xfId="17050"/>
    <cellStyle name="강조색1 3 5 3" xfId="17051"/>
    <cellStyle name="강조색1 3 5 4" xfId="17052"/>
    <cellStyle name="강조색1 3 5 5" xfId="17053"/>
    <cellStyle name="강조색1 3 5 6" xfId="17054"/>
    <cellStyle name="강조색1 3 5 7" xfId="17055"/>
    <cellStyle name="강조색1 3 6" xfId="7401"/>
    <cellStyle name="강조색1 3 6 2" xfId="17056"/>
    <cellStyle name="강조색1 3 6 3" xfId="17057"/>
    <cellStyle name="강조색1 3 6 4" xfId="17058"/>
    <cellStyle name="강조색1 3 6 5" xfId="17059"/>
    <cellStyle name="강조색1 3 6 6" xfId="17060"/>
    <cellStyle name="강조색1 3 6 7" xfId="17061"/>
    <cellStyle name="강조색1 3 7" xfId="7402"/>
    <cellStyle name="강조색1 3 7 2" xfId="17062"/>
    <cellStyle name="강조색1 3 7 3" xfId="17063"/>
    <cellStyle name="강조색1 3 7 4" xfId="17064"/>
    <cellStyle name="강조색1 3 7 5" xfId="17065"/>
    <cellStyle name="강조색1 3 7 6" xfId="17066"/>
    <cellStyle name="강조색1 3 7 7" xfId="17067"/>
    <cellStyle name="강조색1 3 7 8" xfId="17068"/>
    <cellStyle name="강조색1 3 8" xfId="7403"/>
    <cellStyle name="강조색1 3 8 2" xfId="17069"/>
    <cellStyle name="강조색1 3 8 3" xfId="17070"/>
    <cellStyle name="강조색1 3 8 4" xfId="17071"/>
    <cellStyle name="강조색1 3 8 5" xfId="17072"/>
    <cellStyle name="강조색1 3 8 6" xfId="17073"/>
    <cellStyle name="강조색1 3 8 7" xfId="17074"/>
    <cellStyle name="강조색1 3 8 8" xfId="17075"/>
    <cellStyle name="강조색1 3 9" xfId="7404"/>
    <cellStyle name="강조색1 3 9 2" xfId="17076"/>
    <cellStyle name="강조색1 3 9 3" xfId="17077"/>
    <cellStyle name="강조색1 3 9 4" xfId="17078"/>
    <cellStyle name="강조색1 3 9 5" xfId="17079"/>
    <cellStyle name="강조색1 3 9 6" xfId="17080"/>
    <cellStyle name="강조색1 3 9 7" xfId="17081"/>
    <cellStyle name="강조색1 3 9 8" xfId="17082"/>
    <cellStyle name="강조색1 30" xfId="17083"/>
    <cellStyle name="강조색1 31" xfId="17084"/>
    <cellStyle name="강조색1 32" xfId="17085"/>
    <cellStyle name="강조색1 33" xfId="17086"/>
    <cellStyle name="강조색1 34" xfId="17087"/>
    <cellStyle name="강조색1 35" xfId="17088"/>
    <cellStyle name="강조색1 36" xfId="17089"/>
    <cellStyle name="강조색1 37" xfId="17090"/>
    <cellStyle name="강조색1 38" xfId="17091"/>
    <cellStyle name="강조색1 39" xfId="17092"/>
    <cellStyle name="강조색1 4" xfId="409"/>
    <cellStyle name="강조색1 4 10" xfId="17093"/>
    <cellStyle name="강조색1 4 10 2" xfId="17094"/>
    <cellStyle name="강조색1 4 11" xfId="17095"/>
    <cellStyle name="강조색1 4 11 2" xfId="17096"/>
    <cellStyle name="강조색1 4 12" xfId="17097"/>
    <cellStyle name="강조색1 4 12 2" xfId="17098"/>
    <cellStyle name="강조색1 4 13" xfId="17099"/>
    <cellStyle name="강조색1 4 14" xfId="17100"/>
    <cellStyle name="강조색1 4 15" xfId="17101"/>
    <cellStyle name="강조색1 4 16" xfId="17102"/>
    <cellStyle name="강조색1 4 17" xfId="17103"/>
    <cellStyle name="강조색1 4 18" xfId="17104"/>
    <cellStyle name="강조색1 4 19" xfId="17105"/>
    <cellStyle name="강조색1 4 2" xfId="17106"/>
    <cellStyle name="강조색1 4 20" xfId="17107"/>
    <cellStyle name="강조색1 4 21" xfId="17108"/>
    <cellStyle name="강조색1 4 3" xfId="17109"/>
    <cellStyle name="강조색1 4 4" xfId="17110"/>
    <cellStyle name="강조색1 4 5" xfId="17111"/>
    <cellStyle name="강조색1 4 6" xfId="17112"/>
    <cellStyle name="강조색1 4 7" xfId="17113"/>
    <cellStyle name="강조색1 4 7 2" xfId="17114"/>
    <cellStyle name="강조색1 4 8" xfId="17115"/>
    <cellStyle name="강조색1 4 8 2" xfId="17116"/>
    <cellStyle name="강조색1 4 9" xfId="17117"/>
    <cellStyle name="강조색1 4 9 2" xfId="17118"/>
    <cellStyle name="강조색1 40" xfId="17119"/>
    <cellStyle name="강조색1 41" xfId="17120"/>
    <cellStyle name="강조색1 5" xfId="2403"/>
    <cellStyle name="강조색1 5 10" xfId="17121"/>
    <cellStyle name="강조색1 5 10 2" xfId="17122"/>
    <cellStyle name="강조색1 5 11" xfId="17123"/>
    <cellStyle name="강조색1 5 11 2" xfId="17124"/>
    <cellStyle name="강조색1 5 12" xfId="17125"/>
    <cellStyle name="강조색1 5 12 2" xfId="17126"/>
    <cellStyle name="강조색1 5 13" xfId="17127"/>
    <cellStyle name="강조색1 5 14" xfId="17128"/>
    <cellStyle name="강조색1 5 15" xfId="17129"/>
    <cellStyle name="강조색1 5 16" xfId="17130"/>
    <cellStyle name="강조색1 5 17" xfId="17131"/>
    <cellStyle name="강조색1 5 18" xfId="17132"/>
    <cellStyle name="강조색1 5 2" xfId="17133"/>
    <cellStyle name="강조색1 5 3" xfId="17134"/>
    <cellStyle name="강조색1 5 4" xfId="17135"/>
    <cellStyle name="강조색1 5 5" xfId="17136"/>
    <cellStyle name="강조색1 5 6" xfId="17137"/>
    <cellStyle name="강조색1 5 7" xfId="17138"/>
    <cellStyle name="강조색1 5 7 2" xfId="17139"/>
    <cellStyle name="강조색1 5 8" xfId="17140"/>
    <cellStyle name="강조색1 5 8 2" xfId="17141"/>
    <cellStyle name="강조색1 5 9" xfId="17142"/>
    <cellStyle name="강조색1 5 9 2" xfId="17143"/>
    <cellStyle name="강조색1 6" xfId="6778"/>
    <cellStyle name="강조색1 6 10" xfId="17144"/>
    <cellStyle name="강조색1 6 10 2" xfId="17145"/>
    <cellStyle name="강조색1 6 11" xfId="17146"/>
    <cellStyle name="강조색1 6 11 2" xfId="17147"/>
    <cellStyle name="강조색1 6 12" xfId="17148"/>
    <cellStyle name="강조색1 6 12 2" xfId="17149"/>
    <cellStyle name="강조색1 6 13" xfId="17150"/>
    <cellStyle name="강조색1 6 14" xfId="17151"/>
    <cellStyle name="강조색1 6 15" xfId="17152"/>
    <cellStyle name="강조색1 6 16" xfId="17153"/>
    <cellStyle name="강조색1 6 17" xfId="17154"/>
    <cellStyle name="강조색1 6 18" xfId="17155"/>
    <cellStyle name="강조색1 6 2" xfId="17156"/>
    <cellStyle name="강조색1 6 3" xfId="17157"/>
    <cellStyle name="강조색1 6 4" xfId="17158"/>
    <cellStyle name="강조색1 6 5" xfId="17159"/>
    <cellStyle name="강조색1 6 6" xfId="17160"/>
    <cellStyle name="강조색1 6 7" xfId="17161"/>
    <cellStyle name="강조색1 6 7 2" xfId="17162"/>
    <cellStyle name="강조색1 6 8" xfId="17163"/>
    <cellStyle name="강조색1 6 8 2" xfId="17164"/>
    <cellStyle name="강조색1 6 9" xfId="17165"/>
    <cellStyle name="강조색1 6 9 2" xfId="17166"/>
    <cellStyle name="강조색1 7" xfId="17167"/>
    <cellStyle name="강조색1 7 2" xfId="17168"/>
    <cellStyle name="강조색1 8" xfId="17169"/>
    <cellStyle name="강조색1 8 2" xfId="17170"/>
    <cellStyle name="강조색1 9" xfId="17171"/>
    <cellStyle name="강조색1 9 2" xfId="17172"/>
    <cellStyle name="강조색2 10" xfId="17173"/>
    <cellStyle name="강조색2 10 2" xfId="17174"/>
    <cellStyle name="강조색2 11" xfId="17175"/>
    <cellStyle name="강조색2 11 2" xfId="17176"/>
    <cellStyle name="강조색2 12" xfId="17177"/>
    <cellStyle name="강조색2 12 2" xfId="17178"/>
    <cellStyle name="강조색2 12 3" xfId="17179"/>
    <cellStyle name="강조색2 13" xfId="17180"/>
    <cellStyle name="강조색2 13 2" xfId="17181"/>
    <cellStyle name="강조색2 13 3" xfId="17182"/>
    <cellStyle name="강조색2 14" xfId="17183"/>
    <cellStyle name="강조색2 14 2" xfId="17184"/>
    <cellStyle name="강조색2 14 3" xfId="17185"/>
    <cellStyle name="강조색2 15" xfId="17186"/>
    <cellStyle name="강조색2 15 2" xfId="17187"/>
    <cellStyle name="강조색2 15 3" xfId="17188"/>
    <cellStyle name="강조색2 16" xfId="17189"/>
    <cellStyle name="강조색2 16 2" xfId="17190"/>
    <cellStyle name="강조색2 16 3" xfId="17191"/>
    <cellStyle name="강조색2 17" xfId="17192"/>
    <cellStyle name="강조색2 17 2" xfId="17193"/>
    <cellStyle name="강조색2 17 3" xfId="17194"/>
    <cellStyle name="강조색2 18" xfId="17195"/>
    <cellStyle name="강조색2 18 2" xfId="17196"/>
    <cellStyle name="강조색2 19" xfId="17197"/>
    <cellStyle name="강조색2 19 2" xfId="17198"/>
    <cellStyle name="강조색2 2" xfId="73"/>
    <cellStyle name="강조색2 2 10" xfId="2514"/>
    <cellStyle name="강조색2 2 10 2" xfId="17199"/>
    <cellStyle name="강조색2 2 10 3" xfId="17200"/>
    <cellStyle name="강조색2 2 10 4" xfId="17201"/>
    <cellStyle name="강조색2 2 10 5" xfId="17202"/>
    <cellStyle name="강조색2 2 10 6" xfId="17203"/>
    <cellStyle name="강조색2 2 10 7" xfId="17204"/>
    <cellStyle name="강조색2 2 10 8" xfId="17205"/>
    <cellStyle name="강조색2 2 11" xfId="2515"/>
    <cellStyle name="강조색2 2 11 2" xfId="17206"/>
    <cellStyle name="강조색2 2 11 3" xfId="17207"/>
    <cellStyle name="강조색2 2 11 4" xfId="17208"/>
    <cellStyle name="강조색2 2 11 5" xfId="17209"/>
    <cellStyle name="강조색2 2 11 6" xfId="17210"/>
    <cellStyle name="강조색2 2 11 7" xfId="17211"/>
    <cellStyle name="강조색2 2 11 8" xfId="17212"/>
    <cellStyle name="강조색2 2 12" xfId="2516"/>
    <cellStyle name="강조색2 2 12 2" xfId="17213"/>
    <cellStyle name="강조색2 2 12 3" xfId="17214"/>
    <cellStyle name="강조색2 2 12 4" xfId="17215"/>
    <cellStyle name="강조색2 2 12 5" xfId="17216"/>
    <cellStyle name="강조색2 2 12 6" xfId="17217"/>
    <cellStyle name="강조색2 2 12 7" xfId="17218"/>
    <cellStyle name="강조색2 2 12 8" xfId="17219"/>
    <cellStyle name="강조색2 2 13" xfId="2517"/>
    <cellStyle name="강조색2 2 13 2" xfId="17220"/>
    <cellStyle name="강조색2 2 13 3" xfId="17221"/>
    <cellStyle name="강조색2 2 13 4" xfId="17222"/>
    <cellStyle name="강조색2 2 13 5" xfId="17223"/>
    <cellStyle name="강조색2 2 13 6" xfId="17224"/>
    <cellStyle name="강조색2 2 13 7" xfId="17225"/>
    <cellStyle name="강조색2 2 13 8" xfId="17226"/>
    <cellStyle name="강조색2 2 14" xfId="2518"/>
    <cellStyle name="강조색2 2 14 2" xfId="17227"/>
    <cellStyle name="강조색2 2 14 3" xfId="17228"/>
    <cellStyle name="강조색2 2 14 4" xfId="17229"/>
    <cellStyle name="강조색2 2 14 5" xfId="17230"/>
    <cellStyle name="강조색2 2 14 6" xfId="17231"/>
    <cellStyle name="강조색2 2 14 7" xfId="17232"/>
    <cellStyle name="강조색2 2 15" xfId="2519"/>
    <cellStyle name="강조색2 2 15 2" xfId="17233"/>
    <cellStyle name="강조색2 2 15 3" xfId="17234"/>
    <cellStyle name="강조색2 2 15 4" xfId="17235"/>
    <cellStyle name="강조색2 2 15 5" xfId="17236"/>
    <cellStyle name="강조색2 2 15 6" xfId="17237"/>
    <cellStyle name="강조색2 2 15 7" xfId="17238"/>
    <cellStyle name="강조색2 2 16" xfId="2520"/>
    <cellStyle name="강조색2 2 16 2" xfId="17239"/>
    <cellStyle name="강조색2 2 16 3" xfId="17240"/>
    <cellStyle name="강조색2 2 16 4" xfId="17241"/>
    <cellStyle name="강조색2 2 16 5" xfId="17242"/>
    <cellStyle name="강조색2 2 16 6" xfId="17243"/>
    <cellStyle name="강조색2 2 16 7" xfId="17244"/>
    <cellStyle name="강조색2 2 17" xfId="2521"/>
    <cellStyle name="강조색2 2 17 2" xfId="17245"/>
    <cellStyle name="강조색2 2 17 3" xfId="17246"/>
    <cellStyle name="강조색2 2 17 4" xfId="17247"/>
    <cellStyle name="강조색2 2 17 5" xfId="17248"/>
    <cellStyle name="강조색2 2 17 6" xfId="17249"/>
    <cellStyle name="강조색2 2 17 7" xfId="17250"/>
    <cellStyle name="강조색2 2 18" xfId="2522"/>
    <cellStyle name="강조색2 2 18 2" xfId="17251"/>
    <cellStyle name="강조색2 2 19" xfId="2523"/>
    <cellStyle name="강조색2 2 19 2" xfId="17252"/>
    <cellStyle name="강조색2 2 2" xfId="74"/>
    <cellStyle name="강조색2 2 2 10" xfId="2525"/>
    <cellStyle name="강조색2 2 2 10 2" xfId="17253"/>
    <cellStyle name="강조색2 2 2 11" xfId="2526"/>
    <cellStyle name="강조색2 2 2 11 2" xfId="17254"/>
    <cellStyle name="강조색2 2 2 12" xfId="2527"/>
    <cellStyle name="강조색2 2 2 12 2" xfId="17255"/>
    <cellStyle name="강조색2 2 2 13" xfId="2528"/>
    <cellStyle name="강조색2 2 2 14" xfId="2529"/>
    <cellStyle name="강조색2 2 2 15" xfId="2530"/>
    <cellStyle name="강조색2 2 2 16" xfId="2531"/>
    <cellStyle name="강조색2 2 2 17" xfId="2532"/>
    <cellStyle name="강조색2 2 2 18" xfId="2533"/>
    <cellStyle name="강조색2 2 2 19" xfId="2534"/>
    <cellStyle name="강조색2 2 2 2" xfId="2524"/>
    <cellStyle name="강조색2 2 2 2 2" xfId="2535"/>
    <cellStyle name="강조색2 2 2 2 3" xfId="6786"/>
    <cellStyle name="강조색2 2 2 20" xfId="2536"/>
    <cellStyle name="강조색2 2 2 21" xfId="2537"/>
    <cellStyle name="강조색2 2 2 22" xfId="2538"/>
    <cellStyle name="강조색2 2 2 23" xfId="2539"/>
    <cellStyle name="강조색2 2 2 24" xfId="2540"/>
    <cellStyle name="강조색2 2 2 25" xfId="2541"/>
    <cellStyle name="강조색2 2 2 26" xfId="2542"/>
    <cellStyle name="강조색2 2 2 27" xfId="2543"/>
    <cellStyle name="강조색2 2 2 28" xfId="2544"/>
    <cellStyle name="강조색2 2 2 29" xfId="2545"/>
    <cellStyle name="강조색2 2 2 3" xfId="2546"/>
    <cellStyle name="강조색2 2 2 30" xfId="2547"/>
    <cellStyle name="강조색2 2 2 31" xfId="2548"/>
    <cellStyle name="강조색2 2 2 32" xfId="2549"/>
    <cellStyle name="강조색2 2 2 33" xfId="2550"/>
    <cellStyle name="강조색2 2 2 34" xfId="2551"/>
    <cellStyle name="강조색2 2 2 35" xfId="2552"/>
    <cellStyle name="강조색2 2 2 36" xfId="2553"/>
    <cellStyle name="강조색2 2 2 37" xfId="2554"/>
    <cellStyle name="강조색2 2 2 38" xfId="2555"/>
    <cellStyle name="강조색2 2 2 39" xfId="2556"/>
    <cellStyle name="강조색2 2 2 4" xfId="2557"/>
    <cellStyle name="강조색2 2 2 40" xfId="2558"/>
    <cellStyle name="강조색2 2 2 41" xfId="2559"/>
    <cellStyle name="강조색2 2 2 42" xfId="2560"/>
    <cellStyle name="강조색2 2 2 43" xfId="2561"/>
    <cellStyle name="강조색2 2 2 44" xfId="2562"/>
    <cellStyle name="강조색2 2 2 45" xfId="2563"/>
    <cellStyle name="강조색2 2 2 46" xfId="2564"/>
    <cellStyle name="강조색2 2 2 47" xfId="2565"/>
    <cellStyle name="강조색2 2 2 48" xfId="2566"/>
    <cellStyle name="강조색2 2 2 49" xfId="2567"/>
    <cellStyle name="강조색2 2 2 5" xfId="2568"/>
    <cellStyle name="강조색2 2 2 50" xfId="2569"/>
    <cellStyle name="강조색2 2 2 51" xfId="2570"/>
    <cellStyle name="강조색2 2 2 52" xfId="2571"/>
    <cellStyle name="강조색2 2 2 53" xfId="2572"/>
    <cellStyle name="강조색2 2 2 54" xfId="6785"/>
    <cellStyle name="강조색2 2 2 6" xfId="2573"/>
    <cellStyle name="강조색2 2 2 7" xfId="2574"/>
    <cellStyle name="강조색2 2 2 7 2" xfId="17256"/>
    <cellStyle name="강조색2 2 2 8" xfId="2575"/>
    <cellStyle name="강조색2 2 2 8 2" xfId="17257"/>
    <cellStyle name="강조색2 2 2 9" xfId="2576"/>
    <cellStyle name="강조색2 2 2 9 2" xfId="17258"/>
    <cellStyle name="강조색2 2 20" xfId="2577"/>
    <cellStyle name="강조색2 2 20 2" xfId="17259"/>
    <cellStyle name="강조색2 2 21" xfId="2578"/>
    <cellStyle name="강조색2 2 21 2" xfId="17260"/>
    <cellStyle name="강조색2 2 22" xfId="2579"/>
    <cellStyle name="강조색2 2 23" xfId="2580"/>
    <cellStyle name="강조색2 2 24" xfId="2581"/>
    <cellStyle name="강조색2 2 25" xfId="2582"/>
    <cellStyle name="강조색2 2 26" xfId="2583"/>
    <cellStyle name="강조색2 2 27" xfId="2584"/>
    <cellStyle name="강조색2 2 28" xfId="2585"/>
    <cellStyle name="강조색2 2 29" xfId="2586"/>
    <cellStyle name="강조색2 2 3" xfId="412"/>
    <cellStyle name="강조색2 2 3 2" xfId="17261"/>
    <cellStyle name="강조색2 2 3 3" xfId="17262"/>
    <cellStyle name="강조색2 2 3 4" xfId="17263"/>
    <cellStyle name="강조색2 2 3 5" xfId="17264"/>
    <cellStyle name="강조색2 2 3 6" xfId="17265"/>
    <cellStyle name="강조색2 2 3 7" xfId="17266"/>
    <cellStyle name="강조색2 2 30" xfId="2588"/>
    <cellStyle name="강조색2 2 31" xfId="2589"/>
    <cellStyle name="강조색2 2 32" xfId="2590"/>
    <cellStyle name="강조색2 2 33" xfId="2591"/>
    <cellStyle name="강조색2 2 34" xfId="2592"/>
    <cellStyle name="강조색2 2 35" xfId="2593"/>
    <cellStyle name="강조색2 2 36" xfId="2594"/>
    <cellStyle name="강조색2 2 37" xfId="2595"/>
    <cellStyle name="강조색2 2 38" xfId="2596"/>
    <cellStyle name="강조색2 2 39" xfId="2597"/>
    <cellStyle name="강조색2 2 4" xfId="2513"/>
    <cellStyle name="강조색2 2 4 2" xfId="2598"/>
    <cellStyle name="강조색2 2 4 3" xfId="6787"/>
    <cellStyle name="강조색2 2 4 4" xfId="17267"/>
    <cellStyle name="강조색2 2 4 5" xfId="17268"/>
    <cellStyle name="강조색2 2 4 6" xfId="17269"/>
    <cellStyle name="강조색2 2 4 7" xfId="17270"/>
    <cellStyle name="강조색2 2 40" xfId="2599"/>
    <cellStyle name="강조색2 2 41" xfId="2600"/>
    <cellStyle name="강조색2 2 42" xfId="2601"/>
    <cellStyle name="강조색2 2 43" xfId="2602"/>
    <cellStyle name="강조색2 2 44" xfId="2603"/>
    <cellStyle name="강조색2 2 45" xfId="2604"/>
    <cellStyle name="강조색2 2 46" xfId="2605"/>
    <cellStyle name="강조색2 2 47" xfId="2606"/>
    <cellStyle name="강조색2 2 48" xfId="2607"/>
    <cellStyle name="강조색2 2 49" xfId="2608"/>
    <cellStyle name="강조색2 2 5" xfId="2609"/>
    <cellStyle name="강조색2 2 5 2" xfId="17271"/>
    <cellStyle name="강조색2 2 5 3" xfId="17272"/>
    <cellStyle name="강조색2 2 5 4" xfId="17273"/>
    <cellStyle name="강조색2 2 5 5" xfId="17274"/>
    <cellStyle name="강조색2 2 5 6" xfId="17275"/>
    <cellStyle name="강조색2 2 5 7" xfId="17276"/>
    <cellStyle name="강조색2 2 50" xfId="2610"/>
    <cellStyle name="강조색2 2 51" xfId="2611"/>
    <cellStyle name="강조색2 2 52" xfId="2612"/>
    <cellStyle name="강조색2 2 53" xfId="2613"/>
    <cellStyle name="강조색2 2 54" xfId="2614"/>
    <cellStyle name="강조색2 2 55" xfId="6784"/>
    <cellStyle name="강조색2 2 6" xfId="2615"/>
    <cellStyle name="강조색2 2 6 2" xfId="17277"/>
    <cellStyle name="강조색2 2 6 3" xfId="17278"/>
    <cellStyle name="강조색2 2 6 4" xfId="17279"/>
    <cellStyle name="강조색2 2 6 5" xfId="17280"/>
    <cellStyle name="강조색2 2 6 6" xfId="17281"/>
    <cellStyle name="강조색2 2 6 7" xfId="17282"/>
    <cellStyle name="강조색2 2 7" xfId="2616"/>
    <cellStyle name="강조색2 2 7 2" xfId="17283"/>
    <cellStyle name="강조색2 2 7 3" xfId="17284"/>
    <cellStyle name="강조색2 2 7 4" xfId="17285"/>
    <cellStyle name="강조색2 2 7 5" xfId="17286"/>
    <cellStyle name="강조색2 2 7 6" xfId="17287"/>
    <cellStyle name="강조색2 2 7 7" xfId="17288"/>
    <cellStyle name="강조색2 2 8" xfId="2617"/>
    <cellStyle name="강조색2 2 8 2" xfId="17289"/>
    <cellStyle name="강조색2 2 8 3" xfId="17290"/>
    <cellStyle name="강조색2 2 8 4" xfId="17291"/>
    <cellStyle name="강조색2 2 8 5" xfId="17292"/>
    <cellStyle name="강조색2 2 8 6" xfId="17293"/>
    <cellStyle name="강조색2 2 8 7" xfId="17294"/>
    <cellStyle name="강조색2 2 8 8" xfId="17295"/>
    <cellStyle name="강조색2 2 9" xfId="2618"/>
    <cellStyle name="강조색2 2 9 2" xfId="17296"/>
    <cellStyle name="강조색2 2 9 3" xfId="17297"/>
    <cellStyle name="강조색2 2 9 4" xfId="17298"/>
    <cellStyle name="강조색2 2 9 5" xfId="17299"/>
    <cellStyle name="강조색2 2 9 6" xfId="17300"/>
    <cellStyle name="강조색2 2 9 7" xfId="17301"/>
    <cellStyle name="강조색2 2 9 8" xfId="17302"/>
    <cellStyle name="강조색2 20" xfId="17303"/>
    <cellStyle name="강조색2 20 2" xfId="17304"/>
    <cellStyle name="강조색2 21" xfId="17305"/>
    <cellStyle name="강조색2 21 2" xfId="17306"/>
    <cellStyle name="강조색2 22" xfId="17307"/>
    <cellStyle name="강조색2 22 2" xfId="17308"/>
    <cellStyle name="강조색2 23" xfId="17309"/>
    <cellStyle name="강조색2 23 2" xfId="17310"/>
    <cellStyle name="강조색2 24" xfId="17311"/>
    <cellStyle name="강조색2 24 2" xfId="17312"/>
    <cellStyle name="강조색2 25" xfId="17313"/>
    <cellStyle name="강조색2 25 2" xfId="17314"/>
    <cellStyle name="강조색2 26" xfId="17315"/>
    <cellStyle name="강조색2 27" xfId="17316"/>
    <cellStyle name="강조색2 28" xfId="17317"/>
    <cellStyle name="강조색2 29" xfId="17318"/>
    <cellStyle name="강조색2 3" xfId="75"/>
    <cellStyle name="강조색2 3 10" xfId="7405"/>
    <cellStyle name="강조색2 3 10 2" xfId="17319"/>
    <cellStyle name="강조색2 3 10 3" xfId="17320"/>
    <cellStyle name="강조색2 3 10 4" xfId="17321"/>
    <cellStyle name="강조색2 3 10 5" xfId="17322"/>
    <cellStyle name="강조색2 3 10 6" xfId="17323"/>
    <cellStyle name="강조색2 3 10 7" xfId="17324"/>
    <cellStyle name="강조색2 3 10 8" xfId="17325"/>
    <cellStyle name="강조색2 3 11" xfId="7406"/>
    <cellStyle name="강조색2 3 11 2" xfId="17326"/>
    <cellStyle name="강조색2 3 11 3" xfId="17327"/>
    <cellStyle name="강조색2 3 11 4" xfId="17328"/>
    <cellStyle name="강조색2 3 11 5" xfId="17329"/>
    <cellStyle name="강조색2 3 11 6" xfId="17330"/>
    <cellStyle name="강조색2 3 11 7" xfId="17331"/>
    <cellStyle name="강조색2 3 11 8" xfId="17332"/>
    <cellStyle name="강조색2 3 12" xfId="7407"/>
    <cellStyle name="강조색2 3 12 2" xfId="17333"/>
    <cellStyle name="강조색2 3 12 3" xfId="17334"/>
    <cellStyle name="강조색2 3 12 4" xfId="17335"/>
    <cellStyle name="강조색2 3 12 5" xfId="17336"/>
    <cellStyle name="강조색2 3 12 6" xfId="17337"/>
    <cellStyle name="강조색2 3 12 7" xfId="17338"/>
    <cellStyle name="강조색2 3 12 8" xfId="17339"/>
    <cellStyle name="강조색2 3 13" xfId="7408"/>
    <cellStyle name="강조색2 3 13 2" xfId="17340"/>
    <cellStyle name="강조색2 3 13 3" xfId="17341"/>
    <cellStyle name="강조색2 3 13 4" xfId="17342"/>
    <cellStyle name="강조색2 3 13 5" xfId="17343"/>
    <cellStyle name="강조색2 3 13 6" xfId="17344"/>
    <cellStyle name="강조색2 3 13 7" xfId="17345"/>
    <cellStyle name="강조색2 3 14" xfId="7409"/>
    <cellStyle name="강조색2 3 14 2" xfId="17346"/>
    <cellStyle name="강조색2 3 14 3" xfId="17347"/>
    <cellStyle name="강조색2 3 14 4" xfId="17348"/>
    <cellStyle name="강조색2 3 14 5" xfId="17349"/>
    <cellStyle name="강조색2 3 14 6" xfId="17350"/>
    <cellStyle name="강조색2 3 14 7" xfId="17351"/>
    <cellStyle name="강조색2 3 15" xfId="7410"/>
    <cellStyle name="강조색2 3 15 2" xfId="17352"/>
    <cellStyle name="강조색2 3 15 3" xfId="17353"/>
    <cellStyle name="강조색2 3 15 4" xfId="17354"/>
    <cellStyle name="강조색2 3 15 5" xfId="17355"/>
    <cellStyle name="강조색2 3 15 6" xfId="17356"/>
    <cellStyle name="강조색2 3 15 7" xfId="17357"/>
    <cellStyle name="강조색2 3 16" xfId="7411"/>
    <cellStyle name="강조색2 3 16 2" xfId="17358"/>
    <cellStyle name="강조색2 3 16 3" xfId="17359"/>
    <cellStyle name="강조색2 3 16 4" xfId="17360"/>
    <cellStyle name="강조색2 3 16 5" xfId="17361"/>
    <cellStyle name="강조색2 3 16 6" xfId="17362"/>
    <cellStyle name="강조색2 3 16 7" xfId="17363"/>
    <cellStyle name="강조색2 3 17" xfId="7412"/>
    <cellStyle name="강조색2 3 17 2" xfId="17364"/>
    <cellStyle name="강조색2 3 17 3" xfId="17365"/>
    <cellStyle name="강조색2 3 17 4" xfId="17366"/>
    <cellStyle name="강조색2 3 17 5" xfId="17367"/>
    <cellStyle name="강조색2 3 17 6" xfId="17368"/>
    <cellStyle name="강조색2 3 17 7" xfId="17369"/>
    <cellStyle name="강조색2 3 18" xfId="17370"/>
    <cellStyle name="강조색2 3 18 2" xfId="17371"/>
    <cellStyle name="강조색2 3 19" xfId="17372"/>
    <cellStyle name="강조색2 3 19 2" xfId="17373"/>
    <cellStyle name="강조색2 3 2" xfId="7413"/>
    <cellStyle name="강조색2 3 2 2" xfId="17374"/>
    <cellStyle name="강조색2 3 2 3" xfId="17375"/>
    <cellStyle name="강조색2 3 2 4" xfId="17376"/>
    <cellStyle name="강조색2 3 2 5" xfId="17377"/>
    <cellStyle name="강조색2 3 2 6" xfId="17378"/>
    <cellStyle name="강조색2 3 2 7" xfId="17379"/>
    <cellStyle name="강조색2 3 20" xfId="17380"/>
    <cellStyle name="강조색2 3 21" xfId="17381"/>
    <cellStyle name="강조색2 3 22" xfId="17382"/>
    <cellStyle name="강조색2 3 23" xfId="17383"/>
    <cellStyle name="강조색2 3 24" xfId="17384"/>
    <cellStyle name="강조색2 3 25" xfId="17385"/>
    <cellStyle name="강조색2 3 26" xfId="17386"/>
    <cellStyle name="강조색2 3 27" xfId="17387"/>
    <cellStyle name="강조색2 3 28" xfId="17388"/>
    <cellStyle name="강조색2 3 29" xfId="17389"/>
    <cellStyle name="강조색2 3 3" xfId="7414"/>
    <cellStyle name="강조색2 3 3 2" xfId="17390"/>
    <cellStyle name="강조색2 3 3 3" xfId="17391"/>
    <cellStyle name="강조색2 3 3 4" xfId="17392"/>
    <cellStyle name="강조색2 3 3 5" xfId="17393"/>
    <cellStyle name="강조색2 3 3 6" xfId="17394"/>
    <cellStyle name="강조색2 3 3 7" xfId="17395"/>
    <cellStyle name="강조색2 3 30" xfId="17396"/>
    <cellStyle name="강조색2 3 31" xfId="17397"/>
    <cellStyle name="강조색2 3 32" xfId="17398"/>
    <cellStyle name="강조색2 3 33" xfId="17399"/>
    <cellStyle name="강조색2 3 34" xfId="17400"/>
    <cellStyle name="강조색2 3 35" xfId="17401"/>
    <cellStyle name="강조색2 3 36" xfId="17402"/>
    <cellStyle name="강조색2 3 37" xfId="17403"/>
    <cellStyle name="강조색2 3 38" xfId="17404"/>
    <cellStyle name="강조색2 3 39" xfId="17405"/>
    <cellStyle name="강조색2 3 4" xfId="7415"/>
    <cellStyle name="강조색2 3 4 2" xfId="17406"/>
    <cellStyle name="강조색2 3 4 3" xfId="17407"/>
    <cellStyle name="강조색2 3 4 4" xfId="17408"/>
    <cellStyle name="강조색2 3 4 5" xfId="17409"/>
    <cellStyle name="강조색2 3 4 6" xfId="17410"/>
    <cellStyle name="강조색2 3 4 7" xfId="17411"/>
    <cellStyle name="강조색2 3 5" xfId="7416"/>
    <cellStyle name="강조색2 3 5 2" xfId="17412"/>
    <cellStyle name="강조색2 3 5 3" xfId="17413"/>
    <cellStyle name="강조색2 3 5 4" xfId="17414"/>
    <cellStyle name="강조색2 3 5 5" xfId="17415"/>
    <cellStyle name="강조색2 3 5 6" xfId="17416"/>
    <cellStyle name="강조색2 3 5 7" xfId="17417"/>
    <cellStyle name="강조색2 3 6" xfId="7417"/>
    <cellStyle name="강조색2 3 6 2" xfId="17418"/>
    <cellStyle name="강조색2 3 6 3" xfId="17419"/>
    <cellStyle name="강조색2 3 6 4" xfId="17420"/>
    <cellStyle name="강조색2 3 6 5" xfId="17421"/>
    <cellStyle name="강조색2 3 6 6" xfId="17422"/>
    <cellStyle name="강조색2 3 6 7" xfId="17423"/>
    <cellStyle name="강조색2 3 7" xfId="7418"/>
    <cellStyle name="강조색2 3 7 2" xfId="17424"/>
    <cellStyle name="강조색2 3 7 3" xfId="17425"/>
    <cellStyle name="강조색2 3 7 4" xfId="17426"/>
    <cellStyle name="강조색2 3 7 5" xfId="17427"/>
    <cellStyle name="강조색2 3 7 6" xfId="17428"/>
    <cellStyle name="강조색2 3 7 7" xfId="17429"/>
    <cellStyle name="강조색2 3 7 8" xfId="17430"/>
    <cellStyle name="강조색2 3 8" xfId="7419"/>
    <cellStyle name="강조색2 3 8 2" xfId="17431"/>
    <cellStyle name="강조색2 3 8 3" xfId="17432"/>
    <cellStyle name="강조색2 3 8 4" xfId="17433"/>
    <cellStyle name="강조색2 3 8 5" xfId="17434"/>
    <cellStyle name="강조색2 3 8 6" xfId="17435"/>
    <cellStyle name="강조색2 3 8 7" xfId="17436"/>
    <cellStyle name="강조색2 3 8 8" xfId="17437"/>
    <cellStyle name="강조색2 3 9" xfId="7420"/>
    <cellStyle name="강조색2 3 9 2" xfId="17438"/>
    <cellStyle name="강조색2 3 9 3" xfId="17439"/>
    <cellStyle name="강조색2 3 9 4" xfId="17440"/>
    <cellStyle name="강조색2 3 9 5" xfId="17441"/>
    <cellStyle name="강조색2 3 9 6" xfId="17442"/>
    <cellStyle name="강조색2 3 9 7" xfId="17443"/>
    <cellStyle name="강조색2 3 9 8" xfId="17444"/>
    <cellStyle name="강조색2 30" xfId="17445"/>
    <cellStyle name="강조색2 31" xfId="17446"/>
    <cellStyle name="강조색2 32" xfId="17447"/>
    <cellStyle name="강조색2 33" xfId="17448"/>
    <cellStyle name="강조색2 34" xfId="17449"/>
    <cellStyle name="강조색2 35" xfId="17450"/>
    <cellStyle name="강조색2 36" xfId="17451"/>
    <cellStyle name="강조색2 37" xfId="17452"/>
    <cellStyle name="강조색2 38" xfId="17453"/>
    <cellStyle name="강조색2 39" xfId="17454"/>
    <cellStyle name="강조색2 4" xfId="411"/>
    <cellStyle name="강조색2 4 10" xfId="17455"/>
    <cellStyle name="강조색2 4 10 2" xfId="17456"/>
    <cellStyle name="강조색2 4 11" xfId="17457"/>
    <cellStyle name="강조색2 4 11 2" xfId="17458"/>
    <cellStyle name="강조색2 4 12" xfId="17459"/>
    <cellStyle name="강조색2 4 12 2" xfId="17460"/>
    <cellStyle name="강조색2 4 13" xfId="17461"/>
    <cellStyle name="강조색2 4 14" xfId="17462"/>
    <cellStyle name="강조색2 4 15" xfId="17463"/>
    <cellStyle name="강조색2 4 16" xfId="17464"/>
    <cellStyle name="강조색2 4 17" xfId="17465"/>
    <cellStyle name="강조색2 4 18" xfId="17466"/>
    <cellStyle name="강조색2 4 19" xfId="17467"/>
    <cellStyle name="강조색2 4 2" xfId="17468"/>
    <cellStyle name="강조색2 4 20" xfId="17469"/>
    <cellStyle name="강조색2 4 21" xfId="17470"/>
    <cellStyle name="강조색2 4 3" xfId="17471"/>
    <cellStyle name="강조색2 4 4" xfId="17472"/>
    <cellStyle name="강조색2 4 5" xfId="17473"/>
    <cellStyle name="강조색2 4 6" xfId="17474"/>
    <cellStyle name="강조색2 4 7" xfId="17475"/>
    <cellStyle name="강조색2 4 7 2" xfId="17476"/>
    <cellStyle name="강조색2 4 8" xfId="17477"/>
    <cellStyle name="강조색2 4 8 2" xfId="17478"/>
    <cellStyle name="강조색2 4 9" xfId="17479"/>
    <cellStyle name="강조색2 4 9 2" xfId="17480"/>
    <cellStyle name="강조색2 40" xfId="17481"/>
    <cellStyle name="강조색2 41" xfId="17482"/>
    <cellStyle name="강조색2 5" xfId="2512"/>
    <cellStyle name="강조색2 5 10" xfId="17483"/>
    <cellStyle name="강조색2 5 10 2" xfId="17484"/>
    <cellStyle name="강조색2 5 11" xfId="17485"/>
    <cellStyle name="강조색2 5 11 2" xfId="17486"/>
    <cellStyle name="강조색2 5 12" xfId="17487"/>
    <cellStyle name="강조색2 5 12 2" xfId="17488"/>
    <cellStyle name="강조색2 5 13" xfId="17489"/>
    <cellStyle name="강조색2 5 14" xfId="17490"/>
    <cellStyle name="강조색2 5 15" xfId="17491"/>
    <cellStyle name="강조색2 5 16" xfId="17492"/>
    <cellStyle name="강조색2 5 17" xfId="17493"/>
    <cellStyle name="강조색2 5 18" xfId="17494"/>
    <cellStyle name="강조색2 5 2" xfId="17495"/>
    <cellStyle name="강조색2 5 3" xfId="17496"/>
    <cellStyle name="강조색2 5 4" xfId="17497"/>
    <cellStyle name="강조색2 5 5" xfId="17498"/>
    <cellStyle name="강조색2 5 6" xfId="17499"/>
    <cellStyle name="강조색2 5 7" xfId="17500"/>
    <cellStyle name="강조색2 5 7 2" xfId="17501"/>
    <cellStyle name="강조색2 5 8" xfId="17502"/>
    <cellStyle name="강조색2 5 8 2" xfId="17503"/>
    <cellStyle name="강조색2 5 9" xfId="17504"/>
    <cellStyle name="강조색2 5 9 2" xfId="17505"/>
    <cellStyle name="강조색2 6" xfId="6783"/>
    <cellStyle name="강조색2 6 10" xfId="17506"/>
    <cellStyle name="강조색2 6 10 2" xfId="17507"/>
    <cellStyle name="강조색2 6 11" xfId="17508"/>
    <cellStyle name="강조색2 6 11 2" xfId="17509"/>
    <cellStyle name="강조색2 6 12" xfId="17510"/>
    <cellStyle name="강조색2 6 12 2" xfId="17511"/>
    <cellStyle name="강조색2 6 13" xfId="17512"/>
    <cellStyle name="강조색2 6 14" xfId="17513"/>
    <cellStyle name="강조색2 6 15" xfId="17514"/>
    <cellStyle name="강조색2 6 16" xfId="17515"/>
    <cellStyle name="강조색2 6 17" xfId="17516"/>
    <cellStyle name="강조색2 6 18" xfId="17517"/>
    <cellStyle name="강조색2 6 2" xfId="17518"/>
    <cellStyle name="강조색2 6 3" xfId="17519"/>
    <cellStyle name="강조색2 6 4" xfId="17520"/>
    <cellStyle name="강조색2 6 5" xfId="17521"/>
    <cellStyle name="강조색2 6 6" xfId="17522"/>
    <cellStyle name="강조색2 6 7" xfId="17523"/>
    <cellStyle name="강조색2 6 7 2" xfId="17524"/>
    <cellStyle name="강조색2 6 8" xfId="17525"/>
    <cellStyle name="강조색2 6 8 2" xfId="17526"/>
    <cellStyle name="강조색2 6 9" xfId="17527"/>
    <cellStyle name="강조색2 6 9 2" xfId="17528"/>
    <cellStyle name="강조색2 7" xfId="17529"/>
    <cellStyle name="강조색2 7 2" xfId="17530"/>
    <cellStyle name="강조색2 8" xfId="17531"/>
    <cellStyle name="강조색2 8 2" xfId="17532"/>
    <cellStyle name="강조색2 9" xfId="17533"/>
    <cellStyle name="강조색2 9 2" xfId="17534"/>
    <cellStyle name="강조색3 10" xfId="17535"/>
    <cellStyle name="강조색3 10 2" xfId="17536"/>
    <cellStyle name="강조색3 11" xfId="17537"/>
    <cellStyle name="강조색3 11 2" xfId="17538"/>
    <cellStyle name="강조색3 12" xfId="17539"/>
    <cellStyle name="강조색3 12 2" xfId="17540"/>
    <cellStyle name="강조색3 12 3" xfId="17541"/>
    <cellStyle name="강조색3 13" xfId="17542"/>
    <cellStyle name="강조색3 13 2" xfId="17543"/>
    <cellStyle name="강조색3 13 3" xfId="17544"/>
    <cellStyle name="강조색3 14" xfId="17545"/>
    <cellStyle name="강조색3 14 2" xfId="17546"/>
    <cellStyle name="강조색3 14 3" xfId="17547"/>
    <cellStyle name="강조색3 15" xfId="17548"/>
    <cellStyle name="강조색3 15 2" xfId="17549"/>
    <cellStyle name="강조색3 15 3" xfId="17550"/>
    <cellStyle name="강조색3 16" xfId="17551"/>
    <cellStyle name="강조색3 16 2" xfId="17552"/>
    <cellStyle name="강조색3 16 3" xfId="17553"/>
    <cellStyle name="강조색3 17" xfId="17554"/>
    <cellStyle name="강조색3 17 2" xfId="17555"/>
    <cellStyle name="강조색3 17 3" xfId="17556"/>
    <cellStyle name="강조색3 18" xfId="17557"/>
    <cellStyle name="강조색3 18 2" xfId="17558"/>
    <cellStyle name="강조색3 19" xfId="17559"/>
    <cellStyle name="강조색3 19 2" xfId="17560"/>
    <cellStyle name="강조색3 2" xfId="76"/>
    <cellStyle name="강조색3 2 10" xfId="2623"/>
    <cellStyle name="강조색3 2 10 2" xfId="17561"/>
    <cellStyle name="강조색3 2 10 3" xfId="17562"/>
    <cellStyle name="강조색3 2 10 4" xfId="17563"/>
    <cellStyle name="강조색3 2 10 5" xfId="17564"/>
    <cellStyle name="강조색3 2 10 6" xfId="17565"/>
    <cellStyle name="강조색3 2 10 7" xfId="17566"/>
    <cellStyle name="강조색3 2 10 8" xfId="17567"/>
    <cellStyle name="강조색3 2 11" xfId="2624"/>
    <cellStyle name="강조색3 2 11 2" xfId="17568"/>
    <cellStyle name="강조색3 2 11 3" xfId="17569"/>
    <cellStyle name="강조색3 2 11 4" xfId="17570"/>
    <cellStyle name="강조색3 2 11 5" xfId="17571"/>
    <cellStyle name="강조색3 2 11 6" xfId="17572"/>
    <cellStyle name="강조색3 2 11 7" xfId="17573"/>
    <cellStyle name="강조색3 2 11 8" xfId="17574"/>
    <cellStyle name="강조색3 2 12" xfId="2625"/>
    <cellStyle name="강조색3 2 12 2" xfId="17575"/>
    <cellStyle name="강조색3 2 12 3" xfId="17576"/>
    <cellStyle name="강조색3 2 12 4" xfId="17577"/>
    <cellStyle name="강조색3 2 12 5" xfId="17578"/>
    <cellStyle name="강조색3 2 12 6" xfId="17579"/>
    <cellStyle name="강조색3 2 12 7" xfId="17580"/>
    <cellStyle name="강조색3 2 12 8" xfId="17581"/>
    <cellStyle name="강조색3 2 13" xfId="2626"/>
    <cellStyle name="강조색3 2 13 2" xfId="17582"/>
    <cellStyle name="강조색3 2 13 3" xfId="17583"/>
    <cellStyle name="강조색3 2 13 4" xfId="17584"/>
    <cellStyle name="강조색3 2 13 5" xfId="17585"/>
    <cellStyle name="강조색3 2 13 6" xfId="17586"/>
    <cellStyle name="강조색3 2 13 7" xfId="17587"/>
    <cellStyle name="강조색3 2 13 8" xfId="17588"/>
    <cellStyle name="강조색3 2 14" xfId="2627"/>
    <cellStyle name="강조색3 2 14 2" xfId="17589"/>
    <cellStyle name="강조색3 2 14 3" xfId="17590"/>
    <cellStyle name="강조색3 2 14 4" xfId="17591"/>
    <cellStyle name="강조색3 2 14 5" xfId="17592"/>
    <cellStyle name="강조색3 2 14 6" xfId="17593"/>
    <cellStyle name="강조색3 2 14 7" xfId="17594"/>
    <cellStyle name="강조색3 2 15" xfId="2628"/>
    <cellStyle name="강조색3 2 15 2" xfId="17595"/>
    <cellStyle name="강조색3 2 15 3" xfId="17596"/>
    <cellStyle name="강조색3 2 15 4" xfId="17597"/>
    <cellStyle name="강조색3 2 15 5" xfId="17598"/>
    <cellStyle name="강조색3 2 15 6" xfId="17599"/>
    <cellStyle name="강조색3 2 15 7" xfId="17600"/>
    <cellStyle name="강조색3 2 16" xfId="2629"/>
    <cellStyle name="강조색3 2 16 2" xfId="17601"/>
    <cellStyle name="강조색3 2 16 3" xfId="17602"/>
    <cellStyle name="강조색3 2 16 4" xfId="17603"/>
    <cellStyle name="강조색3 2 16 5" xfId="17604"/>
    <cellStyle name="강조색3 2 16 6" xfId="17605"/>
    <cellStyle name="강조색3 2 16 7" xfId="17606"/>
    <cellStyle name="강조색3 2 17" xfId="2630"/>
    <cellStyle name="강조색3 2 17 2" xfId="17607"/>
    <cellStyle name="강조색3 2 17 3" xfId="17608"/>
    <cellStyle name="강조색3 2 17 4" xfId="17609"/>
    <cellStyle name="강조색3 2 17 5" xfId="17610"/>
    <cellStyle name="강조색3 2 17 6" xfId="17611"/>
    <cellStyle name="강조색3 2 17 7" xfId="17612"/>
    <cellStyle name="강조색3 2 18" xfId="2631"/>
    <cellStyle name="강조색3 2 18 2" xfId="17613"/>
    <cellStyle name="강조색3 2 19" xfId="2632"/>
    <cellStyle name="강조색3 2 19 2" xfId="17614"/>
    <cellStyle name="강조색3 2 2" xfId="77"/>
    <cellStyle name="강조색3 2 2 10" xfId="2634"/>
    <cellStyle name="강조색3 2 2 10 2" xfId="17615"/>
    <cellStyle name="강조색3 2 2 11" xfId="2635"/>
    <cellStyle name="강조색3 2 2 11 2" xfId="17616"/>
    <cellStyle name="강조색3 2 2 12" xfId="2636"/>
    <cellStyle name="강조색3 2 2 12 2" xfId="17617"/>
    <cellStyle name="강조색3 2 2 13" xfId="2637"/>
    <cellStyle name="강조색3 2 2 14" xfId="2638"/>
    <cellStyle name="강조색3 2 2 15" xfId="2639"/>
    <cellStyle name="강조색3 2 2 16" xfId="2640"/>
    <cellStyle name="강조색3 2 2 17" xfId="2641"/>
    <cellStyle name="강조색3 2 2 18" xfId="2642"/>
    <cellStyle name="강조색3 2 2 19" xfId="2643"/>
    <cellStyle name="강조색3 2 2 2" xfId="2633"/>
    <cellStyle name="강조색3 2 2 2 2" xfId="2644"/>
    <cellStyle name="강조색3 2 2 2 3" xfId="6791"/>
    <cellStyle name="강조색3 2 2 20" xfId="2645"/>
    <cellStyle name="강조색3 2 2 21" xfId="2646"/>
    <cellStyle name="강조색3 2 2 22" xfId="2647"/>
    <cellStyle name="강조색3 2 2 23" xfId="2648"/>
    <cellStyle name="강조색3 2 2 24" xfId="2649"/>
    <cellStyle name="강조색3 2 2 25" xfId="2650"/>
    <cellStyle name="강조색3 2 2 26" xfId="2651"/>
    <cellStyle name="강조색3 2 2 27" xfId="2652"/>
    <cellStyle name="강조색3 2 2 28" xfId="2653"/>
    <cellStyle name="강조색3 2 2 29" xfId="2654"/>
    <cellStyle name="강조색3 2 2 3" xfId="2655"/>
    <cellStyle name="강조색3 2 2 30" xfId="2656"/>
    <cellStyle name="강조색3 2 2 31" xfId="2657"/>
    <cellStyle name="강조색3 2 2 32" xfId="2658"/>
    <cellStyle name="강조색3 2 2 33" xfId="2659"/>
    <cellStyle name="강조색3 2 2 34" xfId="2660"/>
    <cellStyle name="강조색3 2 2 35" xfId="2661"/>
    <cellStyle name="강조색3 2 2 36" xfId="2662"/>
    <cellStyle name="강조색3 2 2 37" xfId="2663"/>
    <cellStyle name="강조색3 2 2 38" xfId="2664"/>
    <cellStyle name="강조색3 2 2 39" xfId="2665"/>
    <cellStyle name="강조색3 2 2 4" xfId="2666"/>
    <cellStyle name="강조색3 2 2 40" xfId="2667"/>
    <cellStyle name="강조색3 2 2 41" xfId="2668"/>
    <cellStyle name="강조색3 2 2 42" xfId="2669"/>
    <cellStyle name="강조색3 2 2 43" xfId="2670"/>
    <cellStyle name="강조색3 2 2 44" xfId="2671"/>
    <cellStyle name="강조색3 2 2 45" xfId="2672"/>
    <cellStyle name="강조색3 2 2 46" xfId="2673"/>
    <cellStyle name="강조색3 2 2 47" xfId="2674"/>
    <cellStyle name="강조색3 2 2 48" xfId="2675"/>
    <cellStyle name="강조색3 2 2 49" xfId="2676"/>
    <cellStyle name="강조색3 2 2 5" xfId="2677"/>
    <cellStyle name="강조색3 2 2 50" xfId="2678"/>
    <cellStyle name="강조색3 2 2 51" xfId="2679"/>
    <cellStyle name="강조색3 2 2 52" xfId="2680"/>
    <cellStyle name="강조색3 2 2 53" xfId="2681"/>
    <cellStyle name="강조색3 2 2 54" xfId="6790"/>
    <cellStyle name="강조색3 2 2 6" xfId="2682"/>
    <cellStyle name="강조색3 2 2 7" xfId="2683"/>
    <cellStyle name="강조색3 2 2 7 2" xfId="17618"/>
    <cellStyle name="강조색3 2 2 8" xfId="2684"/>
    <cellStyle name="강조색3 2 2 8 2" xfId="17619"/>
    <cellStyle name="강조색3 2 2 9" xfId="2685"/>
    <cellStyle name="강조색3 2 2 9 2" xfId="17620"/>
    <cellStyle name="강조색3 2 20" xfId="2686"/>
    <cellStyle name="강조색3 2 20 2" xfId="17621"/>
    <cellStyle name="강조색3 2 21" xfId="2687"/>
    <cellStyle name="강조색3 2 21 2" xfId="17622"/>
    <cellStyle name="강조색3 2 22" xfId="2688"/>
    <cellStyle name="강조색3 2 23" xfId="2689"/>
    <cellStyle name="강조색3 2 24" xfId="2690"/>
    <cellStyle name="강조색3 2 25" xfId="2691"/>
    <cellStyle name="강조색3 2 26" xfId="2692"/>
    <cellStyle name="강조색3 2 27" xfId="2693"/>
    <cellStyle name="강조색3 2 28" xfId="2694"/>
    <cellStyle name="강조색3 2 29" xfId="2695"/>
    <cellStyle name="강조색3 2 3" xfId="414"/>
    <cellStyle name="강조색3 2 3 2" xfId="17623"/>
    <cellStyle name="강조색3 2 3 3" xfId="17624"/>
    <cellStyle name="강조색3 2 3 4" xfId="17625"/>
    <cellStyle name="강조색3 2 3 5" xfId="17626"/>
    <cellStyle name="강조색3 2 3 6" xfId="17627"/>
    <cellStyle name="강조색3 2 3 7" xfId="17628"/>
    <cellStyle name="강조색3 2 30" xfId="2697"/>
    <cellStyle name="강조색3 2 31" xfId="2698"/>
    <cellStyle name="강조색3 2 32" xfId="2699"/>
    <cellStyle name="강조색3 2 33" xfId="2700"/>
    <cellStyle name="강조색3 2 34" xfId="2701"/>
    <cellStyle name="강조색3 2 35" xfId="2702"/>
    <cellStyle name="강조색3 2 36" xfId="2703"/>
    <cellStyle name="강조색3 2 37" xfId="2704"/>
    <cellStyle name="강조색3 2 38" xfId="2705"/>
    <cellStyle name="강조색3 2 39" xfId="2706"/>
    <cellStyle name="강조색3 2 4" xfId="2622"/>
    <cellStyle name="강조색3 2 4 2" xfId="2707"/>
    <cellStyle name="강조색3 2 4 3" xfId="6792"/>
    <cellStyle name="강조색3 2 4 4" xfId="17629"/>
    <cellStyle name="강조색3 2 4 5" xfId="17630"/>
    <cellStyle name="강조색3 2 4 6" xfId="17631"/>
    <cellStyle name="강조색3 2 4 7" xfId="17632"/>
    <cellStyle name="강조색3 2 40" xfId="2708"/>
    <cellStyle name="강조색3 2 41" xfId="2709"/>
    <cellStyle name="강조색3 2 42" xfId="2710"/>
    <cellStyle name="강조색3 2 43" xfId="2711"/>
    <cellStyle name="강조색3 2 44" xfId="2712"/>
    <cellStyle name="강조색3 2 45" xfId="2713"/>
    <cellStyle name="강조색3 2 46" xfId="2714"/>
    <cellStyle name="강조색3 2 47" xfId="2715"/>
    <cellStyle name="강조색3 2 48" xfId="2716"/>
    <cellStyle name="강조색3 2 49" xfId="2717"/>
    <cellStyle name="강조색3 2 5" xfId="2718"/>
    <cellStyle name="강조색3 2 5 2" xfId="17633"/>
    <cellStyle name="강조색3 2 5 3" xfId="17634"/>
    <cellStyle name="강조색3 2 5 4" xfId="17635"/>
    <cellStyle name="강조색3 2 5 5" xfId="17636"/>
    <cellStyle name="강조색3 2 5 6" xfId="17637"/>
    <cellStyle name="강조색3 2 5 7" xfId="17638"/>
    <cellStyle name="강조색3 2 50" xfId="2719"/>
    <cellStyle name="강조색3 2 51" xfId="2720"/>
    <cellStyle name="강조색3 2 52" xfId="2721"/>
    <cellStyle name="강조색3 2 53" xfId="2722"/>
    <cellStyle name="강조색3 2 54" xfId="2723"/>
    <cellStyle name="강조색3 2 55" xfId="6789"/>
    <cellStyle name="강조색3 2 6" xfId="2724"/>
    <cellStyle name="강조색3 2 6 2" xfId="17639"/>
    <cellStyle name="강조색3 2 6 3" xfId="17640"/>
    <cellStyle name="강조색3 2 6 4" xfId="17641"/>
    <cellStyle name="강조색3 2 6 5" xfId="17642"/>
    <cellStyle name="강조색3 2 6 6" xfId="17643"/>
    <cellStyle name="강조색3 2 6 7" xfId="17644"/>
    <cellStyle name="강조색3 2 7" xfId="2725"/>
    <cellStyle name="강조색3 2 7 2" xfId="17645"/>
    <cellStyle name="강조색3 2 7 3" xfId="17646"/>
    <cellStyle name="강조색3 2 7 4" xfId="17647"/>
    <cellStyle name="강조색3 2 7 5" xfId="17648"/>
    <cellStyle name="강조색3 2 7 6" xfId="17649"/>
    <cellStyle name="강조색3 2 7 7" xfId="17650"/>
    <cellStyle name="강조색3 2 8" xfId="2726"/>
    <cellStyle name="강조색3 2 8 2" xfId="17651"/>
    <cellStyle name="강조색3 2 8 3" xfId="17652"/>
    <cellStyle name="강조색3 2 8 4" xfId="17653"/>
    <cellStyle name="강조색3 2 8 5" xfId="17654"/>
    <cellStyle name="강조색3 2 8 6" xfId="17655"/>
    <cellStyle name="강조색3 2 8 7" xfId="17656"/>
    <cellStyle name="강조색3 2 8 8" xfId="17657"/>
    <cellStyle name="강조색3 2 9" xfId="2727"/>
    <cellStyle name="강조색3 2 9 2" xfId="17658"/>
    <cellStyle name="강조색3 2 9 3" xfId="17659"/>
    <cellStyle name="강조색3 2 9 4" xfId="17660"/>
    <cellStyle name="강조색3 2 9 5" xfId="17661"/>
    <cellStyle name="강조색3 2 9 6" xfId="17662"/>
    <cellStyle name="강조색3 2 9 7" xfId="17663"/>
    <cellStyle name="강조색3 2 9 8" xfId="17664"/>
    <cellStyle name="강조색3 20" xfId="17665"/>
    <cellStyle name="강조색3 20 2" xfId="17666"/>
    <cellStyle name="강조색3 21" xfId="17667"/>
    <cellStyle name="강조색3 21 2" xfId="17668"/>
    <cellStyle name="강조색3 22" xfId="17669"/>
    <cellStyle name="강조색3 22 2" xfId="17670"/>
    <cellStyle name="강조색3 23" xfId="17671"/>
    <cellStyle name="강조색3 23 2" xfId="17672"/>
    <cellStyle name="강조색3 24" xfId="17673"/>
    <cellStyle name="강조색3 24 2" xfId="17674"/>
    <cellStyle name="강조색3 25" xfId="17675"/>
    <cellStyle name="강조색3 25 2" xfId="17676"/>
    <cellStyle name="강조색3 26" xfId="17677"/>
    <cellStyle name="강조색3 27" xfId="17678"/>
    <cellStyle name="강조색3 28" xfId="17679"/>
    <cellStyle name="강조색3 29" xfId="17680"/>
    <cellStyle name="강조색3 3" xfId="78"/>
    <cellStyle name="강조색3 3 10" xfId="7421"/>
    <cellStyle name="강조색3 3 10 2" xfId="17681"/>
    <cellStyle name="강조색3 3 10 3" xfId="17682"/>
    <cellStyle name="강조색3 3 10 4" xfId="17683"/>
    <cellStyle name="강조색3 3 10 5" xfId="17684"/>
    <cellStyle name="강조색3 3 10 6" xfId="17685"/>
    <cellStyle name="강조색3 3 10 7" xfId="17686"/>
    <cellStyle name="강조색3 3 10 8" xfId="17687"/>
    <cellStyle name="강조색3 3 11" xfId="7422"/>
    <cellStyle name="강조색3 3 11 2" xfId="17688"/>
    <cellStyle name="강조색3 3 11 3" xfId="17689"/>
    <cellStyle name="강조색3 3 11 4" xfId="17690"/>
    <cellStyle name="강조색3 3 11 5" xfId="17691"/>
    <cellStyle name="강조색3 3 11 6" xfId="17692"/>
    <cellStyle name="강조색3 3 11 7" xfId="17693"/>
    <cellStyle name="강조색3 3 11 8" xfId="17694"/>
    <cellStyle name="강조색3 3 12" xfId="7423"/>
    <cellStyle name="강조색3 3 12 2" xfId="17695"/>
    <cellStyle name="강조색3 3 12 3" xfId="17696"/>
    <cellStyle name="강조색3 3 12 4" xfId="17697"/>
    <cellStyle name="강조색3 3 12 5" xfId="17698"/>
    <cellStyle name="강조색3 3 12 6" xfId="17699"/>
    <cellStyle name="강조색3 3 12 7" xfId="17700"/>
    <cellStyle name="강조색3 3 12 8" xfId="17701"/>
    <cellStyle name="강조색3 3 13" xfId="7424"/>
    <cellStyle name="강조색3 3 13 2" xfId="17702"/>
    <cellStyle name="강조색3 3 13 3" xfId="17703"/>
    <cellStyle name="강조색3 3 13 4" xfId="17704"/>
    <cellStyle name="강조색3 3 13 5" xfId="17705"/>
    <cellStyle name="강조색3 3 13 6" xfId="17706"/>
    <cellStyle name="강조색3 3 13 7" xfId="17707"/>
    <cellStyle name="강조색3 3 14" xfId="7425"/>
    <cellStyle name="강조색3 3 14 2" xfId="17708"/>
    <cellStyle name="강조색3 3 14 3" xfId="17709"/>
    <cellStyle name="강조색3 3 14 4" xfId="17710"/>
    <cellStyle name="강조색3 3 14 5" xfId="17711"/>
    <cellStyle name="강조색3 3 14 6" xfId="17712"/>
    <cellStyle name="강조색3 3 14 7" xfId="17713"/>
    <cellStyle name="강조색3 3 15" xfId="7426"/>
    <cellStyle name="강조색3 3 15 2" xfId="17714"/>
    <cellStyle name="강조색3 3 15 3" xfId="17715"/>
    <cellStyle name="강조색3 3 15 4" xfId="17716"/>
    <cellStyle name="강조색3 3 15 5" xfId="17717"/>
    <cellStyle name="강조색3 3 15 6" xfId="17718"/>
    <cellStyle name="강조색3 3 15 7" xfId="17719"/>
    <cellStyle name="강조색3 3 16" xfId="7427"/>
    <cellStyle name="강조색3 3 16 2" xfId="17720"/>
    <cellStyle name="강조색3 3 16 3" xfId="17721"/>
    <cellStyle name="강조색3 3 16 4" xfId="17722"/>
    <cellStyle name="강조색3 3 16 5" xfId="17723"/>
    <cellStyle name="강조색3 3 16 6" xfId="17724"/>
    <cellStyle name="강조색3 3 16 7" xfId="17725"/>
    <cellStyle name="강조색3 3 17" xfId="7428"/>
    <cellStyle name="강조색3 3 17 2" xfId="17726"/>
    <cellStyle name="강조색3 3 17 3" xfId="17727"/>
    <cellStyle name="강조색3 3 17 4" xfId="17728"/>
    <cellStyle name="강조색3 3 17 5" xfId="17729"/>
    <cellStyle name="강조색3 3 17 6" xfId="17730"/>
    <cellStyle name="강조색3 3 17 7" xfId="17731"/>
    <cellStyle name="강조색3 3 18" xfId="17732"/>
    <cellStyle name="강조색3 3 18 2" xfId="17733"/>
    <cellStyle name="강조색3 3 19" xfId="17734"/>
    <cellStyle name="강조색3 3 19 2" xfId="17735"/>
    <cellStyle name="강조색3 3 2" xfId="7429"/>
    <cellStyle name="강조색3 3 2 2" xfId="17736"/>
    <cellStyle name="강조색3 3 2 3" xfId="17737"/>
    <cellStyle name="강조색3 3 2 4" xfId="17738"/>
    <cellStyle name="강조색3 3 2 5" xfId="17739"/>
    <cellStyle name="강조색3 3 2 6" xfId="17740"/>
    <cellStyle name="강조색3 3 2 7" xfId="17741"/>
    <cellStyle name="강조색3 3 20" xfId="17742"/>
    <cellStyle name="강조색3 3 21" xfId="17743"/>
    <cellStyle name="강조색3 3 22" xfId="17744"/>
    <cellStyle name="강조색3 3 23" xfId="17745"/>
    <cellStyle name="강조색3 3 24" xfId="17746"/>
    <cellStyle name="강조색3 3 25" xfId="17747"/>
    <cellStyle name="강조색3 3 26" xfId="17748"/>
    <cellStyle name="강조색3 3 27" xfId="17749"/>
    <cellStyle name="강조색3 3 28" xfId="17750"/>
    <cellStyle name="강조색3 3 29" xfId="17751"/>
    <cellStyle name="강조색3 3 3" xfId="7430"/>
    <cellStyle name="강조색3 3 3 2" xfId="17752"/>
    <cellStyle name="강조색3 3 3 3" xfId="17753"/>
    <cellStyle name="강조색3 3 3 4" xfId="17754"/>
    <cellStyle name="강조색3 3 3 5" xfId="17755"/>
    <cellStyle name="강조색3 3 3 6" xfId="17756"/>
    <cellStyle name="강조색3 3 3 7" xfId="17757"/>
    <cellStyle name="강조색3 3 30" xfId="17758"/>
    <cellStyle name="강조색3 3 31" xfId="17759"/>
    <cellStyle name="강조색3 3 32" xfId="17760"/>
    <cellStyle name="강조색3 3 33" xfId="17761"/>
    <cellStyle name="강조색3 3 34" xfId="17762"/>
    <cellStyle name="강조색3 3 35" xfId="17763"/>
    <cellStyle name="강조색3 3 36" xfId="17764"/>
    <cellStyle name="강조색3 3 37" xfId="17765"/>
    <cellStyle name="강조색3 3 38" xfId="17766"/>
    <cellStyle name="강조색3 3 39" xfId="17767"/>
    <cellStyle name="강조색3 3 4" xfId="7431"/>
    <cellStyle name="강조색3 3 4 2" xfId="17768"/>
    <cellStyle name="강조색3 3 4 3" xfId="17769"/>
    <cellStyle name="강조색3 3 4 4" xfId="17770"/>
    <cellStyle name="강조색3 3 4 5" xfId="17771"/>
    <cellStyle name="강조색3 3 4 6" xfId="17772"/>
    <cellStyle name="강조색3 3 4 7" xfId="17773"/>
    <cellStyle name="강조색3 3 5" xfId="7432"/>
    <cellStyle name="강조색3 3 5 2" xfId="17774"/>
    <cellStyle name="강조색3 3 5 3" xfId="17775"/>
    <cellStyle name="강조색3 3 5 4" xfId="17776"/>
    <cellStyle name="강조색3 3 5 5" xfId="17777"/>
    <cellStyle name="강조색3 3 5 6" xfId="17778"/>
    <cellStyle name="강조색3 3 5 7" xfId="17779"/>
    <cellStyle name="강조색3 3 6" xfId="7433"/>
    <cellStyle name="강조색3 3 6 2" xfId="17780"/>
    <cellStyle name="강조색3 3 6 3" xfId="17781"/>
    <cellStyle name="강조색3 3 6 4" xfId="17782"/>
    <cellStyle name="강조색3 3 6 5" xfId="17783"/>
    <cellStyle name="강조색3 3 6 6" xfId="17784"/>
    <cellStyle name="강조색3 3 6 7" xfId="17785"/>
    <cellStyle name="강조색3 3 7" xfId="7434"/>
    <cellStyle name="강조색3 3 7 2" xfId="17786"/>
    <cellStyle name="강조색3 3 7 3" xfId="17787"/>
    <cellStyle name="강조색3 3 7 4" xfId="17788"/>
    <cellStyle name="강조색3 3 7 5" xfId="17789"/>
    <cellStyle name="강조색3 3 7 6" xfId="17790"/>
    <cellStyle name="강조색3 3 7 7" xfId="17791"/>
    <cellStyle name="강조색3 3 7 8" xfId="17792"/>
    <cellStyle name="강조색3 3 8" xfId="7435"/>
    <cellStyle name="강조색3 3 8 2" xfId="17793"/>
    <cellStyle name="강조색3 3 8 3" xfId="17794"/>
    <cellStyle name="강조색3 3 8 4" xfId="17795"/>
    <cellStyle name="강조색3 3 8 5" xfId="17796"/>
    <cellStyle name="강조색3 3 8 6" xfId="17797"/>
    <cellStyle name="강조색3 3 8 7" xfId="17798"/>
    <cellStyle name="강조색3 3 8 8" xfId="17799"/>
    <cellStyle name="강조색3 3 9" xfId="7436"/>
    <cellStyle name="강조색3 3 9 2" xfId="17800"/>
    <cellStyle name="강조색3 3 9 3" xfId="17801"/>
    <cellStyle name="강조색3 3 9 4" xfId="17802"/>
    <cellStyle name="강조색3 3 9 5" xfId="17803"/>
    <cellStyle name="강조색3 3 9 6" xfId="17804"/>
    <cellStyle name="강조색3 3 9 7" xfId="17805"/>
    <cellStyle name="강조색3 3 9 8" xfId="17806"/>
    <cellStyle name="강조색3 30" xfId="17807"/>
    <cellStyle name="강조색3 31" xfId="17808"/>
    <cellStyle name="강조색3 32" xfId="17809"/>
    <cellStyle name="강조색3 33" xfId="17810"/>
    <cellStyle name="강조색3 34" xfId="17811"/>
    <cellStyle name="강조색3 35" xfId="17812"/>
    <cellStyle name="강조색3 36" xfId="17813"/>
    <cellStyle name="강조색3 37" xfId="17814"/>
    <cellStyle name="강조색3 38" xfId="17815"/>
    <cellStyle name="강조색3 39" xfId="17816"/>
    <cellStyle name="강조색3 4" xfId="413"/>
    <cellStyle name="강조색3 4 10" xfId="17817"/>
    <cellStyle name="강조색3 4 10 2" xfId="17818"/>
    <cellStyle name="강조색3 4 11" xfId="17819"/>
    <cellStyle name="강조색3 4 11 2" xfId="17820"/>
    <cellStyle name="강조색3 4 12" xfId="17821"/>
    <cellStyle name="강조색3 4 12 2" xfId="17822"/>
    <cellStyle name="강조색3 4 13" xfId="17823"/>
    <cellStyle name="강조색3 4 14" xfId="17824"/>
    <cellStyle name="강조색3 4 15" xfId="17825"/>
    <cellStyle name="강조색3 4 16" xfId="17826"/>
    <cellStyle name="강조색3 4 17" xfId="17827"/>
    <cellStyle name="강조색3 4 18" xfId="17828"/>
    <cellStyle name="강조색3 4 19" xfId="17829"/>
    <cellStyle name="강조색3 4 2" xfId="17830"/>
    <cellStyle name="강조색3 4 20" xfId="17831"/>
    <cellStyle name="강조색3 4 21" xfId="17832"/>
    <cellStyle name="강조색3 4 3" xfId="17833"/>
    <cellStyle name="강조색3 4 4" xfId="17834"/>
    <cellStyle name="강조색3 4 5" xfId="17835"/>
    <cellStyle name="강조색3 4 6" xfId="17836"/>
    <cellStyle name="강조색3 4 7" xfId="17837"/>
    <cellStyle name="강조색3 4 7 2" xfId="17838"/>
    <cellStyle name="강조색3 4 8" xfId="17839"/>
    <cellStyle name="강조색3 4 8 2" xfId="17840"/>
    <cellStyle name="강조색3 4 9" xfId="17841"/>
    <cellStyle name="강조색3 4 9 2" xfId="17842"/>
    <cellStyle name="강조색3 40" xfId="17843"/>
    <cellStyle name="강조색3 41" xfId="17844"/>
    <cellStyle name="강조색3 5" xfId="2621"/>
    <cellStyle name="강조색3 5 10" xfId="17845"/>
    <cellStyle name="강조색3 5 11" xfId="17846"/>
    <cellStyle name="강조색3 5 12" xfId="17847"/>
    <cellStyle name="강조색3 5 13" xfId="17848"/>
    <cellStyle name="강조색3 5 14" xfId="17849"/>
    <cellStyle name="강조색3 5 15" xfId="17850"/>
    <cellStyle name="강조색3 5 16" xfId="17851"/>
    <cellStyle name="강조색3 5 17" xfId="17852"/>
    <cellStyle name="강조색3 5 18" xfId="17853"/>
    <cellStyle name="강조색3 5 19" xfId="17854"/>
    <cellStyle name="강조색3 5 2" xfId="17855"/>
    <cellStyle name="강조색3 5 20" xfId="17856"/>
    <cellStyle name="강조색3 5 21" xfId="17857"/>
    <cellStyle name="강조색3 5 22" xfId="17858"/>
    <cellStyle name="강조색3 5 23" xfId="17859"/>
    <cellStyle name="강조색3 5 24" xfId="17860"/>
    <cellStyle name="강조색3 5 25" xfId="17861"/>
    <cellStyle name="강조색3 5 26" xfId="17862"/>
    <cellStyle name="강조색3 5 27" xfId="17863"/>
    <cellStyle name="강조색3 5 28" xfId="17864"/>
    <cellStyle name="강조색3 5 29" xfId="17865"/>
    <cellStyle name="강조색3 5 3" xfId="17866"/>
    <cellStyle name="강조색3 5 30" xfId="17867"/>
    <cellStyle name="강조색3 5 31" xfId="17868"/>
    <cellStyle name="강조색3 5 32" xfId="17869"/>
    <cellStyle name="강조색3 5 33" xfId="17870"/>
    <cellStyle name="강조색3 5 34" xfId="17871"/>
    <cellStyle name="강조색3 5 35" xfId="17872"/>
    <cellStyle name="강조색3 5 36" xfId="17873"/>
    <cellStyle name="강조색3 5 37" xfId="17874"/>
    <cellStyle name="강조색3 5 38" xfId="17875"/>
    <cellStyle name="강조색3 5 39" xfId="17876"/>
    <cellStyle name="강조색3 5 4" xfId="17877"/>
    <cellStyle name="강조색3 5 40" xfId="17878"/>
    <cellStyle name="강조색3 5 41" xfId="17879"/>
    <cellStyle name="강조색3 5 42" xfId="17880"/>
    <cellStyle name="강조색3 5 42 2" xfId="17881"/>
    <cellStyle name="강조색3 5 43" xfId="17882"/>
    <cellStyle name="강조색3 5 43 2" xfId="17883"/>
    <cellStyle name="강조색3 5 44" xfId="17884"/>
    <cellStyle name="강조색3 5 44 2" xfId="17885"/>
    <cellStyle name="강조색3 5 45" xfId="17886"/>
    <cellStyle name="강조색3 5 45 2" xfId="17887"/>
    <cellStyle name="강조색3 5 46" xfId="17888"/>
    <cellStyle name="강조색3 5 46 2" xfId="17889"/>
    <cellStyle name="강조색3 5 47" xfId="17890"/>
    <cellStyle name="강조색3 5 47 2" xfId="17891"/>
    <cellStyle name="강조색3 5 48" xfId="17892"/>
    <cellStyle name="강조색3 5 49" xfId="17893"/>
    <cellStyle name="강조색3 5 5" xfId="17894"/>
    <cellStyle name="강조색3 5 50" xfId="17895"/>
    <cellStyle name="강조색3 5 51" xfId="17896"/>
    <cellStyle name="강조색3 5 52" xfId="17897"/>
    <cellStyle name="강조색3 5 53" xfId="17898"/>
    <cellStyle name="강조색3 5 6" xfId="17899"/>
    <cellStyle name="강조색3 5 7" xfId="17900"/>
    <cellStyle name="강조색3 5 8" xfId="17901"/>
    <cellStyle name="강조색3 5 9" xfId="17902"/>
    <cellStyle name="강조색3 6" xfId="6788"/>
    <cellStyle name="강조색3 6 10" xfId="17903"/>
    <cellStyle name="강조색3 6 11" xfId="17904"/>
    <cellStyle name="강조색3 6 12" xfId="17905"/>
    <cellStyle name="강조색3 6 13" xfId="17906"/>
    <cellStyle name="강조색3 6 14" xfId="17907"/>
    <cellStyle name="강조색3 6 15" xfId="17908"/>
    <cellStyle name="강조색3 6 16" xfId="17909"/>
    <cellStyle name="강조색3 6 17" xfId="17910"/>
    <cellStyle name="강조색3 6 18" xfId="17911"/>
    <cellStyle name="강조색3 6 19" xfId="17912"/>
    <cellStyle name="강조색3 6 2" xfId="17913"/>
    <cellStyle name="강조색3 6 20" xfId="17914"/>
    <cellStyle name="강조색3 6 21" xfId="17915"/>
    <cellStyle name="강조색3 6 22" xfId="17916"/>
    <cellStyle name="강조색3 6 23" xfId="17917"/>
    <cellStyle name="강조색3 6 24" xfId="17918"/>
    <cellStyle name="강조색3 6 25" xfId="17919"/>
    <cellStyle name="강조색3 6 26" xfId="17920"/>
    <cellStyle name="강조색3 6 27" xfId="17921"/>
    <cellStyle name="강조색3 6 28" xfId="17922"/>
    <cellStyle name="강조색3 6 29" xfId="17923"/>
    <cellStyle name="강조색3 6 3" xfId="17924"/>
    <cellStyle name="강조색3 6 30" xfId="17925"/>
    <cellStyle name="강조색3 6 31" xfId="17926"/>
    <cellStyle name="강조색3 6 32" xfId="17927"/>
    <cellStyle name="강조색3 6 33" xfId="17928"/>
    <cellStyle name="강조색3 6 34" xfId="17929"/>
    <cellStyle name="강조색3 6 35" xfId="17930"/>
    <cellStyle name="강조색3 6 36" xfId="17931"/>
    <cellStyle name="강조색3 6 37" xfId="17932"/>
    <cellStyle name="강조색3 6 38" xfId="17933"/>
    <cellStyle name="강조색3 6 39" xfId="17934"/>
    <cellStyle name="강조색3 6 4" xfId="17935"/>
    <cellStyle name="강조색3 6 40" xfId="17936"/>
    <cellStyle name="강조색3 6 41" xfId="17937"/>
    <cellStyle name="강조색3 6 42" xfId="17938"/>
    <cellStyle name="강조색3 6 42 2" xfId="17939"/>
    <cellStyle name="강조색3 6 43" xfId="17940"/>
    <cellStyle name="강조색3 6 43 2" xfId="17941"/>
    <cellStyle name="강조색3 6 44" xfId="17942"/>
    <cellStyle name="강조색3 6 44 2" xfId="17943"/>
    <cellStyle name="강조색3 6 45" xfId="17944"/>
    <cellStyle name="강조색3 6 45 2" xfId="17945"/>
    <cellStyle name="강조색3 6 46" xfId="17946"/>
    <cellStyle name="강조색3 6 46 2" xfId="17947"/>
    <cellStyle name="강조색3 6 47" xfId="17948"/>
    <cellStyle name="강조색3 6 47 2" xfId="17949"/>
    <cellStyle name="강조색3 6 48" xfId="17950"/>
    <cellStyle name="강조색3 6 49" xfId="17951"/>
    <cellStyle name="강조색3 6 5" xfId="17952"/>
    <cellStyle name="강조색3 6 50" xfId="17953"/>
    <cellStyle name="강조색3 6 51" xfId="17954"/>
    <cellStyle name="강조색3 6 52" xfId="17955"/>
    <cellStyle name="강조색3 6 53" xfId="17956"/>
    <cellStyle name="강조색3 6 6" xfId="17957"/>
    <cellStyle name="강조색3 6 7" xfId="17958"/>
    <cellStyle name="강조색3 6 8" xfId="17959"/>
    <cellStyle name="강조색3 6 9" xfId="17960"/>
    <cellStyle name="강조색3 7" xfId="17961"/>
    <cellStyle name="강조색3 7 2" xfId="17962"/>
    <cellStyle name="강조색3 8" xfId="17963"/>
    <cellStyle name="강조색3 8 2" xfId="17964"/>
    <cellStyle name="강조색3 9" xfId="17965"/>
    <cellStyle name="강조색3 9 2" xfId="17966"/>
    <cellStyle name="강조색4 10" xfId="17967"/>
    <cellStyle name="강조색4 10 2" xfId="17968"/>
    <cellStyle name="강조색4 11" xfId="17969"/>
    <cellStyle name="강조색4 11 2" xfId="17970"/>
    <cellStyle name="강조색4 12" xfId="17971"/>
    <cellStyle name="강조색4 12 2" xfId="17972"/>
    <cellStyle name="강조색4 13" xfId="17973"/>
    <cellStyle name="강조색4 13 2" xfId="17974"/>
    <cellStyle name="강조색4 14" xfId="17975"/>
    <cellStyle name="강조색4 14 2" xfId="17976"/>
    <cellStyle name="강조색4 15" xfId="17977"/>
    <cellStyle name="강조색4 15 2" xfId="17978"/>
    <cellStyle name="강조색4 16" xfId="17979"/>
    <cellStyle name="강조색4 16 2" xfId="17980"/>
    <cellStyle name="강조색4 17" xfId="17981"/>
    <cellStyle name="강조색4 17 2" xfId="17982"/>
    <cellStyle name="강조색4 18" xfId="17983"/>
    <cellStyle name="강조색4 18 2" xfId="17984"/>
    <cellStyle name="강조색4 19" xfId="17985"/>
    <cellStyle name="강조색4 19 2" xfId="17986"/>
    <cellStyle name="강조색4 2" xfId="79"/>
    <cellStyle name="강조색4 2 10" xfId="2732"/>
    <cellStyle name="강조색4 2 10 2" xfId="17987"/>
    <cellStyle name="강조색4 2 10 3" xfId="17988"/>
    <cellStyle name="강조색4 2 10 4" xfId="17989"/>
    <cellStyle name="강조색4 2 10 5" xfId="17990"/>
    <cellStyle name="강조색4 2 10 6" xfId="17991"/>
    <cellStyle name="강조색4 2 10 7" xfId="17992"/>
    <cellStyle name="강조색4 2 11" xfId="2733"/>
    <cellStyle name="강조색4 2 11 2" xfId="17993"/>
    <cellStyle name="강조색4 2 11 3" xfId="17994"/>
    <cellStyle name="강조색4 2 11 4" xfId="17995"/>
    <cellStyle name="강조색4 2 11 5" xfId="17996"/>
    <cellStyle name="강조색4 2 11 6" xfId="17997"/>
    <cellStyle name="강조색4 2 11 7" xfId="17998"/>
    <cellStyle name="강조색4 2 12" xfId="2734"/>
    <cellStyle name="강조색4 2 12 2" xfId="17999"/>
    <cellStyle name="강조색4 2 12 3" xfId="18000"/>
    <cellStyle name="강조색4 2 12 4" xfId="18001"/>
    <cellStyle name="강조색4 2 12 5" xfId="18002"/>
    <cellStyle name="강조색4 2 12 6" xfId="18003"/>
    <cellStyle name="강조색4 2 12 7" xfId="18004"/>
    <cellStyle name="강조색4 2 13" xfId="2735"/>
    <cellStyle name="강조색4 2 13 2" xfId="18005"/>
    <cellStyle name="강조색4 2 13 3" xfId="18006"/>
    <cellStyle name="강조색4 2 13 4" xfId="18007"/>
    <cellStyle name="강조색4 2 13 5" xfId="18008"/>
    <cellStyle name="강조색4 2 13 6" xfId="18009"/>
    <cellStyle name="강조색4 2 13 7" xfId="18010"/>
    <cellStyle name="강조색4 2 14" xfId="2736"/>
    <cellStyle name="강조색4 2 14 2" xfId="18011"/>
    <cellStyle name="강조색4 2 14 3" xfId="18012"/>
    <cellStyle name="강조색4 2 14 4" xfId="18013"/>
    <cellStyle name="강조색4 2 14 5" xfId="18014"/>
    <cellStyle name="강조색4 2 14 6" xfId="18015"/>
    <cellStyle name="강조색4 2 14 7" xfId="18016"/>
    <cellStyle name="강조색4 2 15" xfId="2737"/>
    <cellStyle name="강조색4 2 15 2" xfId="18017"/>
    <cellStyle name="강조색4 2 15 3" xfId="18018"/>
    <cellStyle name="강조색4 2 15 4" xfId="18019"/>
    <cellStyle name="강조색4 2 15 5" xfId="18020"/>
    <cellStyle name="강조색4 2 15 6" xfId="18021"/>
    <cellStyle name="강조색4 2 15 7" xfId="18022"/>
    <cellStyle name="강조색4 2 16" xfId="2738"/>
    <cellStyle name="강조색4 2 16 2" xfId="18023"/>
    <cellStyle name="강조색4 2 16 3" xfId="18024"/>
    <cellStyle name="강조색4 2 16 4" xfId="18025"/>
    <cellStyle name="강조색4 2 16 5" xfId="18026"/>
    <cellStyle name="강조색4 2 16 6" xfId="18027"/>
    <cellStyle name="강조색4 2 16 7" xfId="18028"/>
    <cellStyle name="강조색4 2 17" xfId="2739"/>
    <cellStyle name="강조색4 2 17 2" xfId="18029"/>
    <cellStyle name="강조색4 2 17 3" xfId="18030"/>
    <cellStyle name="강조색4 2 17 4" xfId="18031"/>
    <cellStyle name="강조색4 2 17 5" xfId="18032"/>
    <cellStyle name="강조색4 2 17 6" xfId="18033"/>
    <cellStyle name="강조색4 2 17 7" xfId="18034"/>
    <cellStyle name="강조색4 2 18" xfId="2740"/>
    <cellStyle name="강조색4 2 18 2" xfId="18035"/>
    <cellStyle name="강조색4 2 19" xfId="2741"/>
    <cellStyle name="강조색4 2 19 2" xfId="18036"/>
    <cellStyle name="강조색4 2 2" xfId="80"/>
    <cellStyle name="강조색4 2 2 10" xfId="2743"/>
    <cellStyle name="강조색4 2 2 11" xfId="2744"/>
    <cellStyle name="강조색4 2 2 12" xfId="2745"/>
    <cellStyle name="강조색4 2 2 13" xfId="2746"/>
    <cellStyle name="강조색4 2 2 14" xfId="2747"/>
    <cellStyle name="강조색4 2 2 15" xfId="2748"/>
    <cellStyle name="강조색4 2 2 16" xfId="2749"/>
    <cellStyle name="강조색4 2 2 17" xfId="2750"/>
    <cellStyle name="강조색4 2 2 18" xfId="2751"/>
    <cellStyle name="강조색4 2 2 19" xfId="2752"/>
    <cellStyle name="강조색4 2 2 2" xfId="2742"/>
    <cellStyle name="강조색4 2 2 2 2" xfId="2753"/>
    <cellStyle name="강조색4 2 2 2 3" xfId="6796"/>
    <cellStyle name="강조색4 2 2 20" xfId="2754"/>
    <cellStyle name="강조색4 2 2 21" xfId="2755"/>
    <cellStyle name="강조색4 2 2 22" xfId="2756"/>
    <cellStyle name="강조색4 2 2 23" xfId="2757"/>
    <cellStyle name="강조색4 2 2 24" xfId="2758"/>
    <cellStyle name="강조색4 2 2 25" xfId="2759"/>
    <cellStyle name="강조색4 2 2 26" xfId="2760"/>
    <cellStyle name="강조색4 2 2 27" xfId="2761"/>
    <cellStyle name="강조색4 2 2 28" xfId="2762"/>
    <cellStyle name="강조색4 2 2 29" xfId="2763"/>
    <cellStyle name="강조색4 2 2 3" xfId="2764"/>
    <cellStyle name="강조색4 2 2 30" xfId="2765"/>
    <cellStyle name="강조색4 2 2 31" xfId="2766"/>
    <cellStyle name="강조색4 2 2 32" xfId="2767"/>
    <cellStyle name="강조색4 2 2 33" xfId="2768"/>
    <cellStyle name="강조색4 2 2 34" xfId="2769"/>
    <cellStyle name="강조색4 2 2 35" xfId="2770"/>
    <cellStyle name="강조색4 2 2 36" xfId="2771"/>
    <cellStyle name="강조색4 2 2 37" xfId="2772"/>
    <cellStyle name="강조색4 2 2 38" xfId="2773"/>
    <cellStyle name="강조색4 2 2 39" xfId="2774"/>
    <cellStyle name="강조색4 2 2 4" xfId="2775"/>
    <cellStyle name="강조색4 2 2 40" xfId="2776"/>
    <cellStyle name="강조색4 2 2 41" xfId="2777"/>
    <cellStyle name="강조색4 2 2 42" xfId="2778"/>
    <cellStyle name="강조색4 2 2 42 2" xfId="18037"/>
    <cellStyle name="강조색4 2 2 43" xfId="2779"/>
    <cellStyle name="강조색4 2 2 43 2" xfId="18038"/>
    <cellStyle name="강조색4 2 2 44" xfId="2780"/>
    <cellStyle name="강조색4 2 2 44 2" xfId="18039"/>
    <cellStyle name="강조색4 2 2 45" xfId="2781"/>
    <cellStyle name="강조색4 2 2 45 2" xfId="18040"/>
    <cellStyle name="강조색4 2 2 46" xfId="2782"/>
    <cellStyle name="강조색4 2 2 46 2" xfId="18041"/>
    <cellStyle name="강조색4 2 2 47" xfId="2783"/>
    <cellStyle name="강조색4 2 2 47 2" xfId="18042"/>
    <cellStyle name="강조색4 2 2 48" xfId="2784"/>
    <cellStyle name="강조색4 2 2 49" xfId="2785"/>
    <cellStyle name="강조색4 2 2 5" xfId="2786"/>
    <cellStyle name="강조색4 2 2 50" xfId="2787"/>
    <cellStyle name="강조색4 2 2 51" xfId="2788"/>
    <cellStyle name="강조색4 2 2 52" xfId="2789"/>
    <cellStyle name="강조색4 2 2 53" xfId="2790"/>
    <cellStyle name="강조색4 2 2 54" xfId="6795"/>
    <cellStyle name="강조색4 2 2 55" xfId="18043"/>
    <cellStyle name="강조색4 2 2 56" xfId="18044"/>
    <cellStyle name="강조색4 2 2 57" xfId="18045"/>
    <cellStyle name="강조색4 2 2 58" xfId="18046"/>
    <cellStyle name="강조색4 2 2 6" xfId="2791"/>
    <cellStyle name="강조색4 2 2 7" xfId="2792"/>
    <cellStyle name="강조색4 2 2 8" xfId="2793"/>
    <cellStyle name="강조색4 2 2 9" xfId="2794"/>
    <cellStyle name="강조색4 2 20" xfId="2795"/>
    <cellStyle name="강조색4 2 20 2" xfId="18047"/>
    <cellStyle name="강조색4 2 21" xfId="2796"/>
    <cellStyle name="강조색4 2 21 2" xfId="18048"/>
    <cellStyle name="강조색4 2 22" xfId="2797"/>
    <cellStyle name="강조색4 2 22 2" xfId="18049"/>
    <cellStyle name="강조색4 2 23" xfId="2798"/>
    <cellStyle name="강조색4 2 23 2" xfId="18050"/>
    <cellStyle name="강조색4 2 24" xfId="2799"/>
    <cellStyle name="강조색4 2 24 2" xfId="18051"/>
    <cellStyle name="강조색4 2 25" xfId="2800"/>
    <cellStyle name="강조색4 2 25 2" xfId="18052"/>
    <cellStyle name="강조색4 2 26" xfId="2801"/>
    <cellStyle name="강조색4 2 26 2" xfId="18053"/>
    <cellStyle name="강조색4 2 27" xfId="2802"/>
    <cellStyle name="강조색4 2 27 2" xfId="18054"/>
    <cellStyle name="강조색4 2 28" xfId="2803"/>
    <cellStyle name="강조색4 2 28 2" xfId="18055"/>
    <cellStyle name="강조색4 2 29" xfId="2804"/>
    <cellStyle name="강조색4 2 29 2" xfId="18056"/>
    <cellStyle name="강조색4 2 3" xfId="416"/>
    <cellStyle name="강조색4 2 3 2" xfId="18057"/>
    <cellStyle name="강조색4 2 3 3" xfId="18058"/>
    <cellStyle name="강조색4 2 3 4" xfId="18059"/>
    <cellStyle name="강조색4 2 3 5" xfId="18060"/>
    <cellStyle name="강조색4 2 3 6" xfId="18061"/>
    <cellStyle name="강조색4 2 3 7" xfId="18062"/>
    <cellStyle name="강조색4 2 30" xfId="2806"/>
    <cellStyle name="강조색4 2 30 2" xfId="18063"/>
    <cellStyle name="강조색4 2 31" xfId="2807"/>
    <cellStyle name="강조색4 2 31 2" xfId="18064"/>
    <cellStyle name="강조색4 2 32" xfId="2808"/>
    <cellStyle name="강조색4 2 32 2" xfId="18065"/>
    <cellStyle name="강조색4 2 33" xfId="2809"/>
    <cellStyle name="강조색4 2 33 2" xfId="18066"/>
    <cellStyle name="강조색4 2 34" xfId="2810"/>
    <cellStyle name="강조색4 2 34 2" xfId="18067"/>
    <cellStyle name="강조색4 2 35" xfId="2811"/>
    <cellStyle name="강조색4 2 35 2" xfId="18068"/>
    <cellStyle name="강조색4 2 36" xfId="2812"/>
    <cellStyle name="강조색4 2 36 2" xfId="18069"/>
    <cellStyle name="강조색4 2 37" xfId="2813"/>
    <cellStyle name="강조색4 2 38" xfId="2814"/>
    <cellStyle name="강조색4 2 39" xfId="2815"/>
    <cellStyle name="강조색4 2 4" xfId="2731"/>
    <cellStyle name="강조색4 2 4 2" xfId="2816"/>
    <cellStyle name="강조색4 2 4 3" xfId="6797"/>
    <cellStyle name="강조색4 2 4 4" xfId="18070"/>
    <cellStyle name="강조색4 2 4 5" xfId="18071"/>
    <cellStyle name="강조색4 2 4 6" xfId="18072"/>
    <cellStyle name="강조색4 2 4 7" xfId="18073"/>
    <cellStyle name="강조색4 2 40" xfId="2817"/>
    <cellStyle name="강조색4 2 41" xfId="2818"/>
    <cellStyle name="강조색4 2 42" xfId="2819"/>
    <cellStyle name="강조색4 2 43" xfId="2820"/>
    <cellStyle name="강조색4 2 43 2" xfId="18074"/>
    <cellStyle name="강조색4 2 44" xfId="2821"/>
    <cellStyle name="강조색4 2 44 2" xfId="18075"/>
    <cellStyle name="강조색4 2 45" xfId="2822"/>
    <cellStyle name="강조색4 2 45 2" xfId="18076"/>
    <cellStyle name="강조색4 2 46" xfId="2823"/>
    <cellStyle name="강조색4 2 46 2" xfId="18077"/>
    <cellStyle name="강조색4 2 47" xfId="2824"/>
    <cellStyle name="강조색4 2 47 2" xfId="18078"/>
    <cellStyle name="강조색4 2 48" xfId="2825"/>
    <cellStyle name="강조색4 2 48 2" xfId="18079"/>
    <cellStyle name="강조색4 2 49" xfId="2826"/>
    <cellStyle name="강조색4 2 5" xfId="2827"/>
    <cellStyle name="강조색4 2 5 2" xfId="18080"/>
    <cellStyle name="강조색4 2 5 3" xfId="18081"/>
    <cellStyle name="강조색4 2 5 4" xfId="18082"/>
    <cellStyle name="강조색4 2 5 5" xfId="18083"/>
    <cellStyle name="강조색4 2 5 6" xfId="18084"/>
    <cellStyle name="강조색4 2 5 7" xfId="18085"/>
    <cellStyle name="강조색4 2 50" xfId="2828"/>
    <cellStyle name="강조색4 2 51" xfId="2829"/>
    <cellStyle name="강조색4 2 52" xfId="2830"/>
    <cellStyle name="강조색4 2 53" xfId="2831"/>
    <cellStyle name="강조색4 2 54" xfId="2832"/>
    <cellStyle name="강조색4 2 55" xfId="6794"/>
    <cellStyle name="강조색4 2 56" xfId="18086"/>
    <cellStyle name="강조색4 2 57" xfId="18087"/>
    <cellStyle name="강조색4 2 58" xfId="18088"/>
    <cellStyle name="강조색4 2 59" xfId="18089"/>
    <cellStyle name="강조색4 2 6" xfId="2833"/>
    <cellStyle name="강조색4 2 6 2" xfId="18090"/>
    <cellStyle name="강조색4 2 6 3" xfId="18091"/>
    <cellStyle name="강조색4 2 6 4" xfId="18092"/>
    <cellStyle name="강조색4 2 6 5" xfId="18093"/>
    <cellStyle name="강조색4 2 6 6" xfId="18094"/>
    <cellStyle name="강조색4 2 6 7" xfId="18095"/>
    <cellStyle name="강조색4 2 60" xfId="18096"/>
    <cellStyle name="강조색4 2 61" xfId="18097"/>
    <cellStyle name="강조색4 2 62" xfId="18098"/>
    <cellStyle name="강조색4 2 63" xfId="18099"/>
    <cellStyle name="강조색4 2 7" xfId="2834"/>
    <cellStyle name="강조색4 2 7 2" xfId="18100"/>
    <cellStyle name="강조색4 2 7 3" xfId="18101"/>
    <cellStyle name="강조색4 2 7 4" xfId="18102"/>
    <cellStyle name="강조색4 2 7 5" xfId="18103"/>
    <cellStyle name="강조색4 2 7 6" xfId="18104"/>
    <cellStyle name="강조색4 2 7 7" xfId="18105"/>
    <cellStyle name="강조색4 2 8" xfId="2835"/>
    <cellStyle name="강조색4 2 8 2" xfId="18106"/>
    <cellStyle name="강조색4 2 8 3" xfId="18107"/>
    <cellStyle name="강조색4 2 8 4" xfId="18108"/>
    <cellStyle name="강조색4 2 8 5" xfId="18109"/>
    <cellStyle name="강조색4 2 8 6" xfId="18110"/>
    <cellStyle name="강조색4 2 8 7" xfId="18111"/>
    <cellStyle name="강조색4 2 9" xfId="2836"/>
    <cellStyle name="강조색4 2 9 2" xfId="18112"/>
    <cellStyle name="강조색4 2 9 3" xfId="18113"/>
    <cellStyle name="강조색4 2 9 4" xfId="18114"/>
    <cellStyle name="강조색4 2 9 5" xfId="18115"/>
    <cellStyle name="강조색4 2 9 6" xfId="18116"/>
    <cellStyle name="강조색4 2 9 7" xfId="18117"/>
    <cellStyle name="강조색4 20" xfId="18118"/>
    <cellStyle name="강조색4 20 2" xfId="18119"/>
    <cellStyle name="강조색4 21" xfId="18120"/>
    <cellStyle name="강조색4 21 2" xfId="18121"/>
    <cellStyle name="강조색4 22" xfId="18122"/>
    <cellStyle name="강조색4 22 2" xfId="18123"/>
    <cellStyle name="강조색4 23" xfId="18124"/>
    <cellStyle name="강조색4 23 2" xfId="18125"/>
    <cellStyle name="강조색4 24" xfId="18126"/>
    <cellStyle name="강조색4 24 2" xfId="18127"/>
    <cellStyle name="강조색4 25" xfId="18128"/>
    <cellStyle name="강조색4 25 2" xfId="18129"/>
    <cellStyle name="강조색4 26" xfId="18130"/>
    <cellStyle name="강조색4 26 2" xfId="18131"/>
    <cellStyle name="강조색4 27" xfId="18132"/>
    <cellStyle name="강조색4 27 2" xfId="18133"/>
    <cellStyle name="강조색4 28" xfId="18134"/>
    <cellStyle name="강조색4 28 2" xfId="18135"/>
    <cellStyle name="강조색4 29" xfId="18136"/>
    <cellStyle name="강조색4 29 2" xfId="18137"/>
    <cellStyle name="강조색4 3" xfId="81"/>
    <cellStyle name="강조색4 3 10" xfId="7437"/>
    <cellStyle name="강조색4 3 10 2" xfId="18138"/>
    <cellStyle name="강조색4 3 10 3" xfId="18139"/>
    <cellStyle name="강조색4 3 10 4" xfId="18140"/>
    <cellStyle name="강조색4 3 10 5" xfId="18141"/>
    <cellStyle name="강조색4 3 10 6" xfId="18142"/>
    <cellStyle name="강조색4 3 10 7" xfId="18143"/>
    <cellStyle name="강조색4 3 11" xfId="7438"/>
    <cellStyle name="강조색4 3 11 2" xfId="18144"/>
    <cellStyle name="강조색4 3 11 3" xfId="18145"/>
    <cellStyle name="강조색4 3 11 4" xfId="18146"/>
    <cellStyle name="강조색4 3 11 5" xfId="18147"/>
    <cellStyle name="강조색4 3 11 6" xfId="18148"/>
    <cellStyle name="강조색4 3 11 7" xfId="18149"/>
    <cellStyle name="강조색4 3 12" xfId="7439"/>
    <cellStyle name="강조색4 3 12 2" xfId="18150"/>
    <cellStyle name="강조색4 3 12 3" xfId="18151"/>
    <cellStyle name="강조색4 3 12 4" xfId="18152"/>
    <cellStyle name="강조색4 3 12 5" xfId="18153"/>
    <cellStyle name="강조색4 3 12 6" xfId="18154"/>
    <cellStyle name="강조색4 3 12 7" xfId="18155"/>
    <cellStyle name="강조색4 3 13" xfId="7440"/>
    <cellStyle name="강조색4 3 13 2" xfId="18156"/>
    <cellStyle name="강조색4 3 13 3" xfId="18157"/>
    <cellStyle name="강조색4 3 13 4" xfId="18158"/>
    <cellStyle name="강조색4 3 13 5" xfId="18159"/>
    <cellStyle name="강조색4 3 13 6" xfId="18160"/>
    <cellStyle name="강조색4 3 13 7" xfId="18161"/>
    <cellStyle name="강조색4 3 14" xfId="7441"/>
    <cellStyle name="강조색4 3 14 2" xfId="18162"/>
    <cellStyle name="강조색4 3 14 3" xfId="18163"/>
    <cellStyle name="강조색4 3 14 4" xfId="18164"/>
    <cellStyle name="강조색4 3 14 5" xfId="18165"/>
    <cellStyle name="강조색4 3 14 6" xfId="18166"/>
    <cellStyle name="강조색4 3 14 7" xfId="18167"/>
    <cellStyle name="강조색4 3 15" xfId="7442"/>
    <cellStyle name="강조색4 3 15 2" xfId="18168"/>
    <cellStyle name="강조색4 3 15 3" xfId="18169"/>
    <cellStyle name="강조색4 3 15 4" xfId="18170"/>
    <cellStyle name="강조색4 3 15 5" xfId="18171"/>
    <cellStyle name="강조색4 3 15 6" xfId="18172"/>
    <cellStyle name="강조색4 3 15 7" xfId="18173"/>
    <cellStyle name="강조색4 3 16" xfId="7443"/>
    <cellStyle name="강조색4 3 16 2" xfId="18174"/>
    <cellStyle name="강조색4 3 16 3" xfId="18175"/>
    <cellStyle name="강조색4 3 16 4" xfId="18176"/>
    <cellStyle name="강조색4 3 16 5" xfId="18177"/>
    <cellStyle name="강조색4 3 16 6" xfId="18178"/>
    <cellStyle name="강조색4 3 16 7" xfId="18179"/>
    <cellStyle name="강조색4 3 17" xfId="7444"/>
    <cellStyle name="강조색4 3 17 2" xfId="18180"/>
    <cellStyle name="강조색4 3 17 3" xfId="18181"/>
    <cellStyle name="강조색4 3 17 4" xfId="18182"/>
    <cellStyle name="강조색4 3 17 5" xfId="18183"/>
    <cellStyle name="강조색4 3 17 6" xfId="18184"/>
    <cellStyle name="강조색4 3 17 7" xfId="18185"/>
    <cellStyle name="강조색4 3 18" xfId="18186"/>
    <cellStyle name="강조색4 3 18 2" xfId="18187"/>
    <cellStyle name="강조색4 3 19" xfId="18188"/>
    <cellStyle name="강조색4 3 19 2" xfId="18189"/>
    <cellStyle name="강조색4 3 2" xfId="7445"/>
    <cellStyle name="강조색4 3 2 2" xfId="18190"/>
    <cellStyle name="강조색4 3 2 3" xfId="18191"/>
    <cellStyle name="강조색4 3 2 4" xfId="18192"/>
    <cellStyle name="강조색4 3 2 5" xfId="18193"/>
    <cellStyle name="강조색4 3 2 6" xfId="18194"/>
    <cellStyle name="강조색4 3 2 7" xfId="18195"/>
    <cellStyle name="강조색4 3 20" xfId="18196"/>
    <cellStyle name="강조색4 3 20 2" xfId="18197"/>
    <cellStyle name="강조색4 3 21" xfId="18198"/>
    <cellStyle name="강조색4 3 21 2" xfId="18199"/>
    <cellStyle name="강조색4 3 22" xfId="18200"/>
    <cellStyle name="강조색4 3 22 2" xfId="18201"/>
    <cellStyle name="강조색4 3 23" xfId="18202"/>
    <cellStyle name="강조색4 3 23 2" xfId="18203"/>
    <cellStyle name="강조색4 3 24" xfId="18204"/>
    <cellStyle name="강조색4 3 24 2" xfId="18205"/>
    <cellStyle name="강조색4 3 25" xfId="18206"/>
    <cellStyle name="강조색4 3 25 2" xfId="18207"/>
    <cellStyle name="강조색4 3 26" xfId="18208"/>
    <cellStyle name="강조색4 3 26 2" xfId="18209"/>
    <cellStyle name="강조색4 3 27" xfId="18210"/>
    <cellStyle name="강조색4 3 27 2" xfId="18211"/>
    <cellStyle name="강조색4 3 28" xfId="18212"/>
    <cellStyle name="강조색4 3 28 2" xfId="18213"/>
    <cellStyle name="강조색4 3 29" xfId="18214"/>
    <cellStyle name="강조색4 3 29 2" xfId="18215"/>
    <cellStyle name="강조색4 3 3" xfId="7446"/>
    <cellStyle name="강조색4 3 3 2" xfId="18216"/>
    <cellStyle name="강조색4 3 3 3" xfId="18217"/>
    <cellStyle name="강조색4 3 3 4" xfId="18218"/>
    <cellStyle name="강조색4 3 3 5" xfId="18219"/>
    <cellStyle name="강조색4 3 3 6" xfId="18220"/>
    <cellStyle name="강조색4 3 3 7" xfId="18221"/>
    <cellStyle name="강조색4 3 30" xfId="18222"/>
    <cellStyle name="강조색4 3 30 2" xfId="18223"/>
    <cellStyle name="강조색4 3 31" xfId="18224"/>
    <cellStyle name="강조색4 3 31 2" xfId="18225"/>
    <cellStyle name="강조색4 3 32" xfId="18226"/>
    <cellStyle name="강조색4 3 32 2" xfId="18227"/>
    <cellStyle name="강조색4 3 33" xfId="18228"/>
    <cellStyle name="강조색4 3 33 2" xfId="18229"/>
    <cellStyle name="강조색4 3 34" xfId="18230"/>
    <cellStyle name="강조색4 3 34 2" xfId="18231"/>
    <cellStyle name="강조색4 3 35" xfId="18232"/>
    <cellStyle name="강조색4 3 35 2" xfId="18233"/>
    <cellStyle name="강조색4 3 36" xfId="18234"/>
    <cellStyle name="강조색4 3 36 2" xfId="18235"/>
    <cellStyle name="강조색4 3 37" xfId="18236"/>
    <cellStyle name="강조색4 3 38" xfId="18237"/>
    <cellStyle name="강조색4 3 39" xfId="18238"/>
    <cellStyle name="강조색4 3 4" xfId="7447"/>
    <cellStyle name="강조색4 3 4 2" xfId="18239"/>
    <cellStyle name="강조색4 3 4 3" xfId="18240"/>
    <cellStyle name="강조색4 3 4 4" xfId="18241"/>
    <cellStyle name="강조색4 3 4 5" xfId="18242"/>
    <cellStyle name="강조색4 3 4 6" xfId="18243"/>
    <cellStyle name="강조색4 3 4 7" xfId="18244"/>
    <cellStyle name="강조색4 3 40" xfId="18245"/>
    <cellStyle name="강조색4 3 41" xfId="18246"/>
    <cellStyle name="강조색4 3 42" xfId="18247"/>
    <cellStyle name="강조색4 3 42 2" xfId="18248"/>
    <cellStyle name="강조색4 3 43" xfId="18249"/>
    <cellStyle name="강조색4 3 43 2" xfId="18250"/>
    <cellStyle name="강조색4 3 44" xfId="18251"/>
    <cellStyle name="강조색4 3 44 2" xfId="18252"/>
    <cellStyle name="강조색4 3 45" xfId="18253"/>
    <cellStyle name="강조색4 3 45 2" xfId="18254"/>
    <cellStyle name="강조색4 3 46" xfId="18255"/>
    <cellStyle name="강조색4 3 46 2" xfId="18256"/>
    <cellStyle name="강조색4 3 47" xfId="18257"/>
    <cellStyle name="강조색4 3 47 2" xfId="18258"/>
    <cellStyle name="강조색4 3 48" xfId="18259"/>
    <cellStyle name="강조색4 3 49" xfId="18260"/>
    <cellStyle name="강조색4 3 5" xfId="7448"/>
    <cellStyle name="강조색4 3 5 2" xfId="18261"/>
    <cellStyle name="강조색4 3 5 3" xfId="18262"/>
    <cellStyle name="강조색4 3 5 4" xfId="18263"/>
    <cellStyle name="강조색4 3 5 5" xfId="18264"/>
    <cellStyle name="강조색4 3 5 6" xfId="18265"/>
    <cellStyle name="강조색4 3 5 7" xfId="18266"/>
    <cellStyle name="강조색4 3 50" xfId="18267"/>
    <cellStyle name="강조색4 3 51" xfId="18268"/>
    <cellStyle name="강조색4 3 52" xfId="18269"/>
    <cellStyle name="강조색4 3 53" xfId="18270"/>
    <cellStyle name="강조색4 3 54" xfId="18271"/>
    <cellStyle name="강조색4 3 55" xfId="18272"/>
    <cellStyle name="강조색4 3 56" xfId="18273"/>
    <cellStyle name="강조색4 3 57" xfId="18274"/>
    <cellStyle name="강조색4 3 58" xfId="18275"/>
    <cellStyle name="강조색4 3 59" xfId="18276"/>
    <cellStyle name="강조색4 3 6" xfId="7449"/>
    <cellStyle name="강조색4 3 6 2" xfId="18277"/>
    <cellStyle name="강조색4 3 6 3" xfId="18278"/>
    <cellStyle name="강조색4 3 6 4" xfId="18279"/>
    <cellStyle name="강조색4 3 6 5" xfId="18280"/>
    <cellStyle name="강조색4 3 6 6" xfId="18281"/>
    <cellStyle name="강조색4 3 6 7" xfId="18282"/>
    <cellStyle name="강조색4 3 60" xfId="18283"/>
    <cellStyle name="강조색4 3 61" xfId="18284"/>
    <cellStyle name="강조색4 3 7" xfId="7450"/>
    <cellStyle name="강조색4 3 7 2" xfId="18285"/>
    <cellStyle name="강조색4 3 7 3" xfId="18286"/>
    <cellStyle name="강조색4 3 7 4" xfId="18287"/>
    <cellStyle name="강조색4 3 7 5" xfId="18288"/>
    <cellStyle name="강조색4 3 7 6" xfId="18289"/>
    <cellStyle name="강조색4 3 7 7" xfId="18290"/>
    <cellStyle name="강조색4 3 8" xfId="7451"/>
    <cellStyle name="강조색4 3 8 2" xfId="18291"/>
    <cellStyle name="강조색4 3 8 3" xfId="18292"/>
    <cellStyle name="강조색4 3 8 4" xfId="18293"/>
    <cellStyle name="강조색4 3 8 5" xfId="18294"/>
    <cellStyle name="강조색4 3 8 6" xfId="18295"/>
    <cellStyle name="강조색4 3 8 7" xfId="18296"/>
    <cellStyle name="강조색4 3 9" xfId="7452"/>
    <cellStyle name="강조색4 3 9 2" xfId="18297"/>
    <cellStyle name="강조색4 3 9 3" xfId="18298"/>
    <cellStyle name="강조색4 3 9 4" xfId="18299"/>
    <cellStyle name="강조색4 3 9 5" xfId="18300"/>
    <cellStyle name="강조색4 3 9 6" xfId="18301"/>
    <cellStyle name="강조색4 3 9 7" xfId="18302"/>
    <cellStyle name="강조색4 30" xfId="18303"/>
    <cellStyle name="강조색4 30 2" xfId="18304"/>
    <cellStyle name="강조색4 31" xfId="18305"/>
    <cellStyle name="강조색4 31 2" xfId="18306"/>
    <cellStyle name="강조색4 32" xfId="18307"/>
    <cellStyle name="강조색4 32 2" xfId="18308"/>
    <cellStyle name="강조색4 33" xfId="18309"/>
    <cellStyle name="강조색4 33 2" xfId="18310"/>
    <cellStyle name="강조색4 34" xfId="18311"/>
    <cellStyle name="강조색4 34 2" xfId="18312"/>
    <cellStyle name="강조색4 35" xfId="18313"/>
    <cellStyle name="강조색4 35 2" xfId="18314"/>
    <cellStyle name="강조색4 36" xfId="18315"/>
    <cellStyle name="강조색4 36 2" xfId="18316"/>
    <cellStyle name="강조색4 37" xfId="18317"/>
    <cellStyle name="강조색4 37 2" xfId="18318"/>
    <cellStyle name="강조색4 38" xfId="18319"/>
    <cellStyle name="강조색4 38 2" xfId="18320"/>
    <cellStyle name="강조색4 39" xfId="18321"/>
    <cellStyle name="강조색4 39 2" xfId="18322"/>
    <cellStyle name="강조색4 4" xfId="415"/>
    <cellStyle name="강조색4 4 10" xfId="18323"/>
    <cellStyle name="강조색4 4 11" xfId="18324"/>
    <cellStyle name="강조색4 4 12" xfId="18325"/>
    <cellStyle name="강조색4 4 13" xfId="18326"/>
    <cellStyle name="강조색4 4 14" xfId="18327"/>
    <cellStyle name="강조색4 4 15" xfId="18328"/>
    <cellStyle name="강조색4 4 16" xfId="18329"/>
    <cellStyle name="강조색4 4 17" xfId="18330"/>
    <cellStyle name="강조색4 4 18" xfId="18331"/>
    <cellStyle name="강조색4 4 19" xfId="18332"/>
    <cellStyle name="강조색4 4 2" xfId="18333"/>
    <cellStyle name="강조색4 4 20" xfId="18334"/>
    <cellStyle name="강조색4 4 21" xfId="18335"/>
    <cellStyle name="강조색4 4 22" xfId="18336"/>
    <cellStyle name="강조색4 4 23" xfId="18337"/>
    <cellStyle name="강조색4 4 24" xfId="18338"/>
    <cellStyle name="강조색4 4 25" xfId="18339"/>
    <cellStyle name="강조색4 4 26" xfId="18340"/>
    <cellStyle name="강조색4 4 27" xfId="18341"/>
    <cellStyle name="강조색4 4 28" xfId="18342"/>
    <cellStyle name="강조색4 4 29" xfId="18343"/>
    <cellStyle name="강조색4 4 3" xfId="18344"/>
    <cellStyle name="강조색4 4 30" xfId="18345"/>
    <cellStyle name="강조색4 4 31" xfId="18346"/>
    <cellStyle name="강조색4 4 32" xfId="18347"/>
    <cellStyle name="강조색4 4 33" xfId="18348"/>
    <cellStyle name="강조색4 4 34" xfId="18349"/>
    <cellStyle name="강조색4 4 35" xfId="18350"/>
    <cellStyle name="강조색4 4 36" xfId="18351"/>
    <cellStyle name="강조색4 4 37" xfId="18352"/>
    <cellStyle name="강조색4 4 38" xfId="18353"/>
    <cellStyle name="강조색4 4 39" xfId="18354"/>
    <cellStyle name="강조색4 4 4" xfId="18355"/>
    <cellStyle name="강조색4 4 40" xfId="18356"/>
    <cellStyle name="강조색4 4 41" xfId="18357"/>
    <cellStyle name="강조색4 4 42" xfId="18358"/>
    <cellStyle name="강조색4 4 42 2" xfId="18359"/>
    <cellStyle name="강조색4 4 43" xfId="18360"/>
    <cellStyle name="강조색4 4 43 2" xfId="18361"/>
    <cellStyle name="강조색4 4 44" xfId="18362"/>
    <cellStyle name="강조색4 4 44 2" xfId="18363"/>
    <cellStyle name="강조색4 4 45" xfId="18364"/>
    <cellStyle name="강조색4 4 45 2" xfId="18365"/>
    <cellStyle name="강조색4 4 46" xfId="18366"/>
    <cellStyle name="강조색4 4 46 2" xfId="18367"/>
    <cellStyle name="강조색4 4 47" xfId="18368"/>
    <cellStyle name="강조색4 4 47 2" xfId="18369"/>
    <cellStyle name="강조색4 4 48" xfId="18370"/>
    <cellStyle name="강조색4 4 49" xfId="18371"/>
    <cellStyle name="강조색4 4 5" xfId="18372"/>
    <cellStyle name="강조색4 4 50" xfId="18373"/>
    <cellStyle name="강조색4 4 51" xfId="18374"/>
    <cellStyle name="강조색4 4 52" xfId="18375"/>
    <cellStyle name="강조색4 4 53" xfId="18376"/>
    <cellStyle name="강조색4 4 54" xfId="18377"/>
    <cellStyle name="강조색4 4 55" xfId="18378"/>
    <cellStyle name="강조색4 4 56" xfId="18379"/>
    <cellStyle name="강조색4 4 6" xfId="18380"/>
    <cellStyle name="강조색4 4 7" xfId="18381"/>
    <cellStyle name="강조색4 4 8" xfId="18382"/>
    <cellStyle name="강조색4 4 9" xfId="18383"/>
    <cellStyle name="강조색4 40" xfId="18384"/>
    <cellStyle name="강조색4 40 2" xfId="18385"/>
    <cellStyle name="강조색4 41" xfId="18386"/>
    <cellStyle name="강조색4 42" xfId="18387"/>
    <cellStyle name="강조색4 43" xfId="18388"/>
    <cellStyle name="강조색4 44" xfId="18389"/>
    <cellStyle name="강조색4 45" xfId="18390"/>
    <cellStyle name="강조색4 46" xfId="18391"/>
    <cellStyle name="강조색4 47" xfId="18392"/>
    <cellStyle name="강조색4 47 2" xfId="18393"/>
    <cellStyle name="강조색4 48" xfId="18394"/>
    <cellStyle name="강조색4 48 2" xfId="18395"/>
    <cellStyle name="강조색4 49" xfId="18396"/>
    <cellStyle name="강조색4 49 2" xfId="18397"/>
    <cellStyle name="강조색4 5" xfId="2730"/>
    <cellStyle name="강조색4 5 10" xfId="18398"/>
    <cellStyle name="강조색4 5 11" xfId="18399"/>
    <cellStyle name="강조색4 5 12" xfId="18400"/>
    <cellStyle name="강조색4 5 13" xfId="18401"/>
    <cellStyle name="강조색4 5 14" xfId="18402"/>
    <cellStyle name="강조색4 5 15" xfId="18403"/>
    <cellStyle name="강조색4 5 16" xfId="18404"/>
    <cellStyle name="강조색4 5 17" xfId="18405"/>
    <cellStyle name="강조색4 5 18" xfId="18406"/>
    <cellStyle name="강조색4 5 19" xfId="18407"/>
    <cellStyle name="강조색4 5 2" xfId="18408"/>
    <cellStyle name="강조색4 5 20" xfId="18409"/>
    <cellStyle name="강조색4 5 21" xfId="18410"/>
    <cellStyle name="강조색4 5 22" xfId="18411"/>
    <cellStyle name="강조색4 5 23" xfId="18412"/>
    <cellStyle name="강조색4 5 24" xfId="18413"/>
    <cellStyle name="강조색4 5 25" xfId="18414"/>
    <cellStyle name="강조색4 5 26" xfId="18415"/>
    <cellStyle name="강조색4 5 27" xfId="18416"/>
    <cellStyle name="강조색4 5 28" xfId="18417"/>
    <cellStyle name="강조색4 5 29" xfId="18418"/>
    <cellStyle name="강조색4 5 3" xfId="18419"/>
    <cellStyle name="강조색4 5 30" xfId="18420"/>
    <cellStyle name="강조색4 5 31" xfId="18421"/>
    <cellStyle name="강조색4 5 32" xfId="18422"/>
    <cellStyle name="강조색4 5 33" xfId="18423"/>
    <cellStyle name="강조색4 5 34" xfId="18424"/>
    <cellStyle name="강조색4 5 35" xfId="18425"/>
    <cellStyle name="강조색4 5 36" xfId="18426"/>
    <cellStyle name="강조색4 5 37" xfId="18427"/>
    <cellStyle name="강조색4 5 38" xfId="18428"/>
    <cellStyle name="강조색4 5 39" xfId="18429"/>
    <cellStyle name="강조색4 5 4" xfId="18430"/>
    <cellStyle name="강조색4 5 40" xfId="18431"/>
    <cellStyle name="강조색4 5 41" xfId="18432"/>
    <cellStyle name="강조색4 5 42" xfId="18433"/>
    <cellStyle name="강조색4 5 42 2" xfId="18434"/>
    <cellStyle name="강조색4 5 43" xfId="18435"/>
    <cellStyle name="강조색4 5 43 2" xfId="18436"/>
    <cellStyle name="강조색4 5 44" xfId="18437"/>
    <cellStyle name="강조색4 5 44 2" xfId="18438"/>
    <cellStyle name="강조색4 5 45" xfId="18439"/>
    <cellStyle name="강조색4 5 45 2" xfId="18440"/>
    <cellStyle name="강조색4 5 46" xfId="18441"/>
    <cellStyle name="강조색4 5 46 2" xfId="18442"/>
    <cellStyle name="강조색4 5 47" xfId="18443"/>
    <cellStyle name="강조색4 5 47 2" xfId="18444"/>
    <cellStyle name="강조색4 5 48" xfId="18445"/>
    <cellStyle name="강조색4 5 49" xfId="18446"/>
    <cellStyle name="강조색4 5 5" xfId="18447"/>
    <cellStyle name="강조색4 5 50" xfId="18448"/>
    <cellStyle name="강조색4 5 51" xfId="18449"/>
    <cellStyle name="강조색4 5 52" xfId="18450"/>
    <cellStyle name="강조색4 5 53" xfId="18451"/>
    <cellStyle name="강조색4 5 6" xfId="18452"/>
    <cellStyle name="강조색4 5 7" xfId="18453"/>
    <cellStyle name="강조색4 5 8" xfId="18454"/>
    <cellStyle name="강조색4 5 9" xfId="18455"/>
    <cellStyle name="강조색4 50" xfId="18456"/>
    <cellStyle name="강조색4 50 2" xfId="18457"/>
    <cellStyle name="강조색4 51" xfId="18458"/>
    <cellStyle name="강조색4 51 2" xfId="18459"/>
    <cellStyle name="강조색4 52" xfId="18460"/>
    <cellStyle name="강조색4 52 2" xfId="18461"/>
    <cellStyle name="강조색4 53" xfId="18462"/>
    <cellStyle name="강조색4 54" xfId="18463"/>
    <cellStyle name="강조색4 55" xfId="18464"/>
    <cellStyle name="강조색4 56" xfId="18465"/>
    <cellStyle name="강조색4 57" xfId="18466"/>
    <cellStyle name="강조색4 58" xfId="18467"/>
    <cellStyle name="강조색4 59" xfId="18468"/>
    <cellStyle name="강조색4 6" xfId="6793"/>
    <cellStyle name="강조색4 6 10" xfId="18469"/>
    <cellStyle name="강조색4 6 11" xfId="18470"/>
    <cellStyle name="강조색4 6 12" xfId="18471"/>
    <cellStyle name="강조색4 6 13" xfId="18472"/>
    <cellStyle name="강조색4 6 14" xfId="18473"/>
    <cellStyle name="강조색4 6 15" xfId="18474"/>
    <cellStyle name="강조색4 6 16" xfId="18475"/>
    <cellStyle name="강조색4 6 17" xfId="18476"/>
    <cellStyle name="강조색4 6 18" xfId="18477"/>
    <cellStyle name="강조색4 6 19" xfId="18478"/>
    <cellStyle name="강조색4 6 2" xfId="18479"/>
    <cellStyle name="강조색4 6 20" xfId="18480"/>
    <cellStyle name="강조색4 6 21" xfId="18481"/>
    <cellStyle name="강조색4 6 22" xfId="18482"/>
    <cellStyle name="강조색4 6 23" xfId="18483"/>
    <cellStyle name="강조색4 6 24" xfId="18484"/>
    <cellStyle name="강조색4 6 25" xfId="18485"/>
    <cellStyle name="강조색4 6 26" xfId="18486"/>
    <cellStyle name="강조색4 6 27" xfId="18487"/>
    <cellStyle name="강조색4 6 28" xfId="18488"/>
    <cellStyle name="강조색4 6 29" xfId="18489"/>
    <cellStyle name="강조색4 6 3" xfId="18490"/>
    <cellStyle name="강조색4 6 30" xfId="18491"/>
    <cellStyle name="강조색4 6 31" xfId="18492"/>
    <cellStyle name="강조색4 6 32" xfId="18493"/>
    <cellStyle name="강조색4 6 33" xfId="18494"/>
    <cellStyle name="강조색4 6 34" xfId="18495"/>
    <cellStyle name="강조색4 6 35" xfId="18496"/>
    <cellStyle name="강조색4 6 36" xfId="18497"/>
    <cellStyle name="강조색4 6 37" xfId="18498"/>
    <cellStyle name="강조색4 6 38" xfId="18499"/>
    <cellStyle name="강조색4 6 39" xfId="18500"/>
    <cellStyle name="강조색4 6 4" xfId="18501"/>
    <cellStyle name="강조색4 6 40" xfId="18502"/>
    <cellStyle name="강조색4 6 41" xfId="18503"/>
    <cellStyle name="강조색4 6 42" xfId="18504"/>
    <cellStyle name="강조색4 6 42 2" xfId="18505"/>
    <cellStyle name="강조색4 6 43" xfId="18506"/>
    <cellStyle name="강조색4 6 43 2" xfId="18507"/>
    <cellStyle name="강조색4 6 44" xfId="18508"/>
    <cellStyle name="강조색4 6 44 2" xfId="18509"/>
    <cellStyle name="강조색4 6 45" xfId="18510"/>
    <cellStyle name="강조색4 6 45 2" xfId="18511"/>
    <cellStyle name="강조색4 6 46" xfId="18512"/>
    <cellStyle name="강조색4 6 46 2" xfId="18513"/>
    <cellStyle name="강조색4 6 47" xfId="18514"/>
    <cellStyle name="강조색4 6 47 2" xfId="18515"/>
    <cellStyle name="강조색4 6 48" xfId="18516"/>
    <cellStyle name="강조색4 6 49" xfId="18517"/>
    <cellStyle name="강조색4 6 5" xfId="18518"/>
    <cellStyle name="강조색4 6 50" xfId="18519"/>
    <cellStyle name="강조색4 6 51" xfId="18520"/>
    <cellStyle name="강조색4 6 52" xfId="18521"/>
    <cellStyle name="강조색4 6 53" xfId="18522"/>
    <cellStyle name="강조색4 6 6" xfId="18523"/>
    <cellStyle name="강조색4 6 7" xfId="18524"/>
    <cellStyle name="강조색4 6 8" xfId="18525"/>
    <cellStyle name="강조색4 6 9" xfId="18526"/>
    <cellStyle name="강조색4 60" xfId="18527"/>
    <cellStyle name="강조색4 61" xfId="18528"/>
    <cellStyle name="강조색4 62" xfId="18529"/>
    <cellStyle name="강조색4 7" xfId="18530"/>
    <cellStyle name="강조색4 7 2" xfId="18531"/>
    <cellStyle name="강조색4 7 3" xfId="18532"/>
    <cellStyle name="강조색4 7 4" xfId="18533"/>
    <cellStyle name="강조색4 7 5" xfId="18534"/>
    <cellStyle name="강조색4 7 6" xfId="18535"/>
    <cellStyle name="강조색4 7 7" xfId="18536"/>
    <cellStyle name="강조색4 8" xfId="18537"/>
    <cellStyle name="강조색4 8 2" xfId="18538"/>
    <cellStyle name="강조색4 9" xfId="18539"/>
    <cellStyle name="강조색4 9 2" xfId="18540"/>
    <cellStyle name="강조색5 10" xfId="18541"/>
    <cellStyle name="강조색5 10 2" xfId="18542"/>
    <cellStyle name="강조색5 11" xfId="18543"/>
    <cellStyle name="강조색5 11 2" xfId="18544"/>
    <cellStyle name="강조색5 12" xfId="18545"/>
    <cellStyle name="강조색5 12 2" xfId="18546"/>
    <cellStyle name="강조색5 13" xfId="18547"/>
    <cellStyle name="강조색5 13 2" xfId="18548"/>
    <cellStyle name="강조색5 14" xfId="18549"/>
    <cellStyle name="강조색5 14 2" xfId="18550"/>
    <cellStyle name="강조색5 15" xfId="18551"/>
    <cellStyle name="강조색5 15 2" xfId="18552"/>
    <cellStyle name="강조색5 16" xfId="18553"/>
    <cellStyle name="강조색5 16 2" xfId="18554"/>
    <cellStyle name="강조색5 17" xfId="18555"/>
    <cellStyle name="강조색5 17 2" xfId="18556"/>
    <cellStyle name="강조색5 18" xfId="18557"/>
    <cellStyle name="강조색5 18 2" xfId="18558"/>
    <cellStyle name="강조색5 19" xfId="18559"/>
    <cellStyle name="강조색5 19 2" xfId="18560"/>
    <cellStyle name="강조색5 2" xfId="82"/>
    <cellStyle name="강조색5 2 10" xfId="2840"/>
    <cellStyle name="강조색5 2 10 2" xfId="18561"/>
    <cellStyle name="강조색5 2 10 3" xfId="18562"/>
    <cellStyle name="강조색5 2 10 4" xfId="18563"/>
    <cellStyle name="강조색5 2 10 5" xfId="18564"/>
    <cellStyle name="강조색5 2 10 6" xfId="18565"/>
    <cellStyle name="강조색5 2 10 7" xfId="18566"/>
    <cellStyle name="강조색5 2 11" xfId="2841"/>
    <cellStyle name="강조색5 2 11 2" xfId="18567"/>
    <cellStyle name="강조색5 2 11 3" xfId="18568"/>
    <cellStyle name="강조색5 2 11 4" xfId="18569"/>
    <cellStyle name="강조색5 2 11 5" xfId="18570"/>
    <cellStyle name="강조색5 2 11 6" xfId="18571"/>
    <cellStyle name="강조색5 2 11 7" xfId="18572"/>
    <cellStyle name="강조색5 2 12" xfId="2842"/>
    <cellStyle name="강조색5 2 12 2" xfId="18573"/>
    <cellStyle name="강조색5 2 12 3" xfId="18574"/>
    <cellStyle name="강조색5 2 12 4" xfId="18575"/>
    <cellStyle name="강조색5 2 12 5" xfId="18576"/>
    <cellStyle name="강조색5 2 12 6" xfId="18577"/>
    <cellStyle name="강조색5 2 12 7" xfId="18578"/>
    <cellStyle name="강조색5 2 13" xfId="2843"/>
    <cellStyle name="강조색5 2 13 2" xfId="18579"/>
    <cellStyle name="강조색5 2 13 3" xfId="18580"/>
    <cellStyle name="강조색5 2 13 4" xfId="18581"/>
    <cellStyle name="강조색5 2 13 5" xfId="18582"/>
    <cellStyle name="강조색5 2 13 6" xfId="18583"/>
    <cellStyle name="강조색5 2 13 7" xfId="18584"/>
    <cellStyle name="강조색5 2 14" xfId="2844"/>
    <cellStyle name="강조색5 2 14 2" xfId="18585"/>
    <cellStyle name="강조색5 2 14 3" xfId="18586"/>
    <cellStyle name="강조색5 2 14 4" xfId="18587"/>
    <cellStyle name="강조색5 2 14 5" xfId="18588"/>
    <cellStyle name="강조색5 2 14 6" xfId="18589"/>
    <cellStyle name="강조색5 2 14 7" xfId="18590"/>
    <cellStyle name="강조색5 2 15" xfId="2845"/>
    <cellStyle name="강조색5 2 15 2" xfId="18591"/>
    <cellStyle name="강조색5 2 15 3" xfId="18592"/>
    <cellStyle name="강조색5 2 15 4" xfId="18593"/>
    <cellStyle name="강조색5 2 15 5" xfId="18594"/>
    <cellStyle name="강조색5 2 15 6" xfId="18595"/>
    <cellStyle name="강조색5 2 15 7" xfId="18596"/>
    <cellStyle name="강조색5 2 16" xfId="2846"/>
    <cellStyle name="강조색5 2 16 2" xfId="18597"/>
    <cellStyle name="강조색5 2 16 3" xfId="18598"/>
    <cellStyle name="강조색5 2 16 4" xfId="18599"/>
    <cellStyle name="강조색5 2 16 5" xfId="18600"/>
    <cellStyle name="강조색5 2 16 6" xfId="18601"/>
    <cellStyle name="강조색5 2 16 7" xfId="18602"/>
    <cellStyle name="강조색5 2 17" xfId="2847"/>
    <cellStyle name="강조색5 2 17 2" xfId="18603"/>
    <cellStyle name="강조색5 2 17 3" xfId="18604"/>
    <cellStyle name="강조색5 2 17 4" xfId="18605"/>
    <cellStyle name="강조색5 2 17 5" xfId="18606"/>
    <cellStyle name="강조색5 2 17 6" xfId="18607"/>
    <cellStyle name="강조색5 2 17 7" xfId="18608"/>
    <cellStyle name="강조색5 2 18" xfId="2848"/>
    <cellStyle name="강조색5 2 18 2" xfId="18609"/>
    <cellStyle name="강조색5 2 19" xfId="2849"/>
    <cellStyle name="강조색5 2 19 2" xfId="18610"/>
    <cellStyle name="강조색5 2 2" xfId="83"/>
    <cellStyle name="강조색5 2 2 10" xfId="2851"/>
    <cellStyle name="강조색5 2 2 10 2" xfId="18611"/>
    <cellStyle name="강조색5 2 2 11" xfId="2852"/>
    <cellStyle name="강조색5 2 2 12" xfId="2853"/>
    <cellStyle name="강조색5 2 2 13" xfId="2854"/>
    <cellStyle name="강조색5 2 2 14" xfId="2855"/>
    <cellStyle name="강조색5 2 2 15" xfId="2856"/>
    <cellStyle name="강조색5 2 2 16" xfId="2857"/>
    <cellStyle name="강조색5 2 2 17" xfId="2858"/>
    <cellStyle name="강조색5 2 2 18" xfId="2859"/>
    <cellStyle name="강조색5 2 2 19" xfId="2860"/>
    <cellStyle name="강조색5 2 2 2" xfId="2850"/>
    <cellStyle name="강조색5 2 2 2 2" xfId="2861"/>
    <cellStyle name="강조색5 2 2 2 3" xfId="6801"/>
    <cellStyle name="강조색5 2 2 20" xfId="2862"/>
    <cellStyle name="강조색5 2 2 21" xfId="2863"/>
    <cellStyle name="강조색5 2 2 22" xfId="2864"/>
    <cellStyle name="강조색5 2 2 23" xfId="2865"/>
    <cellStyle name="강조색5 2 2 24" xfId="2866"/>
    <cellStyle name="강조색5 2 2 25" xfId="2867"/>
    <cellStyle name="강조색5 2 2 26" xfId="2868"/>
    <cellStyle name="강조색5 2 2 27" xfId="2869"/>
    <cellStyle name="강조색5 2 2 28" xfId="2870"/>
    <cellStyle name="강조색5 2 2 29" xfId="2871"/>
    <cellStyle name="강조색5 2 2 3" xfId="2872"/>
    <cellStyle name="강조색5 2 2 30" xfId="2873"/>
    <cellStyle name="강조색5 2 2 31" xfId="2874"/>
    <cellStyle name="강조색5 2 2 32" xfId="2875"/>
    <cellStyle name="강조색5 2 2 33" xfId="2876"/>
    <cellStyle name="강조색5 2 2 34" xfId="2877"/>
    <cellStyle name="강조색5 2 2 35" xfId="2878"/>
    <cellStyle name="강조색5 2 2 36" xfId="2879"/>
    <cellStyle name="강조색5 2 2 37" xfId="2880"/>
    <cellStyle name="강조색5 2 2 38" xfId="2881"/>
    <cellStyle name="강조색5 2 2 39" xfId="2882"/>
    <cellStyle name="강조색5 2 2 4" xfId="2883"/>
    <cellStyle name="강조색5 2 2 40" xfId="2884"/>
    <cellStyle name="강조색5 2 2 41" xfId="2885"/>
    <cellStyle name="강조색5 2 2 42" xfId="2886"/>
    <cellStyle name="강조색5 2 2 42 2" xfId="18612"/>
    <cellStyle name="강조색5 2 2 43" xfId="2887"/>
    <cellStyle name="강조색5 2 2 43 2" xfId="18613"/>
    <cellStyle name="강조색5 2 2 44" xfId="2888"/>
    <cellStyle name="강조색5 2 2 44 2" xfId="18614"/>
    <cellStyle name="강조색5 2 2 45" xfId="2889"/>
    <cellStyle name="강조색5 2 2 45 2" xfId="18615"/>
    <cellStyle name="강조색5 2 2 46" xfId="2890"/>
    <cellStyle name="강조색5 2 2 46 2" xfId="18616"/>
    <cellStyle name="강조색5 2 2 47" xfId="2891"/>
    <cellStyle name="강조색5 2 2 47 2" xfId="18617"/>
    <cellStyle name="강조색5 2 2 48" xfId="2892"/>
    <cellStyle name="강조색5 2 2 49" xfId="2893"/>
    <cellStyle name="강조색5 2 2 5" xfId="2894"/>
    <cellStyle name="강조색5 2 2 50" xfId="2895"/>
    <cellStyle name="강조색5 2 2 51" xfId="2896"/>
    <cellStyle name="강조색5 2 2 52" xfId="2897"/>
    <cellStyle name="강조색5 2 2 53" xfId="2898"/>
    <cellStyle name="강조색5 2 2 54" xfId="6800"/>
    <cellStyle name="강조색5 2 2 55" xfId="18618"/>
    <cellStyle name="강조색5 2 2 56" xfId="18619"/>
    <cellStyle name="강조색5 2 2 57" xfId="18620"/>
    <cellStyle name="강조색5 2 2 58" xfId="18621"/>
    <cellStyle name="강조색5 2 2 6" xfId="2899"/>
    <cellStyle name="강조색5 2 2 7" xfId="2900"/>
    <cellStyle name="강조색5 2 2 8" xfId="2901"/>
    <cellStyle name="강조색5 2 2 9" xfId="2902"/>
    <cellStyle name="강조색5 2 20" xfId="2903"/>
    <cellStyle name="강조색5 2 20 2" xfId="18622"/>
    <cellStyle name="강조색5 2 21" xfId="2904"/>
    <cellStyle name="강조색5 2 21 2" xfId="18623"/>
    <cellStyle name="강조색5 2 22" xfId="2905"/>
    <cellStyle name="강조색5 2 22 2" xfId="18624"/>
    <cellStyle name="강조색5 2 23" xfId="2906"/>
    <cellStyle name="강조색5 2 23 2" xfId="18625"/>
    <cellStyle name="강조색5 2 24" xfId="2907"/>
    <cellStyle name="강조색5 2 24 2" xfId="18626"/>
    <cellStyle name="강조색5 2 25" xfId="2908"/>
    <cellStyle name="강조색5 2 25 2" xfId="18627"/>
    <cellStyle name="강조색5 2 26" xfId="2909"/>
    <cellStyle name="강조색5 2 26 2" xfId="18628"/>
    <cellStyle name="강조색5 2 27" xfId="2910"/>
    <cellStyle name="강조색5 2 27 2" xfId="18629"/>
    <cellStyle name="강조색5 2 28" xfId="2911"/>
    <cellStyle name="강조색5 2 28 2" xfId="18630"/>
    <cellStyle name="강조색5 2 29" xfId="2912"/>
    <cellStyle name="강조색5 2 29 2" xfId="18631"/>
    <cellStyle name="강조색5 2 3" xfId="418"/>
    <cellStyle name="강조색5 2 3 2" xfId="18632"/>
    <cellStyle name="강조색5 2 3 3" xfId="18633"/>
    <cellStyle name="강조색5 2 3 4" xfId="18634"/>
    <cellStyle name="강조색5 2 3 5" xfId="18635"/>
    <cellStyle name="강조색5 2 3 6" xfId="18636"/>
    <cellStyle name="강조색5 2 3 7" xfId="18637"/>
    <cellStyle name="강조색5 2 30" xfId="2914"/>
    <cellStyle name="강조색5 2 30 2" xfId="18638"/>
    <cellStyle name="강조색5 2 31" xfId="2915"/>
    <cellStyle name="강조색5 2 31 2" xfId="18639"/>
    <cellStyle name="강조색5 2 32" xfId="2916"/>
    <cellStyle name="강조색5 2 32 2" xfId="18640"/>
    <cellStyle name="강조색5 2 33" xfId="2917"/>
    <cellStyle name="강조색5 2 33 2" xfId="18641"/>
    <cellStyle name="강조색5 2 34" xfId="2918"/>
    <cellStyle name="강조색5 2 34 2" xfId="18642"/>
    <cellStyle name="강조색5 2 35" xfId="2919"/>
    <cellStyle name="강조색5 2 35 2" xfId="18643"/>
    <cellStyle name="강조색5 2 36" xfId="2920"/>
    <cellStyle name="강조색5 2 36 2" xfId="18644"/>
    <cellStyle name="강조색5 2 37" xfId="2921"/>
    <cellStyle name="강조색5 2 38" xfId="2922"/>
    <cellStyle name="강조색5 2 39" xfId="2923"/>
    <cellStyle name="강조색5 2 4" xfId="2839"/>
    <cellStyle name="강조색5 2 4 2" xfId="2924"/>
    <cellStyle name="강조색5 2 4 3" xfId="6802"/>
    <cellStyle name="강조색5 2 4 4" xfId="18645"/>
    <cellStyle name="강조색5 2 4 5" xfId="18646"/>
    <cellStyle name="강조색5 2 4 6" xfId="18647"/>
    <cellStyle name="강조색5 2 4 7" xfId="18648"/>
    <cellStyle name="강조색5 2 40" xfId="2925"/>
    <cellStyle name="강조색5 2 41" xfId="2926"/>
    <cellStyle name="강조색5 2 42" xfId="2927"/>
    <cellStyle name="강조색5 2 43" xfId="2928"/>
    <cellStyle name="강조색5 2 43 2" xfId="18649"/>
    <cellStyle name="강조색5 2 44" xfId="2929"/>
    <cellStyle name="강조색5 2 44 2" xfId="18650"/>
    <cellStyle name="강조색5 2 45" xfId="2930"/>
    <cellStyle name="강조색5 2 45 2" xfId="18651"/>
    <cellStyle name="강조색5 2 46" xfId="2931"/>
    <cellStyle name="강조색5 2 46 2" xfId="18652"/>
    <cellStyle name="강조색5 2 47" xfId="2932"/>
    <cellStyle name="강조색5 2 47 2" xfId="18653"/>
    <cellStyle name="강조색5 2 48" xfId="2933"/>
    <cellStyle name="강조색5 2 48 2" xfId="18654"/>
    <cellStyle name="강조색5 2 49" xfId="2934"/>
    <cellStyle name="강조색5 2 5" xfId="2935"/>
    <cellStyle name="강조색5 2 5 2" xfId="18655"/>
    <cellStyle name="강조색5 2 5 3" xfId="18656"/>
    <cellStyle name="강조색5 2 5 4" xfId="18657"/>
    <cellStyle name="강조색5 2 5 5" xfId="18658"/>
    <cellStyle name="강조색5 2 5 6" xfId="18659"/>
    <cellStyle name="강조색5 2 5 7" xfId="18660"/>
    <cellStyle name="강조색5 2 50" xfId="2936"/>
    <cellStyle name="강조색5 2 51" xfId="2937"/>
    <cellStyle name="강조색5 2 52" xfId="2938"/>
    <cellStyle name="강조색5 2 53" xfId="2939"/>
    <cellStyle name="강조색5 2 54" xfId="2940"/>
    <cellStyle name="강조색5 2 55" xfId="6799"/>
    <cellStyle name="강조색5 2 56" xfId="18661"/>
    <cellStyle name="강조색5 2 57" xfId="18662"/>
    <cellStyle name="강조색5 2 58" xfId="18663"/>
    <cellStyle name="강조색5 2 59" xfId="18664"/>
    <cellStyle name="강조색5 2 6" xfId="2941"/>
    <cellStyle name="강조색5 2 6 2" xfId="18665"/>
    <cellStyle name="강조색5 2 6 3" xfId="18666"/>
    <cellStyle name="강조색5 2 6 4" xfId="18667"/>
    <cellStyle name="강조색5 2 6 5" xfId="18668"/>
    <cellStyle name="강조색5 2 6 6" xfId="18669"/>
    <cellStyle name="강조색5 2 6 7" xfId="18670"/>
    <cellStyle name="강조색5 2 60" xfId="18671"/>
    <cellStyle name="강조색5 2 61" xfId="18672"/>
    <cellStyle name="강조색5 2 62" xfId="18673"/>
    <cellStyle name="강조색5 2 63" xfId="18674"/>
    <cellStyle name="강조색5 2 7" xfId="2942"/>
    <cellStyle name="강조색5 2 7 2" xfId="18675"/>
    <cellStyle name="강조색5 2 7 3" xfId="18676"/>
    <cellStyle name="강조색5 2 7 4" xfId="18677"/>
    <cellStyle name="강조색5 2 7 5" xfId="18678"/>
    <cellStyle name="강조색5 2 7 6" xfId="18679"/>
    <cellStyle name="강조색5 2 7 7" xfId="18680"/>
    <cellStyle name="강조색5 2 8" xfId="2943"/>
    <cellStyle name="강조색5 2 8 2" xfId="18681"/>
    <cellStyle name="강조색5 2 8 3" xfId="18682"/>
    <cellStyle name="강조색5 2 8 4" xfId="18683"/>
    <cellStyle name="강조색5 2 8 5" xfId="18684"/>
    <cellStyle name="강조색5 2 8 6" xfId="18685"/>
    <cellStyle name="강조색5 2 8 7" xfId="18686"/>
    <cellStyle name="강조색5 2 9" xfId="2944"/>
    <cellStyle name="강조색5 2 9 2" xfId="18687"/>
    <cellStyle name="강조색5 2 9 3" xfId="18688"/>
    <cellStyle name="강조색5 2 9 4" xfId="18689"/>
    <cellStyle name="강조색5 2 9 5" xfId="18690"/>
    <cellStyle name="강조색5 2 9 6" xfId="18691"/>
    <cellStyle name="강조색5 2 9 7" xfId="18692"/>
    <cellStyle name="강조색5 20" xfId="18693"/>
    <cellStyle name="강조색5 20 2" xfId="18694"/>
    <cellStyle name="강조색5 21" xfId="18695"/>
    <cellStyle name="강조색5 21 2" xfId="18696"/>
    <cellStyle name="강조색5 22" xfId="18697"/>
    <cellStyle name="강조색5 22 2" xfId="18698"/>
    <cellStyle name="강조색5 23" xfId="18699"/>
    <cellStyle name="강조색5 23 2" xfId="18700"/>
    <cellStyle name="강조색5 24" xfId="18701"/>
    <cellStyle name="강조색5 24 2" xfId="18702"/>
    <cellStyle name="강조색5 25" xfId="18703"/>
    <cellStyle name="강조색5 25 2" xfId="18704"/>
    <cellStyle name="강조색5 26" xfId="18705"/>
    <cellStyle name="강조색5 26 2" xfId="18706"/>
    <cellStyle name="강조색5 27" xfId="18707"/>
    <cellStyle name="강조색5 27 2" xfId="18708"/>
    <cellStyle name="강조색5 28" xfId="18709"/>
    <cellStyle name="강조색5 28 2" xfId="18710"/>
    <cellStyle name="강조색5 29" xfId="18711"/>
    <cellStyle name="강조색5 29 2" xfId="18712"/>
    <cellStyle name="강조색5 3" xfId="84"/>
    <cellStyle name="강조색5 3 10" xfId="7453"/>
    <cellStyle name="강조색5 3 10 2" xfId="18713"/>
    <cellStyle name="강조색5 3 10 3" xfId="18714"/>
    <cellStyle name="강조색5 3 10 4" xfId="18715"/>
    <cellStyle name="강조색5 3 10 5" xfId="18716"/>
    <cellStyle name="강조색5 3 10 6" xfId="18717"/>
    <cellStyle name="강조색5 3 10 7" xfId="18718"/>
    <cellStyle name="강조색5 3 11" xfId="7454"/>
    <cellStyle name="강조색5 3 11 2" xfId="18719"/>
    <cellStyle name="강조색5 3 11 3" xfId="18720"/>
    <cellStyle name="강조색5 3 11 4" xfId="18721"/>
    <cellStyle name="강조색5 3 11 5" xfId="18722"/>
    <cellStyle name="강조색5 3 11 6" xfId="18723"/>
    <cellStyle name="강조색5 3 11 7" xfId="18724"/>
    <cellStyle name="강조색5 3 12" xfId="7455"/>
    <cellStyle name="강조색5 3 12 2" xfId="18725"/>
    <cellStyle name="강조색5 3 12 3" xfId="18726"/>
    <cellStyle name="강조색5 3 12 4" xfId="18727"/>
    <cellStyle name="강조색5 3 12 5" xfId="18728"/>
    <cellStyle name="강조색5 3 12 6" xfId="18729"/>
    <cellStyle name="강조색5 3 12 7" xfId="18730"/>
    <cellStyle name="강조색5 3 13" xfId="7456"/>
    <cellStyle name="강조색5 3 13 2" xfId="18731"/>
    <cellStyle name="강조색5 3 13 3" xfId="18732"/>
    <cellStyle name="강조색5 3 13 4" xfId="18733"/>
    <cellStyle name="강조색5 3 13 5" xfId="18734"/>
    <cellStyle name="강조색5 3 13 6" xfId="18735"/>
    <cellStyle name="강조색5 3 13 7" xfId="18736"/>
    <cellStyle name="강조색5 3 14" xfId="7457"/>
    <cellStyle name="강조색5 3 14 2" xfId="18737"/>
    <cellStyle name="강조색5 3 14 3" xfId="18738"/>
    <cellStyle name="강조색5 3 14 4" xfId="18739"/>
    <cellStyle name="강조색5 3 14 5" xfId="18740"/>
    <cellStyle name="강조색5 3 14 6" xfId="18741"/>
    <cellStyle name="강조색5 3 14 7" xfId="18742"/>
    <cellStyle name="강조색5 3 15" xfId="7458"/>
    <cellStyle name="강조색5 3 15 2" xfId="18743"/>
    <cellStyle name="강조색5 3 15 3" xfId="18744"/>
    <cellStyle name="강조색5 3 15 4" xfId="18745"/>
    <cellStyle name="강조색5 3 15 5" xfId="18746"/>
    <cellStyle name="강조색5 3 15 6" xfId="18747"/>
    <cellStyle name="강조색5 3 15 7" xfId="18748"/>
    <cellStyle name="강조색5 3 16" xfId="7459"/>
    <cellStyle name="강조색5 3 16 2" xfId="18749"/>
    <cellStyle name="강조색5 3 16 3" xfId="18750"/>
    <cellStyle name="강조색5 3 16 4" xfId="18751"/>
    <cellStyle name="강조색5 3 16 5" xfId="18752"/>
    <cellStyle name="강조색5 3 16 6" xfId="18753"/>
    <cellStyle name="강조색5 3 16 7" xfId="18754"/>
    <cellStyle name="강조색5 3 17" xfId="7460"/>
    <cellStyle name="강조색5 3 17 2" xfId="18755"/>
    <cellStyle name="강조색5 3 17 3" xfId="18756"/>
    <cellStyle name="강조색5 3 17 4" xfId="18757"/>
    <cellStyle name="강조색5 3 17 5" xfId="18758"/>
    <cellStyle name="강조색5 3 17 6" xfId="18759"/>
    <cellStyle name="강조색5 3 17 7" xfId="18760"/>
    <cellStyle name="강조색5 3 18" xfId="18761"/>
    <cellStyle name="강조색5 3 18 2" xfId="18762"/>
    <cellStyle name="강조색5 3 19" xfId="18763"/>
    <cellStyle name="강조색5 3 19 2" xfId="18764"/>
    <cellStyle name="강조색5 3 2" xfId="7461"/>
    <cellStyle name="강조색5 3 2 2" xfId="18765"/>
    <cellStyle name="강조색5 3 2 3" xfId="18766"/>
    <cellStyle name="강조색5 3 2 4" xfId="18767"/>
    <cellStyle name="강조색5 3 2 5" xfId="18768"/>
    <cellStyle name="강조색5 3 2 6" xfId="18769"/>
    <cellStyle name="강조색5 3 2 7" xfId="18770"/>
    <cellStyle name="강조색5 3 20" xfId="18771"/>
    <cellStyle name="강조색5 3 20 2" xfId="18772"/>
    <cellStyle name="강조색5 3 21" xfId="18773"/>
    <cellStyle name="강조색5 3 21 2" xfId="18774"/>
    <cellStyle name="강조색5 3 22" xfId="18775"/>
    <cellStyle name="강조색5 3 22 2" xfId="18776"/>
    <cellStyle name="강조색5 3 23" xfId="18777"/>
    <cellStyle name="강조색5 3 23 2" xfId="18778"/>
    <cellStyle name="강조색5 3 24" xfId="18779"/>
    <cellStyle name="강조색5 3 24 2" xfId="18780"/>
    <cellStyle name="강조색5 3 25" xfId="18781"/>
    <cellStyle name="강조색5 3 25 2" xfId="18782"/>
    <cellStyle name="강조색5 3 26" xfId="18783"/>
    <cellStyle name="강조색5 3 26 2" xfId="18784"/>
    <cellStyle name="강조색5 3 27" xfId="18785"/>
    <cellStyle name="강조색5 3 27 2" xfId="18786"/>
    <cellStyle name="강조색5 3 28" xfId="18787"/>
    <cellStyle name="강조색5 3 28 2" xfId="18788"/>
    <cellStyle name="강조색5 3 29" xfId="18789"/>
    <cellStyle name="강조색5 3 29 2" xfId="18790"/>
    <cellStyle name="강조색5 3 3" xfId="7462"/>
    <cellStyle name="강조색5 3 3 2" xfId="18791"/>
    <cellStyle name="강조색5 3 3 3" xfId="18792"/>
    <cellStyle name="강조색5 3 3 4" xfId="18793"/>
    <cellStyle name="강조색5 3 3 5" xfId="18794"/>
    <cellStyle name="강조색5 3 3 6" xfId="18795"/>
    <cellStyle name="강조색5 3 3 7" xfId="18796"/>
    <cellStyle name="강조색5 3 30" xfId="18797"/>
    <cellStyle name="강조색5 3 30 2" xfId="18798"/>
    <cellStyle name="강조색5 3 31" xfId="18799"/>
    <cellStyle name="강조색5 3 31 2" xfId="18800"/>
    <cellStyle name="강조색5 3 32" xfId="18801"/>
    <cellStyle name="강조색5 3 32 2" xfId="18802"/>
    <cellStyle name="강조색5 3 33" xfId="18803"/>
    <cellStyle name="강조색5 3 33 2" xfId="18804"/>
    <cellStyle name="강조색5 3 34" xfId="18805"/>
    <cellStyle name="강조색5 3 34 2" xfId="18806"/>
    <cellStyle name="강조색5 3 35" xfId="18807"/>
    <cellStyle name="강조색5 3 35 2" xfId="18808"/>
    <cellStyle name="강조색5 3 36" xfId="18809"/>
    <cellStyle name="강조색5 3 36 2" xfId="18810"/>
    <cellStyle name="강조색5 3 37" xfId="18811"/>
    <cellStyle name="강조색5 3 38" xfId="18812"/>
    <cellStyle name="강조색5 3 39" xfId="18813"/>
    <cellStyle name="강조색5 3 4" xfId="7463"/>
    <cellStyle name="강조색5 3 4 2" xfId="18814"/>
    <cellStyle name="강조색5 3 4 3" xfId="18815"/>
    <cellStyle name="강조색5 3 4 4" xfId="18816"/>
    <cellStyle name="강조색5 3 4 5" xfId="18817"/>
    <cellStyle name="강조색5 3 4 6" xfId="18818"/>
    <cellStyle name="강조색5 3 4 7" xfId="18819"/>
    <cellStyle name="강조색5 3 40" xfId="18820"/>
    <cellStyle name="강조색5 3 41" xfId="18821"/>
    <cellStyle name="강조색5 3 42" xfId="18822"/>
    <cellStyle name="강조색5 3 42 2" xfId="18823"/>
    <cellStyle name="강조색5 3 43" xfId="18824"/>
    <cellStyle name="강조색5 3 43 2" xfId="18825"/>
    <cellStyle name="강조색5 3 44" xfId="18826"/>
    <cellStyle name="강조색5 3 44 2" xfId="18827"/>
    <cellStyle name="강조색5 3 45" xfId="18828"/>
    <cellStyle name="강조색5 3 45 2" xfId="18829"/>
    <cellStyle name="강조색5 3 46" xfId="18830"/>
    <cellStyle name="강조색5 3 46 2" xfId="18831"/>
    <cellStyle name="강조색5 3 47" xfId="18832"/>
    <cellStyle name="강조색5 3 47 2" xfId="18833"/>
    <cellStyle name="강조색5 3 48" xfId="18834"/>
    <cellStyle name="강조색5 3 49" xfId="18835"/>
    <cellStyle name="강조색5 3 5" xfId="7464"/>
    <cellStyle name="강조색5 3 5 2" xfId="18836"/>
    <cellStyle name="강조색5 3 5 3" xfId="18837"/>
    <cellStyle name="강조색5 3 5 4" xfId="18838"/>
    <cellStyle name="강조색5 3 5 5" xfId="18839"/>
    <cellStyle name="강조색5 3 5 6" xfId="18840"/>
    <cellStyle name="강조색5 3 5 7" xfId="18841"/>
    <cellStyle name="강조색5 3 50" xfId="18842"/>
    <cellStyle name="강조색5 3 51" xfId="18843"/>
    <cellStyle name="강조색5 3 52" xfId="18844"/>
    <cellStyle name="강조색5 3 53" xfId="18845"/>
    <cellStyle name="강조색5 3 54" xfId="18846"/>
    <cellStyle name="강조색5 3 55" xfId="18847"/>
    <cellStyle name="강조색5 3 56" xfId="18848"/>
    <cellStyle name="강조색5 3 57" xfId="18849"/>
    <cellStyle name="강조색5 3 58" xfId="18850"/>
    <cellStyle name="강조색5 3 59" xfId="18851"/>
    <cellStyle name="강조색5 3 6" xfId="7465"/>
    <cellStyle name="강조색5 3 6 2" xfId="18852"/>
    <cellStyle name="강조색5 3 6 3" xfId="18853"/>
    <cellStyle name="강조색5 3 6 4" xfId="18854"/>
    <cellStyle name="강조색5 3 6 5" xfId="18855"/>
    <cellStyle name="강조색5 3 6 6" xfId="18856"/>
    <cellStyle name="강조색5 3 6 7" xfId="18857"/>
    <cellStyle name="강조색5 3 60" xfId="18858"/>
    <cellStyle name="강조색5 3 61" xfId="18859"/>
    <cellStyle name="강조색5 3 7" xfId="7466"/>
    <cellStyle name="강조색5 3 7 2" xfId="18860"/>
    <cellStyle name="강조색5 3 7 3" xfId="18861"/>
    <cellStyle name="강조색5 3 7 4" xfId="18862"/>
    <cellStyle name="강조색5 3 7 5" xfId="18863"/>
    <cellStyle name="강조색5 3 7 6" xfId="18864"/>
    <cellStyle name="강조색5 3 7 7" xfId="18865"/>
    <cellStyle name="강조색5 3 8" xfId="7467"/>
    <cellStyle name="강조색5 3 8 2" xfId="18866"/>
    <cellStyle name="강조색5 3 8 3" xfId="18867"/>
    <cellStyle name="강조색5 3 8 4" xfId="18868"/>
    <cellStyle name="강조색5 3 8 5" xfId="18869"/>
    <cellStyle name="강조색5 3 8 6" xfId="18870"/>
    <cellStyle name="강조색5 3 8 7" xfId="18871"/>
    <cellStyle name="강조색5 3 9" xfId="7468"/>
    <cellStyle name="강조색5 3 9 2" xfId="18872"/>
    <cellStyle name="강조색5 3 9 3" xfId="18873"/>
    <cellStyle name="강조색5 3 9 4" xfId="18874"/>
    <cellStyle name="강조색5 3 9 5" xfId="18875"/>
    <cellStyle name="강조색5 3 9 6" xfId="18876"/>
    <cellStyle name="강조색5 3 9 7" xfId="18877"/>
    <cellStyle name="강조색5 30" xfId="18878"/>
    <cellStyle name="강조색5 30 2" xfId="18879"/>
    <cellStyle name="강조색5 31" xfId="18880"/>
    <cellStyle name="강조색5 31 2" xfId="18881"/>
    <cellStyle name="강조색5 32" xfId="18882"/>
    <cellStyle name="강조색5 32 2" xfId="18883"/>
    <cellStyle name="강조색5 33" xfId="18884"/>
    <cellStyle name="강조색5 33 2" xfId="18885"/>
    <cellStyle name="강조색5 34" xfId="18886"/>
    <cellStyle name="강조색5 34 2" xfId="18887"/>
    <cellStyle name="강조색5 35" xfId="18888"/>
    <cellStyle name="강조색5 35 2" xfId="18889"/>
    <cellStyle name="강조색5 36" xfId="18890"/>
    <cellStyle name="강조색5 36 2" xfId="18891"/>
    <cellStyle name="강조색5 37" xfId="18892"/>
    <cellStyle name="강조색5 37 2" xfId="18893"/>
    <cellStyle name="강조색5 38" xfId="18894"/>
    <cellStyle name="강조색5 38 2" xfId="18895"/>
    <cellStyle name="강조색5 39" xfId="18896"/>
    <cellStyle name="강조색5 39 2" xfId="18897"/>
    <cellStyle name="강조색5 4" xfId="417"/>
    <cellStyle name="강조색5 4 10" xfId="18898"/>
    <cellStyle name="강조색5 4 11" xfId="18899"/>
    <cellStyle name="강조색5 4 12" xfId="18900"/>
    <cellStyle name="강조색5 4 13" xfId="18901"/>
    <cellStyle name="강조색5 4 14" xfId="18902"/>
    <cellStyle name="강조색5 4 14 2" xfId="18903"/>
    <cellStyle name="강조색5 4 15" xfId="18904"/>
    <cellStyle name="강조색5 4 16" xfId="18905"/>
    <cellStyle name="강조색5 4 17" xfId="18906"/>
    <cellStyle name="강조색5 4 18" xfId="18907"/>
    <cellStyle name="강조색5 4 19" xfId="18908"/>
    <cellStyle name="강조색5 4 19 2" xfId="18909"/>
    <cellStyle name="강조색5 4 2" xfId="18910"/>
    <cellStyle name="강조색5 4 20" xfId="18911"/>
    <cellStyle name="강조색5 4 21" xfId="18912"/>
    <cellStyle name="강조색5 4 22" xfId="18913"/>
    <cellStyle name="강조색5 4 23" xfId="18914"/>
    <cellStyle name="강조색5 4 24" xfId="18915"/>
    <cellStyle name="강조색5 4 25" xfId="18916"/>
    <cellStyle name="강조색5 4 26" xfId="18917"/>
    <cellStyle name="강조색5 4 26 2" xfId="18918"/>
    <cellStyle name="강조색5 4 27" xfId="18919"/>
    <cellStyle name="강조색5 4 28" xfId="18920"/>
    <cellStyle name="강조색5 4 29" xfId="18921"/>
    <cellStyle name="강조색5 4 3" xfId="18922"/>
    <cellStyle name="강조색5 4 30" xfId="18923"/>
    <cellStyle name="강조색5 4 31" xfId="18924"/>
    <cellStyle name="강조색5 4 32" xfId="18925"/>
    <cellStyle name="강조색5 4 33" xfId="18926"/>
    <cellStyle name="강조색5 4 34" xfId="18927"/>
    <cellStyle name="강조색5 4 35" xfId="18928"/>
    <cellStyle name="강조색5 4 36" xfId="18929"/>
    <cellStyle name="강조색5 4 37" xfId="18930"/>
    <cellStyle name="강조색5 4 38" xfId="18931"/>
    <cellStyle name="강조색5 4 39" xfId="18932"/>
    <cellStyle name="강조색5 4 4" xfId="18933"/>
    <cellStyle name="강조색5 4 40" xfId="18934"/>
    <cellStyle name="강조색5 4 41" xfId="18935"/>
    <cellStyle name="강조색5 4 42" xfId="18936"/>
    <cellStyle name="강조색5 4 42 2" xfId="18937"/>
    <cellStyle name="강조색5 4 43" xfId="18938"/>
    <cellStyle name="강조색5 4 43 2" xfId="18939"/>
    <cellStyle name="강조색5 4 44" xfId="18940"/>
    <cellStyle name="강조색5 4 44 2" xfId="18941"/>
    <cellStyle name="강조색5 4 45" xfId="18942"/>
    <cellStyle name="강조색5 4 45 2" xfId="18943"/>
    <cellStyle name="강조색5 4 46" xfId="18944"/>
    <cellStyle name="강조색5 4 46 2" xfId="18945"/>
    <cellStyle name="강조색5 4 47" xfId="18946"/>
    <cellStyle name="강조색5 4 47 2" xfId="18947"/>
    <cellStyle name="강조색5 4 48" xfId="18948"/>
    <cellStyle name="강조색5 4 49" xfId="18949"/>
    <cellStyle name="강조색5 4 5" xfId="18950"/>
    <cellStyle name="강조색5 4 50" xfId="18951"/>
    <cellStyle name="강조색5 4 51" xfId="18952"/>
    <cellStyle name="강조색5 4 52" xfId="18953"/>
    <cellStyle name="강조색5 4 53" xfId="18954"/>
    <cellStyle name="강조색5 4 54" xfId="18955"/>
    <cellStyle name="강조색5 4 55" xfId="18956"/>
    <cellStyle name="강조색5 4 56" xfId="18957"/>
    <cellStyle name="강조색5 4 6" xfId="18958"/>
    <cellStyle name="강조색5 4 7" xfId="18959"/>
    <cellStyle name="강조색5 4 8" xfId="18960"/>
    <cellStyle name="강조색5 4 9" xfId="18961"/>
    <cellStyle name="강조색5 40" xfId="18962"/>
    <cellStyle name="강조색5 40 2" xfId="18963"/>
    <cellStyle name="강조색5 41" xfId="18964"/>
    <cellStyle name="강조색5 42" xfId="18965"/>
    <cellStyle name="강조색5 43" xfId="18966"/>
    <cellStyle name="강조색5 44" xfId="18967"/>
    <cellStyle name="강조색5 45" xfId="18968"/>
    <cellStyle name="강조색5 46" xfId="18969"/>
    <cellStyle name="강조색5 47" xfId="18970"/>
    <cellStyle name="강조색5 47 2" xfId="18971"/>
    <cellStyle name="강조색5 48" xfId="18972"/>
    <cellStyle name="강조색5 48 2" xfId="18973"/>
    <cellStyle name="강조색5 49" xfId="18974"/>
    <cellStyle name="강조색5 49 2" xfId="18975"/>
    <cellStyle name="강조색5 5" xfId="2838"/>
    <cellStyle name="강조색5 5 10" xfId="18976"/>
    <cellStyle name="강조색5 5 11" xfId="18977"/>
    <cellStyle name="강조색5 5 12" xfId="18978"/>
    <cellStyle name="강조색5 5 13" xfId="18979"/>
    <cellStyle name="강조색5 5 14" xfId="18980"/>
    <cellStyle name="강조색5 5 15" xfId="18981"/>
    <cellStyle name="강조색5 5 16" xfId="18982"/>
    <cellStyle name="강조색5 5 17" xfId="18983"/>
    <cellStyle name="강조색5 5 18" xfId="18984"/>
    <cellStyle name="강조색5 5 19" xfId="18985"/>
    <cellStyle name="강조색5 5 2" xfId="18986"/>
    <cellStyle name="강조색5 5 20" xfId="18987"/>
    <cellStyle name="강조색5 5 21" xfId="18988"/>
    <cellStyle name="강조색5 5 22" xfId="18989"/>
    <cellStyle name="강조색5 5 23" xfId="18990"/>
    <cellStyle name="강조색5 5 24" xfId="18991"/>
    <cellStyle name="강조색5 5 25" xfId="18992"/>
    <cellStyle name="강조색5 5 26" xfId="18993"/>
    <cellStyle name="강조색5 5 27" xfId="18994"/>
    <cellStyle name="강조색5 5 28" xfId="18995"/>
    <cellStyle name="강조색5 5 29" xfId="18996"/>
    <cellStyle name="강조색5 5 3" xfId="18997"/>
    <cellStyle name="강조색5 5 30" xfId="18998"/>
    <cellStyle name="강조색5 5 31" xfId="18999"/>
    <cellStyle name="강조색5 5 32" xfId="19000"/>
    <cellStyle name="강조색5 5 33" xfId="19001"/>
    <cellStyle name="강조색5 5 34" xfId="19002"/>
    <cellStyle name="강조색5 5 35" xfId="19003"/>
    <cellStyle name="강조색5 5 36" xfId="19004"/>
    <cellStyle name="강조색5 5 37" xfId="19005"/>
    <cellStyle name="강조색5 5 38" xfId="19006"/>
    <cellStyle name="강조색5 5 39" xfId="19007"/>
    <cellStyle name="강조색5 5 4" xfId="19008"/>
    <cellStyle name="강조색5 5 40" xfId="19009"/>
    <cellStyle name="강조색5 5 41" xfId="19010"/>
    <cellStyle name="강조색5 5 42" xfId="19011"/>
    <cellStyle name="강조색5 5 42 2" xfId="19012"/>
    <cellStyle name="강조색5 5 43" xfId="19013"/>
    <cellStyle name="강조색5 5 43 2" xfId="19014"/>
    <cellStyle name="강조색5 5 44" xfId="19015"/>
    <cellStyle name="강조색5 5 44 2" xfId="19016"/>
    <cellStyle name="강조색5 5 45" xfId="19017"/>
    <cellStyle name="강조색5 5 45 2" xfId="19018"/>
    <cellStyle name="강조색5 5 46" xfId="19019"/>
    <cellStyle name="강조색5 5 46 2" xfId="19020"/>
    <cellStyle name="강조색5 5 47" xfId="19021"/>
    <cellStyle name="강조색5 5 47 2" xfId="19022"/>
    <cellStyle name="강조색5 5 48" xfId="19023"/>
    <cellStyle name="강조색5 5 49" xfId="19024"/>
    <cellStyle name="강조색5 5 5" xfId="19025"/>
    <cellStyle name="강조색5 5 50" xfId="19026"/>
    <cellStyle name="강조색5 5 51" xfId="19027"/>
    <cellStyle name="강조색5 5 52" xfId="19028"/>
    <cellStyle name="강조색5 5 53" xfId="19029"/>
    <cellStyle name="강조색5 5 6" xfId="19030"/>
    <cellStyle name="강조색5 5 7" xfId="19031"/>
    <cellStyle name="강조색5 5 8" xfId="19032"/>
    <cellStyle name="강조색5 5 9" xfId="19033"/>
    <cellStyle name="강조색5 50" xfId="19034"/>
    <cellStyle name="강조색5 50 2" xfId="19035"/>
    <cellStyle name="강조색5 51" xfId="19036"/>
    <cellStyle name="강조색5 51 2" xfId="19037"/>
    <cellStyle name="강조색5 52" xfId="19038"/>
    <cellStyle name="강조색5 52 2" xfId="19039"/>
    <cellStyle name="강조색5 53" xfId="19040"/>
    <cellStyle name="강조색5 54" xfId="19041"/>
    <cellStyle name="강조색5 55" xfId="19042"/>
    <cellStyle name="강조색5 56" xfId="19043"/>
    <cellStyle name="강조색5 57" xfId="19044"/>
    <cellStyle name="강조색5 58" xfId="19045"/>
    <cellStyle name="강조색5 59" xfId="19046"/>
    <cellStyle name="강조색5 6" xfId="6798"/>
    <cellStyle name="강조색5 6 10" xfId="19047"/>
    <cellStyle name="강조색5 6 11" xfId="19048"/>
    <cellStyle name="강조색5 6 12" xfId="19049"/>
    <cellStyle name="강조색5 6 13" xfId="19050"/>
    <cellStyle name="강조색5 6 14" xfId="19051"/>
    <cellStyle name="강조색5 6 15" xfId="19052"/>
    <cellStyle name="강조색5 6 16" xfId="19053"/>
    <cellStyle name="강조색5 6 17" xfId="19054"/>
    <cellStyle name="강조색5 6 18" xfId="19055"/>
    <cellStyle name="강조색5 6 19" xfId="19056"/>
    <cellStyle name="강조색5 6 2" xfId="19057"/>
    <cellStyle name="강조색5 6 20" xfId="19058"/>
    <cellStyle name="강조색5 6 21" xfId="19059"/>
    <cellStyle name="강조색5 6 22" xfId="19060"/>
    <cellStyle name="강조색5 6 23" xfId="19061"/>
    <cellStyle name="강조색5 6 24" xfId="19062"/>
    <cellStyle name="강조색5 6 25" xfId="19063"/>
    <cellStyle name="강조색5 6 26" xfId="19064"/>
    <cellStyle name="강조색5 6 27" xfId="19065"/>
    <cellStyle name="강조색5 6 28" xfId="19066"/>
    <cellStyle name="강조색5 6 29" xfId="19067"/>
    <cellStyle name="강조색5 6 3" xfId="19068"/>
    <cellStyle name="강조색5 6 30" xfId="19069"/>
    <cellStyle name="강조색5 6 31" xfId="19070"/>
    <cellStyle name="강조색5 6 32" xfId="19071"/>
    <cellStyle name="강조색5 6 33" xfId="19072"/>
    <cellStyle name="강조색5 6 34" xfId="19073"/>
    <cellStyle name="강조색5 6 35" xfId="19074"/>
    <cellStyle name="강조색5 6 36" xfId="19075"/>
    <cellStyle name="강조색5 6 37" xfId="19076"/>
    <cellStyle name="강조색5 6 38" xfId="19077"/>
    <cellStyle name="강조색5 6 39" xfId="19078"/>
    <cellStyle name="강조색5 6 4" xfId="19079"/>
    <cellStyle name="강조색5 6 40" xfId="19080"/>
    <cellStyle name="강조색5 6 41" xfId="19081"/>
    <cellStyle name="강조색5 6 42" xfId="19082"/>
    <cellStyle name="강조색5 6 42 2" xfId="19083"/>
    <cellStyle name="강조색5 6 43" xfId="19084"/>
    <cellStyle name="강조색5 6 43 2" xfId="19085"/>
    <cellStyle name="강조색5 6 44" xfId="19086"/>
    <cellStyle name="강조색5 6 44 2" xfId="19087"/>
    <cellStyle name="강조색5 6 45" xfId="19088"/>
    <cellStyle name="강조색5 6 45 2" xfId="19089"/>
    <cellStyle name="강조색5 6 46" xfId="19090"/>
    <cellStyle name="강조색5 6 46 2" xfId="19091"/>
    <cellStyle name="강조색5 6 47" xfId="19092"/>
    <cellStyle name="강조색5 6 47 2" xfId="19093"/>
    <cellStyle name="강조색5 6 48" xfId="19094"/>
    <cellStyle name="강조색5 6 49" xfId="19095"/>
    <cellStyle name="강조색5 6 5" xfId="19096"/>
    <cellStyle name="강조색5 6 50" xfId="19097"/>
    <cellStyle name="강조색5 6 51" xfId="19098"/>
    <cellStyle name="강조색5 6 52" xfId="19099"/>
    <cellStyle name="강조색5 6 53" xfId="19100"/>
    <cellStyle name="강조색5 6 6" xfId="19101"/>
    <cellStyle name="강조색5 6 7" xfId="19102"/>
    <cellStyle name="강조색5 6 8" xfId="19103"/>
    <cellStyle name="강조색5 6 9" xfId="19104"/>
    <cellStyle name="강조색5 60" xfId="19105"/>
    <cellStyle name="강조색5 61" xfId="19106"/>
    <cellStyle name="강조색5 62" xfId="19107"/>
    <cellStyle name="강조색5 7" xfId="19108"/>
    <cellStyle name="강조색5 7 2" xfId="19109"/>
    <cellStyle name="강조색5 7 3" xfId="19110"/>
    <cellStyle name="강조색5 7 4" xfId="19111"/>
    <cellStyle name="강조색5 7 5" xfId="19112"/>
    <cellStyle name="강조색5 7 6" xfId="19113"/>
    <cellStyle name="강조색5 7 7" xfId="19114"/>
    <cellStyle name="강조색5 8" xfId="19115"/>
    <cellStyle name="강조색5 8 2" xfId="19116"/>
    <cellStyle name="강조색5 9" xfId="19117"/>
    <cellStyle name="강조색5 9 2" xfId="19118"/>
    <cellStyle name="강조색6 10" xfId="19119"/>
    <cellStyle name="강조색6 10 2" xfId="19120"/>
    <cellStyle name="강조색6 11" xfId="19121"/>
    <cellStyle name="강조색6 11 2" xfId="19122"/>
    <cellStyle name="강조색6 12" xfId="19123"/>
    <cellStyle name="강조색6 12 2" xfId="19124"/>
    <cellStyle name="강조색6 12 3" xfId="19125"/>
    <cellStyle name="강조색6 13" xfId="19126"/>
    <cellStyle name="강조색6 13 2" xfId="19127"/>
    <cellStyle name="강조색6 13 3" xfId="19128"/>
    <cellStyle name="강조색6 14" xfId="19129"/>
    <cellStyle name="강조색6 14 2" xfId="19130"/>
    <cellStyle name="강조색6 14 3" xfId="19131"/>
    <cellStyle name="강조색6 15" xfId="19132"/>
    <cellStyle name="강조색6 15 2" xfId="19133"/>
    <cellStyle name="강조색6 15 3" xfId="19134"/>
    <cellStyle name="강조색6 16" xfId="19135"/>
    <cellStyle name="강조색6 16 2" xfId="19136"/>
    <cellStyle name="강조색6 16 3" xfId="19137"/>
    <cellStyle name="강조색6 17" xfId="19138"/>
    <cellStyle name="강조색6 17 2" xfId="19139"/>
    <cellStyle name="강조색6 17 3" xfId="19140"/>
    <cellStyle name="강조색6 18" xfId="19141"/>
    <cellStyle name="강조색6 18 2" xfId="19142"/>
    <cellStyle name="강조색6 19" xfId="19143"/>
    <cellStyle name="강조색6 19 2" xfId="19144"/>
    <cellStyle name="강조색6 2" xfId="85"/>
    <cellStyle name="강조색6 2 10" xfId="2948"/>
    <cellStyle name="강조색6 2 10 2" xfId="19145"/>
    <cellStyle name="강조색6 2 10 3" xfId="19146"/>
    <cellStyle name="강조색6 2 10 4" xfId="19147"/>
    <cellStyle name="강조색6 2 10 5" xfId="19148"/>
    <cellStyle name="강조색6 2 10 6" xfId="19149"/>
    <cellStyle name="강조색6 2 10 7" xfId="19150"/>
    <cellStyle name="강조색6 2 10 8" xfId="19151"/>
    <cellStyle name="강조색6 2 11" xfId="2949"/>
    <cellStyle name="강조색6 2 11 2" xfId="19152"/>
    <cellStyle name="강조색6 2 11 3" xfId="19153"/>
    <cellStyle name="강조색6 2 11 4" xfId="19154"/>
    <cellStyle name="강조색6 2 11 5" xfId="19155"/>
    <cellStyle name="강조색6 2 11 6" xfId="19156"/>
    <cellStyle name="강조색6 2 11 7" xfId="19157"/>
    <cellStyle name="강조색6 2 11 8" xfId="19158"/>
    <cellStyle name="강조색6 2 12" xfId="2950"/>
    <cellStyle name="강조색6 2 12 2" xfId="19159"/>
    <cellStyle name="강조색6 2 12 3" xfId="19160"/>
    <cellStyle name="강조색6 2 12 4" xfId="19161"/>
    <cellStyle name="강조색6 2 12 5" xfId="19162"/>
    <cellStyle name="강조색6 2 12 6" xfId="19163"/>
    <cellStyle name="강조색6 2 12 7" xfId="19164"/>
    <cellStyle name="강조색6 2 12 8" xfId="19165"/>
    <cellStyle name="강조색6 2 13" xfId="2951"/>
    <cellStyle name="강조색6 2 13 2" xfId="19166"/>
    <cellStyle name="강조색6 2 13 3" xfId="19167"/>
    <cellStyle name="강조색6 2 13 4" xfId="19168"/>
    <cellStyle name="강조색6 2 13 5" xfId="19169"/>
    <cellStyle name="강조색6 2 13 6" xfId="19170"/>
    <cellStyle name="강조색6 2 13 7" xfId="19171"/>
    <cellStyle name="강조색6 2 13 8" xfId="19172"/>
    <cellStyle name="강조색6 2 14" xfId="2952"/>
    <cellStyle name="강조색6 2 14 2" xfId="19173"/>
    <cellStyle name="강조색6 2 14 3" xfId="19174"/>
    <cellStyle name="강조색6 2 14 4" xfId="19175"/>
    <cellStyle name="강조색6 2 14 5" xfId="19176"/>
    <cellStyle name="강조색6 2 14 6" xfId="19177"/>
    <cellStyle name="강조색6 2 14 7" xfId="19178"/>
    <cellStyle name="강조색6 2 15" xfId="2953"/>
    <cellStyle name="강조색6 2 15 2" xfId="19179"/>
    <cellStyle name="강조색6 2 15 3" xfId="19180"/>
    <cellStyle name="강조색6 2 15 4" xfId="19181"/>
    <cellStyle name="강조색6 2 15 5" xfId="19182"/>
    <cellStyle name="강조색6 2 15 6" xfId="19183"/>
    <cellStyle name="강조색6 2 15 7" xfId="19184"/>
    <cellStyle name="강조색6 2 16" xfId="2954"/>
    <cellStyle name="강조색6 2 16 2" xfId="19185"/>
    <cellStyle name="강조색6 2 16 3" xfId="19186"/>
    <cellStyle name="강조색6 2 16 4" xfId="19187"/>
    <cellStyle name="강조색6 2 16 5" xfId="19188"/>
    <cellStyle name="강조색6 2 16 6" xfId="19189"/>
    <cellStyle name="강조색6 2 16 7" xfId="19190"/>
    <cellStyle name="강조색6 2 17" xfId="2955"/>
    <cellStyle name="강조색6 2 17 2" xfId="19191"/>
    <cellStyle name="강조색6 2 17 3" xfId="19192"/>
    <cellStyle name="강조색6 2 17 4" xfId="19193"/>
    <cellStyle name="강조색6 2 17 5" xfId="19194"/>
    <cellStyle name="강조색6 2 17 6" xfId="19195"/>
    <cellStyle name="강조색6 2 17 7" xfId="19196"/>
    <cellStyle name="강조색6 2 18" xfId="2956"/>
    <cellStyle name="강조색6 2 18 2" xfId="19197"/>
    <cellStyle name="강조색6 2 19" xfId="2957"/>
    <cellStyle name="강조색6 2 19 2" xfId="19198"/>
    <cellStyle name="강조색6 2 2" xfId="86"/>
    <cellStyle name="강조색6 2 2 10" xfId="2959"/>
    <cellStyle name="강조색6 2 2 10 2" xfId="19199"/>
    <cellStyle name="강조색6 2 2 11" xfId="2960"/>
    <cellStyle name="강조색6 2 2 11 2" xfId="19200"/>
    <cellStyle name="강조색6 2 2 12" xfId="2961"/>
    <cellStyle name="강조색6 2 2 12 2" xfId="19201"/>
    <cellStyle name="강조색6 2 2 13" xfId="2962"/>
    <cellStyle name="강조색6 2 2 14" xfId="2963"/>
    <cellStyle name="강조색6 2 2 15" xfId="2964"/>
    <cellStyle name="강조색6 2 2 16" xfId="2965"/>
    <cellStyle name="강조색6 2 2 17" xfId="2966"/>
    <cellStyle name="강조색6 2 2 18" xfId="2967"/>
    <cellStyle name="강조색6 2 2 19" xfId="2968"/>
    <cellStyle name="강조색6 2 2 2" xfId="2958"/>
    <cellStyle name="강조색6 2 2 2 2" xfId="2969"/>
    <cellStyle name="강조색6 2 2 2 3" xfId="6806"/>
    <cellStyle name="강조색6 2 2 20" xfId="2970"/>
    <cellStyle name="강조색6 2 2 21" xfId="2971"/>
    <cellStyle name="강조색6 2 2 22" xfId="2972"/>
    <cellStyle name="강조색6 2 2 23" xfId="2973"/>
    <cellStyle name="강조색6 2 2 24" xfId="2974"/>
    <cellStyle name="강조색6 2 2 25" xfId="2975"/>
    <cellStyle name="강조색6 2 2 26" xfId="2976"/>
    <cellStyle name="강조색6 2 2 27" xfId="2977"/>
    <cellStyle name="강조색6 2 2 28" xfId="2978"/>
    <cellStyle name="강조색6 2 2 29" xfId="2979"/>
    <cellStyle name="강조색6 2 2 3" xfId="2980"/>
    <cellStyle name="강조색6 2 2 30" xfId="2981"/>
    <cellStyle name="강조색6 2 2 31" xfId="2982"/>
    <cellStyle name="강조색6 2 2 32" xfId="2983"/>
    <cellStyle name="강조색6 2 2 33" xfId="2984"/>
    <cellStyle name="강조색6 2 2 34" xfId="2985"/>
    <cellStyle name="강조색6 2 2 35" xfId="2986"/>
    <cellStyle name="강조색6 2 2 36" xfId="2987"/>
    <cellStyle name="강조색6 2 2 37" xfId="2988"/>
    <cellStyle name="강조색6 2 2 38" xfId="2989"/>
    <cellStyle name="강조색6 2 2 39" xfId="2990"/>
    <cellStyle name="강조색6 2 2 4" xfId="2991"/>
    <cellStyle name="강조색6 2 2 40" xfId="2992"/>
    <cellStyle name="강조색6 2 2 41" xfId="2993"/>
    <cellStyle name="강조색6 2 2 42" xfId="2994"/>
    <cellStyle name="강조색6 2 2 43" xfId="2995"/>
    <cellStyle name="강조색6 2 2 44" xfId="2996"/>
    <cellStyle name="강조색6 2 2 45" xfId="2997"/>
    <cellStyle name="강조색6 2 2 46" xfId="2998"/>
    <cellStyle name="강조색6 2 2 47" xfId="2999"/>
    <cellStyle name="강조색6 2 2 48" xfId="3000"/>
    <cellStyle name="강조색6 2 2 49" xfId="3001"/>
    <cellStyle name="강조색6 2 2 5" xfId="3002"/>
    <cellStyle name="강조색6 2 2 50" xfId="3003"/>
    <cellStyle name="강조색6 2 2 51" xfId="3004"/>
    <cellStyle name="강조색6 2 2 52" xfId="3005"/>
    <cellStyle name="강조색6 2 2 53" xfId="3006"/>
    <cellStyle name="강조색6 2 2 54" xfId="6805"/>
    <cellStyle name="강조색6 2 2 6" xfId="3007"/>
    <cellStyle name="강조색6 2 2 7" xfId="3008"/>
    <cellStyle name="강조색6 2 2 7 2" xfId="19202"/>
    <cellStyle name="강조색6 2 2 8" xfId="3009"/>
    <cellStyle name="강조색6 2 2 8 2" xfId="19203"/>
    <cellStyle name="강조색6 2 2 9" xfId="3010"/>
    <cellStyle name="강조색6 2 2 9 2" xfId="19204"/>
    <cellStyle name="강조색6 2 20" xfId="3011"/>
    <cellStyle name="강조색6 2 20 2" xfId="19205"/>
    <cellStyle name="강조색6 2 21" xfId="3012"/>
    <cellStyle name="강조색6 2 21 2" xfId="19206"/>
    <cellStyle name="강조색6 2 22" xfId="3013"/>
    <cellStyle name="강조색6 2 23" xfId="3014"/>
    <cellStyle name="강조색6 2 24" xfId="3015"/>
    <cellStyle name="강조색6 2 25" xfId="3016"/>
    <cellStyle name="강조색6 2 26" xfId="3017"/>
    <cellStyle name="강조색6 2 27" xfId="3018"/>
    <cellStyle name="강조색6 2 28" xfId="3019"/>
    <cellStyle name="강조색6 2 29" xfId="3020"/>
    <cellStyle name="강조색6 2 3" xfId="420"/>
    <cellStyle name="강조색6 2 3 2" xfId="19207"/>
    <cellStyle name="강조색6 2 3 3" xfId="19208"/>
    <cellStyle name="강조색6 2 3 4" xfId="19209"/>
    <cellStyle name="강조색6 2 3 5" xfId="19210"/>
    <cellStyle name="강조색6 2 3 6" xfId="19211"/>
    <cellStyle name="강조색6 2 3 7" xfId="19212"/>
    <cellStyle name="강조색6 2 30" xfId="3021"/>
    <cellStyle name="강조색6 2 31" xfId="3022"/>
    <cellStyle name="강조색6 2 32" xfId="3023"/>
    <cellStyle name="강조색6 2 33" xfId="3024"/>
    <cellStyle name="강조색6 2 34" xfId="3025"/>
    <cellStyle name="강조색6 2 35" xfId="3026"/>
    <cellStyle name="강조색6 2 36" xfId="3027"/>
    <cellStyle name="강조색6 2 37" xfId="3028"/>
    <cellStyle name="강조색6 2 38" xfId="3029"/>
    <cellStyle name="강조색6 2 39" xfId="3030"/>
    <cellStyle name="강조색6 2 4" xfId="2947"/>
    <cellStyle name="강조색6 2 4 2" xfId="3031"/>
    <cellStyle name="강조색6 2 4 3" xfId="6807"/>
    <cellStyle name="강조색6 2 4 4" xfId="19213"/>
    <cellStyle name="강조색6 2 4 5" xfId="19214"/>
    <cellStyle name="강조색6 2 4 6" xfId="19215"/>
    <cellStyle name="강조색6 2 4 7" xfId="19216"/>
    <cellStyle name="강조색6 2 40" xfId="3032"/>
    <cellStyle name="강조색6 2 41" xfId="3033"/>
    <cellStyle name="강조색6 2 42" xfId="3034"/>
    <cellStyle name="강조색6 2 43" xfId="3035"/>
    <cellStyle name="강조색6 2 44" xfId="3036"/>
    <cellStyle name="강조색6 2 45" xfId="3037"/>
    <cellStyle name="강조색6 2 46" xfId="3038"/>
    <cellStyle name="강조색6 2 47" xfId="3039"/>
    <cellStyle name="강조색6 2 48" xfId="3040"/>
    <cellStyle name="강조색6 2 49" xfId="3041"/>
    <cellStyle name="강조색6 2 5" xfId="3042"/>
    <cellStyle name="강조색6 2 5 2" xfId="19217"/>
    <cellStyle name="강조색6 2 5 3" xfId="19218"/>
    <cellStyle name="강조색6 2 5 4" xfId="19219"/>
    <cellStyle name="강조색6 2 5 5" xfId="19220"/>
    <cellStyle name="강조색6 2 5 6" xfId="19221"/>
    <cellStyle name="강조색6 2 5 7" xfId="19222"/>
    <cellStyle name="강조색6 2 50" xfId="3043"/>
    <cellStyle name="강조색6 2 51" xfId="3044"/>
    <cellStyle name="강조색6 2 52" xfId="3045"/>
    <cellStyle name="강조색6 2 53" xfId="3046"/>
    <cellStyle name="강조색6 2 54" xfId="3047"/>
    <cellStyle name="강조색6 2 55" xfId="6804"/>
    <cellStyle name="강조색6 2 6" xfId="3048"/>
    <cellStyle name="강조색6 2 6 2" xfId="19223"/>
    <cellStyle name="강조색6 2 6 3" xfId="19224"/>
    <cellStyle name="강조색6 2 6 4" xfId="19225"/>
    <cellStyle name="강조색6 2 6 5" xfId="19226"/>
    <cellStyle name="강조색6 2 6 6" xfId="19227"/>
    <cellStyle name="강조색6 2 6 7" xfId="19228"/>
    <cellStyle name="강조색6 2 7" xfId="3049"/>
    <cellStyle name="강조색6 2 7 2" xfId="19229"/>
    <cellStyle name="강조색6 2 7 3" xfId="19230"/>
    <cellStyle name="강조색6 2 7 4" xfId="19231"/>
    <cellStyle name="강조색6 2 7 5" xfId="19232"/>
    <cellStyle name="강조색6 2 7 6" xfId="19233"/>
    <cellStyle name="강조색6 2 7 7" xfId="19234"/>
    <cellStyle name="강조색6 2 8" xfId="3050"/>
    <cellStyle name="강조색6 2 8 2" xfId="19235"/>
    <cellStyle name="강조색6 2 8 3" xfId="19236"/>
    <cellStyle name="강조색6 2 8 4" xfId="19237"/>
    <cellStyle name="강조색6 2 8 5" xfId="19238"/>
    <cellStyle name="강조색6 2 8 6" xfId="19239"/>
    <cellStyle name="강조색6 2 8 7" xfId="19240"/>
    <cellStyle name="강조색6 2 8 8" xfId="19241"/>
    <cellStyle name="강조색6 2 9" xfId="3051"/>
    <cellStyle name="강조색6 2 9 2" xfId="19242"/>
    <cellStyle name="강조색6 2 9 3" xfId="19243"/>
    <cellStyle name="강조색6 2 9 4" xfId="19244"/>
    <cellStyle name="강조색6 2 9 5" xfId="19245"/>
    <cellStyle name="강조색6 2 9 6" xfId="19246"/>
    <cellStyle name="강조색6 2 9 7" xfId="19247"/>
    <cellStyle name="강조색6 2 9 8" xfId="19248"/>
    <cellStyle name="강조색6 20" xfId="19249"/>
    <cellStyle name="강조색6 20 2" xfId="19250"/>
    <cellStyle name="강조색6 21" xfId="19251"/>
    <cellStyle name="강조색6 21 2" xfId="19252"/>
    <cellStyle name="강조색6 22" xfId="19253"/>
    <cellStyle name="강조색6 22 2" xfId="19254"/>
    <cellStyle name="강조색6 23" xfId="19255"/>
    <cellStyle name="강조색6 23 2" xfId="19256"/>
    <cellStyle name="강조색6 24" xfId="19257"/>
    <cellStyle name="강조색6 24 2" xfId="19258"/>
    <cellStyle name="강조색6 25" xfId="19259"/>
    <cellStyle name="강조색6 25 2" xfId="19260"/>
    <cellStyle name="강조색6 26" xfId="19261"/>
    <cellStyle name="강조색6 27" xfId="19262"/>
    <cellStyle name="강조색6 28" xfId="19263"/>
    <cellStyle name="강조색6 29" xfId="19264"/>
    <cellStyle name="강조색6 3" xfId="87"/>
    <cellStyle name="강조색6 3 10" xfId="7469"/>
    <cellStyle name="강조색6 3 10 2" xfId="19265"/>
    <cellStyle name="강조색6 3 10 3" xfId="19266"/>
    <cellStyle name="강조색6 3 10 4" xfId="19267"/>
    <cellStyle name="강조색6 3 10 5" xfId="19268"/>
    <cellStyle name="강조색6 3 10 6" xfId="19269"/>
    <cellStyle name="강조색6 3 10 7" xfId="19270"/>
    <cellStyle name="강조색6 3 11" xfId="7470"/>
    <cellStyle name="강조색6 3 11 2" xfId="19271"/>
    <cellStyle name="강조색6 3 11 3" xfId="19272"/>
    <cellStyle name="강조색6 3 11 4" xfId="19273"/>
    <cellStyle name="강조색6 3 11 5" xfId="19274"/>
    <cellStyle name="강조색6 3 11 6" xfId="19275"/>
    <cellStyle name="강조색6 3 11 7" xfId="19276"/>
    <cellStyle name="강조색6 3 12" xfId="7471"/>
    <cellStyle name="강조색6 3 12 2" xfId="19277"/>
    <cellStyle name="강조색6 3 12 3" xfId="19278"/>
    <cellStyle name="강조색6 3 12 4" xfId="19279"/>
    <cellStyle name="강조색6 3 12 5" xfId="19280"/>
    <cellStyle name="강조색6 3 12 6" xfId="19281"/>
    <cellStyle name="강조색6 3 12 7" xfId="19282"/>
    <cellStyle name="강조색6 3 13" xfId="7472"/>
    <cellStyle name="강조색6 3 13 2" xfId="19283"/>
    <cellStyle name="강조색6 3 13 3" xfId="19284"/>
    <cellStyle name="강조색6 3 13 4" xfId="19285"/>
    <cellStyle name="강조색6 3 13 5" xfId="19286"/>
    <cellStyle name="강조색6 3 13 6" xfId="19287"/>
    <cellStyle name="강조색6 3 13 7" xfId="19288"/>
    <cellStyle name="강조색6 3 14" xfId="7473"/>
    <cellStyle name="강조색6 3 14 2" xfId="19289"/>
    <cellStyle name="강조색6 3 14 3" xfId="19290"/>
    <cellStyle name="강조색6 3 14 4" xfId="19291"/>
    <cellStyle name="강조색6 3 14 5" xfId="19292"/>
    <cellStyle name="강조색6 3 14 6" xfId="19293"/>
    <cellStyle name="강조색6 3 14 7" xfId="19294"/>
    <cellStyle name="강조색6 3 15" xfId="7474"/>
    <cellStyle name="강조색6 3 15 2" xfId="19295"/>
    <cellStyle name="강조색6 3 15 3" xfId="19296"/>
    <cellStyle name="강조색6 3 15 4" xfId="19297"/>
    <cellStyle name="강조색6 3 15 5" xfId="19298"/>
    <cellStyle name="강조색6 3 15 6" xfId="19299"/>
    <cellStyle name="강조색6 3 15 7" xfId="19300"/>
    <cellStyle name="강조색6 3 16" xfId="7475"/>
    <cellStyle name="강조색6 3 16 2" xfId="19301"/>
    <cellStyle name="강조색6 3 16 3" xfId="19302"/>
    <cellStyle name="강조색6 3 16 4" xfId="19303"/>
    <cellStyle name="강조색6 3 16 5" xfId="19304"/>
    <cellStyle name="강조색6 3 16 6" xfId="19305"/>
    <cellStyle name="강조색6 3 16 7" xfId="19306"/>
    <cellStyle name="강조색6 3 17" xfId="7476"/>
    <cellStyle name="강조색6 3 17 2" xfId="19307"/>
    <cellStyle name="강조색6 3 17 3" xfId="19308"/>
    <cellStyle name="강조색6 3 17 4" xfId="19309"/>
    <cellStyle name="강조색6 3 17 5" xfId="19310"/>
    <cellStyle name="강조색6 3 17 6" xfId="19311"/>
    <cellStyle name="강조색6 3 17 7" xfId="19312"/>
    <cellStyle name="강조색6 3 18" xfId="19313"/>
    <cellStyle name="강조색6 3 18 2" xfId="19314"/>
    <cellStyle name="강조색6 3 19" xfId="19315"/>
    <cellStyle name="강조색6 3 19 2" xfId="19316"/>
    <cellStyle name="강조색6 3 2" xfId="7477"/>
    <cellStyle name="강조색6 3 2 2" xfId="19317"/>
    <cellStyle name="강조색6 3 2 3" xfId="19318"/>
    <cellStyle name="강조색6 3 2 4" xfId="19319"/>
    <cellStyle name="강조색6 3 2 5" xfId="19320"/>
    <cellStyle name="강조색6 3 2 6" xfId="19321"/>
    <cellStyle name="강조색6 3 2 7" xfId="19322"/>
    <cellStyle name="강조색6 3 20" xfId="19323"/>
    <cellStyle name="강조색6 3 20 2" xfId="19324"/>
    <cellStyle name="강조색6 3 21" xfId="19325"/>
    <cellStyle name="강조색6 3 21 2" xfId="19326"/>
    <cellStyle name="강조색6 3 22" xfId="19327"/>
    <cellStyle name="강조색6 3 22 2" xfId="19328"/>
    <cellStyle name="강조색6 3 23" xfId="19329"/>
    <cellStyle name="강조색6 3 23 2" xfId="19330"/>
    <cellStyle name="강조색6 3 24" xfId="19331"/>
    <cellStyle name="강조색6 3 24 2" xfId="19332"/>
    <cellStyle name="강조색6 3 25" xfId="19333"/>
    <cellStyle name="강조색6 3 25 2" xfId="19334"/>
    <cellStyle name="강조색6 3 26" xfId="19335"/>
    <cellStyle name="강조색6 3 26 2" xfId="19336"/>
    <cellStyle name="강조색6 3 27" xfId="19337"/>
    <cellStyle name="강조색6 3 27 2" xfId="19338"/>
    <cellStyle name="강조색6 3 28" xfId="19339"/>
    <cellStyle name="강조색6 3 28 2" xfId="19340"/>
    <cellStyle name="강조색6 3 29" xfId="19341"/>
    <cellStyle name="강조색6 3 29 2" xfId="19342"/>
    <cellStyle name="강조색6 3 3" xfId="7478"/>
    <cellStyle name="강조색6 3 3 2" xfId="19343"/>
    <cellStyle name="강조색6 3 3 3" xfId="19344"/>
    <cellStyle name="강조색6 3 3 4" xfId="19345"/>
    <cellStyle name="강조색6 3 3 5" xfId="19346"/>
    <cellStyle name="강조색6 3 3 6" xfId="19347"/>
    <cellStyle name="강조색6 3 3 7" xfId="19348"/>
    <cellStyle name="강조색6 3 30" xfId="19349"/>
    <cellStyle name="강조색6 3 30 2" xfId="19350"/>
    <cellStyle name="강조색6 3 31" xfId="19351"/>
    <cellStyle name="강조색6 3 31 2" xfId="19352"/>
    <cellStyle name="강조색6 3 32" xfId="19353"/>
    <cellStyle name="강조색6 3 32 2" xfId="19354"/>
    <cellStyle name="강조색6 3 33" xfId="19355"/>
    <cellStyle name="강조색6 3 33 2" xfId="19356"/>
    <cellStyle name="강조색6 3 34" xfId="19357"/>
    <cellStyle name="강조색6 3 34 2" xfId="19358"/>
    <cellStyle name="강조색6 3 35" xfId="19359"/>
    <cellStyle name="강조색6 3 35 2" xfId="19360"/>
    <cellStyle name="강조색6 3 36" xfId="19361"/>
    <cellStyle name="강조색6 3 36 2" xfId="19362"/>
    <cellStyle name="강조색6 3 37" xfId="19363"/>
    <cellStyle name="강조색6 3 38" xfId="19364"/>
    <cellStyle name="강조색6 3 39" xfId="19365"/>
    <cellStyle name="강조색6 3 4" xfId="7479"/>
    <cellStyle name="강조색6 3 4 2" xfId="19366"/>
    <cellStyle name="강조색6 3 4 3" xfId="19367"/>
    <cellStyle name="강조색6 3 4 4" xfId="19368"/>
    <cellStyle name="강조색6 3 4 5" xfId="19369"/>
    <cellStyle name="강조색6 3 4 6" xfId="19370"/>
    <cellStyle name="강조색6 3 4 7" xfId="19371"/>
    <cellStyle name="강조색6 3 40" xfId="19372"/>
    <cellStyle name="강조색6 3 41" xfId="19373"/>
    <cellStyle name="강조색6 3 42" xfId="19374"/>
    <cellStyle name="강조색6 3 42 2" xfId="19375"/>
    <cellStyle name="강조색6 3 43" xfId="19376"/>
    <cellStyle name="강조색6 3 43 2" xfId="19377"/>
    <cellStyle name="강조색6 3 44" xfId="19378"/>
    <cellStyle name="강조색6 3 44 2" xfId="19379"/>
    <cellStyle name="강조색6 3 45" xfId="19380"/>
    <cellStyle name="강조색6 3 45 2" xfId="19381"/>
    <cellStyle name="강조색6 3 46" xfId="19382"/>
    <cellStyle name="강조색6 3 46 2" xfId="19383"/>
    <cellStyle name="강조색6 3 47" xfId="19384"/>
    <cellStyle name="강조색6 3 47 2" xfId="19385"/>
    <cellStyle name="강조색6 3 48" xfId="19386"/>
    <cellStyle name="강조색6 3 49" xfId="19387"/>
    <cellStyle name="강조색6 3 5" xfId="7480"/>
    <cellStyle name="강조색6 3 5 2" xfId="19388"/>
    <cellStyle name="강조색6 3 5 3" xfId="19389"/>
    <cellStyle name="강조색6 3 5 4" xfId="19390"/>
    <cellStyle name="강조색6 3 5 5" xfId="19391"/>
    <cellStyle name="강조색6 3 5 6" xfId="19392"/>
    <cellStyle name="강조색6 3 5 7" xfId="19393"/>
    <cellStyle name="강조색6 3 50" xfId="19394"/>
    <cellStyle name="강조색6 3 51" xfId="19395"/>
    <cellStyle name="강조색6 3 52" xfId="19396"/>
    <cellStyle name="강조색6 3 53" xfId="19397"/>
    <cellStyle name="강조색6 3 54" xfId="19398"/>
    <cellStyle name="강조색6 3 55" xfId="19399"/>
    <cellStyle name="강조색6 3 56" xfId="19400"/>
    <cellStyle name="강조색6 3 57" xfId="19401"/>
    <cellStyle name="강조색6 3 58" xfId="19402"/>
    <cellStyle name="강조색6 3 59" xfId="19403"/>
    <cellStyle name="강조색6 3 6" xfId="7481"/>
    <cellStyle name="강조색6 3 6 2" xfId="19404"/>
    <cellStyle name="강조색6 3 6 3" xfId="19405"/>
    <cellStyle name="강조색6 3 6 4" xfId="19406"/>
    <cellStyle name="강조색6 3 6 5" xfId="19407"/>
    <cellStyle name="강조색6 3 6 6" xfId="19408"/>
    <cellStyle name="강조색6 3 6 7" xfId="19409"/>
    <cellStyle name="강조색6 3 60" xfId="19410"/>
    <cellStyle name="강조색6 3 61" xfId="19411"/>
    <cellStyle name="강조색6 3 7" xfId="7482"/>
    <cellStyle name="강조색6 3 7 2" xfId="19412"/>
    <cellStyle name="강조색6 3 7 3" xfId="19413"/>
    <cellStyle name="강조색6 3 7 4" xfId="19414"/>
    <cellStyle name="강조색6 3 7 5" xfId="19415"/>
    <cellStyle name="강조색6 3 7 6" xfId="19416"/>
    <cellStyle name="강조색6 3 7 7" xfId="19417"/>
    <cellStyle name="강조색6 3 8" xfId="7483"/>
    <cellStyle name="강조색6 3 8 2" xfId="19418"/>
    <cellStyle name="강조색6 3 8 3" xfId="19419"/>
    <cellStyle name="강조색6 3 8 4" xfId="19420"/>
    <cellStyle name="강조색6 3 8 5" xfId="19421"/>
    <cellStyle name="강조색6 3 8 6" xfId="19422"/>
    <cellStyle name="강조색6 3 8 7" xfId="19423"/>
    <cellStyle name="강조색6 3 9" xfId="7484"/>
    <cellStyle name="강조색6 3 9 2" xfId="19424"/>
    <cellStyle name="강조색6 3 9 3" xfId="19425"/>
    <cellStyle name="강조색6 3 9 4" xfId="19426"/>
    <cellStyle name="강조색6 3 9 5" xfId="19427"/>
    <cellStyle name="강조색6 3 9 6" xfId="19428"/>
    <cellStyle name="강조색6 3 9 7" xfId="19429"/>
    <cellStyle name="강조색6 30" xfId="19430"/>
    <cellStyle name="강조색6 31" xfId="19431"/>
    <cellStyle name="강조색6 32" xfId="19432"/>
    <cellStyle name="강조색6 33" xfId="19433"/>
    <cellStyle name="강조색6 34" xfId="19434"/>
    <cellStyle name="강조색6 35" xfId="19435"/>
    <cellStyle name="강조색6 36" xfId="19436"/>
    <cellStyle name="강조색6 37" xfId="19437"/>
    <cellStyle name="강조색6 38" xfId="19438"/>
    <cellStyle name="강조색6 39" xfId="19439"/>
    <cellStyle name="강조색6 4" xfId="419"/>
    <cellStyle name="강조색6 4 10" xfId="19440"/>
    <cellStyle name="강조색6 4 11" xfId="19441"/>
    <cellStyle name="강조색6 4 12" xfId="19442"/>
    <cellStyle name="강조색6 4 13" xfId="19443"/>
    <cellStyle name="강조색6 4 14" xfId="19444"/>
    <cellStyle name="강조색6 4 15" xfId="19445"/>
    <cellStyle name="강조색6 4 16" xfId="19446"/>
    <cellStyle name="강조색6 4 17" xfId="19447"/>
    <cellStyle name="강조색6 4 18" xfId="19448"/>
    <cellStyle name="강조색6 4 19" xfId="19449"/>
    <cellStyle name="강조색6 4 2" xfId="19450"/>
    <cellStyle name="강조색6 4 20" xfId="19451"/>
    <cellStyle name="강조색6 4 21" xfId="19452"/>
    <cellStyle name="강조색6 4 22" xfId="19453"/>
    <cellStyle name="강조색6 4 23" xfId="19454"/>
    <cellStyle name="강조색6 4 24" xfId="19455"/>
    <cellStyle name="강조색6 4 25" xfId="19456"/>
    <cellStyle name="강조색6 4 26" xfId="19457"/>
    <cellStyle name="강조색6 4 27" xfId="19458"/>
    <cellStyle name="강조색6 4 28" xfId="19459"/>
    <cellStyle name="강조색6 4 29" xfId="19460"/>
    <cellStyle name="강조색6 4 3" xfId="19461"/>
    <cellStyle name="강조색6 4 30" xfId="19462"/>
    <cellStyle name="강조색6 4 31" xfId="19463"/>
    <cellStyle name="강조색6 4 32" xfId="19464"/>
    <cellStyle name="강조색6 4 33" xfId="19465"/>
    <cellStyle name="강조색6 4 34" xfId="19466"/>
    <cellStyle name="강조색6 4 35" xfId="19467"/>
    <cellStyle name="강조색6 4 36" xfId="19468"/>
    <cellStyle name="강조색6 4 37" xfId="19469"/>
    <cellStyle name="강조색6 4 38" xfId="19470"/>
    <cellStyle name="강조색6 4 39" xfId="19471"/>
    <cellStyle name="강조색6 4 4" xfId="19472"/>
    <cellStyle name="강조색6 4 40" xfId="19473"/>
    <cellStyle name="강조색6 4 41" xfId="19474"/>
    <cellStyle name="강조색6 4 42" xfId="19475"/>
    <cellStyle name="강조색6 4 42 2" xfId="19476"/>
    <cellStyle name="강조색6 4 43" xfId="19477"/>
    <cellStyle name="강조색6 4 43 2" xfId="19478"/>
    <cellStyle name="강조색6 4 44" xfId="19479"/>
    <cellStyle name="강조색6 4 44 2" xfId="19480"/>
    <cellStyle name="강조색6 4 45" xfId="19481"/>
    <cellStyle name="강조색6 4 45 2" xfId="19482"/>
    <cellStyle name="강조색6 4 46" xfId="19483"/>
    <cellStyle name="강조색6 4 46 2" xfId="19484"/>
    <cellStyle name="강조색6 4 47" xfId="19485"/>
    <cellStyle name="강조색6 4 47 2" xfId="19486"/>
    <cellStyle name="강조색6 4 48" xfId="19487"/>
    <cellStyle name="강조색6 4 49" xfId="19488"/>
    <cellStyle name="강조색6 4 5" xfId="19489"/>
    <cellStyle name="강조색6 4 50" xfId="19490"/>
    <cellStyle name="강조색6 4 51" xfId="19491"/>
    <cellStyle name="강조색6 4 52" xfId="19492"/>
    <cellStyle name="강조색6 4 53" xfId="19493"/>
    <cellStyle name="강조색6 4 54" xfId="19494"/>
    <cellStyle name="강조색6 4 55" xfId="19495"/>
    <cellStyle name="강조색6 4 56" xfId="19496"/>
    <cellStyle name="강조색6 4 6" xfId="19497"/>
    <cellStyle name="강조색6 4 7" xfId="19498"/>
    <cellStyle name="강조색6 4 8" xfId="19499"/>
    <cellStyle name="강조색6 4 9" xfId="19500"/>
    <cellStyle name="강조색6 40" xfId="19501"/>
    <cellStyle name="강조색6 41" xfId="19502"/>
    <cellStyle name="강조색6 5" xfId="2946"/>
    <cellStyle name="강조색6 5 10" xfId="19503"/>
    <cellStyle name="강조색6 5 11" xfId="19504"/>
    <cellStyle name="강조색6 5 12" xfId="19505"/>
    <cellStyle name="강조색6 5 13" xfId="19506"/>
    <cellStyle name="강조색6 5 14" xfId="19507"/>
    <cellStyle name="강조색6 5 15" xfId="19508"/>
    <cellStyle name="강조색6 5 16" xfId="19509"/>
    <cellStyle name="강조색6 5 17" xfId="19510"/>
    <cellStyle name="강조색6 5 18" xfId="19511"/>
    <cellStyle name="강조색6 5 19" xfId="19512"/>
    <cellStyle name="강조색6 5 2" xfId="19513"/>
    <cellStyle name="강조색6 5 20" xfId="19514"/>
    <cellStyle name="강조색6 5 21" xfId="19515"/>
    <cellStyle name="강조색6 5 22" xfId="19516"/>
    <cellStyle name="강조색6 5 23" xfId="19517"/>
    <cellStyle name="강조색6 5 24" xfId="19518"/>
    <cellStyle name="강조색6 5 25" xfId="19519"/>
    <cellStyle name="강조색6 5 26" xfId="19520"/>
    <cellStyle name="강조색6 5 27" xfId="19521"/>
    <cellStyle name="강조색6 5 28" xfId="19522"/>
    <cellStyle name="강조색6 5 29" xfId="19523"/>
    <cellStyle name="강조색6 5 3" xfId="19524"/>
    <cellStyle name="강조색6 5 30" xfId="19525"/>
    <cellStyle name="강조색6 5 31" xfId="19526"/>
    <cellStyle name="강조색6 5 32" xfId="19527"/>
    <cellStyle name="강조색6 5 33" xfId="19528"/>
    <cellStyle name="강조색6 5 34" xfId="19529"/>
    <cellStyle name="강조색6 5 35" xfId="19530"/>
    <cellStyle name="강조색6 5 36" xfId="19531"/>
    <cellStyle name="강조색6 5 37" xfId="19532"/>
    <cellStyle name="강조색6 5 38" xfId="19533"/>
    <cellStyle name="강조색6 5 39" xfId="19534"/>
    <cellStyle name="강조색6 5 4" xfId="19535"/>
    <cellStyle name="강조색6 5 40" xfId="19536"/>
    <cellStyle name="강조색6 5 41" xfId="19537"/>
    <cellStyle name="강조색6 5 42" xfId="19538"/>
    <cellStyle name="강조색6 5 42 2" xfId="19539"/>
    <cellStyle name="강조색6 5 43" xfId="19540"/>
    <cellStyle name="강조색6 5 43 2" xfId="19541"/>
    <cellStyle name="강조색6 5 44" xfId="19542"/>
    <cellStyle name="강조색6 5 44 2" xfId="19543"/>
    <cellStyle name="강조색6 5 45" xfId="19544"/>
    <cellStyle name="강조색6 5 45 2" xfId="19545"/>
    <cellStyle name="강조색6 5 46" xfId="19546"/>
    <cellStyle name="강조색6 5 46 2" xfId="19547"/>
    <cellStyle name="강조색6 5 47" xfId="19548"/>
    <cellStyle name="강조색6 5 47 2" xfId="19549"/>
    <cellStyle name="강조색6 5 48" xfId="19550"/>
    <cellStyle name="강조색6 5 49" xfId="19551"/>
    <cellStyle name="강조색6 5 5" xfId="19552"/>
    <cellStyle name="강조색6 5 50" xfId="19553"/>
    <cellStyle name="강조색6 5 51" xfId="19554"/>
    <cellStyle name="강조색6 5 52" xfId="19555"/>
    <cellStyle name="강조색6 5 53" xfId="19556"/>
    <cellStyle name="강조색6 5 6" xfId="19557"/>
    <cellStyle name="강조색6 5 7" xfId="19558"/>
    <cellStyle name="강조색6 5 8" xfId="19559"/>
    <cellStyle name="강조색6 5 9" xfId="19560"/>
    <cellStyle name="강조색6 6" xfId="6803"/>
    <cellStyle name="강조색6 6 10" xfId="19561"/>
    <cellStyle name="강조색6 6 11" xfId="19562"/>
    <cellStyle name="강조색6 6 12" xfId="19563"/>
    <cellStyle name="강조색6 6 13" xfId="19564"/>
    <cellStyle name="강조색6 6 14" xfId="19565"/>
    <cellStyle name="강조색6 6 15" xfId="19566"/>
    <cellStyle name="강조색6 6 16" xfId="19567"/>
    <cellStyle name="강조색6 6 17" xfId="19568"/>
    <cellStyle name="강조색6 6 18" xfId="19569"/>
    <cellStyle name="강조색6 6 19" xfId="19570"/>
    <cellStyle name="강조색6 6 2" xfId="19571"/>
    <cellStyle name="강조색6 6 20" xfId="19572"/>
    <cellStyle name="강조색6 6 21" xfId="19573"/>
    <cellStyle name="강조색6 6 22" xfId="19574"/>
    <cellStyle name="강조색6 6 23" xfId="19575"/>
    <cellStyle name="강조색6 6 24" xfId="19576"/>
    <cellStyle name="강조색6 6 25" xfId="19577"/>
    <cellStyle name="강조색6 6 26" xfId="19578"/>
    <cellStyle name="강조색6 6 27" xfId="19579"/>
    <cellStyle name="강조색6 6 28" xfId="19580"/>
    <cellStyle name="강조색6 6 29" xfId="19581"/>
    <cellStyle name="강조색6 6 3" xfId="19582"/>
    <cellStyle name="강조색6 6 30" xfId="19583"/>
    <cellStyle name="강조색6 6 31" xfId="19584"/>
    <cellStyle name="강조색6 6 32" xfId="19585"/>
    <cellStyle name="강조색6 6 33" xfId="19586"/>
    <cellStyle name="강조색6 6 34" xfId="19587"/>
    <cellStyle name="강조색6 6 35" xfId="19588"/>
    <cellStyle name="강조색6 6 36" xfId="19589"/>
    <cellStyle name="강조색6 6 37" xfId="19590"/>
    <cellStyle name="강조색6 6 38" xfId="19591"/>
    <cellStyle name="강조색6 6 39" xfId="19592"/>
    <cellStyle name="강조색6 6 4" xfId="19593"/>
    <cellStyle name="강조색6 6 40" xfId="19594"/>
    <cellStyle name="강조색6 6 41" xfId="19595"/>
    <cellStyle name="강조색6 6 42" xfId="19596"/>
    <cellStyle name="강조색6 6 42 2" xfId="19597"/>
    <cellStyle name="강조색6 6 43" xfId="19598"/>
    <cellStyle name="강조색6 6 43 2" xfId="19599"/>
    <cellStyle name="강조색6 6 44" xfId="19600"/>
    <cellStyle name="강조색6 6 44 2" xfId="19601"/>
    <cellStyle name="강조색6 6 45" xfId="19602"/>
    <cellStyle name="강조색6 6 45 2" xfId="19603"/>
    <cellStyle name="강조색6 6 46" xfId="19604"/>
    <cellStyle name="강조색6 6 46 2" xfId="19605"/>
    <cellStyle name="강조색6 6 47" xfId="19606"/>
    <cellStyle name="강조색6 6 47 2" xfId="19607"/>
    <cellStyle name="강조색6 6 48" xfId="19608"/>
    <cellStyle name="강조색6 6 49" xfId="19609"/>
    <cellStyle name="강조색6 6 5" xfId="19610"/>
    <cellStyle name="강조색6 6 50" xfId="19611"/>
    <cellStyle name="강조색6 6 51" xfId="19612"/>
    <cellStyle name="강조색6 6 52" xfId="19613"/>
    <cellStyle name="강조색6 6 53" xfId="19614"/>
    <cellStyle name="강조색6 6 6" xfId="19615"/>
    <cellStyle name="강조색6 6 7" xfId="19616"/>
    <cellStyle name="강조색6 6 8" xfId="19617"/>
    <cellStyle name="강조색6 6 9" xfId="19618"/>
    <cellStyle name="강조색6 7" xfId="19619"/>
    <cellStyle name="강조색6 7 2" xfId="19620"/>
    <cellStyle name="강조색6 8" xfId="19621"/>
    <cellStyle name="강조색6 8 2" xfId="19622"/>
    <cellStyle name="강조색6 9" xfId="19623"/>
    <cellStyle name="강조색6 9 2" xfId="19624"/>
    <cellStyle name="경고문 10" xfId="19625"/>
    <cellStyle name="경고문 10 2" xfId="19626"/>
    <cellStyle name="경고문 11" xfId="19627"/>
    <cellStyle name="경고문 11 2" xfId="19628"/>
    <cellStyle name="경고문 12" xfId="19629"/>
    <cellStyle name="경고문 12 2" xfId="19630"/>
    <cellStyle name="경고문 13" xfId="19631"/>
    <cellStyle name="경고문 13 2" xfId="19632"/>
    <cellStyle name="경고문 14" xfId="19633"/>
    <cellStyle name="경고문 14 2" xfId="19634"/>
    <cellStyle name="경고문 15" xfId="19635"/>
    <cellStyle name="경고문 15 2" xfId="19636"/>
    <cellStyle name="경고문 16" xfId="19637"/>
    <cellStyle name="경고문 16 2" xfId="19638"/>
    <cellStyle name="경고문 17" xfId="19639"/>
    <cellStyle name="경고문 17 2" xfId="19640"/>
    <cellStyle name="경고문 18" xfId="19641"/>
    <cellStyle name="경고문 18 2" xfId="19642"/>
    <cellStyle name="경고문 19" xfId="19643"/>
    <cellStyle name="경고문 19 2" xfId="19644"/>
    <cellStyle name="경고문 2" xfId="88"/>
    <cellStyle name="경고문 2 10" xfId="3054"/>
    <cellStyle name="경고문 2 10 2" xfId="19645"/>
    <cellStyle name="경고문 2 10 3" xfId="19646"/>
    <cellStyle name="경고문 2 10 4" xfId="19647"/>
    <cellStyle name="경고문 2 10 5" xfId="19648"/>
    <cellStyle name="경고문 2 10 6" xfId="19649"/>
    <cellStyle name="경고문 2 10 7" xfId="19650"/>
    <cellStyle name="경고문 2 11" xfId="3055"/>
    <cellStyle name="경고문 2 11 2" xfId="19651"/>
    <cellStyle name="경고문 2 11 3" xfId="19652"/>
    <cellStyle name="경고문 2 11 4" xfId="19653"/>
    <cellStyle name="경고문 2 11 5" xfId="19654"/>
    <cellStyle name="경고문 2 11 6" xfId="19655"/>
    <cellStyle name="경고문 2 11 7" xfId="19656"/>
    <cellStyle name="경고문 2 12" xfId="3056"/>
    <cellStyle name="경고문 2 12 2" xfId="19657"/>
    <cellStyle name="경고문 2 12 3" xfId="19658"/>
    <cellStyle name="경고문 2 12 4" xfId="19659"/>
    <cellStyle name="경고문 2 12 5" xfId="19660"/>
    <cellStyle name="경고문 2 12 6" xfId="19661"/>
    <cellStyle name="경고문 2 12 7" xfId="19662"/>
    <cellStyle name="경고문 2 13" xfId="3057"/>
    <cellStyle name="경고문 2 13 2" xfId="19663"/>
    <cellStyle name="경고문 2 13 3" xfId="19664"/>
    <cellStyle name="경고문 2 13 4" xfId="19665"/>
    <cellStyle name="경고문 2 13 5" xfId="19666"/>
    <cellStyle name="경고문 2 13 6" xfId="19667"/>
    <cellStyle name="경고문 2 13 7" xfId="19668"/>
    <cellStyle name="경고문 2 14" xfId="3058"/>
    <cellStyle name="경고문 2 14 2" xfId="19669"/>
    <cellStyle name="경고문 2 14 3" xfId="19670"/>
    <cellStyle name="경고문 2 14 4" xfId="19671"/>
    <cellStyle name="경고문 2 14 5" xfId="19672"/>
    <cellStyle name="경고문 2 14 6" xfId="19673"/>
    <cellStyle name="경고문 2 14 7" xfId="19674"/>
    <cellStyle name="경고문 2 15" xfId="3059"/>
    <cellStyle name="경고문 2 15 2" xfId="19675"/>
    <cellStyle name="경고문 2 15 3" xfId="19676"/>
    <cellStyle name="경고문 2 15 4" xfId="19677"/>
    <cellStyle name="경고문 2 15 5" xfId="19678"/>
    <cellStyle name="경고문 2 15 6" xfId="19679"/>
    <cellStyle name="경고문 2 15 7" xfId="19680"/>
    <cellStyle name="경고문 2 16" xfId="3060"/>
    <cellStyle name="경고문 2 16 2" xfId="19681"/>
    <cellStyle name="경고문 2 16 3" xfId="19682"/>
    <cellStyle name="경고문 2 16 4" xfId="19683"/>
    <cellStyle name="경고문 2 16 5" xfId="19684"/>
    <cellStyle name="경고문 2 16 6" xfId="19685"/>
    <cellStyle name="경고문 2 16 7" xfId="19686"/>
    <cellStyle name="경고문 2 17" xfId="3061"/>
    <cellStyle name="경고문 2 17 2" xfId="19687"/>
    <cellStyle name="경고문 2 17 3" xfId="19688"/>
    <cellStyle name="경고문 2 17 4" xfId="19689"/>
    <cellStyle name="경고문 2 17 5" xfId="19690"/>
    <cellStyle name="경고문 2 17 6" xfId="19691"/>
    <cellStyle name="경고문 2 17 7" xfId="19692"/>
    <cellStyle name="경고문 2 18" xfId="3062"/>
    <cellStyle name="경고문 2 18 2" xfId="19693"/>
    <cellStyle name="경고문 2 19" xfId="3063"/>
    <cellStyle name="경고문 2 19 2" xfId="19694"/>
    <cellStyle name="경고문 2 2" xfId="89"/>
    <cellStyle name="경고문 2 2 10" xfId="3065"/>
    <cellStyle name="경고문 2 2 11" xfId="3066"/>
    <cellStyle name="경고문 2 2 12" xfId="3067"/>
    <cellStyle name="경고문 2 2 13" xfId="3068"/>
    <cellStyle name="경고문 2 2 14" xfId="3069"/>
    <cellStyle name="경고문 2 2 15" xfId="3070"/>
    <cellStyle name="경고문 2 2 16" xfId="3071"/>
    <cellStyle name="경고문 2 2 17" xfId="3072"/>
    <cellStyle name="경고문 2 2 18" xfId="3073"/>
    <cellStyle name="경고문 2 2 19" xfId="3074"/>
    <cellStyle name="경고문 2 2 2" xfId="3064"/>
    <cellStyle name="경고문 2 2 2 2" xfId="3075"/>
    <cellStyle name="경고문 2 2 2 3" xfId="6811"/>
    <cellStyle name="경고문 2 2 20" xfId="3076"/>
    <cellStyle name="경고문 2 2 21" xfId="3077"/>
    <cellStyle name="경고문 2 2 22" xfId="3078"/>
    <cellStyle name="경고문 2 2 23" xfId="3079"/>
    <cellStyle name="경고문 2 2 24" xfId="3080"/>
    <cellStyle name="경고문 2 2 25" xfId="3081"/>
    <cellStyle name="경고문 2 2 26" xfId="3082"/>
    <cellStyle name="경고문 2 2 27" xfId="3083"/>
    <cellStyle name="경고문 2 2 28" xfId="3084"/>
    <cellStyle name="경고문 2 2 29" xfId="3085"/>
    <cellStyle name="경고문 2 2 3" xfId="3086"/>
    <cellStyle name="경고문 2 2 30" xfId="3087"/>
    <cellStyle name="경고문 2 2 31" xfId="3088"/>
    <cellStyle name="경고문 2 2 32" xfId="3089"/>
    <cellStyle name="경고문 2 2 33" xfId="3090"/>
    <cellStyle name="경고문 2 2 34" xfId="3091"/>
    <cellStyle name="경고문 2 2 35" xfId="3092"/>
    <cellStyle name="경고문 2 2 36" xfId="3093"/>
    <cellStyle name="경고문 2 2 37" xfId="3094"/>
    <cellStyle name="경고문 2 2 38" xfId="3095"/>
    <cellStyle name="경고문 2 2 39" xfId="3096"/>
    <cellStyle name="경고문 2 2 4" xfId="3097"/>
    <cellStyle name="경고문 2 2 40" xfId="3098"/>
    <cellStyle name="경고문 2 2 41" xfId="3099"/>
    <cellStyle name="경고문 2 2 42" xfId="3100"/>
    <cellStyle name="경고문 2 2 42 2" xfId="19695"/>
    <cellStyle name="경고문 2 2 43" xfId="3101"/>
    <cellStyle name="경고문 2 2 43 2" xfId="19696"/>
    <cellStyle name="경고문 2 2 44" xfId="3102"/>
    <cellStyle name="경고문 2 2 44 2" xfId="19697"/>
    <cellStyle name="경고문 2 2 45" xfId="3103"/>
    <cellStyle name="경고문 2 2 45 2" xfId="19698"/>
    <cellStyle name="경고문 2 2 46" xfId="3104"/>
    <cellStyle name="경고문 2 2 46 2" xfId="19699"/>
    <cellStyle name="경고문 2 2 47" xfId="3105"/>
    <cellStyle name="경고문 2 2 47 2" xfId="19700"/>
    <cellStyle name="경고문 2 2 48" xfId="3106"/>
    <cellStyle name="경고문 2 2 49" xfId="3107"/>
    <cellStyle name="경고문 2 2 5" xfId="3108"/>
    <cellStyle name="경고문 2 2 50" xfId="3109"/>
    <cellStyle name="경고문 2 2 51" xfId="3110"/>
    <cellStyle name="경고문 2 2 52" xfId="3111"/>
    <cellStyle name="경고문 2 2 53" xfId="3112"/>
    <cellStyle name="경고문 2 2 54" xfId="6810"/>
    <cellStyle name="경고문 2 2 55" xfId="19701"/>
    <cellStyle name="경고문 2 2 56" xfId="19702"/>
    <cellStyle name="경고문 2 2 57" xfId="19703"/>
    <cellStyle name="경고문 2 2 58" xfId="19704"/>
    <cellStyle name="경고문 2 2 6" xfId="3113"/>
    <cellStyle name="경고문 2 2 7" xfId="3114"/>
    <cellStyle name="경고문 2 2 8" xfId="3115"/>
    <cellStyle name="경고문 2 2 9" xfId="3116"/>
    <cellStyle name="경고문 2 20" xfId="3117"/>
    <cellStyle name="경고문 2 20 2" xfId="19705"/>
    <cellStyle name="경고문 2 21" xfId="3118"/>
    <cellStyle name="경고문 2 21 2" xfId="19706"/>
    <cellStyle name="경고문 2 22" xfId="3119"/>
    <cellStyle name="경고문 2 22 2" xfId="19707"/>
    <cellStyle name="경고문 2 23" xfId="3120"/>
    <cellStyle name="경고문 2 23 2" xfId="19708"/>
    <cellStyle name="경고문 2 24" xfId="3121"/>
    <cellStyle name="경고문 2 24 2" xfId="19709"/>
    <cellStyle name="경고문 2 25" xfId="3122"/>
    <cellStyle name="경고문 2 25 2" xfId="19710"/>
    <cellStyle name="경고문 2 26" xfId="3123"/>
    <cellStyle name="경고문 2 26 2" xfId="19711"/>
    <cellStyle name="경고문 2 27" xfId="3124"/>
    <cellStyle name="경고문 2 27 2" xfId="19712"/>
    <cellStyle name="경고문 2 28" xfId="3125"/>
    <cellStyle name="경고문 2 28 2" xfId="19713"/>
    <cellStyle name="경고문 2 29" xfId="3126"/>
    <cellStyle name="경고문 2 29 2" xfId="19714"/>
    <cellStyle name="경고문 2 3" xfId="422"/>
    <cellStyle name="경고문 2 3 2" xfId="19715"/>
    <cellStyle name="경고문 2 3 3" xfId="19716"/>
    <cellStyle name="경고문 2 3 4" xfId="19717"/>
    <cellStyle name="경고문 2 3 5" xfId="19718"/>
    <cellStyle name="경고문 2 3 6" xfId="19719"/>
    <cellStyle name="경고문 2 3 7" xfId="19720"/>
    <cellStyle name="경고문 2 30" xfId="3127"/>
    <cellStyle name="경고문 2 30 2" xfId="19721"/>
    <cellStyle name="경고문 2 31" xfId="3128"/>
    <cellStyle name="경고문 2 31 2" xfId="19722"/>
    <cellStyle name="경고문 2 32" xfId="3129"/>
    <cellStyle name="경고문 2 32 2" xfId="19723"/>
    <cellStyle name="경고문 2 33" xfId="3130"/>
    <cellStyle name="경고문 2 33 2" xfId="19724"/>
    <cellStyle name="경고문 2 34" xfId="3131"/>
    <cellStyle name="경고문 2 34 2" xfId="19725"/>
    <cellStyle name="경고문 2 35" xfId="3132"/>
    <cellStyle name="경고문 2 35 2" xfId="19726"/>
    <cellStyle name="경고문 2 36" xfId="3133"/>
    <cellStyle name="경고문 2 36 2" xfId="19727"/>
    <cellStyle name="경고문 2 37" xfId="3134"/>
    <cellStyle name="경고문 2 38" xfId="3135"/>
    <cellStyle name="경고문 2 39" xfId="3136"/>
    <cellStyle name="경고문 2 4" xfId="3053"/>
    <cellStyle name="경고문 2 4 2" xfId="3137"/>
    <cellStyle name="경고문 2 4 3" xfId="6812"/>
    <cellStyle name="경고문 2 4 4" xfId="19728"/>
    <cellStyle name="경고문 2 4 5" xfId="19729"/>
    <cellStyle name="경고문 2 4 6" xfId="19730"/>
    <cellStyle name="경고문 2 4 7" xfId="19731"/>
    <cellStyle name="경고문 2 40" xfId="3138"/>
    <cellStyle name="경고문 2 41" xfId="3139"/>
    <cellStyle name="경고문 2 42" xfId="3140"/>
    <cellStyle name="경고문 2 43" xfId="3141"/>
    <cellStyle name="경고문 2 43 2" xfId="19732"/>
    <cellStyle name="경고문 2 44" xfId="3142"/>
    <cellStyle name="경고문 2 44 2" xfId="19733"/>
    <cellStyle name="경고문 2 45" xfId="3143"/>
    <cellStyle name="경고문 2 45 2" xfId="19734"/>
    <cellStyle name="경고문 2 46" xfId="3144"/>
    <cellStyle name="경고문 2 46 2" xfId="19735"/>
    <cellStyle name="경고문 2 47" xfId="3145"/>
    <cellStyle name="경고문 2 47 2" xfId="19736"/>
    <cellStyle name="경고문 2 48" xfId="3146"/>
    <cellStyle name="경고문 2 48 2" xfId="19737"/>
    <cellStyle name="경고문 2 49" xfId="3147"/>
    <cellStyle name="경고문 2 5" xfId="3148"/>
    <cellStyle name="경고문 2 5 2" xfId="19738"/>
    <cellStyle name="경고문 2 5 3" xfId="19739"/>
    <cellStyle name="경고문 2 5 4" xfId="19740"/>
    <cellStyle name="경고문 2 5 5" xfId="19741"/>
    <cellStyle name="경고문 2 5 6" xfId="19742"/>
    <cellStyle name="경고문 2 5 7" xfId="19743"/>
    <cellStyle name="경고문 2 50" xfId="3149"/>
    <cellStyle name="경고문 2 51" xfId="3150"/>
    <cellStyle name="경고문 2 52" xfId="3151"/>
    <cellStyle name="경고문 2 53" xfId="3152"/>
    <cellStyle name="경고문 2 54" xfId="3153"/>
    <cellStyle name="경고문 2 55" xfId="6809"/>
    <cellStyle name="경고문 2 56" xfId="19744"/>
    <cellStyle name="경고문 2 57" xfId="19745"/>
    <cellStyle name="경고문 2 58" xfId="19746"/>
    <cellStyle name="경고문 2 59" xfId="19747"/>
    <cellStyle name="경고문 2 6" xfId="3154"/>
    <cellStyle name="경고문 2 6 2" xfId="19748"/>
    <cellStyle name="경고문 2 6 3" xfId="19749"/>
    <cellStyle name="경고문 2 6 4" xfId="19750"/>
    <cellStyle name="경고문 2 6 5" xfId="19751"/>
    <cellStyle name="경고문 2 6 6" xfId="19752"/>
    <cellStyle name="경고문 2 6 7" xfId="19753"/>
    <cellStyle name="경고문 2 60" xfId="19754"/>
    <cellStyle name="경고문 2 61" xfId="19755"/>
    <cellStyle name="경고문 2 7" xfId="3155"/>
    <cellStyle name="경고문 2 7 2" xfId="19756"/>
    <cellStyle name="경고문 2 7 3" xfId="19757"/>
    <cellStyle name="경고문 2 7 4" xfId="19758"/>
    <cellStyle name="경고문 2 7 5" xfId="19759"/>
    <cellStyle name="경고문 2 7 6" xfId="19760"/>
    <cellStyle name="경고문 2 7 7" xfId="19761"/>
    <cellStyle name="경고문 2 8" xfId="3156"/>
    <cellStyle name="경고문 2 8 2" xfId="19762"/>
    <cellStyle name="경고문 2 8 3" xfId="19763"/>
    <cellStyle name="경고문 2 8 4" xfId="19764"/>
    <cellStyle name="경고문 2 8 5" xfId="19765"/>
    <cellStyle name="경고문 2 8 6" xfId="19766"/>
    <cellStyle name="경고문 2 8 7" xfId="19767"/>
    <cellStyle name="경고문 2 9" xfId="3157"/>
    <cellStyle name="경고문 2 9 2" xfId="19768"/>
    <cellStyle name="경고문 2 9 3" xfId="19769"/>
    <cellStyle name="경고문 2 9 4" xfId="19770"/>
    <cellStyle name="경고문 2 9 5" xfId="19771"/>
    <cellStyle name="경고문 2 9 6" xfId="19772"/>
    <cellStyle name="경고문 2 9 7" xfId="19773"/>
    <cellStyle name="경고문 20" xfId="19774"/>
    <cellStyle name="경고문 20 2" xfId="19775"/>
    <cellStyle name="경고문 21" xfId="19776"/>
    <cellStyle name="경고문 21 2" xfId="19777"/>
    <cellStyle name="경고문 22" xfId="19778"/>
    <cellStyle name="경고문 22 2" xfId="19779"/>
    <cellStyle name="경고문 23" xfId="19780"/>
    <cellStyle name="경고문 23 2" xfId="19781"/>
    <cellStyle name="경고문 24" xfId="19782"/>
    <cellStyle name="경고문 24 2" xfId="19783"/>
    <cellStyle name="경고문 25" xfId="19784"/>
    <cellStyle name="경고문 25 2" xfId="19785"/>
    <cellStyle name="경고문 26" xfId="19786"/>
    <cellStyle name="경고문 26 2" xfId="19787"/>
    <cellStyle name="경고문 27" xfId="19788"/>
    <cellStyle name="경고문 27 2" xfId="19789"/>
    <cellStyle name="경고문 28" xfId="19790"/>
    <cellStyle name="경고문 28 2" xfId="19791"/>
    <cellStyle name="경고문 29" xfId="19792"/>
    <cellStyle name="경고문 29 2" xfId="19793"/>
    <cellStyle name="경고문 3" xfId="90"/>
    <cellStyle name="경고문 3 10" xfId="7485"/>
    <cellStyle name="경고문 3 10 2" xfId="19794"/>
    <cellStyle name="경고문 3 10 3" xfId="19795"/>
    <cellStyle name="경고문 3 10 4" xfId="19796"/>
    <cellStyle name="경고문 3 10 5" xfId="19797"/>
    <cellStyle name="경고문 3 10 6" xfId="19798"/>
    <cellStyle name="경고문 3 10 7" xfId="19799"/>
    <cellStyle name="경고문 3 10 8" xfId="19800"/>
    <cellStyle name="경고문 3 11" xfId="7486"/>
    <cellStyle name="경고문 3 11 2" xfId="19801"/>
    <cellStyle name="경고문 3 11 3" xfId="19802"/>
    <cellStyle name="경고문 3 11 4" xfId="19803"/>
    <cellStyle name="경고문 3 11 5" xfId="19804"/>
    <cellStyle name="경고문 3 11 6" xfId="19805"/>
    <cellStyle name="경고문 3 11 7" xfId="19806"/>
    <cellStyle name="경고문 3 11 8" xfId="19807"/>
    <cellStyle name="경고문 3 12" xfId="7487"/>
    <cellStyle name="경고문 3 12 2" xfId="19808"/>
    <cellStyle name="경고문 3 12 3" xfId="19809"/>
    <cellStyle name="경고문 3 12 4" xfId="19810"/>
    <cellStyle name="경고문 3 12 5" xfId="19811"/>
    <cellStyle name="경고문 3 12 6" xfId="19812"/>
    <cellStyle name="경고문 3 12 7" xfId="19813"/>
    <cellStyle name="경고문 3 12 8" xfId="19814"/>
    <cellStyle name="경고문 3 13" xfId="7488"/>
    <cellStyle name="경고문 3 13 2" xfId="19815"/>
    <cellStyle name="경고문 3 13 3" xfId="19816"/>
    <cellStyle name="경고문 3 13 4" xfId="19817"/>
    <cellStyle name="경고문 3 13 5" xfId="19818"/>
    <cellStyle name="경고문 3 13 6" xfId="19819"/>
    <cellStyle name="경고문 3 13 7" xfId="19820"/>
    <cellStyle name="경고문 3 14" xfId="7489"/>
    <cellStyle name="경고문 3 14 2" xfId="19821"/>
    <cellStyle name="경고문 3 14 3" xfId="19822"/>
    <cellStyle name="경고문 3 14 4" xfId="19823"/>
    <cellStyle name="경고문 3 14 5" xfId="19824"/>
    <cellStyle name="경고문 3 14 6" xfId="19825"/>
    <cellStyle name="경고문 3 14 7" xfId="19826"/>
    <cellStyle name="경고문 3 15" xfId="7490"/>
    <cellStyle name="경고문 3 15 2" xfId="19827"/>
    <cellStyle name="경고문 3 15 3" xfId="19828"/>
    <cellStyle name="경고문 3 15 4" xfId="19829"/>
    <cellStyle name="경고문 3 15 5" xfId="19830"/>
    <cellStyle name="경고문 3 15 6" xfId="19831"/>
    <cellStyle name="경고문 3 15 7" xfId="19832"/>
    <cellStyle name="경고문 3 16" xfId="7491"/>
    <cellStyle name="경고문 3 16 2" xfId="19833"/>
    <cellStyle name="경고문 3 16 3" xfId="19834"/>
    <cellStyle name="경고문 3 16 4" xfId="19835"/>
    <cellStyle name="경고문 3 16 5" xfId="19836"/>
    <cellStyle name="경고문 3 16 6" xfId="19837"/>
    <cellStyle name="경고문 3 16 7" xfId="19838"/>
    <cellStyle name="경고문 3 17" xfId="7492"/>
    <cellStyle name="경고문 3 17 2" xfId="19839"/>
    <cellStyle name="경고문 3 17 3" xfId="19840"/>
    <cellStyle name="경고문 3 17 4" xfId="19841"/>
    <cellStyle name="경고문 3 17 5" xfId="19842"/>
    <cellStyle name="경고문 3 17 6" xfId="19843"/>
    <cellStyle name="경고문 3 17 7" xfId="19844"/>
    <cellStyle name="경고문 3 18" xfId="19845"/>
    <cellStyle name="경고문 3 19" xfId="19846"/>
    <cellStyle name="경고문 3 2" xfId="7493"/>
    <cellStyle name="경고문 3 2 2" xfId="19847"/>
    <cellStyle name="경고문 3 2 3" xfId="19848"/>
    <cellStyle name="경고문 3 2 4" xfId="19849"/>
    <cellStyle name="경고문 3 2 5" xfId="19850"/>
    <cellStyle name="경고문 3 2 6" xfId="19851"/>
    <cellStyle name="경고문 3 2 7" xfId="19852"/>
    <cellStyle name="경고문 3 20" xfId="19853"/>
    <cellStyle name="경고문 3 21" xfId="19854"/>
    <cellStyle name="경고문 3 22" xfId="19855"/>
    <cellStyle name="경고문 3 23" xfId="19856"/>
    <cellStyle name="경고문 3 24" xfId="19857"/>
    <cellStyle name="경고문 3 25" xfId="19858"/>
    <cellStyle name="경고문 3 26" xfId="19859"/>
    <cellStyle name="경고문 3 27" xfId="19860"/>
    <cellStyle name="경고문 3 28" xfId="19861"/>
    <cellStyle name="경고문 3 29" xfId="19862"/>
    <cellStyle name="경고문 3 3" xfId="7494"/>
    <cellStyle name="경고문 3 3 2" xfId="19863"/>
    <cellStyle name="경고문 3 3 3" xfId="19864"/>
    <cellStyle name="경고문 3 3 4" xfId="19865"/>
    <cellStyle name="경고문 3 3 5" xfId="19866"/>
    <cellStyle name="경고문 3 3 6" xfId="19867"/>
    <cellStyle name="경고문 3 3 7" xfId="19868"/>
    <cellStyle name="경고문 3 30" xfId="19869"/>
    <cellStyle name="경고문 3 31" xfId="19870"/>
    <cellStyle name="경고문 3 32" xfId="19871"/>
    <cellStyle name="경고문 3 33" xfId="19872"/>
    <cellStyle name="경고문 3 34" xfId="19873"/>
    <cellStyle name="경고문 3 35" xfId="19874"/>
    <cellStyle name="경고문 3 36" xfId="19875"/>
    <cellStyle name="경고문 3 37" xfId="19876"/>
    <cellStyle name="경고문 3 38" xfId="19877"/>
    <cellStyle name="경고문 3 39" xfId="19878"/>
    <cellStyle name="경고문 3 4" xfId="7495"/>
    <cellStyle name="경고문 3 4 2" xfId="19879"/>
    <cellStyle name="경고문 3 4 3" xfId="19880"/>
    <cellStyle name="경고문 3 4 4" xfId="19881"/>
    <cellStyle name="경고문 3 4 5" xfId="19882"/>
    <cellStyle name="경고문 3 4 6" xfId="19883"/>
    <cellStyle name="경고문 3 4 7" xfId="19884"/>
    <cellStyle name="경고문 3 5" xfId="7496"/>
    <cellStyle name="경고문 3 5 2" xfId="19885"/>
    <cellStyle name="경고문 3 5 3" xfId="19886"/>
    <cellStyle name="경고문 3 5 4" xfId="19887"/>
    <cellStyle name="경고문 3 5 5" xfId="19888"/>
    <cellStyle name="경고문 3 5 6" xfId="19889"/>
    <cellStyle name="경고문 3 5 7" xfId="19890"/>
    <cellStyle name="경고문 3 6" xfId="7497"/>
    <cellStyle name="경고문 3 6 2" xfId="19891"/>
    <cellStyle name="경고문 3 6 3" xfId="19892"/>
    <cellStyle name="경고문 3 6 4" xfId="19893"/>
    <cellStyle name="경고문 3 6 5" xfId="19894"/>
    <cellStyle name="경고문 3 6 6" xfId="19895"/>
    <cellStyle name="경고문 3 6 7" xfId="19896"/>
    <cellStyle name="경고문 3 7" xfId="7498"/>
    <cellStyle name="경고문 3 7 2" xfId="19897"/>
    <cellStyle name="경고문 3 7 3" xfId="19898"/>
    <cellStyle name="경고문 3 7 4" xfId="19899"/>
    <cellStyle name="경고문 3 7 5" xfId="19900"/>
    <cellStyle name="경고문 3 7 6" xfId="19901"/>
    <cellStyle name="경고문 3 7 7" xfId="19902"/>
    <cellStyle name="경고문 3 7 8" xfId="19903"/>
    <cellStyle name="경고문 3 8" xfId="7499"/>
    <cellStyle name="경고문 3 8 2" xfId="19904"/>
    <cellStyle name="경고문 3 8 3" xfId="19905"/>
    <cellStyle name="경고문 3 8 4" xfId="19906"/>
    <cellStyle name="경고문 3 8 5" xfId="19907"/>
    <cellStyle name="경고문 3 8 6" xfId="19908"/>
    <cellStyle name="경고문 3 8 7" xfId="19909"/>
    <cellStyle name="경고문 3 8 8" xfId="19910"/>
    <cellStyle name="경고문 3 9" xfId="7500"/>
    <cellStyle name="경고문 3 9 2" xfId="19911"/>
    <cellStyle name="경고문 3 9 3" xfId="19912"/>
    <cellStyle name="경고문 3 9 4" xfId="19913"/>
    <cellStyle name="경고문 3 9 5" xfId="19914"/>
    <cellStyle name="경고문 3 9 6" xfId="19915"/>
    <cellStyle name="경고문 3 9 7" xfId="19916"/>
    <cellStyle name="경고문 3 9 8" xfId="19917"/>
    <cellStyle name="경고문 30" xfId="19918"/>
    <cellStyle name="경고문 30 2" xfId="19919"/>
    <cellStyle name="경고문 31" xfId="19920"/>
    <cellStyle name="경고문 31 2" xfId="19921"/>
    <cellStyle name="경고문 32" xfId="19922"/>
    <cellStyle name="경고문 32 2" xfId="19923"/>
    <cellStyle name="경고문 33" xfId="19924"/>
    <cellStyle name="경고문 33 2" xfId="19925"/>
    <cellStyle name="경고문 34" xfId="19926"/>
    <cellStyle name="경고문 34 2" xfId="19927"/>
    <cellStyle name="경고문 35" xfId="19928"/>
    <cellStyle name="경고문 35 2" xfId="19929"/>
    <cellStyle name="경고문 36" xfId="19930"/>
    <cellStyle name="경고문 36 2" xfId="19931"/>
    <cellStyle name="경고문 37" xfId="19932"/>
    <cellStyle name="경고문 37 2" xfId="19933"/>
    <cellStyle name="경고문 38" xfId="19934"/>
    <cellStyle name="경고문 38 2" xfId="19935"/>
    <cellStyle name="경고문 39" xfId="19936"/>
    <cellStyle name="경고문 39 2" xfId="19937"/>
    <cellStyle name="경고문 4" xfId="421"/>
    <cellStyle name="경고문 4 10" xfId="19938"/>
    <cellStyle name="경고문 4 10 2" xfId="19939"/>
    <cellStyle name="경고문 4 11" xfId="19940"/>
    <cellStyle name="경고문 4 11 2" xfId="19941"/>
    <cellStyle name="경고문 4 12" xfId="19942"/>
    <cellStyle name="경고문 4 12 2" xfId="19943"/>
    <cellStyle name="경고문 4 13" xfId="19944"/>
    <cellStyle name="경고문 4 14" xfId="19945"/>
    <cellStyle name="경고문 4 15" xfId="19946"/>
    <cellStyle name="경고문 4 16" xfId="19947"/>
    <cellStyle name="경고문 4 17" xfId="19948"/>
    <cellStyle name="경고문 4 18" xfId="19949"/>
    <cellStyle name="경고문 4 19" xfId="19950"/>
    <cellStyle name="경고문 4 2" xfId="19951"/>
    <cellStyle name="경고문 4 3" xfId="19952"/>
    <cellStyle name="경고문 4 4" xfId="19953"/>
    <cellStyle name="경고문 4 5" xfId="19954"/>
    <cellStyle name="경고문 4 6" xfId="19955"/>
    <cellStyle name="경고문 4 7" xfId="19956"/>
    <cellStyle name="경고문 4 7 2" xfId="19957"/>
    <cellStyle name="경고문 4 8" xfId="19958"/>
    <cellStyle name="경고문 4 8 2" xfId="19959"/>
    <cellStyle name="경고문 4 9" xfId="19960"/>
    <cellStyle name="경고문 4 9 2" xfId="19961"/>
    <cellStyle name="경고문 40" xfId="19962"/>
    <cellStyle name="경고문 40 2" xfId="19963"/>
    <cellStyle name="경고문 41" xfId="19964"/>
    <cellStyle name="경고문 42" xfId="19965"/>
    <cellStyle name="경고문 43" xfId="19966"/>
    <cellStyle name="경고문 44" xfId="19967"/>
    <cellStyle name="경고문 45" xfId="19968"/>
    <cellStyle name="경고문 46" xfId="19969"/>
    <cellStyle name="경고문 47" xfId="19970"/>
    <cellStyle name="경고문 47 2" xfId="19971"/>
    <cellStyle name="경고문 48" xfId="19972"/>
    <cellStyle name="경고문 48 2" xfId="19973"/>
    <cellStyle name="경고문 49" xfId="19974"/>
    <cellStyle name="경고문 49 2" xfId="19975"/>
    <cellStyle name="경고문 5" xfId="3052"/>
    <cellStyle name="경고문 5 10" xfId="19976"/>
    <cellStyle name="경고문 5 10 2" xfId="19977"/>
    <cellStyle name="경고문 5 11" xfId="19978"/>
    <cellStyle name="경고문 5 11 2" xfId="19979"/>
    <cellStyle name="경고문 5 12" xfId="19980"/>
    <cellStyle name="경고문 5 12 2" xfId="19981"/>
    <cellStyle name="경고문 5 13" xfId="19982"/>
    <cellStyle name="경고문 5 14" xfId="19983"/>
    <cellStyle name="경고문 5 15" xfId="19984"/>
    <cellStyle name="경고문 5 16" xfId="19985"/>
    <cellStyle name="경고문 5 17" xfId="19986"/>
    <cellStyle name="경고문 5 18" xfId="19987"/>
    <cellStyle name="경고문 5 2" xfId="19988"/>
    <cellStyle name="경고문 5 3" xfId="19989"/>
    <cellStyle name="경고문 5 4" xfId="19990"/>
    <cellStyle name="경고문 5 5" xfId="19991"/>
    <cellStyle name="경고문 5 6" xfId="19992"/>
    <cellStyle name="경고문 5 7" xfId="19993"/>
    <cellStyle name="경고문 5 7 2" xfId="19994"/>
    <cellStyle name="경고문 5 8" xfId="19995"/>
    <cellStyle name="경고문 5 8 2" xfId="19996"/>
    <cellStyle name="경고문 5 9" xfId="19997"/>
    <cellStyle name="경고문 5 9 2" xfId="19998"/>
    <cellStyle name="경고문 50" xfId="19999"/>
    <cellStyle name="경고문 50 2" xfId="20000"/>
    <cellStyle name="경고문 51" xfId="20001"/>
    <cellStyle name="경고문 51 2" xfId="20002"/>
    <cellStyle name="경고문 52" xfId="20003"/>
    <cellStyle name="경고문 52 2" xfId="20004"/>
    <cellStyle name="경고문 53" xfId="20005"/>
    <cellStyle name="경고문 54" xfId="20006"/>
    <cellStyle name="경고문 55" xfId="20007"/>
    <cellStyle name="경고문 56" xfId="20008"/>
    <cellStyle name="경고문 57" xfId="20009"/>
    <cellStyle name="경고문 58" xfId="20010"/>
    <cellStyle name="경고문 59" xfId="20011"/>
    <cellStyle name="경고문 6" xfId="6808"/>
    <cellStyle name="경고문 6 10" xfId="20012"/>
    <cellStyle name="경고문 6 10 2" xfId="20013"/>
    <cellStyle name="경고문 6 11" xfId="20014"/>
    <cellStyle name="경고문 6 11 2" xfId="20015"/>
    <cellStyle name="경고문 6 12" xfId="20016"/>
    <cellStyle name="경고문 6 12 2" xfId="20017"/>
    <cellStyle name="경고문 6 13" xfId="20018"/>
    <cellStyle name="경고문 6 14" xfId="20019"/>
    <cellStyle name="경고문 6 15" xfId="20020"/>
    <cellStyle name="경고문 6 16" xfId="20021"/>
    <cellStyle name="경고문 6 17" xfId="20022"/>
    <cellStyle name="경고문 6 18" xfId="20023"/>
    <cellStyle name="경고문 6 2" xfId="20024"/>
    <cellStyle name="경고문 6 3" xfId="20025"/>
    <cellStyle name="경고문 6 4" xfId="20026"/>
    <cellStyle name="경고문 6 5" xfId="20027"/>
    <cellStyle name="경고문 6 6" xfId="20028"/>
    <cellStyle name="경고문 6 7" xfId="20029"/>
    <cellStyle name="경고문 6 7 2" xfId="20030"/>
    <cellStyle name="경고문 6 8" xfId="20031"/>
    <cellStyle name="경고문 6 8 2" xfId="20032"/>
    <cellStyle name="경고문 6 9" xfId="20033"/>
    <cellStyle name="경고문 6 9 2" xfId="20034"/>
    <cellStyle name="경고문 60" xfId="20035"/>
    <cellStyle name="경고문 61" xfId="20036"/>
    <cellStyle name="경고문 62" xfId="20037"/>
    <cellStyle name="경고문 7" xfId="20038"/>
    <cellStyle name="경고문 7 2" xfId="20039"/>
    <cellStyle name="경고문 7 3" xfId="20040"/>
    <cellStyle name="경고문 7 4" xfId="20041"/>
    <cellStyle name="경고문 7 5" xfId="20042"/>
    <cellStyle name="경고문 7 6" xfId="20043"/>
    <cellStyle name="경고문 7 7" xfId="20044"/>
    <cellStyle name="경고문 8" xfId="20045"/>
    <cellStyle name="경고문 8 2" xfId="20046"/>
    <cellStyle name="경고문 9" xfId="20047"/>
    <cellStyle name="경고문 9 2" xfId="20048"/>
    <cellStyle name="계산 10" xfId="20049"/>
    <cellStyle name="계산 10 2" xfId="20050"/>
    <cellStyle name="계산 11" xfId="20051"/>
    <cellStyle name="계산 11 2" xfId="20052"/>
    <cellStyle name="계산 12" xfId="20053"/>
    <cellStyle name="계산 12 2" xfId="20054"/>
    <cellStyle name="계산 12 3" xfId="20055"/>
    <cellStyle name="계산 13" xfId="20056"/>
    <cellStyle name="계산 13 2" xfId="20057"/>
    <cellStyle name="계산 13 3" xfId="20058"/>
    <cellStyle name="계산 14" xfId="20059"/>
    <cellStyle name="계산 14 2" xfId="20060"/>
    <cellStyle name="계산 14 3" xfId="20061"/>
    <cellStyle name="계산 15" xfId="20062"/>
    <cellStyle name="계산 15 2" xfId="20063"/>
    <cellStyle name="계산 15 3" xfId="20064"/>
    <cellStyle name="계산 16" xfId="20065"/>
    <cellStyle name="계산 16 2" xfId="20066"/>
    <cellStyle name="계산 16 3" xfId="20067"/>
    <cellStyle name="계산 17" xfId="20068"/>
    <cellStyle name="계산 17 2" xfId="20069"/>
    <cellStyle name="계산 17 3" xfId="20070"/>
    <cellStyle name="계산 18" xfId="20071"/>
    <cellStyle name="계산 18 2" xfId="20072"/>
    <cellStyle name="계산 19" xfId="20073"/>
    <cellStyle name="계산 19 2" xfId="20074"/>
    <cellStyle name="계산 2" xfId="91"/>
    <cellStyle name="계산 2 10" xfId="3160"/>
    <cellStyle name="계산 2 10 2" xfId="20075"/>
    <cellStyle name="계산 2 10 3" xfId="20076"/>
    <cellStyle name="계산 2 10 4" xfId="20077"/>
    <cellStyle name="계산 2 10 5" xfId="20078"/>
    <cellStyle name="계산 2 10 6" xfId="20079"/>
    <cellStyle name="계산 2 10 7" xfId="20080"/>
    <cellStyle name="계산 2 10 8" xfId="20081"/>
    <cellStyle name="계산 2 11" xfId="3161"/>
    <cellStyle name="계산 2 11 2" xfId="20082"/>
    <cellStyle name="계산 2 11 3" xfId="20083"/>
    <cellStyle name="계산 2 11 4" xfId="20084"/>
    <cellStyle name="계산 2 11 5" xfId="20085"/>
    <cellStyle name="계산 2 11 6" xfId="20086"/>
    <cellStyle name="계산 2 11 7" xfId="20087"/>
    <cellStyle name="계산 2 11 8" xfId="20088"/>
    <cellStyle name="계산 2 12" xfId="3162"/>
    <cellStyle name="계산 2 12 2" xfId="20089"/>
    <cellStyle name="계산 2 12 3" xfId="20090"/>
    <cellStyle name="계산 2 12 4" xfId="20091"/>
    <cellStyle name="계산 2 12 5" xfId="20092"/>
    <cellStyle name="계산 2 12 6" xfId="20093"/>
    <cellStyle name="계산 2 12 7" xfId="20094"/>
    <cellStyle name="계산 2 12 8" xfId="20095"/>
    <cellStyle name="계산 2 13" xfId="3163"/>
    <cellStyle name="계산 2 13 2" xfId="20096"/>
    <cellStyle name="계산 2 13 3" xfId="20097"/>
    <cellStyle name="계산 2 13 4" xfId="20098"/>
    <cellStyle name="계산 2 13 5" xfId="20099"/>
    <cellStyle name="계산 2 13 6" xfId="20100"/>
    <cellStyle name="계산 2 13 7" xfId="20101"/>
    <cellStyle name="계산 2 13 8" xfId="20102"/>
    <cellStyle name="계산 2 14" xfId="3164"/>
    <cellStyle name="계산 2 14 2" xfId="20103"/>
    <cellStyle name="계산 2 14 3" xfId="20104"/>
    <cellStyle name="계산 2 14 4" xfId="20105"/>
    <cellStyle name="계산 2 14 5" xfId="20106"/>
    <cellStyle name="계산 2 14 6" xfId="20107"/>
    <cellStyle name="계산 2 14 7" xfId="20108"/>
    <cellStyle name="계산 2 15" xfId="3165"/>
    <cellStyle name="계산 2 15 2" xfId="20109"/>
    <cellStyle name="계산 2 15 3" xfId="20110"/>
    <cellStyle name="계산 2 15 4" xfId="20111"/>
    <cellStyle name="계산 2 15 5" xfId="20112"/>
    <cellStyle name="계산 2 15 6" xfId="20113"/>
    <cellStyle name="계산 2 15 7" xfId="20114"/>
    <cellStyle name="계산 2 16" xfId="3166"/>
    <cellStyle name="계산 2 16 2" xfId="20115"/>
    <cellStyle name="계산 2 16 3" xfId="20116"/>
    <cellStyle name="계산 2 16 4" xfId="20117"/>
    <cellStyle name="계산 2 16 5" xfId="20118"/>
    <cellStyle name="계산 2 16 6" xfId="20119"/>
    <cellStyle name="계산 2 16 7" xfId="20120"/>
    <cellStyle name="계산 2 17" xfId="3167"/>
    <cellStyle name="계산 2 17 2" xfId="20121"/>
    <cellStyle name="계산 2 17 3" xfId="20122"/>
    <cellStyle name="계산 2 17 4" xfId="20123"/>
    <cellStyle name="계산 2 17 5" xfId="20124"/>
    <cellStyle name="계산 2 17 6" xfId="20125"/>
    <cellStyle name="계산 2 17 7" xfId="20126"/>
    <cellStyle name="계산 2 18" xfId="3168"/>
    <cellStyle name="계산 2 18 2" xfId="20127"/>
    <cellStyle name="계산 2 19" xfId="3169"/>
    <cellStyle name="계산 2 19 2" xfId="20128"/>
    <cellStyle name="계산 2 2" xfId="92"/>
    <cellStyle name="계산 2 2 10" xfId="3171"/>
    <cellStyle name="계산 2 2 10 2" xfId="20129"/>
    <cellStyle name="계산 2 2 11" xfId="3172"/>
    <cellStyle name="계산 2 2 11 2" xfId="20130"/>
    <cellStyle name="계산 2 2 12" xfId="3173"/>
    <cellStyle name="계산 2 2 12 2" xfId="20131"/>
    <cellStyle name="계산 2 2 13" xfId="3174"/>
    <cellStyle name="계산 2 2 14" xfId="3175"/>
    <cellStyle name="계산 2 2 15" xfId="3176"/>
    <cellStyle name="계산 2 2 16" xfId="3177"/>
    <cellStyle name="계산 2 2 17" xfId="3178"/>
    <cellStyle name="계산 2 2 18" xfId="3179"/>
    <cellStyle name="계산 2 2 19" xfId="3180"/>
    <cellStyle name="계산 2 2 2" xfId="3170"/>
    <cellStyle name="계산 2 2 2 2" xfId="3181"/>
    <cellStyle name="계산 2 2 2 3" xfId="6816"/>
    <cellStyle name="계산 2 2 20" xfId="3182"/>
    <cellStyle name="계산 2 2 21" xfId="3183"/>
    <cellStyle name="계산 2 2 22" xfId="3184"/>
    <cellStyle name="계산 2 2 23" xfId="3185"/>
    <cellStyle name="계산 2 2 24" xfId="3186"/>
    <cellStyle name="계산 2 2 25" xfId="3187"/>
    <cellStyle name="계산 2 2 26" xfId="3188"/>
    <cellStyle name="계산 2 2 27" xfId="3189"/>
    <cellStyle name="계산 2 2 28" xfId="3190"/>
    <cellStyle name="계산 2 2 29" xfId="3191"/>
    <cellStyle name="계산 2 2 3" xfId="3192"/>
    <cellStyle name="계산 2 2 30" xfId="3193"/>
    <cellStyle name="계산 2 2 31" xfId="3194"/>
    <cellStyle name="계산 2 2 32" xfId="3195"/>
    <cellStyle name="계산 2 2 33" xfId="3196"/>
    <cellStyle name="계산 2 2 34" xfId="3197"/>
    <cellStyle name="계산 2 2 35" xfId="3198"/>
    <cellStyle name="계산 2 2 36" xfId="3199"/>
    <cellStyle name="계산 2 2 37" xfId="3200"/>
    <cellStyle name="계산 2 2 38" xfId="3201"/>
    <cellStyle name="계산 2 2 39" xfId="3202"/>
    <cellStyle name="계산 2 2 4" xfId="3203"/>
    <cellStyle name="계산 2 2 40" xfId="3204"/>
    <cellStyle name="계산 2 2 41" xfId="3205"/>
    <cellStyle name="계산 2 2 42" xfId="3206"/>
    <cellStyle name="계산 2 2 43" xfId="3207"/>
    <cellStyle name="계산 2 2 44" xfId="3208"/>
    <cellStyle name="계산 2 2 45" xfId="3209"/>
    <cellStyle name="계산 2 2 46" xfId="3210"/>
    <cellStyle name="계산 2 2 47" xfId="3211"/>
    <cellStyle name="계산 2 2 48" xfId="3212"/>
    <cellStyle name="계산 2 2 49" xfId="3213"/>
    <cellStyle name="계산 2 2 5" xfId="3214"/>
    <cellStyle name="계산 2 2 50" xfId="3215"/>
    <cellStyle name="계산 2 2 51" xfId="3216"/>
    <cellStyle name="계산 2 2 52" xfId="3217"/>
    <cellStyle name="계산 2 2 53" xfId="3218"/>
    <cellStyle name="계산 2 2 54" xfId="6815"/>
    <cellStyle name="계산 2 2 6" xfId="3219"/>
    <cellStyle name="계산 2 2 7" xfId="3220"/>
    <cellStyle name="계산 2 2 7 2" xfId="20132"/>
    <cellStyle name="계산 2 2 8" xfId="3221"/>
    <cellStyle name="계산 2 2 8 2" xfId="20133"/>
    <cellStyle name="계산 2 2 9" xfId="3222"/>
    <cellStyle name="계산 2 2 9 2" xfId="20134"/>
    <cellStyle name="계산 2 20" xfId="3223"/>
    <cellStyle name="계산 2 20 2" xfId="20135"/>
    <cellStyle name="계산 2 21" xfId="3224"/>
    <cellStyle name="계산 2 21 2" xfId="20136"/>
    <cellStyle name="계산 2 22" xfId="3225"/>
    <cellStyle name="계산 2 23" xfId="3226"/>
    <cellStyle name="계산 2 24" xfId="3227"/>
    <cellStyle name="계산 2 25" xfId="3228"/>
    <cellStyle name="계산 2 26" xfId="3229"/>
    <cellStyle name="계산 2 27" xfId="3230"/>
    <cellStyle name="계산 2 28" xfId="3231"/>
    <cellStyle name="계산 2 29" xfId="3232"/>
    <cellStyle name="계산 2 3" xfId="424"/>
    <cellStyle name="계산 2 3 2" xfId="20137"/>
    <cellStyle name="계산 2 3 3" xfId="20138"/>
    <cellStyle name="계산 2 3 4" xfId="20139"/>
    <cellStyle name="계산 2 3 5" xfId="20140"/>
    <cellStyle name="계산 2 3 6" xfId="20141"/>
    <cellStyle name="계산 2 3 7" xfId="20142"/>
    <cellStyle name="계산 2 30" xfId="3233"/>
    <cellStyle name="계산 2 31" xfId="3234"/>
    <cellStyle name="계산 2 32" xfId="3235"/>
    <cellStyle name="계산 2 33" xfId="3236"/>
    <cellStyle name="계산 2 34" xfId="3237"/>
    <cellStyle name="계산 2 35" xfId="3238"/>
    <cellStyle name="계산 2 36" xfId="3239"/>
    <cellStyle name="계산 2 37" xfId="3240"/>
    <cellStyle name="계산 2 38" xfId="3241"/>
    <cellStyle name="계산 2 39" xfId="3242"/>
    <cellStyle name="계산 2 4" xfId="3159"/>
    <cellStyle name="계산 2 4 2" xfId="3243"/>
    <cellStyle name="계산 2 4 3" xfId="6817"/>
    <cellStyle name="계산 2 4 4" xfId="20143"/>
    <cellStyle name="계산 2 4 5" xfId="20144"/>
    <cellStyle name="계산 2 4 6" xfId="20145"/>
    <cellStyle name="계산 2 4 7" xfId="20146"/>
    <cellStyle name="계산 2 40" xfId="3244"/>
    <cellStyle name="계산 2 41" xfId="3245"/>
    <cellStyle name="계산 2 42" xfId="3246"/>
    <cellStyle name="계산 2 43" xfId="3247"/>
    <cellStyle name="계산 2 44" xfId="3248"/>
    <cellStyle name="계산 2 45" xfId="3249"/>
    <cellStyle name="계산 2 46" xfId="3250"/>
    <cellStyle name="계산 2 47" xfId="3251"/>
    <cellStyle name="계산 2 48" xfId="3252"/>
    <cellStyle name="계산 2 49" xfId="3253"/>
    <cellStyle name="계산 2 5" xfId="3254"/>
    <cellStyle name="계산 2 5 2" xfId="20147"/>
    <cellStyle name="계산 2 5 3" xfId="20148"/>
    <cellStyle name="계산 2 5 4" xfId="20149"/>
    <cellStyle name="계산 2 5 5" xfId="20150"/>
    <cellStyle name="계산 2 5 6" xfId="20151"/>
    <cellStyle name="계산 2 5 7" xfId="20152"/>
    <cellStyle name="계산 2 50" xfId="3255"/>
    <cellStyle name="계산 2 51" xfId="3256"/>
    <cellStyle name="계산 2 52" xfId="3257"/>
    <cellStyle name="계산 2 53" xfId="3258"/>
    <cellStyle name="계산 2 54" xfId="3259"/>
    <cellStyle name="계산 2 55" xfId="6814"/>
    <cellStyle name="계산 2 6" xfId="3260"/>
    <cellStyle name="계산 2 6 2" xfId="20153"/>
    <cellStyle name="계산 2 6 3" xfId="20154"/>
    <cellStyle name="계산 2 6 4" xfId="20155"/>
    <cellStyle name="계산 2 6 5" xfId="20156"/>
    <cellStyle name="계산 2 6 6" xfId="20157"/>
    <cellStyle name="계산 2 6 7" xfId="20158"/>
    <cellStyle name="계산 2 7" xfId="3261"/>
    <cellStyle name="계산 2 7 2" xfId="20159"/>
    <cellStyle name="계산 2 7 3" xfId="20160"/>
    <cellStyle name="계산 2 7 4" xfId="20161"/>
    <cellStyle name="계산 2 7 5" xfId="20162"/>
    <cellStyle name="계산 2 7 6" xfId="20163"/>
    <cellStyle name="계산 2 7 7" xfId="20164"/>
    <cellStyle name="계산 2 8" xfId="3262"/>
    <cellStyle name="계산 2 8 2" xfId="20165"/>
    <cellStyle name="계산 2 8 3" xfId="20166"/>
    <cellStyle name="계산 2 8 4" xfId="20167"/>
    <cellStyle name="계산 2 8 5" xfId="20168"/>
    <cellStyle name="계산 2 8 6" xfId="20169"/>
    <cellStyle name="계산 2 8 7" xfId="20170"/>
    <cellStyle name="계산 2 8 8" xfId="20171"/>
    <cellStyle name="계산 2 9" xfId="3263"/>
    <cellStyle name="계산 2 9 2" xfId="20172"/>
    <cellStyle name="계산 2 9 3" xfId="20173"/>
    <cellStyle name="계산 2 9 4" xfId="20174"/>
    <cellStyle name="계산 2 9 5" xfId="20175"/>
    <cellStyle name="계산 2 9 6" xfId="20176"/>
    <cellStyle name="계산 2 9 7" xfId="20177"/>
    <cellStyle name="계산 2 9 8" xfId="20178"/>
    <cellStyle name="계산 20" xfId="20179"/>
    <cellStyle name="계산 20 2" xfId="20180"/>
    <cellStyle name="계산 21" xfId="20181"/>
    <cellStyle name="계산 21 2" xfId="20182"/>
    <cellStyle name="계산 22" xfId="20183"/>
    <cellStyle name="계산 22 2" xfId="20184"/>
    <cellStyle name="계산 23" xfId="20185"/>
    <cellStyle name="계산 23 2" xfId="20186"/>
    <cellStyle name="계산 24" xfId="20187"/>
    <cellStyle name="계산 24 2" xfId="20188"/>
    <cellStyle name="계산 25" xfId="20189"/>
    <cellStyle name="계산 25 2" xfId="20190"/>
    <cellStyle name="계산 26" xfId="20191"/>
    <cellStyle name="계산 26 2" xfId="20192"/>
    <cellStyle name="계산 27" xfId="20193"/>
    <cellStyle name="계산 28" xfId="20194"/>
    <cellStyle name="계산 29" xfId="20195"/>
    <cellStyle name="계산 3" xfId="93"/>
    <cellStyle name="계산 3 10" xfId="7501"/>
    <cellStyle name="계산 3 10 2" xfId="20196"/>
    <cellStyle name="계산 3 10 3" xfId="20197"/>
    <cellStyle name="계산 3 10 4" xfId="20198"/>
    <cellStyle name="계산 3 10 5" xfId="20199"/>
    <cellStyle name="계산 3 10 6" xfId="20200"/>
    <cellStyle name="계산 3 10 7" xfId="20201"/>
    <cellStyle name="계산 3 11" xfId="7502"/>
    <cellStyle name="계산 3 11 2" xfId="20202"/>
    <cellStyle name="계산 3 11 3" xfId="20203"/>
    <cellStyle name="계산 3 11 4" xfId="20204"/>
    <cellStyle name="계산 3 11 5" xfId="20205"/>
    <cellStyle name="계산 3 11 6" xfId="20206"/>
    <cellStyle name="계산 3 11 7" xfId="20207"/>
    <cellStyle name="계산 3 12" xfId="7503"/>
    <cellStyle name="계산 3 12 2" xfId="20208"/>
    <cellStyle name="계산 3 12 3" xfId="20209"/>
    <cellStyle name="계산 3 12 4" xfId="20210"/>
    <cellStyle name="계산 3 12 5" xfId="20211"/>
    <cellStyle name="계산 3 12 6" xfId="20212"/>
    <cellStyle name="계산 3 12 7" xfId="20213"/>
    <cellStyle name="계산 3 13" xfId="7504"/>
    <cellStyle name="계산 3 13 2" xfId="20214"/>
    <cellStyle name="계산 3 13 3" xfId="20215"/>
    <cellStyle name="계산 3 13 4" xfId="20216"/>
    <cellStyle name="계산 3 13 5" xfId="20217"/>
    <cellStyle name="계산 3 13 6" xfId="20218"/>
    <cellStyle name="계산 3 13 7" xfId="20219"/>
    <cellStyle name="계산 3 14" xfId="7505"/>
    <cellStyle name="계산 3 14 2" xfId="20220"/>
    <cellStyle name="계산 3 14 3" xfId="20221"/>
    <cellStyle name="계산 3 14 4" xfId="20222"/>
    <cellStyle name="계산 3 14 5" xfId="20223"/>
    <cellStyle name="계산 3 14 6" xfId="20224"/>
    <cellStyle name="계산 3 14 7" xfId="20225"/>
    <cellStyle name="계산 3 15" xfId="7506"/>
    <cellStyle name="계산 3 15 2" xfId="20226"/>
    <cellStyle name="계산 3 15 3" xfId="20227"/>
    <cellStyle name="계산 3 15 4" xfId="20228"/>
    <cellStyle name="계산 3 15 5" xfId="20229"/>
    <cellStyle name="계산 3 15 6" xfId="20230"/>
    <cellStyle name="계산 3 15 7" xfId="20231"/>
    <cellStyle name="계산 3 16" xfId="7507"/>
    <cellStyle name="계산 3 16 2" xfId="20232"/>
    <cellStyle name="계산 3 16 3" xfId="20233"/>
    <cellStyle name="계산 3 16 4" xfId="20234"/>
    <cellStyle name="계산 3 16 5" xfId="20235"/>
    <cellStyle name="계산 3 16 6" xfId="20236"/>
    <cellStyle name="계산 3 16 7" xfId="20237"/>
    <cellStyle name="계산 3 17" xfId="7508"/>
    <cellStyle name="계산 3 17 2" xfId="20238"/>
    <cellStyle name="계산 3 17 3" xfId="20239"/>
    <cellStyle name="계산 3 17 4" xfId="20240"/>
    <cellStyle name="계산 3 17 5" xfId="20241"/>
    <cellStyle name="계산 3 17 6" xfId="20242"/>
    <cellStyle name="계산 3 17 7" xfId="20243"/>
    <cellStyle name="계산 3 18" xfId="20244"/>
    <cellStyle name="계산 3 18 2" xfId="20245"/>
    <cellStyle name="계산 3 19" xfId="20246"/>
    <cellStyle name="계산 3 19 2" xfId="20247"/>
    <cellStyle name="계산 3 2" xfId="7509"/>
    <cellStyle name="계산 3 2 2" xfId="20248"/>
    <cellStyle name="계산 3 2 3" xfId="20249"/>
    <cellStyle name="계산 3 2 4" xfId="20250"/>
    <cellStyle name="계산 3 2 5" xfId="20251"/>
    <cellStyle name="계산 3 2 6" xfId="20252"/>
    <cellStyle name="계산 3 2 7" xfId="20253"/>
    <cellStyle name="계산 3 20" xfId="20254"/>
    <cellStyle name="계산 3 20 2" xfId="20255"/>
    <cellStyle name="계산 3 21" xfId="20256"/>
    <cellStyle name="계산 3 21 2" xfId="20257"/>
    <cellStyle name="계산 3 22" xfId="20258"/>
    <cellStyle name="계산 3 22 2" xfId="20259"/>
    <cellStyle name="계산 3 23" xfId="20260"/>
    <cellStyle name="계산 3 23 2" xfId="20261"/>
    <cellStyle name="계산 3 24" xfId="20262"/>
    <cellStyle name="계산 3 24 2" xfId="20263"/>
    <cellStyle name="계산 3 25" xfId="20264"/>
    <cellStyle name="계산 3 25 2" xfId="20265"/>
    <cellStyle name="계산 3 26" xfId="20266"/>
    <cellStyle name="계산 3 26 2" xfId="20267"/>
    <cellStyle name="계산 3 27" xfId="20268"/>
    <cellStyle name="계산 3 27 2" xfId="20269"/>
    <cellStyle name="계산 3 28" xfId="20270"/>
    <cellStyle name="계산 3 28 2" xfId="20271"/>
    <cellStyle name="계산 3 29" xfId="20272"/>
    <cellStyle name="계산 3 29 2" xfId="20273"/>
    <cellStyle name="계산 3 3" xfId="7510"/>
    <cellStyle name="계산 3 3 2" xfId="20274"/>
    <cellStyle name="계산 3 3 3" xfId="20275"/>
    <cellStyle name="계산 3 3 4" xfId="20276"/>
    <cellStyle name="계산 3 3 5" xfId="20277"/>
    <cellStyle name="계산 3 3 6" xfId="20278"/>
    <cellStyle name="계산 3 3 7" xfId="20279"/>
    <cellStyle name="계산 3 30" xfId="20280"/>
    <cellStyle name="계산 3 30 2" xfId="20281"/>
    <cellStyle name="계산 3 31" xfId="20282"/>
    <cellStyle name="계산 3 31 2" xfId="20283"/>
    <cellStyle name="계산 3 32" xfId="20284"/>
    <cellStyle name="계산 3 32 2" xfId="20285"/>
    <cellStyle name="계산 3 33" xfId="20286"/>
    <cellStyle name="계산 3 33 2" xfId="20287"/>
    <cellStyle name="계산 3 34" xfId="20288"/>
    <cellStyle name="계산 3 34 2" xfId="20289"/>
    <cellStyle name="계산 3 35" xfId="20290"/>
    <cellStyle name="계산 3 35 2" xfId="20291"/>
    <cellStyle name="계산 3 36" xfId="20292"/>
    <cellStyle name="계산 3 36 2" xfId="20293"/>
    <cellStyle name="계산 3 37" xfId="20294"/>
    <cellStyle name="계산 3 38" xfId="20295"/>
    <cellStyle name="계산 3 39" xfId="20296"/>
    <cellStyle name="계산 3 4" xfId="7511"/>
    <cellStyle name="계산 3 4 2" xfId="20297"/>
    <cellStyle name="계산 3 4 3" xfId="20298"/>
    <cellStyle name="계산 3 4 4" xfId="20299"/>
    <cellStyle name="계산 3 4 5" xfId="20300"/>
    <cellStyle name="계산 3 4 6" xfId="20301"/>
    <cellStyle name="계산 3 4 7" xfId="20302"/>
    <cellStyle name="계산 3 40" xfId="20303"/>
    <cellStyle name="계산 3 41" xfId="20304"/>
    <cellStyle name="계산 3 42" xfId="20305"/>
    <cellStyle name="계산 3 42 2" xfId="20306"/>
    <cellStyle name="계산 3 43" xfId="20307"/>
    <cellStyle name="계산 3 43 2" xfId="20308"/>
    <cellStyle name="계산 3 44" xfId="20309"/>
    <cellStyle name="계산 3 44 2" xfId="20310"/>
    <cellStyle name="계산 3 45" xfId="20311"/>
    <cellStyle name="계산 3 45 2" xfId="20312"/>
    <cellStyle name="계산 3 46" xfId="20313"/>
    <cellStyle name="계산 3 46 2" xfId="20314"/>
    <cellStyle name="계산 3 47" xfId="20315"/>
    <cellStyle name="계산 3 47 2" xfId="20316"/>
    <cellStyle name="계산 3 48" xfId="20317"/>
    <cellStyle name="계산 3 49" xfId="20318"/>
    <cellStyle name="계산 3 5" xfId="7512"/>
    <cellStyle name="계산 3 5 2" xfId="20319"/>
    <cellStyle name="계산 3 5 3" xfId="20320"/>
    <cellStyle name="계산 3 5 4" xfId="20321"/>
    <cellStyle name="계산 3 5 5" xfId="20322"/>
    <cellStyle name="계산 3 5 6" xfId="20323"/>
    <cellStyle name="계산 3 5 7" xfId="20324"/>
    <cellStyle name="계산 3 50" xfId="20325"/>
    <cellStyle name="계산 3 51" xfId="20326"/>
    <cellStyle name="계산 3 52" xfId="20327"/>
    <cellStyle name="계산 3 53" xfId="20328"/>
    <cellStyle name="계산 3 54" xfId="20329"/>
    <cellStyle name="계산 3 55" xfId="20330"/>
    <cellStyle name="계산 3 56" xfId="20331"/>
    <cellStyle name="계산 3 57" xfId="20332"/>
    <cellStyle name="계산 3 58" xfId="20333"/>
    <cellStyle name="계산 3 59" xfId="20334"/>
    <cellStyle name="계산 3 6" xfId="7513"/>
    <cellStyle name="계산 3 6 2" xfId="20335"/>
    <cellStyle name="계산 3 6 3" xfId="20336"/>
    <cellStyle name="계산 3 6 4" xfId="20337"/>
    <cellStyle name="계산 3 6 5" xfId="20338"/>
    <cellStyle name="계산 3 6 6" xfId="20339"/>
    <cellStyle name="계산 3 6 7" xfId="20340"/>
    <cellStyle name="계산 3 60" xfId="20341"/>
    <cellStyle name="계산 3 61" xfId="20342"/>
    <cellStyle name="계산 3 7" xfId="7514"/>
    <cellStyle name="계산 3 7 2" xfId="20343"/>
    <cellStyle name="계산 3 7 3" xfId="20344"/>
    <cellStyle name="계산 3 7 4" xfId="20345"/>
    <cellStyle name="계산 3 7 5" xfId="20346"/>
    <cellStyle name="계산 3 7 6" xfId="20347"/>
    <cellStyle name="계산 3 7 7" xfId="20348"/>
    <cellStyle name="계산 3 8" xfId="7515"/>
    <cellStyle name="계산 3 8 2" xfId="20349"/>
    <cellStyle name="계산 3 8 3" xfId="20350"/>
    <cellStyle name="계산 3 8 4" xfId="20351"/>
    <cellStyle name="계산 3 8 5" xfId="20352"/>
    <cellStyle name="계산 3 8 6" xfId="20353"/>
    <cellStyle name="계산 3 8 7" xfId="20354"/>
    <cellStyle name="계산 3 9" xfId="7516"/>
    <cellStyle name="계산 3 9 2" xfId="20355"/>
    <cellStyle name="계산 3 9 3" xfId="20356"/>
    <cellStyle name="계산 3 9 4" xfId="20357"/>
    <cellStyle name="계산 3 9 5" xfId="20358"/>
    <cellStyle name="계산 3 9 6" xfId="20359"/>
    <cellStyle name="계산 3 9 7" xfId="20360"/>
    <cellStyle name="계산 30" xfId="20361"/>
    <cellStyle name="계산 31" xfId="20362"/>
    <cellStyle name="계산 32" xfId="20363"/>
    <cellStyle name="계산 33" xfId="20364"/>
    <cellStyle name="계산 34" xfId="20365"/>
    <cellStyle name="계산 35" xfId="20366"/>
    <cellStyle name="계산 36" xfId="20367"/>
    <cellStyle name="계산 37" xfId="20368"/>
    <cellStyle name="계산 38" xfId="20369"/>
    <cellStyle name="계산 39" xfId="20370"/>
    <cellStyle name="계산 4" xfId="423"/>
    <cellStyle name="계산 4 10" xfId="20371"/>
    <cellStyle name="계산 4 11" xfId="20372"/>
    <cellStyle name="계산 4 12" xfId="20373"/>
    <cellStyle name="계산 4 13" xfId="20374"/>
    <cellStyle name="계산 4 14" xfId="20375"/>
    <cellStyle name="계산 4 15" xfId="20376"/>
    <cellStyle name="계산 4 16" xfId="20377"/>
    <cellStyle name="계산 4 17" xfId="20378"/>
    <cellStyle name="계산 4 18" xfId="20379"/>
    <cellStyle name="계산 4 19" xfId="20380"/>
    <cellStyle name="계산 4 2" xfId="20381"/>
    <cellStyle name="계산 4 20" xfId="20382"/>
    <cellStyle name="계산 4 21" xfId="20383"/>
    <cellStyle name="계산 4 22" xfId="20384"/>
    <cellStyle name="계산 4 23" xfId="20385"/>
    <cellStyle name="계산 4 24" xfId="20386"/>
    <cellStyle name="계산 4 25" xfId="20387"/>
    <cellStyle name="계산 4 26" xfId="20388"/>
    <cellStyle name="계산 4 27" xfId="20389"/>
    <cellStyle name="계산 4 28" xfId="20390"/>
    <cellStyle name="계산 4 29" xfId="20391"/>
    <cellStyle name="계산 4 3" xfId="20392"/>
    <cellStyle name="계산 4 30" xfId="20393"/>
    <cellStyle name="계산 4 31" xfId="20394"/>
    <cellStyle name="계산 4 32" xfId="20395"/>
    <cellStyle name="계산 4 33" xfId="20396"/>
    <cellStyle name="계산 4 34" xfId="20397"/>
    <cellStyle name="계산 4 35" xfId="20398"/>
    <cellStyle name="계산 4 36" xfId="20399"/>
    <cellStyle name="계산 4 37" xfId="20400"/>
    <cellStyle name="계산 4 38" xfId="20401"/>
    <cellStyle name="계산 4 39" xfId="20402"/>
    <cellStyle name="계산 4 4" xfId="20403"/>
    <cellStyle name="계산 4 40" xfId="20404"/>
    <cellStyle name="계산 4 41" xfId="20405"/>
    <cellStyle name="계산 4 42" xfId="20406"/>
    <cellStyle name="계산 4 42 2" xfId="20407"/>
    <cellStyle name="계산 4 43" xfId="20408"/>
    <cellStyle name="계산 4 43 2" xfId="20409"/>
    <cellStyle name="계산 4 44" xfId="20410"/>
    <cellStyle name="계산 4 44 2" xfId="20411"/>
    <cellStyle name="계산 4 45" xfId="20412"/>
    <cellStyle name="계산 4 45 2" xfId="20413"/>
    <cellStyle name="계산 4 46" xfId="20414"/>
    <cellStyle name="계산 4 46 2" xfId="20415"/>
    <cellStyle name="계산 4 47" xfId="20416"/>
    <cellStyle name="계산 4 47 2" xfId="20417"/>
    <cellStyle name="계산 4 48" xfId="20418"/>
    <cellStyle name="계산 4 49" xfId="20419"/>
    <cellStyle name="계산 4 5" xfId="20420"/>
    <cellStyle name="계산 4 50" xfId="20421"/>
    <cellStyle name="계산 4 51" xfId="20422"/>
    <cellStyle name="계산 4 52" xfId="20423"/>
    <cellStyle name="계산 4 53" xfId="20424"/>
    <cellStyle name="계산 4 54" xfId="20425"/>
    <cellStyle name="계산 4 55" xfId="20426"/>
    <cellStyle name="계산 4 56" xfId="20427"/>
    <cellStyle name="계산 4 6" xfId="20428"/>
    <cellStyle name="계산 4 7" xfId="20429"/>
    <cellStyle name="계산 4 8" xfId="20430"/>
    <cellStyle name="계산 4 9" xfId="20431"/>
    <cellStyle name="계산 40" xfId="20432"/>
    <cellStyle name="계산 41" xfId="20433"/>
    <cellStyle name="계산 5" xfId="3158"/>
    <cellStyle name="계산 5 10" xfId="20434"/>
    <cellStyle name="계산 5 10 2" xfId="20435"/>
    <cellStyle name="계산 5 11" xfId="20436"/>
    <cellStyle name="계산 5 11 2" xfId="20437"/>
    <cellStyle name="계산 5 12" xfId="20438"/>
    <cellStyle name="계산 5 12 2" xfId="20439"/>
    <cellStyle name="계산 5 13" xfId="20440"/>
    <cellStyle name="계산 5 14" xfId="20441"/>
    <cellStyle name="계산 5 15" xfId="20442"/>
    <cellStyle name="계산 5 16" xfId="20443"/>
    <cellStyle name="계산 5 17" xfId="20444"/>
    <cellStyle name="계산 5 18" xfId="20445"/>
    <cellStyle name="계산 5 2" xfId="20446"/>
    <cellStyle name="계산 5 3" xfId="20447"/>
    <cellStyle name="계산 5 4" xfId="20448"/>
    <cellStyle name="계산 5 5" xfId="20449"/>
    <cellStyle name="계산 5 6" xfId="20450"/>
    <cellStyle name="계산 5 7" xfId="20451"/>
    <cellStyle name="계산 5 7 2" xfId="20452"/>
    <cellStyle name="계산 5 8" xfId="20453"/>
    <cellStyle name="계산 5 8 2" xfId="20454"/>
    <cellStyle name="계산 5 9" xfId="20455"/>
    <cellStyle name="계산 5 9 2" xfId="20456"/>
    <cellStyle name="계산 6" xfId="6813"/>
    <cellStyle name="계산 6 10" xfId="20457"/>
    <cellStyle name="계산 6 10 2" xfId="20458"/>
    <cellStyle name="계산 6 11" xfId="20459"/>
    <cellStyle name="계산 6 11 2" xfId="20460"/>
    <cellStyle name="계산 6 12" xfId="20461"/>
    <cellStyle name="계산 6 12 2" xfId="20462"/>
    <cellStyle name="계산 6 13" xfId="20463"/>
    <cellStyle name="계산 6 14" xfId="20464"/>
    <cellStyle name="계산 6 15" xfId="20465"/>
    <cellStyle name="계산 6 16" xfId="20466"/>
    <cellStyle name="계산 6 17" xfId="20467"/>
    <cellStyle name="계산 6 18" xfId="20468"/>
    <cellStyle name="계산 6 2" xfId="20469"/>
    <cellStyle name="계산 6 3" xfId="20470"/>
    <cellStyle name="계산 6 4" xfId="20471"/>
    <cellStyle name="계산 6 5" xfId="20472"/>
    <cellStyle name="계산 6 6" xfId="20473"/>
    <cellStyle name="계산 6 7" xfId="20474"/>
    <cellStyle name="계산 6 7 2" xfId="20475"/>
    <cellStyle name="계산 6 8" xfId="20476"/>
    <cellStyle name="계산 6 8 2" xfId="20477"/>
    <cellStyle name="계산 6 9" xfId="20478"/>
    <cellStyle name="계산 6 9 2" xfId="20479"/>
    <cellStyle name="계산 7" xfId="20480"/>
    <cellStyle name="계산 7 2" xfId="20481"/>
    <cellStyle name="계산 8" xfId="20482"/>
    <cellStyle name="계산 8 2" xfId="20483"/>
    <cellStyle name="계산 9" xfId="20484"/>
    <cellStyle name="계산 9 2" xfId="20485"/>
    <cellStyle name="고정소숫점" xfId="7517"/>
    <cellStyle name="고정소숫점 10" xfId="20486"/>
    <cellStyle name="고정소숫점 10 2" xfId="20487"/>
    <cellStyle name="고정소숫점 11" xfId="20488"/>
    <cellStyle name="고정소숫점 11 2" xfId="20489"/>
    <cellStyle name="고정소숫점 12" xfId="20490"/>
    <cellStyle name="고정소숫점 12 2" xfId="20491"/>
    <cellStyle name="고정소숫점 13" xfId="20492"/>
    <cellStyle name="고정소숫점 14" xfId="20493"/>
    <cellStyle name="고정소숫점 15" xfId="20494"/>
    <cellStyle name="고정소숫점 16" xfId="20495"/>
    <cellStyle name="고정소숫점 17" xfId="20496"/>
    <cellStyle name="고정소숫점 18" xfId="20497"/>
    <cellStyle name="고정소숫점 19" xfId="20498"/>
    <cellStyle name="고정소숫점 2" xfId="20499"/>
    <cellStyle name="고정소숫점 20" xfId="20500"/>
    <cellStyle name="고정소숫점 21" xfId="20501"/>
    <cellStyle name="고정소숫점 22" xfId="20502"/>
    <cellStyle name="고정소숫점 23" xfId="20503"/>
    <cellStyle name="고정소숫점 24" xfId="20504"/>
    <cellStyle name="고정소숫점 3" xfId="20505"/>
    <cellStyle name="고정소숫점 4" xfId="20506"/>
    <cellStyle name="고정소숫점 5" xfId="20507"/>
    <cellStyle name="고정소숫점 6" xfId="20508"/>
    <cellStyle name="고정소숫점 7" xfId="20509"/>
    <cellStyle name="고정소숫점 7 2" xfId="20510"/>
    <cellStyle name="고정소숫점 8" xfId="20511"/>
    <cellStyle name="고정소숫점 8 2" xfId="20512"/>
    <cellStyle name="고정소숫점 9" xfId="20513"/>
    <cellStyle name="고정소숫점 9 2" xfId="20514"/>
    <cellStyle name="고정출력1" xfId="7518"/>
    <cellStyle name="고정출력1 10" xfId="20515"/>
    <cellStyle name="고정출력1 10 2" xfId="20516"/>
    <cellStyle name="고정출력1 11" xfId="20517"/>
    <cellStyle name="고정출력1 11 2" xfId="20518"/>
    <cellStyle name="고정출력1 12" xfId="20519"/>
    <cellStyle name="고정출력1 12 2" xfId="20520"/>
    <cellStyle name="고정출력1 13" xfId="20521"/>
    <cellStyle name="고정출력1 14" xfId="20522"/>
    <cellStyle name="고정출력1 15" xfId="20523"/>
    <cellStyle name="고정출력1 16" xfId="20524"/>
    <cellStyle name="고정출력1 17" xfId="20525"/>
    <cellStyle name="고정출력1 18" xfId="20526"/>
    <cellStyle name="고정출력1 19" xfId="20527"/>
    <cellStyle name="고정출력1 2" xfId="20528"/>
    <cellStyle name="고정출력1 20" xfId="20529"/>
    <cellStyle name="고정출력1 21" xfId="20530"/>
    <cellStyle name="고정출력1 22" xfId="20531"/>
    <cellStyle name="고정출력1 23" xfId="20532"/>
    <cellStyle name="고정출력1 24" xfId="20533"/>
    <cellStyle name="고정출력1 3" xfId="20534"/>
    <cellStyle name="고정출력1 4" xfId="20535"/>
    <cellStyle name="고정출력1 5" xfId="20536"/>
    <cellStyle name="고정출력1 6" xfId="20537"/>
    <cellStyle name="고정출력1 7" xfId="20538"/>
    <cellStyle name="고정출력1 7 2" xfId="20539"/>
    <cellStyle name="고정출력1 8" xfId="20540"/>
    <cellStyle name="고정출력1 8 2" xfId="20541"/>
    <cellStyle name="고정출력1 9" xfId="20542"/>
    <cellStyle name="고정출력1 9 2" xfId="20543"/>
    <cellStyle name="고정출력2" xfId="7519"/>
    <cellStyle name="고정출력2 10" xfId="20544"/>
    <cellStyle name="고정출력2 10 2" xfId="20545"/>
    <cellStyle name="고정출력2 11" xfId="20546"/>
    <cellStyle name="고정출력2 11 2" xfId="20547"/>
    <cellStyle name="고정출력2 12" xfId="20548"/>
    <cellStyle name="고정출력2 12 2" xfId="20549"/>
    <cellStyle name="고정출력2 13" xfId="20550"/>
    <cellStyle name="고정출력2 13 2" xfId="20551"/>
    <cellStyle name="고정출력2 14" xfId="20552"/>
    <cellStyle name="고정출력2 15" xfId="20553"/>
    <cellStyle name="고정출력2 16" xfId="20554"/>
    <cellStyle name="고정출력2 17" xfId="20555"/>
    <cellStyle name="고정출력2 18" xfId="20556"/>
    <cellStyle name="고정출력2 19" xfId="20557"/>
    <cellStyle name="고정출력2 2" xfId="20558"/>
    <cellStyle name="고정출력2 2 10" xfId="20559"/>
    <cellStyle name="고정출력2 2 10 2" xfId="20560"/>
    <cellStyle name="고정출력2 2 11" xfId="20561"/>
    <cellStyle name="고정출력2 2 11 2" xfId="20562"/>
    <cellStyle name="고정출력2 2 12" xfId="20563"/>
    <cellStyle name="고정출력2 2 12 2" xfId="20564"/>
    <cellStyle name="고정출력2 2 13" xfId="20565"/>
    <cellStyle name="고정출력2 2 14" xfId="20566"/>
    <cellStyle name="고정출력2 2 15" xfId="20567"/>
    <cellStyle name="고정출력2 2 16" xfId="20568"/>
    <cellStyle name="고정출력2 2 17" xfId="20569"/>
    <cellStyle name="고정출력2 2 2" xfId="20570"/>
    <cellStyle name="고정출력2 2 3" xfId="20571"/>
    <cellStyle name="고정출력2 2 4" xfId="20572"/>
    <cellStyle name="고정출력2 2 5" xfId="20573"/>
    <cellStyle name="고정출력2 2 6" xfId="20574"/>
    <cellStyle name="고정출력2 2 7" xfId="20575"/>
    <cellStyle name="고정출력2 2 7 2" xfId="20576"/>
    <cellStyle name="고정출력2 2 8" xfId="20577"/>
    <cellStyle name="고정출력2 2 8 2" xfId="20578"/>
    <cellStyle name="고정출력2 2 9" xfId="20579"/>
    <cellStyle name="고정출력2 2 9 2" xfId="20580"/>
    <cellStyle name="고정출력2 20" xfId="20581"/>
    <cellStyle name="고정출력2 21" xfId="20582"/>
    <cellStyle name="고정출력2 22" xfId="20583"/>
    <cellStyle name="고정출력2 23" xfId="20584"/>
    <cellStyle name="고정출력2 24" xfId="20585"/>
    <cellStyle name="고정출력2 25" xfId="20586"/>
    <cellStyle name="고정출력2 3" xfId="20587"/>
    <cellStyle name="고정출력2 4" xfId="20588"/>
    <cellStyle name="고정출력2 5" xfId="20589"/>
    <cellStyle name="고정출력2 6" xfId="20590"/>
    <cellStyle name="고정출력2 7" xfId="20591"/>
    <cellStyle name="고정출력2 8" xfId="20592"/>
    <cellStyle name="고정출력2 8 2" xfId="20593"/>
    <cellStyle name="고정출력2 9" xfId="20594"/>
    <cellStyle name="고정출력2 9 2" xfId="20595"/>
    <cellStyle name="기본내역서" xfId="20596"/>
    <cellStyle name="나쁨 10" xfId="20597"/>
    <cellStyle name="나쁨 10 2" xfId="20598"/>
    <cellStyle name="나쁨 11" xfId="20599"/>
    <cellStyle name="나쁨 11 2" xfId="20600"/>
    <cellStyle name="나쁨 12" xfId="20601"/>
    <cellStyle name="나쁨 12 2" xfId="20602"/>
    <cellStyle name="나쁨 12 3" xfId="20603"/>
    <cellStyle name="나쁨 13" xfId="20604"/>
    <cellStyle name="나쁨 13 2" xfId="20605"/>
    <cellStyle name="나쁨 13 3" xfId="20606"/>
    <cellStyle name="나쁨 14" xfId="20607"/>
    <cellStyle name="나쁨 14 2" xfId="20608"/>
    <cellStyle name="나쁨 14 3" xfId="20609"/>
    <cellStyle name="나쁨 15" xfId="20610"/>
    <cellStyle name="나쁨 15 2" xfId="20611"/>
    <cellStyle name="나쁨 15 3" xfId="20612"/>
    <cellStyle name="나쁨 16" xfId="20613"/>
    <cellStyle name="나쁨 16 2" xfId="20614"/>
    <cellStyle name="나쁨 16 3" xfId="20615"/>
    <cellStyle name="나쁨 17" xfId="20616"/>
    <cellStyle name="나쁨 17 2" xfId="20617"/>
    <cellStyle name="나쁨 17 3" xfId="20618"/>
    <cellStyle name="나쁨 18" xfId="20619"/>
    <cellStyle name="나쁨 18 2" xfId="20620"/>
    <cellStyle name="나쁨 19" xfId="20621"/>
    <cellStyle name="나쁨 19 2" xfId="20622"/>
    <cellStyle name="나쁨 2" xfId="94"/>
    <cellStyle name="나쁨 2 10" xfId="3266"/>
    <cellStyle name="나쁨 2 10 2" xfId="20623"/>
    <cellStyle name="나쁨 2 10 3" xfId="20624"/>
    <cellStyle name="나쁨 2 10 4" xfId="20625"/>
    <cellStyle name="나쁨 2 10 5" xfId="20626"/>
    <cellStyle name="나쁨 2 10 6" xfId="20627"/>
    <cellStyle name="나쁨 2 10 7" xfId="20628"/>
    <cellStyle name="나쁨 2 11" xfId="3267"/>
    <cellStyle name="나쁨 2 11 2" xfId="20629"/>
    <cellStyle name="나쁨 2 11 3" xfId="20630"/>
    <cellStyle name="나쁨 2 11 4" xfId="20631"/>
    <cellStyle name="나쁨 2 11 5" xfId="20632"/>
    <cellStyle name="나쁨 2 11 6" xfId="20633"/>
    <cellStyle name="나쁨 2 11 7" xfId="20634"/>
    <cellStyle name="나쁨 2 12" xfId="3268"/>
    <cellStyle name="나쁨 2 12 2" xfId="20635"/>
    <cellStyle name="나쁨 2 12 3" xfId="20636"/>
    <cellStyle name="나쁨 2 12 4" xfId="20637"/>
    <cellStyle name="나쁨 2 12 5" xfId="20638"/>
    <cellStyle name="나쁨 2 12 6" xfId="20639"/>
    <cellStyle name="나쁨 2 12 7" xfId="20640"/>
    <cellStyle name="나쁨 2 13" xfId="3269"/>
    <cellStyle name="나쁨 2 13 2" xfId="20641"/>
    <cellStyle name="나쁨 2 13 3" xfId="20642"/>
    <cellStyle name="나쁨 2 13 4" xfId="20643"/>
    <cellStyle name="나쁨 2 13 5" xfId="20644"/>
    <cellStyle name="나쁨 2 13 6" xfId="20645"/>
    <cellStyle name="나쁨 2 13 7" xfId="20646"/>
    <cellStyle name="나쁨 2 14" xfId="3270"/>
    <cellStyle name="나쁨 2 14 2" xfId="20647"/>
    <cellStyle name="나쁨 2 14 3" xfId="20648"/>
    <cellStyle name="나쁨 2 14 4" xfId="20649"/>
    <cellStyle name="나쁨 2 14 5" xfId="20650"/>
    <cellStyle name="나쁨 2 14 6" xfId="20651"/>
    <cellStyle name="나쁨 2 14 7" xfId="20652"/>
    <cellStyle name="나쁨 2 15" xfId="3271"/>
    <cellStyle name="나쁨 2 15 2" xfId="20653"/>
    <cellStyle name="나쁨 2 15 3" xfId="20654"/>
    <cellStyle name="나쁨 2 15 4" xfId="20655"/>
    <cellStyle name="나쁨 2 15 5" xfId="20656"/>
    <cellStyle name="나쁨 2 15 6" xfId="20657"/>
    <cellStyle name="나쁨 2 15 7" xfId="20658"/>
    <cellStyle name="나쁨 2 16" xfId="3272"/>
    <cellStyle name="나쁨 2 16 2" xfId="20659"/>
    <cellStyle name="나쁨 2 16 3" xfId="20660"/>
    <cellStyle name="나쁨 2 16 4" xfId="20661"/>
    <cellStyle name="나쁨 2 16 5" xfId="20662"/>
    <cellStyle name="나쁨 2 16 6" xfId="20663"/>
    <cellStyle name="나쁨 2 16 7" xfId="20664"/>
    <cellStyle name="나쁨 2 17" xfId="3273"/>
    <cellStyle name="나쁨 2 17 2" xfId="20665"/>
    <cellStyle name="나쁨 2 17 3" xfId="20666"/>
    <cellStyle name="나쁨 2 17 4" xfId="20667"/>
    <cellStyle name="나쁨 2 17 5" xfId="20668"/>
    <cellStyle name="나쁨 2 17 6" xfId="20669"/>
    <cellStyle name="나쁨 2 17 7" xfId="20670"/>
    <cellStyle name="나쁨 2 18" xfId="3274"/>
    <cellStyle name="나쁨 2 18 2" xfId="20671"/>
    <cellStyle name="나쁨 2 19" xfId="3275"/>
    <cellStyle name="나쁨 2 19 2" xfId="20672"/>
    <cellStyle name="나쁨 2 2" xfId="95"/>
    <cellStyle name="나쁨 2 2 10" xfId="3277"/>
    <cellStyle name="나쁨 2 2 11" xfId="3278"/>
    <cellStyle name="나쁨 2 2 12" xfId="3279"/>
    <cellStyle name="나쁨 2 2 13" xfId="3280"/>
    <cellStyle name="나쁨 2 2 14" xfId="3281"/>
    <cellStyle name="나쁨 2 2 15" xfId="3282"/>
    <cellStyle name="나쁨 2 2 16" xfId="3283"/>
    <cellStyle name="나쁨 2 2 17" xfId="3284"/>
    <cellStyle name="나쁨 2 2 18" xfId="3285"/>
    <cellStyle name="나쁨 2 2 19" xfId="3286"/>
    <cellStyle name="나쁨 2 2 2" xfId="3276"/>
    <cellStyle name="나쁨 2 2 2 2" xfId="3287"/>
    <cellStyle name="나쁨 2 2 2 3" xfId="6821"/>
    <cellStyle name="나쁨 2 2 20" xfId="3288"/>
    <cellStyle name="나쁨 2 2 21" xfId="3289"/>
    <cellStyle name="나쁨 2 2 22" xfId="3290"/>
    <cellStyle name="나쁨 2 2 23" xfId="3291"/>
    <cellStyle name="나쁨 2 2 24" xfId="3292"/>
    <cellStyle name="나쁨 2 2 25" xfId="3293"/>
    <cellStyle name="나쁨 2 2 26" xfId="3294"/>
    <cellStyle name="나쁨 2 2 27" xfId="3295"/>
    <cellStyle name="나쁨 2 2 28" xfId="3296"/>
    <cellStyle name="나쁨 2 2 29" xfId="3297"/>
    <cellStyle name="나쁨 2 2 3" xfId="3298"/>
    <cellStyle name="나쁨 2 2 30" xfId="3299"/>
    <cellStyle name="나쁨 2 2 31" xfId="3300"/>
    <cellStyle name="나쁨 2 2 32" xfId="3301"/>
    <cellStyle name="나쁨 2 2 33" xfId="3302"/>
    <cellStyle name="나쁨 2 2 34" xfId="3303"/>
    <cellStyle name="나쁨 2 2 35" xfId="3304"/>
    <cellStyle name="나쁨 2 2 36" xfId="3305"/>
    <cellStyle name="나쁨 2 2 37" xfId="3306"/>
    <cellStyle name="나쁨 2 2 38" xfId="3307"/>
    <cellStyle name="나쁨 2 2 39" xfId="3308"/>
    <cellStyle name="나쁨 2 2 4" xfId="3309"/>
    <cellStyle name="나쁨 2 2 40" xfId="3310"/>
    <cellStyle name="나쁨 2 2 41" xfId="3311"/>
    <cellStyle name="나쁨 2 2 42" xfId="3312"/>
    <cellStyle name="나쁨 2 2 42 2" xfId="20673"/>
    <cellStyle name="나쁨 2 2 43" xfId="3313"/>
    <cellStyle name="나쁨 2 2 43 2" xfId="20674"/>
    <cellStyle name="나쁨 2 2 44" xfId="3314"/>
    <cellStyle name="나쁨 2 2 44 2" xfId="20675"/>
    <cellStyle name="나쁨 2 2 45" xfId="3315"/>
    <cellStyle name="나쁨 2 2 45 2" xfId="20676"/>
    <cellStyle name="나쁨 2 2 46" xfId="3316"/>
    <cellStyle name="나쁨 2 2 46 2" xfId="20677"/>
    <cellStyle name="나쁨 2 2 47" xfId="3317"/>
    <cellStyle name="나쁨 2 2 47 2" xfId="20678"/>
    <cellStyle name="나쁨 2 2 48" xfId="3318"/>
    <cellStyle name="나쁨 2 2 49" xfId="3319"/>
    <cellStyle name="나쁨 2 2 5" xfId="3320"/>
    <cellStyle name="나쁨 2 2 50" xfId="3321"/>
    <cellStyle name="나쁨 2 2 51" xfId="3322"/>
    <cellStyle name="나쁨 2 2 52" xfId="3323"/>
    <cellStyle name="나쁨 2 2 53" xfId="3324"/>
    <cellStyle name="나쁨 2 2 54" xfId="6820"/>
    <cellStyle name="나쁨 2 2 55" xfId="20679"/>
    <cellStyle name="나쁨 2 2 56" xfId="20680"/>
    <cellStyle name="나쁨 2 2 57" xfId="20681"/>
    <cellStyle name="나쁨 2 2 58" xfId="20682"/>
    <cellStyle name="나쁨 2 2 6" xfId="3325"/>
    <cellStyle name="나쁨 2 2 7" xfId="3326"/>
    <cellStyle name="나쁨 2 2 8" xfId="3327"/>
    <cellStyle name="나쁨 2 2 9" xfId="3328"/>
    <cellStyle name="나쁨 2 20" xfId="3329"/>
    <cellStyle name="나쁨 2 20 2" xfId="20683"/>
    <cellStyle name="나쁨 2 21" xfId="3330"/>
    <cellStyle name="나쁨 2 21 2" xfId="20684"/>
    <cellStyle name="나쁨 2 22" xfId="3331"/>
    <cellStyle name="나쁨 2 22 2" xfId="20685"/>
    <cellStyle name="나쁨 2 23" xfId="3332"/>
    <cellStyle name="나쁨 2 23 2" xfId="20686"/>
    <cellStyle name="나쁨 2 24" xfId="3333"/>
    <cellStyle name="나쁨 2 24 2" xfId="20687"/>
    <cellStyle name="나쁨 2 25" xfId="3334"/>
    <cellStyle name="나쁨 2 25 2" xfId="20688"/>
    <cellStyle name="나쁨 2 26" xfId="3335"/>
    <cellStyle name="나쁨 2 26 2" xfId="20689"/>
    <cellStyle name="나쁨 2 27" xfId="3336"/>
    <cellStyle name="나쁨 2 27 2" xfId="20690"/>
    <cellStyle name="나쁨 2 28" xfId="3337"/>
    <cellStyle name="나쁨 2 28 2" xfId="20691"/>
    <cellStyle name="나쁨 2 29" xfId="3338"/>
    <cellStyle name="나쁨 2 29 2" xfId="20692"/>
    <cellStyle name="나쁨 2 3" xfId="426"/>
    <cellStyle name="나쁨 2 3 2" xfId="20693"/>
    <cellStyle name="나쁨 2 3 3" xfId="20694"/>
    <cellStyle name="나쁨 2 3 4" xfId="20695"/>
    <cellStyle name="나쁨 2 3 5" xfId="20696"/>
    <cellStyle name="나쁨 2 3 6" xfId="20697"/>
    <cellStyle name="나쁨 2 3 7" xfId="20698"/>
    <cellStyle name="나쁨 2 30" xfId="3339"/>
    <cellStyle name="나쁨 2 30 2" xfId="20699"/>
    <cellStyle name="나쁨 2 31" xfId="3340"/>
    <cellStyle name="나쁨 2 31 2" xfId="20700"/>
    <cellStyle name="나쁨 2 32" xfId="3341"/>
    <cellStyle name="나쁨 2 32 2" xfId="20701"/>
    <cellStyle name="나쁨 2 33" xfId="3342"/>
    <cellStyle name="나쁨 2 33 2" xfId="20702"/>
    <cellStyle name="나쁨 2 34" xfId="3343"/>
    <cellStyle name="나쁨 2 34 2" xfId="20703"/>
    <cellStyle name="나쁨 2 35" xfId="3344"/>
    <cellStyle name="나쁨 2 35 2" xfId="20704"/>
    <cellStyle name="나쁨 2 36" xfId="3345"/>
    <cellStyle name="나쁨 2 36 2" xfId="20705"/>
    <cellStyle name="나쁨 2 37" xfId="3346"/>
    <cellStyle name="나쁨 2 38" xfId="3347"/>
    <cellStyle name="나쁨 2 39" xfId="3348"/>
    <cellStyle name="나쁨 2 4" xfId="3265"/>
    <cellStyle name="나쁨 2 4 2" xfId="3349"/>
    <cellStyle name="나쁨 2 4 3" xfId="6822"/>
    <cellStyle name="나쁨 2 4 4" xfId="20706"/>
    <cellStyle name="나쁨 2 4 5" xfId="20707"/>
    <cellStyle name="나쁨 2 4 6" xfId="20708"/>
    <cellStyle name="나쁨 2 4 7" xfId="20709"/>
    <cellStyle name="나쁨 2 40" xfId="3350"/>
    <cellStyle name="나쁨 2 41" xfId="3351"/>
    <cellStyle name="나쁨 2 42" xfId="3352"/>
    <cellStyle name="나쁨 2 43" xfId="3353"/>
    <cellStyle name="나쁨 2 43 2" xfId="20710"/>
    <cellStyle name="나쁨 2 44" xfId="3354"/>
    <cellStyle name="나쁨 2 44 2" xfId="20711"/>
    <cellStyle name="나쁨 2 45" xfId="3355"/>
    <cellStyle name="나쁨 2 45 2" xfId="20712"/>
    <cellStyle name="나쁨 2 46" xfId="3356"/>
    <cellStyle name="나쁨 2 46 2" xfId="20713"/>
    <cellStyle name="나쁨 2 47" xfId="3357"/>
    <cellStyle name="나쁨 2 47 2" xfId="20714"/>
    <cellStyle name="나쁨 2 48" xfId="3358"/>
    <cellStyle name="나쁨 2 48 2" xfId="20715"/>
    <cellStyle name="나쁨 2 49" xfId="3359"/>
    <cellStyle name="나쁨 2 5" xfId="3360"/>
    <cellStyle name="나쁨 2 5 2" xfId="20716"/>
    <cellStyle name="나쁨 2 5 3" xfId="20717"/>
    <cellStyle name="나쁨 2 5 4" xfId="20718"/>
    <cellStyle name="나쁨 2 5 5" xfId="20719"/>
    <cellStyle name="나쁨 2 5 6" xfId="20720"/>
    <cellStyle name="나쁨 2 5 7" xfId="20721"/>
    <cellStyle name="나쁨 2 50" xfId="3361"/>
    <cellStyle name="나쁨 2 51" xfId="3362"/>
    <cellStyle name="나쁨 2 52" xfId="3363"/>
    <cellStyle name="나쁨 2 53" xfId="3364"/>
    <cellStyle name="나쁨 2 54" xfId="3365"/>
    <cellStyle name="나쁨 2 55" xfId="6819"/>
    <cellStyle name="나쁨 2 56" xfId="20722"/>
    <cellStyle name="나쁨 2 57" xfId="20723"/>
    <cellStyle name="나쁨 2 58" xfId="20724"/>
    <cellStyle name="나쁨 2 59" xfId="20725"/>
    <cellStyle name="나쁨 2 6" xfId="3366"/>
    <cellStyle name="나쁨 2 6 2" xfId="20726"/>
    <cellStyle name="나쁨 2 6 3" xfId="20727"/>
    <cellStyle name="나쁨 2 6 4" xfId="20728"/>
    <cellStyle name="나쁨 2 6 5" xfId="20729"/>
    <cellStyle name="나쁨 2 6 6" xfId="20730"/>
    <cellStyle name="나쁨 2 6 7" xfId="20731"/>
    <cellStyle name="나쁨 2 60" xfId="20732"/>
    <cellStyle name="나쁨 2 61" xfId="20733"/>
    <cellStyle name="나쁨 2 62" xfId="20734"/>
    <cellStyle name="나쁨 2 63" xfId="20735"/>
    <cellStyle name="나쁨 2 7" xfId="3367"/>
    <cellStyle name="나쁨 2 7 2" xfId="20736"/>
    <cellStyle name="나쁨 2 7 3" xfId="20737"/>
    <cellStyle name="나쁨 2 7 4" xfId="20738"/>
    <cellStyle name="나쁨 2 7 5" xfId="20739"/>
    <cellStyle name="나쁨 2 7 6" xfId="20740"/>
    <cellStyle name="나쁨 2 7 7" xfId="20741"/>
    <cellStyle name="나쁨 2 8" xfId="3368"/>
    <cellStyle name="나쁨 2 8 2" xfId="20742"/>
    <cellStyle name="나쁨 2 8 3" xfId="20743"/>
    <cellStyle name="나쁨 2 8 4" xfId="20744"/>
    <cellStyle name="나쁨 2 8 5" xfId="20745"/>
    <cellStyle name="나쁨 2 8 6" xfId="20746"/>
    <cellStyle name="나쁨 2 8 7" xfId="20747"/>
    <cellStyle name="나쁨 2 9" xfId="3369"/>
    <cellStyle name="나쁨 2 9 2" xfId="20748"/>
    <cellStyle name="나쁨 2 9 3" xfId="20749"/>
    <cellStyle name="나쁨 2 9 4" xfId="20750"/>
    <cellStyle name="나쁨 2 9 5" xfId="20751"/>
    <cellStyle name="나쁨 2 9 6" xfId="20752"/>
    <cellStyle name="나쁨 2 9 7" xfId="20753"/>
    <cellStyle name="나쁨 20" xfId="20754"/>
    <cellStyle name="나쁨 20 2" xfId="20755"/>
    <cellStyle name="나쁨 21" xfId="20756"/>
    <cellStyle name="나쁨 21 2" xfId="20757"/>
    <cellStyle name="나쁨 22" xfId="20758"/>
    <cellStyle name="나쁨 22 2" xfId="20759"/>
    <cellStyle name="나쁨 23" xfId="20760"/>
    <cellStyle name="나쁨 23 2" xfId="20761"/>
    <cellStyle name="나쁨 24" xfId="20762"/>
    <cellStyle name="나쁨 24 2" xfId="20763"/>
    <cellStyle name="나쁨 25" xfId="20764"/>
    <cellStyle name="나쁨 25 2" xfId="20765"/>
    <cellStyle name="나쁨 26" xfId="20766"/>
    <cellStyle name="나쁨 27" xfId="20767"/>
    <cellStyle name="나쁨 28" xfId="20768"/>
    <cellStyle name="나쁨 29" xfId="20769"/>
    <cellStyle name="나쁨 3" xfId="96"/>
    <cellStyle name="나쁨 3 10" xfId="7520"/>
    <cellStyle name="나쁨 3 10 2" xfId="20770"/>
    <cellStyle name="나쁨 3 10 3" xfId="20771"/>
    <cellStyle name="나쁨 3 10 4" xfId="20772"/>
    <cellStyle name="나쁨 3 10 5" xfId="20773"/>
    <cellStyle name="나쁨 3 10 6" xfId="20774"/>
    <cellStyle name="나쁨 3 10 7" xfId="20775"/>
    <cellStyle name="나쁨 3 10 8" xfId="20776"/>
    <cellStyle name="나쁨 3 11" xfId="7521"/>
    <cellStyle name="나쁨 3 11 2" xfId="20777"/>
    <cellStyle name="나쁨 3 11 3" xfId="20778"/>
    <cellStyle name="나쁨 3 11 4" xfId="20779"/>
    <cellStyle name="나쁨 3 11 5" xfId="20780"/>
    <cellStyle name="나쁨 3 11 6" xfId="20781"/>
    <cellStyle name="나쁨 3 11 7" xfId="20782"/>
    <cellStyle name="나쁨 3 11 8" xfId="20783"/>
    <cellStyle name="나쁨 3 12" xfId="7522"/>
    <cellStyle name="나쁨 3 12 2" xfId="20784"/>
    <cellStyle name="나쁨 3 12 3" xfId="20785"/>
    <cellStyle name="나쁨 3 12 4" xfId="20786"/>
    <cellStyle name="나쁨 3 12 5" xfId="20787"/>
    <cellStyle name="나쁨 3 12 6" xfId="20788"/>
    <cellStyle name="나쁨 3 12 7" xfId="20789"/>
    <cellStyle name="나쁨 3 12 8" xfId="20790"/>
    <cellStyle name="나쁨 3 13" xfId="7523"/>
    <cellStyle name="나쁨 3 13 2" xfId="20791"/>
    <cellStyle name="나쁨 3 13 3" xfId="20792"/>
    <cellStyle name="나쁨 3 13 4" xfId="20793"/>
    <cellStyle name="나쁨 3 13 5" xfId="20794"/>
    <cellStyle name="나쁨 3 13 6" xfId="20795"/>
    <cellStyle name="나쁨 3 13 7" xfId="20796"/>
    <cellStyle name="나쁨 3 14" xfId="7524"/>
    <cellStyle name="나쁨 3 14 2" xfId="20797"/>
    <cellStyle name="나쁨 3 14 3" xfId="20798"/>
    <cellStyle name="나쁨 3 14 4" xfId="20799"/>
    <cellStyle name="나쁨 3 14 5" xfId="20800"/>
    <cellStyle name="나쁨 3 14 6" xfId="20801"/>
    <cellStyle name="나쁨 3 14 7" xfId="20802"/>
    <cellStyle name="나쁨 3 15" xfId="7525"/>
    <cellStyle name="나쁨 3 15 2" xfId="20803"/>
    <cellStyle name="나쁨 3 15 3" xfId="20804"/>
    <cellStyle name="나쁨 3 15 4" xfId="20805"/>
    <cellStyle name="나쁨 3 15 5" xfId="20806"/>
    <cellStyle name="나쁨 3 15 6" xfId="20807"/>
    <cellStyle name="나쁨 3 15 7" xfId="20808"/>
    <cellStyle name="나쁨 3 16" xfId="7526"/>
    <cellStyle name="나쁨 3 16 2" xfId="20809"/>
    <cellStyle name="나쁨 3 16 3" xfId="20810"/>
    <cellStyle name="나쁨 3 16 4" xfId="20811"/>
    <cellStyle name="나쁨 3 16 5" xfId="20812"/>
    <cellStyle name="나쁨 3 16 6" xfId="20813"/>
    <cellStyle name="나쁨 3 16 7" xfId="20814"/>
    <cellStyle name="나쁨 3 17" xfId="7527"/>
    <cellStyle name="나쁨 3 17 2" xfId="20815"/>
    <cellStyle name="나쁨 3 17 3" xfId="20816"/>
    <cellStyle name="나쁨 3 17 4" xfId="20817"/>
    <cellStyle name="나쁨 3 17 5" xfId="20818"/>
    <cellStyle name="나쁨 3 17 6" xfId="20819"/>
    <cellStyle name="나쁨 3 17 7" xfId="20820"/>
    <cellStyle name="나쁨 3 18" xfId="20821"/>
    <cellStyle name="나쁨 3 18 2" xfId="20822"/>
    <cellStyle name="나쁨 3 19" xfId="20823"/>
    <cellStyle name="나쁨 3 19 2" xfId="20824"/>
    <cellStyle name="나쁨 3 2" xfId="7528"/>
    <cellStyle name="나쁨 3 2 2" xfId="20825"/>
    <cellStyle name="나쁨 3 2 3" xfId="20826"/>
    <cellStyle name="나쁨 3 2 4" xfId="20827"/>
    <cellStyle name="나쁨 3 2 5" xfId="20828"/>
    <cellStyle name="나쁨 3 2 6" xfId="20829"/>
    <cellStyle name="나쁨 3 2 7" xfId="20830"/>
    <cellStyle name="나쁨 3 20" xfId="20831"/>
    <cellStyle name="나쁨 3 21" xfId="20832"/>
    <cellStyle name="나쁨 3 22" xfId="20833"/>
    <cellStyle name="나쁨 3 23" xfId="20834"/>
    <cellStyle name="나쁨 3 24" xfId="20835"/>
    <cellStyle name="나쁨 3 25" xfId="20836"/>
    <cellStyle name="나쁨 3 26" xfId="20837"/>
    <cellStyle name="나쁨 3 27" xfId="20838"/>
    <cellStyle name="나쁨 3 28" xfId="20839"/>
    <cellStyle name="나쁨 3 29" xfId="20840"/>
    <cellStyle name="나쁨 3 3" xfId="7529"/>
    <cellStyle name="나쁨 3 3 2" xfId="20841"/>
    <cellStyle name="나쁨 3 3 3" xfId="20842"/>
    <cellStyle name="나쁨 3 3 4" xfId="20843"/>
    <cellStyle name="나쁨 3 3 5" xfId="20844"/>
    <cellStyle name="나쁨 3 3 6" xfId="20845"/>
    <cellStyle name="나쁨 3 3 7" xfId="20846"/>
    <cellStyle name="나쁨 3 30" xfId="20847"/>
    <cellStyle name="나쁨 3 31" xfId="20848"/>
    <cellStyle name="나쁨 3 32" xfId="20849"/>
    <cellStyle name="나쁨 3 33" xfId="20850"/>
    <cellStyle name="나쁨 3 34" xfId="20851"/>
    <cellStyle name="나쁨 3 35" xfId="20852"/>
    <cellStyle name="나쁨 3 36" xfId="20853"/>
    <cellStyle name="나쁨 3 37" xfId="20854"/>
    <cellStyle name="나쁨 3 38" xfId="20855"/>
    <cellStyle name="나쁨 3 39" xfId="20856"/>
    <cellStyle name="나쁨 3 4" xfId="7530"/>
    <cellStyle name="나쁨 3 4 2" xfId="20857"/>
    <cellStyle name="나쁨 3 4 3" xfId="20858"/>
    <cellStyle name="나쁨 3 4 4" xfId="20859"/>
    <cellStyle name="나쁨 3 4 5" xfId="20860"/>
    <cellStyle name="나쁨 3 4 6" xfId="20861"/>
    <cellStyle name="나쁨 3 4 7" xfId="20862"/>
    <cellStyle name="나쁨 3 5" xfId="7531"/>
    <cellStyle name="나쁨 3 5 2" xfId="20863"/>
    <cellStyle name="나쁨 3 5 3" xfId="20864"/>
    <cellStyle name="나쁨 3 5 4" xfId="20865"/>
    <cellStyle name="나쁨 3 5 5" xfId="20866"/>
    <cellStyle name="나쁨 3 5 6" xfId="20867"/>
    <cellStyle name="나쁨 3 5 7" xfId="20868"/>
    <cellStyle name="나쁨 3 6" xfId="7532"/>
    <cellStyle name="나쁨 3 6 2" xfId="20869"/>
    <cellStyle name="나쁨 3 6 3" xfId="20870"/>
    <cellStyle name="나쁨 3 6 4" xfId="20871"/>
    <cellStyle name="나쁨 3 6 5" xfId="20872"/>
    <cellStyle name="나쁨 3 6 6" xfId="20873"/>
    <cellStyle name="나쁨 3 6 7" xfId="20874"/>
    <cellStyle name="나쁨 3 7" xfId="7533"/>
    <cellStyle name="나쁨 3 7 2" xfId="20875"/>
    <cellStyle name="나쁨 3 7 3" xfId="20876"/>
    <cellStyle name="나쁨 3 7 4" xfId="20877"/>
    <cellStyle name="나쁨 3 7 5" xfId="20878"/>
    <cellStyle name="나쁨 3 7 6" xfId="20879"/>
    <cellStyle name="나쁨 3 7 7" xfId="20880"/>
    <cellStyle name="나쁨 3 7 8" xfId="20881"/>
    <cellStyle name="나쁨 3 8" xfId="7534"/>
    <cellStyle name="나쁨 3 8 2" xfId="20882"/>
    <cellStyle name="나쁨 3 8 3" xfId="20883"/>
    <cellStyle name="나쁨 3 8 4" xfId="20884"/>
    <cellStyle name="나쁨 3 8 5" xfId="20885"/>
    <cellStyle name="나쁨 3 8 6" xfId="20886"/>
    <cellStyle name="나쁨 3 8 7" xfId="20887"/>
    <cellStyle name="나쁨 3 8 8" xfId="20888"/>
    <cellStyle name="나쁨 3 9" xfId="7535"/>
    <cellStyle name="나쁨 3 9 2" xfId="20889"/>
    <cellStyle name="나쁨 3 9 3" xfId="20890"/>
    <cellStyle name="나쁨 3 9 4" xfId="20891"/>
    <cellStyle name="나쁨 3 9 5" xfId="20892"/>
    <cellStyle name="나쁨 3 9 6" xfId="20893"/>
    <cellStyle name="나쁨 3 9 7" xfId="20894"/>
    <cellStyle name="나쁨 3 9 8" xfId="20895"/>
    <cellStyle name="나쁨 30" xfId="20896"/>
    <cellStyle name="나쁨 31" xfId="20897"/>
    <cellStyle name="나쁨 32" xfId="20898"/>
    <cellStyle name="나쁨 33" xfId="20899"/>
    <cellStyle name="나쁨 34" xfId="20900"/>
    <cellStyle name="나쁨 35" xfId="20901"/>
    <cellStyle name="나쁨 36" xfId="20902"/>
    <cellStyle name="나쁨 37" xfId="20903"/>
    <cellStyle name="나쁨 38" xfId="20904"/>
    <cellStyle name="나쁨 39" xfId="20905"/>
    <cellStyle name="나쁨 4" xfId="425"/>
    <cellStyle name="나쁨 4 10" xfId="20906"/>
    <cellStyle name="나쁨 4 10 2" xfId="20907"/>
    <cellStyle name="나쁨 4 11" xfId="20908"/>
    <cellStyle name="나쁨 4 11 2" xfId="20909"/>
    <cellStyle name="나쁨 4 12" xfId="20910"/>
    <cellStyle name="나쁨 4 12 2" xfId="20911"/>
    <cellStyle name="나쁨 4 13" xfId="20912"/>
    <cellStyle name="나쁨 4 14" xfId="20913"/>
    <cellStyle name="나쁨 4 15" xfId="20914"/>
    <cellStyle name="나쁨 4 16" xfId="20915"/>
    <cellStyle name="나쁨 4 17" xfId="20916"/>
    <cellStyle name="나쁨 4 18" xfId="20917"/>
    <cellStyle name="나쁨 4 19" xfId="20918"/>
    <cellStyle name="나쁨 4 2" xfId="20919"/>
    <cellStyle name="나쁨 4 20" xfId="20920"/>
    <cellStyle name="나쁨 4 21" xfId="20921"/>
    <cellStyle name="나쁨 4 3" xfId="20922"/>
    <cellStyle name="나쁨 4 4" xfId="20923"/>
    <cellStyle name="나쁨 4 5" xfId="20924"/>
    <cellStyle name="나쁨 4 6" xfId="20925"/>
    <cellStyle name="나쁨 4 7" xfId="20926"/>
    <cellStyle name="나쁨 4 7 2" xfId="20927"/>
    <cellStyle name="나쁨 4 8" xfId="20928"/>
    <cellStyle name="나쁨 4 8 2" xfId="20929"/>
    <cellStyle name="나쁨 4 9" xfId="20930"/>
    <cellStyle name="나쁨 4 9 2" xfId="20931"/>
    <cellStyle name="나쁨 40" xfId="20932"/>
    <cellStyle name="나쁨 41" xfId="20933"/>
    <cellStyle name="나쁨 5" xfId="3264"/>
    <cellStyle name="나쁨 5 10" xfId="20934"/>
    <cellStyle name="나쁨 5 10 2" xfId="20935"/>
    <cellStyle name="나쁨 5 11" xfId="20936"/>
    <cellStyle name="나쁨 5 11 2" xfId="20937"/>
    <cellStyle name="나쁨 5 12" xfId="20938"/>
    <cellStyle name="나쁨 5 12 2" xfId="20939"/>
    <cellStyle name="나쁨 5 13" xfId="20940"/>
    <cellStyle name="나쁨 5 14" xfId="20941"/>
    <cellStyle name="나쁨 5 15" xfId="20942"/>
    <cellStyle name="나쁨 5 16" xfId="20943"/>
    <cellStyle name="나쁨 5 17" xfId="20944"/>
    <cellStyle name="나쁨 5 18" xfId="20945"/>
    <cellStyle name="나쁨 5 2" xfId="20946"/>
    <cellStyle name="나쁨 5 3" xfId="20947"/>
    <cellStyle name="나쁨 5 4" xfId="20948"/>
    <cellStyle name="나쁨 5 5" xfId="20949"/>
    <cellStyle name="나쁨 5 6" xfId="20950"/>
    <cellStyle name="나쁨 5 7" xfId="20951"/>
    <cellStyle name="나쁨 5 7 2" xfId="20952"/>
    <cellStyle name="나쁨 5 8" xfId="20953"/>
    <cellStyle name="나쁨 5 8 2" xfId="20954"/>
    <cellStyle name="나쁨 5 9" xfId="20955"/>
    <cellStyle name="나쁨 5 9 2" xfId="20956"/>
    <cellStyle name="나쁨 6" xfId="6818"/>
    <cellStyle name="나쁨 6 10" xfId="20957"/>
    <cellStyle name="나쁨 6 10 2" xfId="20958"/>
    <cellStyle name="나쁨 6 11" xfId="20959"/>
    <cellStyle name="나쁨 6 11 2" xfId="20960"/>
    <cellStyle name="나쁨 6 12" xfId="20961"/>
    <cellStyle name="나쁨 6 12 2" xfId="20962"/>
    <cellStyle name="나쁨 6 13" xfId="20963"/>
    <cellStyle name="나쁨 6 14" xfId="20964"/>
    <cellStyle name="나쁨 6 15" xfId="20965"/>
    <cellStyle name="나쁨 6 16" xfId="20966"/>
    <cellStyle name="나쁨 6 17" xfId="20967"/>
    <cellStyle name="나쁨 6 18" xfId="20968"/>
    <cellStyle name="나쁨 6 2" xfId="20969"/>
    <cellStyle name="나쁨 6 3" xfId="20970"/>
    <cellStyle name="나쁨 6 4" xfId="20971"/>
    <cellStyle name="나쁨 6 5" xfId="20972"/>
    <cellStyle name="나쁨 6 6" xfId="20973"/>
    <cellStyle name="나쁨 6 7" xfId="20974"/>
    <cellStyle name="나쁨 6 7 2" xfId="20975"/>
    <cellStyle name="나쁨 6 8" xfId="20976"/>
    <cellStyle name="나쁨 6 8 2" xfId="20977"/>
    <cellStyle name="나쁨 6 9" xfId="20978"/>
    <cellStyle name="나쁨 6 9 2" xfId="20979"/>
    <cellStyle name="나쁨 7" xfId="20980"/>
    <cellStyle name="나쁨 7 2" xfId="20981"/>
    <cellStyle name="나쁨 8" xfId="20982"/>
    <cellStyle name="나쁨 8 2" xfId="20983"/>
    <cellStyle name="나쁨 9" xfId="20984"/>
    <cellStyle name="나쁨 9 2" xfId="20985"/>
    <cellStyle name="날짜" xfId="7536"/>
    <cellStyle name="날짜 10" xfId="20986"/>
    <cellStyle name="날짜 10 2" xfId="20987"/>
    <cellStyle name="날짜 11" xfId="20988"/>
    <cellStyle name="날짜 11 2" xfId="20989"/>
    <cellStyle name="날짜 12" xfId="20990"/>
    <cellStyle name="날짜 12 2" xfId="20991"/>
    <cellStyle name="날짜 13" xfId="20992"/>
    <cellStyle name="날짜 14" xfId="20993"/>
    <cellStyle name="날짜 15" xfId="20994"/>
    <cellStyle name="날짜 16" xfId="20995"/>
    <cellStyle name="날짜 17" xfId="20996"/>
    <cellStyle name="날짜 18" xfId="20997"/>
    <cellStyle name="날짜 19" xfId="20998"/>
    <cellStyle name="날짜 2" xfId="20999"/>
    <cellStyle name="날짜 20" xfId="21000"/>
    <cellStyle name="날짜 21" xfId="21001"/>
    <cellStyle name="날짜 22" xfId="21002"/>
    <cellStyle name="날짜 23" xfId="21003"/>
    <cellStyle name="날짜 24" xfId="21004"/>
    <cellStyle name="날짜 3" xfId="21005"/>
    <cellStyle name="날짜 4" xfId="21006"/>
    <cellStyle name="날짜 5" xfId="21007"/>
    <cellStyle name="날짜 6" xfId="21008"/>
    <cellStyle name="날짜 7" xfId="21009"/>
    <cellStyle name="날짜 7 2" xfId="21010"/>
    <cellStyle name="날짜 8" xfId="21011"/>
    <cellStyle name="날짜 8 2" xfId="21012"/>
    <cellStyle name="날짜 9" xfId="21013"/>
    <cellStyle name="날짜 9 2" xfId="21014"/>
    <cellStyle name="달러" xfId="7537"/>
    <cellStyle name="달러 10" xfId="21015"/>
    <cellStyle name="달러 10 2" xfId="21016"/>
    <cellStyle name="달러 11" xfId="21017"/>
    <cellStyle name="달러 11 2" xfId="21018"/>
    <cellStyle name="달러 12" xfId="21019"/>
    <cellStyle name="달러 12 2" xfId="21020"/>
    <cellStyle name="달러 13" xfId="21021"/>
    <cellStyle name="달러 14" xfId="21022"/>
    <cellStyle name="달러 15" xfId="21023"/>
    <cellStyle name="달러 16" xfId="21024"/>
    <cellStyle name="달러 17" xfId="21025"/>
    <cellStyle name="달러 18" xfId="21026"/>
    <cellStyle name="달러 19" xfId="21027"/>
    <cellStyle name="달러 2" xfId="21028"/>
    <cellStyle name="달러 20" xfId="21029"/>
    <cellStyle name="달러 21" xfId="21030"/>
    <cellStyle name="달러 22" xfId="21031"/>
    <cellStyle name="달러 23" xfId="21032"/>
    <cellStyle name="달러 24" xfId="21033"/>
    <cellStyle name="달러 3" xfId="21034"/>
    <cellStyle name="달러 4" xfId="21035"/>
    <cellStyle name="달러 5" xfId="21036"/>
    <cellStyle name="달러 6" xfId="21037"/>
    <cellStyle name="달러 7" xfId="21038"/>
    <cellStyle name="달러 7 2" xfId="21039"/>
    <cellStyle name="달러 8" xfId="21040"/>
    <cellStyle name="달러 8 2" xfId="21041"/>
    <cellStyle name="달러 9" xfId="21042"/>
    <cellStyle name="달러 9 2" xfId="21043"/>
    <cellStyle name="동수" xfId="21044"/>
    <cellStyle name="뒤에 오는 하이퍼링크_구동중요 ITEM 중간" xfId="21045"/>
    <cellStyle name="똿뗦먛귟 [0.00]_PRODUCT DETAIL Q1" xfId="21046"/>
    <cellStyle name="똿뗦먛귟_PRODUCT DETAIL Q1" xfId="21047"/>
    <cellStyle name="메모 10" xfId="21048"/>
    <cellStyle name="메모 10 2" xfId="21049"/>
    <cellStyle name="메모 11" xfId="21050"/>
    <cellStyle name="메모 11 2" xfId="21051"/>
    <cellStyle name="메모 12" xfId="21052"/>
    <cellStyle name="메모 12 2" xfId="21053"/>
    <cellStyle name="메모 12 3" xfId="21054"/>
    <cellStyle name="메모 13" xfId="21055"/>
    <cellStyle name="메모 13 2" xfId="21056"/>
    <cellStyle name="메모 13 3" xfId="21057"/>
    <cellStyle name="메모 14" xfId="21058"/>
    <cellStyle name="메모 14 2" xfId="21059"/>
    <cellStyle name="메모 14 3" xfId="21060"/>
    <cellStyle name="메모 15" xfId="21061"/>
    <cellStyle name="메모 15 2" xfId="21062"/>
    <cellStyle name="메모 15 3" xfId="21063"/>
    <cellStyle name="메모 16" xfId="21064"/>
    <cellStyle name="메모 16 2" xfId="21065"/>
    <cellStyle name="메모 16 3" xfId="21066"/>
    <cellStyle name="메모 17" xfId="21067"/>
    <cellStyle name="메모 17 2" xfId="21068"/>
    <cellStyle name="메모 17 3" xfId="21069"/>
    <cellStyle name="메모 18" xfId="21070"/>
    <cellStyle name="메모 18 2" xfId="21071"/>
    <cellStyle name="메모 19" xfId="21072"/>
    <cellStyle name="메모 19 2" xfId="21073"/>
    <cellStyle name="메모 2" xfId="97"/>
    <cellStyle name="메모 2 10" xfId="3372"/>
    <cellStyle name="메모 2 10 2" xfId="21074"/>
    <cellStyle name="메모 2 10 3" xfId="21075"/>
    <cellStyle name="메모 2 10 4" xfId="21076"/>
    <cellStyle name="메모 2 10 5" xfId="21077"/>
    <cellStyle name="메모 2 10 6" xfId="21078"/>
    <cellStyle name="메모 2 10 7" xfId="21079"/>
    <cellStyle name="메모 2 11" xfId="3373"/>
    <cellStyle name="메모 2 11 2" xfId="21080"/>
    <cellStyle name="메모 2 11 3" xfId="21081"/>
    <cellStyle name="메모 2 11 4" xfId="21082"/>
    <cellStyle name="메모 2 11 5" xfId="21083"/>
    <cellStyle name="메모 2 11 6" xfId="21084"/>
    <cellStyle name="메모 2 11 7" xfId="21085"/>
    <cellStyle name="메모 2 12" xfId="3374"/>
    <cellStyle name="메모 2 12 2" xfId="21086"/>
    <cellStyle name="메모 2 12 3" xfId="21087"/>
    <cellStyle name="메모 2 12 4" xfId="21088"/>
    <cellStyle name="메모 2 12 5" xfId="21089"/>
    <cellStyle name="메모 2 12 6" xfId="21090"/>
    <cellStyle name="메모 2 12 7" xfId="21091"/>
    <cellStyle name="메모 2 13" xfId="3375"/>
    <cellStyle name="메모 2 13 2" xfId="21092"/>
    <cellStyle name="메모 2 13 3" xfId="21093"/>
    <cellStyle name="메모 2 13 4" xfId="21094"/>
    <cellStyle name="메모 2 13 5" xfId="21095"/>
    <cellStyle name="메모 2 13 6" xfId="21096"/>
    <cellStyle name="메모 2 13 7" xfId="21097"/>
    <cellStyle name="메모 2 14" xfId="3376"/>
    <cellStyle name="메모 2 14 2" xfId="21098"/>
    <cellStyle name="메모 2 14 3" xfId="21099"/>
    <cellStyle name="메모 2 14 4" xfId="21100"/>
    <cellStyle name="메모 2 14 5" xfId="21101"/>
    <cellStyle name="메모 2 14 6" xfId="21102"/>
    <cellStyle name="메모 2 14 7" xfId="21103"/>
    <cellStyle name="메모 2 15" xfId="3377"/>
    <cellStyle name="메모 2 15 2" xfId="21104"/>
    <cellStyle name="메모 2 15 3" xfId="21105"/>
    <cellStyle name="메모 2 15 4" xfId="21106"/>
    <cellStyle name="메모 2 15 5" xfId="21107"/>
    <cellStyle name="메모 2 15 6" xfId="21108"/>
    <cellStyle name="메모 2 15 7" xfId="21109"/>
    <cellStyle name="메모 2 16" xfId="3378"/>
    <cellStyle name="메모 2 16 2" xfId="21110"/>
    <cellStyle name="메모 2 16 3" xfId="21111"/>
    <cellStyle name="메모 2 16 4" xfId="21112"/>
    <cellStyle name="메모 2 16 5" xfId="21113"/>
    <cellStyle name="메모 2 16 6" xfId="21114"/>
    <cellStyle name="메모 2 16 7" xfId="21115"/>
    <cellStyle name="메모 2 17" xfId="3379"/>
    <cellStyle name="메모 2 17 2" xfId="21116"/>
    <cellStyle name="메모 2 17 3" xfId="21117"/>
    <cellStyle name="메모 2 17 4" xfId="21118"/>
    <cellStyle name="메모 2 17 5" xfId="21119"/>
    <cellStyle name="메모 2 17 6" xfId="21120"/>
    <cellStyle name="메모 2 17 7" xfId="21121"/>
    <cellStyle name="메모 2 18" xfId="3380"/>
    <cellStyle name="메모 2 18 2" xfId="21122"/>
    <cellStyle name="메모 2 19" xfId="3381"/>
    <cellStyle name="메모 2 19 2" xfId="21123"/>
    <cellStyle name="메모 2 2" xfId="98"/>
    <cellStyle name="메모 2 2 10" xfId="3383"/>
    <cellStyle name="메모 2 2 11" xfId="3384"/>
    <cellStyle name="메모 2 2 12" xfId="3385"/>
    <cellStyle name="메모 2 2 13" xfId="3386"/>
    <cellStyle name="메모 2 2 14" xfId="3387"/>
    <cellStyle name="메모 2 2 15" xfId="3388"/>
    <cellStyle name="메모 2 2 16" xfId="3389"/>
    <cellStyle name="메모 2 2 17" xfId="3390"/>
    <cellStyle name="메모 2 2 18" xfId="3391"/>
    <cellStyle name="메모 2 2 19" xfId="3392"/>
    <cellStyle name="메모 2 2 2" xfId="3382"/>
    <cellStyle name="메모 2 2 2 2" xfId="3393"/>
    <cellStyle name="메모 2 2 2 3" xfId="6826"/>
    <cellStyle name="메모 2 2 20" xfId="3394"/>
    <cellStyle name="메모 2 2 21" xfId="3395"/>
    <cellStyle name="메모 2 2 22" xfId="3396"/>
    <cellStyle name="메모 2 2 23" xfId="3397"/>
    <cellStyle name="메모 2 2 24" xfId="3398"/>
    <cellStyle name="메모 2 2 25" xfId="3399"/>
    <cellStyle name="메모 2 2 26" xfId="3400"/>
    <cellStyle name="메모 2 2 27" xfId="3401"/>
    <cellStyle name="메모 2 2 28" xfId="3402"/>
    <cellStyle name="메모 2 2 29" xfId="3403"/>
    <cellStyle name="메모 2 2 3" xfId="3404"/>
    <cellStyle name="메모 2 2 30" xfId="3405"/>
    <cellStyle name="메모 2 2 31" xfId="3406"/>
    <cellStyle name="메모 2 2 32" xfId="3407"/>
    <cellStyle name="메모 2 2 33" xfId="3408"/>
    <cellStyle name="메모 2 2 34" xfId="3409"/>
    <cellStyle name="메모 2 2 35" xfId="3410"/>
    <cellStyle name="메모 2 2 36" xfId="3411"/>
    <cellStyle name="메모 2 2 37" xfId="3412"/>
    <cellStyle name="메모 2 2 38" xfId="3413"/>
    <cellStyle name="메모 2 2 39" xfId="3414"/>
    <cellStyle name="메모 2 2 4" xfId="3415"/>
    <cellStyle name="메모 2 2 40" xfId="3416"/>
    <cellStyle name="메모 2 2 41" xfId="3417"/>
    <cellStyle name="메모 2 2 42" xfId="3418"/>
    <cellStyle name="메모 2 2 42 2" xfId="21124"/>
    <cellStyle name="메모 2 2 43" xfId="3419"/>
    <cellStyle name="메모 2 2 43 2" xfId="21125"/>
    <cellStyle name="메모 2 2 44" xfId="3420"/>
    <cellStyle name="메모 2 2 44 2" xfId="21126"/>
    <cellStyle name="메모 2 2 45" xfId="3421"/>
    <cellStyle name="메모 2 2 45 2" xfId="21127"/>
    <cellStyle name="메모 2 2 46" xfId="3422"/>
    <cellStyle name="메모 2 2 46 2" xfId="21128"/>
    <cellStyle name="메모 2 2 47" xfId="3423"/>
    <cellStyle name="메모 2 2 47 2" xfId="21129"/>
    <cellStyle name="메모 2 2 48" xfId="3424"/>
    <cellStyle name="메모 2 2 49" xfId="3425"/>
    <cellStyle name="메모 2 2 5" xfId="3426"/>
    <cellStyle name="메모 2 2 50" xfId="3427"/>
    <cellStyle name="메모 2 2 51" xfId="3428"/>
    <cellStyle name="메모 2 2 52" xfId="3429"/>
    <cellStyle name="메모 2 2 53" xfId="3430"/>
    <cellStyle name="메모 2 2 54" xfId="6825"/>
    <cellStyle name="메모 2 2 55" xfId="21130"/>
    <cellStyle name="메모 2 2 56" xfId="21131"/>
    <cellStyle name="메모 2 2 57" xfId="21132"/>
    <cellStyle name="메모 2 2 58" xfId="21133"/>
    <cellStyle name="메모 2 2 6" xfId="3431"/>
    <cellStyle name="메모 2 2 7" xfId="3432"/>
    <cellStyle name="메모 2 2 8" xfId="3433"/>
    <cellStyle name="메모 2 2 9" xfId="3434"/>
    <cellStyle name="메모 2 20" xfId="3435"/>
    <cellStyle name="메모 2 20 2" xfId="21134"/>
    <cellStyle name="메모 2 21" xfId="3436"/>
    <cellStyle name="메모 2 21 2" xfId="21135"/>
    <cellStyle name="메모 2 22" xfId="3437"/>
    <cellStyle name="메모 2 22 2" xfId="21136"/>
    <cellStyle name="메모 2 23" xfId="3438"/>
    <cellStyle name="메모 2 23 2" xfId="21137"/>
    <cellStyle name="메모 2 24" xfId="3439"/>
    <cellStyle name="메모 2 24 2" xfId="21138"/>
    <cellStyle name="메모 2 25" xfId="3440"/>
    <cellStyle name="메모 2 25 2" xfId="21139"/>
    <cellStyle name="메모 2 26" xfId="3441"/>
    <cellStyle name="메모 2 26 2" xfId="21140"/>
    <cellStyle name="메모 2 27" xfId="3442"/>
    <cellStyle name="메모 2 27 2" xfId="21141"/>
    <cellStyle name="메모 2 28" xfId="3443"/>
    <cellStyle name="메모 2 28 2" xfId="21142"/>
    <cellStyle name="메모 2 29" xfId="3444"/>
    <cellStyle name="메모 2 29 2" xfId="21143"/>
    <cellStyle name="메모 2 3" xfId="428"/>
    <cellStyle name="메모 2 3 2" xfId="21144"/>
    <cellStyle name="메모 2 3 3" xfId="21145"/>
    <cellStyle name="메모 2 3 4" xfId="21146"/>
    <cellStyle name="메모 2 3 5" xfId="21147"/>
    <cellStyle name="메모 2 3 6" xfId="21148"/>
    <cellStyle name="메모 2 3 7" xfId="21149"/>
    <cellStyle name="메모 2 30" xfId="3445"/>
    <cellStyle name="메모 2 30 2" xfId="21150"/>
    <cellStyle name="메모 2 31" xfId="3446"/>
    <cellStyle name="메모 2 31 2" xfId="21151"/>
    <cellStyle name="메모 2 32" xfId="3447"/>
    <cellStyle name="메모 2 32 2" xfId="21152"/>
    <cellStyle name="메모 2 33" xfId="3448"/>
    <cellStyle name="메모 2 33 2" xfId="21153"/>
    <cellStyle name="메모 2 34" xfId="3449"/>
    <cellStyle name="메모 2 34 2" xfId="21154"/>
    <cellStyle name="메모 2 35" xfId="3450"/>
    <cellStyle name="메모 2 35 2" xfId="21155"/>
    <cellStyle name="메모 2 36" xfId="3451"/>
    <cellStyle name="메모 2 36 2" xfId="21156"/>
    <cellStyle name="메모 2 37" xfId="3452"/>
    <cellStyle name="메모 2 38" xfId="3453"/>
    <cellStyle name="메모 2 39" xfId="3454"/>
    <cellStyle name="메모 2 4" xfId="3371"/>
    <cellStyle name="메모 2 4 2" xfId="3455"/>
    <cellStyle name="메모 2 4 3" xfId="6827"/>
    <cellStyle name="메모 2 4 4" xfId="21157"/>
    <cellStyle name="메모 2 4 5" xfId="21158"/>
    <cellStyle name="메모 2 4 6" xfId="21159"/>
    <cellStyle name="메모 2 4 7" xfId="21160"/>
    <cellStyle name="메모 2 40" xfId="3456"/>
    <cellStyle name="메모 2 41" xfId="3457"/>
    <cellStyle name="메모 2 42" xfId="3458"/>
    <cellStyle name="메모 2 43" xfId="3459"/>
    <cellStyle name="메모 2 43 2" xfId="21161"/>
    <cellStyle name="메모 2 44" xfId="3460"/>
    <cellStyle name="메모 2 44 2" xfId="21162"/>
    <cellStyle name="메모 2 45" xfId="3461"/>
    <cellStyle name="메모 2 45 2" xfId="21163"/>
    <cellStyle name="메모 2 46" xfId="3462"/>
    <cellStyle name="메모 2 46 2" xfId="21164"/>
    <cellStyle name="메모 2 47" xfId="3463"/>
    <cellStyle name="메모 2 47 2" xfId="21165"/>
    <cellStyle name="메모 2 48" xfId="3464"/>
    <cellStyle name="메모 2 48 2" xfId="21166"/>
    <cellStyle name="메모 2 49" xfId="3465"/>
    <cellStyle name="메모 2 5" xfId="3466"/>
    <cellStyle name="메모 2 5 2" xfId="21167"/>
    <cellStyle name="메모 2 5 3" xfId="21168"/>
    <cellStyle name="메모 2 5 4" xfId="21169"/>
    <cellStyle name="메모 2 5 5" xfId="21170"/>
    <cellStyle name="메모 2 5 6" xfId="21171"/>
    <cellStyle name="메모 2 5 7" xfId="21172"/>
    <cellStyle name="메모 2 50" xfId="3467"/>
    <cellStyle name="메모 2 51" xfId="3468"/>
    <cellStyle name="메모 2 52" xfId="3469"/>
    <cellStyle name="메모 2 53" xfId="3470"/>
    <cellStyle name="메모 2 54" xfId="3471"/>
    <cellStyle name="메모 2 55" xfId="6824"/>
    <cellStyle name="메모 2 56" xfId="21173"/>
    <cellStyle name="메모 2 57" xfId="21174"/>
    <cellStyle name="메모 2 58" xfId="21175"/>
    <cellStyle name="메모 2 59" xfId="21176"/>
    <cellStyle name="메모 2 6" xfId="3472"/>
    <cellStyle name="메모 2 6 2" xfId="21177"/>
    <cellStyle name="메모 2 6 3" xfId="21178"/>
    <cellStyle name="메모 2 6 4" xfId="21179"/>
    <cellStyle name="메모 2 6 5" xfId="21180"/>
    <cellStyle name="메모 2 6 6" xfId="21181"/>
    <cellStyle name="메모 2 6 7" xfId="21182"/>
    <cellStyle name="메모 2 60" xfId="21183"/>
    <cellStyle name="메모 2 61" xfId="21184"/>
    <cellStyle name="메모 2 62" xfId="21185"/>
    <cellStyle name="메모 2 63" xfId="21186"/>
    <cellStyle name="메모 2 7" xfId="3473"/>
    <cellStyle name="메모 2 7 2" xfId="21187"/>
    <cellStyle name="메모 2 7 3" xfId="21188"/>
    <cellStyle name="메모 2 7 4" xfId="21189"/>
    <cellStyle name="메모 2 7 5" xfId="21190"/>
    <cellStyle name="메모 2 7 6" xfId="21191"/>
    <cellStyle name="메모 2 7 7" xfId="21192"/>
    <cellStyle name="메모 2 8" xfId="3474"/>
    <cellStyle name="메모 2 8 2" xfId="21193"/>
    <cellStyle name="메모 2 8 3" xfId="21194"/>
    <cellStyle name="메모 2 8 4" xfId="21195"/>
    <cellStyle name="메모 2 8 5" xfId="21196"/>
    <cellStyle name="메모 2 8 6" xfId="21197"/>
    <cellStyle name="메모 2 8 7" xfId="21198"/>
    <cellStyle name="메모 2 9" xfId="3475"/>
    <cellStyle name="메모 2 9 2" xfId="21199"/>
    <cellStyle name="메모 2 9 3" xfId="21200"/>
    <cellStyle name="메모 2 9 4" xfId="21201"/>
    <cellStyle name="메모 2 9 5" xfId="21202"/>
    <cellStyle name="메모 2 9 6" xfId="21203"/>
    <cellStyle name="메모 2 9 7" xfId="21204"/>
    <cellStyle name="메모 20" xfId="21205"/>
    <cellStyle name="메모 20 2" xfId="21206"/>
    <cellStyle name="메모 21" xfId="21207"/>
    <cellStyle name="메모 21 2" xfId="21208"/>
    <cellStyle name="메모 22" xfId="21209"/>
    <cellStyle name="메모 22 2" xfId="21210"/>
    <cellStyle name="메모 23" xfId="21211"/>
    <cellStyle name="메모 23 2" xfId="21212"/>
    <cellStyle name="메모 24" xfId="21213"/>
    <cellStyle name="메모 24 2" xfId="21214"/>
    <cellStyle name="메모 25" xfId="21215"/>
    <cellStyle name="메모 25 2" xfId="21216"/>
    <cellStyle name="메모 26" xfId="21217"/>
    <cellStyle name="메모 27" xfId="21218"/>
    <cellStyle name="메모 28" xfId="21219"/>
    <cellStyle name="메모 29" xfId="21220"/>
    <cellStyle name="메모 3" xfId="99"/>
    <cellStyle name="메모 3 10" xfId="7538"/>
    <cellStyle name="메모 3 10 2" xfId="21221"/>
    <cellStyle name="메모 3 10 3" xfId="21222"/>
    <cellStyle name="메모 3 10 4" xfId="21223"/>
    <cellStyle name="메모 3 10 5" xfId="21224"/>
    <cellStyle name="메모 3 10 6" xfId="21225"/>
    <cellStyle name="메모 3 10 7" xfId="21226"/>
    <cellStyle name="메모 3 11" xfId="7539"/>
    <cellStyle name="메모 3 11 2" xfId="21227"/>
    <cellStyle name="메모 3 11 3" xfId="21228"/>
    <cellStyle name="메모 3 11 4" xfId="21229"/>
    <cellStyle name="메모 3 11 5" xfId="21230"/>
    <cellStyle name="메모 3 11 6" xfId="21231"/>
    <cellStyle name="메모 3 11 7" xfId="21232"/>
    <cellStyle name="메모 3 12" xfId="7540"/>
    <cellStyle name="메모 3 12 2" xfId="21233"/>
    <cellStyle name="메모 3 12 3" xfId="21234"/>
    <cellStyle name="메모 3 12 4" xfId="21235"/>
    <cellStyle name="메모 3 12 5" xfId="21236"/>
    <cellStyle name="메모 3 12 6" xfId="21237"/>
    <cellStyle name="메모 3 12 7" xfId="21238"/>
    <cellStyle name="메모 3 13" xfId="7541"/>
    <cellStyle name="메모 3 13 2" xfId="21239"/>
    <cellStyle name="메모 3 13 3" xfId="21240"/>
    <cellStyle name="메모 3 13 4" xfId="21241"/>
    <cellStyle name="메모 3 13 5" xfId="21242"/>
    <cellStyle name="메모 3 13 6" xfId="21243"/>
    <cellStyle name="메모 3 13 7" xfId="21244"/>
    <cellStyle name="메모 3 14" xfId="7542"/>
    <cellStyle name="메모 3 14 2" xfId="21245"/>
    <cellStyle name="메모 3 14 3" xfId="21246"/>
    <cellStyle name="메모 3 14 4" xfId="21247"/>
    <cellStyle name="메모 3 14 5" xfId="21248"/>
    <cellStyle name="메모 3 14 6" xfId="21249"/>
    <cellStyle name="메모 3 14 7" xfId="21250"/>
    <cellStyle name="메모 3 15" xfId="7543"/>
    <cellStyle name="메모 3 15 2" xfId="21251"/>
    <cellStyle name="메모 3 15 3" xfId="21252"/>
    <cellStyle name="메모 3 15 4" xfId="21253"/>
    <cellStyle name="메모 3 15 5" xfId="21254"/>
    <cellStyle name="메모 3 15 6" xfId="21255"/>
    <cellStyle name="메모 3 15 7" xfId="21256"/>
    <cellStyle name="메모 3 16" xfId="7544"/>
    <cellStyle name="메모 3 16 2" xfId="21257"/>
    <cellStyle name="메모 3 16 3" xfId="21258"/>
    <cellStyle name="메모 3 16 4" xfId="21259"/>
    <cellStyle name="메모 3 16 5" xfId="21260"/>
    <cellStyle name="메모 3 16 6" xfId="21261"/>
    <cellStyle name="메모 3 16 7" xfId="21262"/>
    <cellStyle name="메모 3 17" xfId="7545"/>
    <cellStyle name="메모 3 17 2" xfId="21263"/>
    <cellStyle name="메모 3 17 3" xfId="21264"/>
    <cellStyle name="메모 3 17 4" xfId="21265"/>
    <cellStyle name="메모 3 17 5" xfId="21266"/>
    <cellStyle name="메모 3 17 6" xfId="21267"/>
    <cellStyle name="메모 3 17 7" xfId="21268"/>
    <cellStyle name="메모 3 18" xfId="21269"/>
    <cellStyle name="메모 3 18 2" xfId="21270"/>
    <cellStyle name="메모 3 19" xfId="21271"/>
    <cellStyle name="메모 3 19 2" xfId="21272"/>
    <cellStyle name="메모 3 2" xfId="7546"/>
    <cellStyle name="메모 3 2 2" xfId="21273"/>
    <cellStyle name="메모 3 2 3" xfId="21274"/>
    <cellStyle name="메모 3 2 4" xfId="21275"/>
    <cellStyle name="메모 3 2 5" xfId="21276"/>
    <cellStyle name="메모 3 2 6" xfId="21277"/>
    <cellStyle name="메모 3 2 7" xfId="21278"/>
    <cellStyle name="메모 3 20" xfId="21279"/>
    <cellStyle name="메모 3 20 2" xfId="21280"/>
    <cellStyle name="메모 3 21" xfId="21281"/>
    <cellStyle name="메모 3 21 2" xfId="21282"/>
    <cellStyle name="메모 3 22" xfId="21283"/>
    <cellStyle name="메모 3 22 2" xfId="21284"/>
    <cellStyle name="메모 3 23" xfId="21285"/>
    <cellStyle name="메모 3 23 2" xfId="21286"/>
    <cellStyle name="메모 3 24" xfId="21287"/>
    <cellStyle name="메모 3 24 2" xfId="21288"/>
    <cellStyle name="메모 3 25" xfId="21289"/>
    <cellStyle name="메모 3 25 2" xfId="21290"/>
    <cellStyle name="메모 3 26" xfId="21291"/>
    <cellStyle name="메모 3 26 2" xfId="21292"/>
    <cellStyle name="메모 3 27" xfId="21293"/>
    <cellStyle name="메모 3 27 2" xfId="21294"/>
    <cellStyle name="메모 3 28" xfId="21295"/>
    <cellStyle name="메모 3 28 2" xfId="21296"/>
    <cellStyle name="메모 3 29" xfId="21297"/>
    <cellStyle name="메모 3 29 2" xfId="21298"/>
    <cellStyle name="메모 3 3" xfId="7547"/>
    <cellStyle name="메모 3 3 2" xfId="21299"/>
    <cellStyle name="메모 3 3 3" xfId="21300"/>
    <cellStyle name="메모 3 3 4" xfId="21301"/>
    <cellStyle name="메모 3 3 5" xfId="21302"/>
    <cellStyle name="메모 3 3 6" xfId="21303"/>
    <cellStyle name="메모 3 3 7" xfId="21304"/>
    <cellStyle name="메모 3 30" xfId="21305"/>
    <cellStyle name="메모 3 30 2" xfId="21306"/>
    <cellStyle name="메모 3 31" xfId="21307"/>
    <cellStyle name="메모 3 31 2" xfId="21308"/>
    <cellStyle name="메모 3 32" xfId="21309"/>
    <cellStyle name="메모 3 32 2" xfId="21310"/>
    <cellStyle name="메모 3 33" xfId="21311"/>
    <cellStyle name="메모 3 33 2" xfId="21312"/>
    <cellStyle name="메모 3 34" xfId="21313"/>
    <cellStyle name="메모 3 34 2" xfId="21314"/>
    <cellStyle name="메모 3 35" xfId="21315"/>
    <cellStyle name="메모 3 35 2" xfId="21316"/>
    <cellStyle name="메모 3 36" xfId="21317"/>
    <cellStyle name="메모 3 36 2" xfId="21318"/>
    <cellStyle name="메모 3 37" xfId="21319"/>
    <cellStyle name="메모 3 38" xfId="21320"/>
    <cellStyle name="메모 3 39" xfId="21321"/>
    <cellStyle name="메모 3 4" xfId="7548"/>
    <cellStyle name="메모 3 4 2" xfId="21322"/>
    <cellStyle name="메모 3 4 3" xfId="21323"/>
    <cellStyle name="메모 3 4 4" xfId="21324"/>
    <cellStyle name="메모 3 4 5" xfId="21325"/>
    <cellStyle name="메모 3 4 6" xfId="21326"/>
    <cellStyle name="메모 3 4 7" xfId="21327"/>
    <cellStyle name="메모 3 40" xfId="21328"/>
    <cellStyle name="메모 3 41" xfId="21329"/>
    <cellStyle name="메모 3 42" xfId="21330"/>
    <cellStyle name="메모 3 42 2" xfId="21331"/>
    <cellStyle name="메모 3 43" xfId="21332"/>
    <cellStyle name="메모 3 43 2" xfId="21333"/>
    <cellStyle name="메모 3 44" xfId="21334"/>
    <cellStyle name="메모 3 44 2" xfId="21335"/>
    <cellStyle name="메모 3 45" xfId="21336"/>
    <cellStyle name="메모 3 45 2" xfId="21337"/>
    <cellStyle name="메모 3 46" xfId="21338"/>
    <cellStyle name="메모 3 46 2" xfId="21339"/>
    <cellStyle name="메모 3 47" xfId="21340"/>
    <cellStyle name="메모 3 47 2" xfId="21341"/>
    <cellStyle name="메모 3 48" xfId="21342"/>
    <cellStyle name="메모 3 49" xfId="21343"/>
    <cellStyle name="메모 3 5" xfId="7549"/>
    <cellStyle name="메모 3 5 2" xfId="21344"/>
    <cellStyle name="메모 3 5 3" xfId="21345"/>
    <cellStyle name="메모 3 5 4" xfId="21346"/>
    <cellStyle name="메모 3 5 5" xfId="21347"/>
    <cellStyle name="메모 3 5 6" xfId="21348"/>
    <cellStyle name="메모 3 5 7" xfId="21349"/>
    <cellStyle name="메모 3 50" xfId="21350"/>
    <cellStyle name="메모 3 51" xfId="21351"/>
    <cellStyle name="메모 3 52" xfId="21352"/>
    <cellStyle name="메모 3 53" xfId="21353"/>
    <cellStyle name="메모 3 54" xfId="21354"/>
    <cellStyle name="메모 3 55" xfId="21355"/>
    <cellStyle name="메모 3 56" xfId="21356"/>
    <cellStyle name="메모 3 57" xfId="21357"/>
    <cellStyle name="메모 3 58" xfId="21358"/>
    <cellStyle name="메모 3 59" xfId="21359"/>
    <cellStyle name="메모 3 6" xfId="7550"/>
    <cellStyle name="메모 3 6 2" xfId="21360"/>
    <cellStyle name="메모 3 6 3" xfId="21361"/>
    <cellStyle name="메모 3 6 4" xfId="21362"/>
    <cellStyle name="메모 3 6 5" xfId="21363"/>
    <cellStyle name="메모 3 6 6" xfId="21364"/>
    <cellStyle name="메모 3 6 7" xfId="21365"/>
    <cellStyle name="메모 3 60" xfId="21366"/>
    <cellStyle name="메모 3 61" xfId="21367"/>
    <cellStyle name="메모 3 7" xfId="7551"/>
    <cellStyle name="메모 3 7 2" xfId="21368"/>
    <cellStyle name="메모 3 7 3" xfId="21369"/>
    <cellStyle name="메모 3 7 4" xfId="21370"/>
    <cellStyle name="메모 3 7 5" xfId="21371"/>
    <cellStyle name="메모 3 7 6" xfId="21372"/>
    <cellStyle name="메모 3 7 7" xfId="21373"/>
    <cellStyle name="메모 3 8" xfId="7552"/>
    <cellStyle name="메모 3 8 2" xfId="21374"/>
    <cellStyle name="메모 3 8 3" xfId="21375"/>
    <cellStyle name="메모 3 8 4" xfId="21376"/>
    <cellStyle name="메모 3 8 5" xfId="21377"/>
    <cellStyle name="메모 3 8 6" xfId="21378"/>
    <cellStyle name="메모 3 8 7" xfId="21379"/>
    <cellStyle name="메모 3 9" xfId="7553"/>
    <cellStyle name="메모 3 9 2" xfId="21380"/>
    <cellStyle name="메모 3 9 3" xfId="21381"/>
    <cellStyle name="메모 3 9 4" xfId="21382"/>
    <cellStyle name="메모 3 9 5" xfId="21383"/>
    <cellStyle name="메모 3 9 6" xfId="21384"/>
    <cellStyle name="메모 3 9 7" xfId="21385"/>
    <cellStyle name="메모 30" xfId="21386"/>
    <cellStyle name="메모 31" xfId="21387"/>
    <cellStyle name="메모 32" xfId="21388"/>
    <cellStyle name="메모 33" xfId="21389"/>
    <cellStyle name="메모 34" xfId="21390"/>
    <cellStyle name="메모 35" xfId="21391"/>
    <cellStyle name="메모 36" xfId="21392"/>
    <cellStyle name="메모 37" xfId="21393"/>
    <cellStyle name="메모 38" xfId="21394"/>
    <cellStyle name="메모 39" xfId="21395"/>
    <cellStyle name="메모 4" xfId="427"/>
    <cellStyle name="메모 4 10" xfId="21396"/>
    <cellStyle name="메모 4 11" xfId="21397"/>
    <cellStyle name="메모 4 12" xfId="21398"/>
    <cellStyle name="메모 4 13" xfId="21399"/>
    <cellStyle name="메모 4 14" xfId="21400"/>
    <cellStyle name="메모 4 15" xfId="21401"/>
    <cellStyle name="메모 4 16" xfId="21402"/>
    <cellStyle name="메모 4 17" xfId="21403"/>
    <cellStyle name="메모 4 18" xfId="21404"/>
    <cellStyle name="메모 4 19" xfId="21405"/>
    <cellStyle name="메모 4 2" xfId="21406"/>
    <cellStyle name="메모 4 20" xfId="21407"/>
    <cellStyle name="메모 4 21" xfId="21408"/>
    <cellStyle name="메모 4 22" xfId="21409"/>
    <cellStyle name="메모 4 23" xfId="21410"/>
    <cellStyle name="메모 4 24" xfId="21411"/>
    <cellStyle name="메모 4 25" xfId="21412"/>
    <cellStyle name="메모 4 26" xfId="21413"/>
    <cellStyle name="메모 4 27" xfId="21414"/>
    <cellStyle name="메모 4 28" xfId="21415"/>
    <cellStyle name="메모 4 29" xfId="21416"/>
    <cellStyle name="메모 4 3" xfId="21417"/>
    <cellStyle name="메모 4 30" xfId="21418"/>
    <cellStyle name="메모 4 31" xfId="21419"/>
    <cellStyle name="메모 4 32" xfId="21420"/>
    <cellStyle name="메모 4 33" xfId="21421"/>
    <cellStyle name="메모 4 34" xfId="21422"/>
    <cellStyle name="메모 4 35" xfId="21423"/>
    <cellStyle name="메모 4 36" xfId="21424"/>
    <cellStyle name="메모 4 37" xfId="21425"/>
    <cellStyle name="메모 4 38" xfId="21426"/>
    <cellStyle name="메모 4 39" xfId="21427"/>
    <cellStyle name="메모 4 4" xfId="21428"/>
    <cellStyle name="메모 4 40" xfId="21429"/>
    <cellStyle name="메모 4 41" xfId="21430"/>
    <cellStyle name="메모 4 42" xfId="21431"/>
    <cellStyle name="메모 4 42 2" xfId="21432"/>
    <cellStyle name="메모 4 43" xfId="21433"/>
    <cellStyle name="메모 4 43 2" xfId="21434"/>
    <cellStyle name="메모 4 44" xfId="21435"/>
    <cellStyle name="메모 4 44 2" xfId="21436"/>
    <cellStyle name="메모 4 45" xfId="21437"/>
    <cellStyle name="메모 4 45 2" xfId="21438"/>
    <cellStyle name="메모 4 46" xfId="21439"/>
    <cellStyle name="메모 4 46 2" xfId="21440"/>
    <cellStyle name="메모 4 47" xfId="21441"/>
    <cellStyle name="메모 4 47 2" xfId="21442"/>
    <cellStyle name="메모 4 48" xfId="21443"/>
    <cellStyle name="메모 4 49" xfId="21444"/>
    <cellStyle name="메모 4 5" xfId="21445"/>
    <cellStyle name="메모 4 50" xfId="21446"/>
    <cellStyle name="메모 4 51" xfId="21447"/>
    <cellStyle name="메모 4 52" xfId="21448"/>
    <cellStyle name="메모 4 53" xfId="21449"/>
    <cellStyle name="메모 4 54" xfId="21450"/>
    <cellStyle name="메모 4 55" xfId="21451"/>
    <cellStyle name="메모 4 56" xfId="21452"/>
    <cellStyle name="메모 4 6" xfId="21453"/>
    <cellStyle name="메모 4 7" xfId="21454"/>
    <cellStyle name="메모 4 8" xfId="21455"/>
    <cellStyle name="메모 4 9" xfId="21456"/>
    <cellStyle name="메모 40" xfId="21457"/>
    <cellStyle name="메모 41" xfId="21458"/>
    <cellStyle name="메모 5" xfId="3370"/>
    <cellStyle name="메모 5 10" xfId="21459"/>
    <cellStyle name="메모 5 11" xfId="21460"/>
    <cellStyle name="메모 5 12" xfId="21461"/>
    <cellStyle name="메모 5 13" xfId="21462"/>
    <cellStyle name="메모 5 14" xfId="21463"/>
    <cellStyle name="메모 5 15" xfId="21464"/>
    <cellStyle name="메모 5 16" xfId="21465"/>
    <cellStyle name="메모 5 17" xfId="21466"/>
    <cellStyle name="메모 5 18" xfId="21467"/>
    <cellStyle name="메모 5 19" xfId="21468"/>
    <cellStyle name="메모 5 2" xfId="21469"/>
    <cellStyle name="메모 5 20" xfId="21470"/>
    <cellStyle name="메모 5 21" xfId="21471"/>
    <cellStyle name="메모 5 22" xfId="21472"/>
    <cellStyle name="메모 5 23" xfId="21473"/>
    <cellStyle name="메모 5 24" xfId="21474"/>
    <cellStyle name="메모 5 25" xfId="21475"/>
    <cellStyle name="메모 5 26" xfId="21476"/>
    <cellStyle name="메모 5 27" xfId="21477"/>
    <cellStyle name="메모 5 28" xfId="21478"/>
    <cellStyle name="메모 5 29" xfId="21479"/>
    <cellStyle name="메모 5 3" xfId="21480"/>
    <cellStyle name="메모 5 30" xfId="21481"/>
    <cellStyle name="메모 5 31" xfId="21482"/>
    <cellStyle name="메모 5 32" xfId="21483"/>
    <cellStyle name="메모 5 33" xfId="21484"/>
    <cellStyle name="메모 5 34" xfId="21485"/>
    <cellStyle name="메모 5 35" xfId="21486"/>
    <cellStyle name="메모 5 36" xfId="21487"/>
    <cellStyle name="메모 5 37" xfId="21488"/>
    <cellStyle name="메모 5 38" xfId="21489"/>
    <cellStyle name="메모 5 39" xfId="21490"/>
    <cellStyle name="메모 5 4" xfId="21491"/>
    <cellStyle name="메모 5 40" xfId="21492"/>
    <cellStyle name="메모 5 41" xfId="21493"/>
    <cellStyle name="메모 5 42" xfId="21494"/>
    <cellStyle name="메모 5 42 2" xfId="21495"/>
    <cellStyle name="메모 5 43" xfId="21496"/>
    <cellStyle name="메모 5 43 2" xfId="21497"/>
    <cellStyle name="메모 5 44" xfId="21498"/>
    <cellStyle name="메모 5 44 2" xfId="21499"/>
    <cellStyle name="메모 5 45" xfId="21500"/>
    <cellStyle name="메모 5 45 2" xfId="21501"/>
    <cellStyle name="메모 5 46" xfId="21502"/>
    <cellStyle name="메모 5 46 2" xfId="21503"/>
    <cellStyle name="메모 5 47" xfId="21504"/>
    <cellStyle name="메모 5 47 2" xfId="21505"/>
    <cellStyle name="메모 5 48" xfId="21506"/>
    <cellStyle name="메모 5 49" xfId="21507"/>
    <cellStyle name="메모 5 5" xfId="21508"/>
    <cellStyle name="메모 5 50" xfId="21509"/>
    <cellStyle name="메모 5 51" xfId="21510"/>
    <cellStyle name="메모 5 52" xfId="21511"/>
    <cellStyle name="메모 5 53" xfId="21512"/>
    <cellStyle name="메모 5 6" xfId="21513"/>
    <cellStyle name="메모 5 7" xfId="21514"/>
    <cellStyle name="메모 5 8" xfId="21515"/>
    <cellStyle name="메모 5 9" xfId="21516"/>
    <cellStyle name="메모 6" xfId="6823"/>
    <cellStyle name="메모 6 10" xfId="21517"/>
    <cellStyle name="메모 6 11" xfId="21518"/>
    <cellStyle name="메모 6 12" xfId="21519"/>
    <cellStyle name="메모 6 13" xfId="21520"/>
    <cellStyle name="메모 6 14" xfId="21521"/>
    <cellStyle name="메모 6 15" xfId="21522"/>
    <cellStyle name="메모 6 16" xfId="21523"/>
    <cellStyle name="메모 6 17" xfId="21524"/>
    <cellStyle name="메모 6 18" xfId="21525"/>
    <cellStyle name="메모 6 19" xfId="21526"/>
    <cellStyle name="메모 6 2" xfId="21527"/>
    <cellStyle name="메모 6 20" xfId="21528"/>
    <cellStyle name="메모 6 21" xfId="21529"/>
    <cellStyle name="메모 6 22" xfId="21530"/>
    <cellStyle name="메모 6 23" xfId="21531"/>
    <cellStyle name="메모 6 24" xfId="21532"/>
    <cellStyle name="메모 6 25" xfId="21533"/>
    <cellStyle name="메모 6 26" xfId="21534"/>
    <cellStyle name="메모 6 27" xfId="21535"/>
    <cellStyle name="메모 6 28" xfId="21536"/>
    <cellStyle name="메모 6 29" xfId="21537"/>
    <cellStyle name="메모 6 3" xfId="21538"/>
    <cellStyle name="메모 6 30" xfId="21539"/>
    <cellStyle name="메모 6 31" xfId="21540"/>
    <cellStyle name="메모 6 32" xfId="21541"/>
    <cellStyle name="메모 6 33" xfId="21542"/>
    <cellStyle name="메모 6 34" xfId="21543"/>
    <cellStyle name="메모 6 35" xfId="21544"/>
    <cellStyle name="메모 6 36" xfId="21545"/>
    <cellStyle name="메모 6 37" xfId="21546"/>
    <cellStyle name="메모 6 38" xfId="21547"/>
    <cellStyle name="메모 6 39" xfId="21548"/>
    <cellStyle name="메모 6 4" xfId="21549"/>
    <cellStyle name="메모 6 40" xfId="21550"/>
    <cellStyle name="메모 6 41" xfId="21551"/>
    <cellStyle name="메모 6 42" xfId="21552"/>
    <cellStyle name="메모 6 42 2" xfId="21553"/>
    <cellStyle name="메모 6 43" xfId="21554"/>
    <cellStyle name="메모 6 43 2" xfId="21555"/>
    <cellStyle name="메모 6 44" xfId="21556"/>
    <cellStyle name="메모 6 44 2" xfId="21557"/>
    <cellStyle name="메모 6 45" xfId="21558"/>
    <cellStyle name="메모 6 45 2" xfId="21559"/>
    <cellStyle name="메모 6 46" xfId="21560"/>
    <cellStyle name="메모 6 46 2" xfId="21561"/>
    <cellStyle name="메모 6 47" xfId="21562"/>
    <cellStyle name="메모 6 47 2" xfId="21563"/>
    <cellStyle name="메모 6 48" xfId="21564"/>
    <cellStyle name="메모 6 49" xfId="21565"/>
    <cellStyle name="메모 6 5" xfId="21566"/>
    <cellStyle name="메모 6 50" xfId="21567"/>
    <cellStyle name="메모 6 51" xfId="21568"/>
    <cellStyle name="메모 6 52" xfId="21569"/>
    <cellStyle name="메모 6 53" xfId="21570"/>
    <cellStyle name="메모 6 6" xfId="21571"/>
    <cellStyle name="메모 6 7" xfId="21572"/>
    <cellStyle name="메모 6 8" xfId="21573"/>
    <cellStyle name="메모 6 9" xfId="21574"/>
    <cellStyle name="메모 7" xfId="21575"/>
    <cellStyle name="메모 7 2" xfId="21576"/>
    <cellStyle name="메모 8" xfId="21577"/>
    <cellStyle name="메모 8 2" xfId="21578"/>
    <cellStyle name="메모 9" xfId="21579"/>
    <cellStyle name="메모 9 2" xfId="21580"/>
    <cellStyle name="믅됞 [0.00]_PRODUCT DETAIL Q1" xfId="21581"/>
    <cellStyle name="믅됞_PRODUCT DETAIL Q1" xfId="21582"/>
    <cellStyle name="백" xfId="21583"/>
    <cellStyle name="백_11-1분기 " xfId="21584"/>
    <cellStyle name="백_11-1분기 _14년 자산 판단서 특전사 최종 확인용(신원사님답장최종)(1)" xfId="21585"/>
    <cellStyle name="백_11-2분기 군수품 기능분류 검토대상 목록(품목) " xfId="21586"/>
    <cellStyle name="백_11-2분기 군수품 기능분류 검토대상 목록(품목) _14년 자산 판단서 특전사 최종 확인용(신원사님답장최종)(1)" xfId="21587"/>
    <cellStyle name="백_11-3분기 군수품 기능분류 검토대상 목록(품목) " xfId="21588"/>
    <cellStyle name="백_11-3분기 군수품 기능분류 검토대상 목록(품목) _14년 자산 판단서 특전사 최종 확인용(신원사님답장최종)(1)" xfId="21589"/>
    <cellStyle name="백_11-3분기 기능분류 및 목록화 결과(212품목) " xfId="21590"/>
    <cellStyle name="백_11-3분기 기능분류 및 목록화 결과(212품목) _14년 자산 판단서 특전사 최종 확인용(신원사님답장최종)(1)" xfId="21591"/>
    <cellStyle name="백_14년 자산 판단서 특전사 최종 확인용(신원사님답장최종)(1)" xfId="21592"/>
    <cellStyle name="백_2010년 임번대장등록부" xfId="21593"/>
    <cellStyle name="백_2010년 임번대장등록부_1" xfId="21594"/>
    <cellStyle name="백_2010년 임번대장등록부_1_14년 자산 판단서 특전사 최종 확인용(신원사님답장최종)(1)" xfId="21595"/>
    <cellStyle name="백_2010년 임번대장등록부_1_2010년 임번대장등록부" xfId="21596"/>
    <cellStyle name="백_2010년 임번대장등록부_1_2010년 임번대장등록부_14년 자산 판단서 특전사 최종 확인용(신원사님답장최종)(1)" xfId="21597"/>
    <cellStyle name="백_2010년 임번대장등록부_14년 자산 판단서 특전사 최종 확인용(신원사님답장최종)(1)" xfId="21598"/>
    <cellStyle name="백_2010년 임번대장등록부_2" xfId="21599"/>
    <cellStyle name="백_2010년 임번대장등록부_2_14년 자산 판단서 특전사 최종 확인용(신원사님답장최종)(1)" xfId="21600"/>
    <cellStyle name="백_2010년 임번대장등록부_2_2010년 임번대장등록부" xfId="21601"/>
    <cellStyle name="백_2010년 임번대장등록부_2_2010년 임번대장등록부_14년 자산 판단서 특전사 최종 확인용(신원사님답장최종)(1)" xfId="21602"/>
    <cellStyle name="백_2010년 임번대장등록부_2010년 임번대장등록부" xfId="21603"/>
    <cellStyle name="백_2010년 임번대장등록부_2010년 임번대장등록부_14년 자산 판단서 특전사 최종 확인용(신원사님답장최종)(1)" xfId="21604"/>
    <cellStyle name="백_2010년 임번대장등록부_3" xfId="21605"/>
    <cellStyle name="백_2010년 임번대장등록부_3_14년 자산 판단서 특전사 최종 확인용(신원사님답장최종)(1)" xfId="21606"/>
    <cellStyle name="백_2010년 임번대장등록부_3_2010년 임번대장등록부" xfId="21607"/>
    <cellStyle name="백_2010년 임번대장등록부_3_2010년 임번대장등록부_14년 자산 판단서 특전사 최종 확인용(신원사님답장최종)(1)" xfId="21608"/>
    <cellStyle name="백_2010년 임번대장등록부_4" xfId="21609"/>
    <cellStyle name="백_2010년 임번대장등록부_4_14년 자산 판단서 특전사 최종 확인용(신원사님답장최종)(1)" xfId="21610"/>
    <cellStyle name="백_2010년 임번대장등록부_4_2010년 임번대장등록부" xfId="21611"/>
    <cellStyle name="백_2010년 임번대장등록부_4_2010년 임번대장등록부_14년 자산 판단서 특전사 최종 확인용(신원사님답장최종)(1)" xfId="21612"/>
    <cellStyle name="백_2010년 임번대장등록부_5" xfId="21613"/>
    <cellStyle name="백_2010년 임번대장등록부_5_14년 자산 판단서 특전사 최종 확인용(신원사님답장최종)(1)" xfId="21614"/>
    <cellStyle name="백_2010년 임번대장등록부_5_2010년 임번대장등록부" xfId="21615"/>
    <cellStyle name="백_2010년 임번대장등록부_5_2010년 임번대장등록부_14년 자산 판단서 특전사 최종 확인용(신원사님답장최종)(1)" xfId="21616"/>
    <cellStyle name="백_2010년 임번대장등록부_6" xfId="21617"/>
    <cellStyle name="백_2010년 임번대장등록부_7" xfId="21618"/>
    <cellStyle name="백_2010년 임번대장등록부_7_14년 자산 판단서 특전사 최종 확인용(신원사님답장최종)(1)" xfId="21619"/>
    <cellStyle name="백_2010년 임번대장등록부_7_2010년 임번대장등록부" xfId="21620"/>
    <cellStyle name="백_2010년 임번대장등록부_7_2010년 임번대장등록부_14년 자산 판단서 특전사 최종 확인용(신원사님답장최종)(1)" xfId="21621"/>
    <cellStyle name="백_3사관학교 14년 조달소요 판단(15년 생도)" xfId="21622"/>
    <cellStyle name="백_Book1" xfId="21623"/>
    <cellStyle name="백_대장양식" xfId="21624"/>
    <cellStyle name="백_대장양식_14년 자산 판단서 특전사 최종 확인용(신원사님답장최종)(1)" xfId="21625"/>
    <cellStyle name="백_대장양식_2010년 임번대장등록부" xfId="21626"/>
    <cellStyle name="백_대장양식_2010년 임번대장등록부_14년 자산 판단서 특전사 최종 확인용(신원사님답장최종)(1)" xfId="21627"/>
    <cellStyle name="백_임시관리번호 부여결과(5품목)" xfId="21628"/>
    <cellStyle name="백_임시관리번호 부여결과(5품목)_14년 자산 판단서 특전사 최종 확인용(신원사님답장최종)(1)" xfId="21629"/>
    <cellStyle name="백_임시관리번호부여결과(00품목)" xfId="21630"/>
    <cellStyle name="백_임시관리번호부여결과(00품목)_14년 자산 판단서 특전사 최종 확인용(신원사님답장최종)(1)" xfId="21631"/>
    <cellStyle name="백_임시관리번호부여결과(00품목)_2010년 임번대장등록부" xfId="21632"/>
    <cellStyle name="백_임시관리번호부여결과(00품목)_2010년 임번대장등록부_14년 자산 판단서 특전사 최종 확인용(신원사님답장최종)(1)" xfId="21633"/>
    <cellStyle name="백_임시관리번호부여결과(1품목)" xfId="21634"/>
    <cellStyle name="백_임시관리번호부여결과(1품목)_14년 자산 판단서 특전사 최종 확인용(신원사님답장최종)(1)" xfId="21635"/>
    <cellStyle name="백분율 6" xfId="21636"/>
    <cellStyle name="백분율 9" xfId="21637"/>
    <cellStyle name="보통 10" xfId="21638"/>
    <cellStyle name="보통 10 2" xfId="21639"/>
    <cellStyle name="보통 11" xfId="21640"/>
    <cellStyle name="보통 11 2" xfId="21641"/>
    <cellStyle name="보통 12" xfId="21642"/>
    <cellStyle name="보통 12 2" xfId="21643"/>
    <cellStyle name="보통 13" xfId="21644"/>
    <cellStyle name="보통 13 2" xfId="21645"/>
    <cellStyle name="보통 14" xfId="21646"/>
    <cellStyle name="보통 14 2" xfId="21647"/>
    <cellStyle name="보통 15" xfId="21648"/>
    <cellStyle name="보통 15 2" xfId="21649"/>
    <cellStyle name="보통 16" xfId="21650"/>
    <cellStyle name="보통 16 2" xfId="21651"/>
    <cellStyle name="보통 17" xfId="21652"/>
    <cellStyle name="보통 17 2" xfId="21653"/>
    <cellStyle name="보통 18" xfId="21654"/>
    <cellStyle name="보통 18 2" xfId="21655"/>
    <cellStyle name="보통 19" xfId="21656"/>
    <cellStyle name="보통 19 2" xfId="21657"/>
    <cellStyle name="보통 2" xfId="100"/>
    <cellStyle name="보통 2 10" xfId="3478"/>
    <cellStyle name="보통 2 10 2" xfId="21658"/>
    <cellStyle name="보통 2 10 3" xfId="21659"/>
    <cellStyle name="보통 2 10 4" xfId="21660"/>
    <cellStyle name="보통 2 10 5" xfId="21661"/>
    <cellStyle name="보통 2 10 6" xfId="21662"/>
    <cellStyle name="보통 2 10 7" xfId="21663"/>
    <cellStyle name="보통 2 11" xfId="3479"/>
    <cellStyle name="보통 2 11 2" xfId="21664"/>
    <cellStyle name="보통 2 11 3" xfId="21665"/>
    <cellStyle name="보통 2 11 4" xfId="21666"/>
    <cellStyle name="보통 2 11 5" xfId="21667"/>
    <cellStyle name="보통 2 11 6" xfId="21668"/>
    <cellStyle name="보통 2 11 7" xfId="21669"/>
    <cellStyle name="보통 2 12" xfId="3480"/>
    <cellStyle name="보통 2 12 2" xfId="21670"/>
    <cellStyle name="보통 2 12 3" xfId="21671"/>
    <cellStyle name="보통 2 12 4" xfId="21672"/>
    <cellStyle name="보통 2 12 5" xfId="21673"/>
    <cellStyle name="보통 2 12 6" xfId="21674"/>
    <cellStyle name="보통 2 12 7" xfId="21675"/>
    <cellStyle name="보통 2 13" xfId="3481"/>
    <cellStyle name="보통 2 13 2" xfId="21676"/>
    <cellStyle name="보통 2 13 3" xfId="21677"/>
    <cellStyle name="보통 2 13 4" xfId="21678"/>
    <cellStyle name="보통 2 13 5" xfId="21679"/>
    <cellStyle name="보통 2 13 6" xfId="21680"/>
    <cellStyle name="보통 2 13 7" xfId="21681"/>
    <cellStyle name="보통 2 14" xfId="3482"/>
    <cellStyle name="보통 2 14 2" xfId="21682"/>
    <cellStyle name="보통 2 14 3" xfId="21683"/>
    <cellStyle name="보통 2 14 4" xfId="21684"/>
    <cellStyle name="보통 2 14 5" xfId="21685"/>
    <cellStyle name="보통 2 14 6" xfId="21686"/>
    <cellStyle name="보통 2 14 7" xfId="21687"/>
    <cellStyle name="보통 2 15" xfId="3483"/>
    <cellStyle name="보통 2 15 2" xfId="21688"/>
    <cellStyle name="보통 2 15 3" xfId="21689"/>
    <cellStyle name="보통 2 15 4" xfId="21690"/>
    <cellStyle name="보통 2 15 5" xfId="21691"/>
    <cellStyle name="보통 2 15 6" xfId="21692"/>
    <cellStyle name="보통 2 15 7" xfId="21693"/>
    <cellStyle name="보통 2 16" xfId="3484"/>
    <cellStyle name="보통 2 16 2" xfId="21694"/>
    <cellStyle name="보통 2 16 3" xfId="21695"/>
    <cellStyle name="보통 2 16 4" xfId="21696"/>
    <cellStyle name="보통 2 16 5" xfId="21697"/>
    <cellStyle name="보통 2 16 6" xfId="21698"/>
    <cellStyle name="보통 2 16 7" xfId="21699"/>
    <cellStyle name="보통 2 17" xfId="3485"/>
    <cellStyle name="보통 2 17 2" xfId="21700"/>
    <cellStyle name="보통 2 17 3" xfId="21701"/>
    <cellStyle name="보통 2 17 4" xfId="21702"/>
    <cellStyle name="보통 2 17 5" xfId="21703"/>
    <cellStyle name="보통 2 17 6" xfId="21704"/>
    <cellStyle name="보통 2 17 7" xfId="21705"/>
    <cellStyle name="보통 2 18" xfId="3486"/>
    <cellStyle name="보통 2 18 2" xfId="21706"/>
    <cellStyle name="보통 2 19" xfId="3487"/>
    <cellStyle name="보통 2 19 2" xfId="21707"/>
    <cellStyle name="보통 2 2" xfId="101"/>
    <cellStyle name="보통 2 2 10" xfId="3489"/>
    <cellStyle name="보통 2 2 11" xfId="3490"/>
    <cellStyle name="보통 2 2 12" xfId="3491"/>
    <cellStyle name="보통 2 2 13" xfId="3492"/>
    <cellStyle name="보통 2 2 14" xfId="3493"/>
    <cellStyle name="보통 2 2 15" xfId="3494"/>
    <cellStyle name="보통 2 2 16" xfId="3495"/>
    <cellStyle name="보통 2 2 17" xfId="3496"/>
    <cellStyle name="보통 2 2 18" xfId="3497"/>
    <cellStyle name="보통 2 2 19" xfId="3498"/>
    <cellStyle name="보통 2 2 2" xfId="3488"/>
    <cellStyle name="보통 2 2 2 2" xfId="3499"/>
    <cellStyle name="보통 2 2 2 3" xfId="6831"/>
    <cellStyle name="보통 2 2 20" xfId="3500"/>
    <cellStyle name="보통 2 2 21" xfId="3501"/>
    <cellStyle name="보통 2 2 22" xfId="3502"/>
    <cellStyle name="보통 2 2 23" xfId="3503"/>
    <cellStyle name="보통 2 2 24" xfId="3504"/>
    <cellStyle name="보통 2 2 25" xfId="3505"/>
    <cellStyle name="보통 2 2 26" xfId="3506"/>
    <cellStyle name="보통 2 2 27" xfId="3507"/>
    <cellStyle name="보통 2 2 28" xfId="3508"/>
    <cellStyle name="보통 2 2 29" xfId="3509"/>
    <cellStyle name="보통 2 2 3" xfId="3510"/>
    <cellStyle name="보통 2 2 30" xfId="3511"/>
    <cellStyle name="보통 2 2 31" xfId="3512"/>
    <cellStyle name="보통 2 2 32" xfId="3513"/>
    <cellStyle name="보통 2 2 33" xfId="3514"/>
    <cellStyle name="보통 2 2 34" xfId="3515"/>
    <cellStyle name="보통 2 2 35" xfId="3516"/>
    <cellStyle name="보통 2 2 36" xfId="3517"/>
    <cellStyle name="보통 2 2 37" xfId="3518"/>
    <cellStyle name="보통 2 2 38" xfId="3519"/>
    <cellStyle name="보통 2 2 39" xfId="3520"/>
    <cellStyle name="보통 2 2 4" xfId="3521"/>
    <cellStyle name="보통 2 2 40" xfId="3522"/>
    <cellStyle name="보통 2 2 41" xfId="3523"/>
    <cellStyle name="보통 2 2 42" xfId="3524"/>
    <cellStyle name="보통 2 2 42 2" xfId="21708"/>
    <cellStyle name="보통 2 2 43" xfId="3525"/>
    <cellStyle name="보통 2 2 43 2" xfId="21709"/>
    <cellStyle name="보통 2 2 44" xfId="3526"/>
    <cellStyle name="보통 2 2 44 2" xfId="21710"/>
    <cellStyle name="보통 2 2 45" xfId="3527"/>
    <cellStyle name="보통 2 2 45 2" xfId="21711"/>
    <cellStyle name="보통 2 2 46" xfId="3528"/>
    <cellStyle name="보통 2 2 46 2" xfId="21712"/>
    <cellStyle name="보통 2 2 47" xfId="3529"/>
    <cellStyle name="보통 2 2 47 2" xfId="21713"/>
    <cellStyle name="보통 2 2 48" xfId="3530"/>
    <cellStyle name="보통 2 2 49" xfId="3531"/>
    <cellStyle name="보통 2 2 5" xfId="3532"/>
    <cellStyle name="보통 2 2 50" xfId="3533"/>
    <cellStyle name="보통 2 2 51" xfId="3534"/>
    <cellStyle name="보통 2 2 52" xfId="3535"/>
    <cellStyle name="보통 2 2 53" xfId="3536"/>
    <cellStyle name="보통 2 2 54" xfId="6830"/>
    <cellStyle name="보통 2 2 55" xfId="21714"/>
    <cellStyle name="보통 2 2 56" xfId="21715"/>
    <cellStyle name="보통 2 2 57" xfId="21716"/>
    <cellStyle name="보통 2 2 58" xfId="21717"/>
    <cellStyle name="보통 2 2 6" xfId="3537"/>
    <cellStyle name="보통 2 2 7" xfId="3538"/>
    <cellStyle name="보통 2 2 8" xfId="3539"/>
    <cellStyle name="보통 2 2 9" xfId="3540"/>
    <cellStyle name="보통 2 20" xfId="3541"/>
    <cellStyle name="보통 2 20 2" xfId="21718"/>
    <cellStyle name="보통 2 21" xfId="3542"/>
    <cellStyle name="보통 2 21 2" xfId="21719"/>
    <cellStyle name="보통 2 22" xfId="3543"/>
    <cellStyle name="보통 2 22 2" xfId="21720"/>
    <cellStyle name="보통 2 23" xfId="3544"/>
    <cellStyle name="보통 2 23 2" xfId="21721"/>
    <cellStyle name="보통 2 24" xfId="3545"/>
    <cellStyle name="보통 2 24 2" xfId="21722"/>
    <cellStyle name="보통 2 25" xfId="3546"/>
    <cellStyle name="보통 2 25 2" xfId="21723"/>
    <cellStyle name="보통 2 26" xfId="3547"/>
    <cellStyle name="보통 2 26 2" xfId="21724"/>
    <cellStyle name="보통 2 27" xfId="3548"/>
    <cellStyle name="보통 2 27 2" xfId="21725"/>
    <cellStyle name="보통 2 28" xfId="3549"/>
    <cellStyle name="보통 2 28 2" xfId="21726"/>
    <cellStyle name="보통 2 29" xfId="3550"/>
    <cellStyle name="보통 2 29 2" xfId="21727"/>
    <cellStyle name="보통 2 3" xfId="430"/>
    <cellStyle name="보통 2 3 2" xfId="21728"/>
    <cellStyle name="보통 2 3 3" xfId="21729"/>
    <cellStyle name="보통 2 3 4" xfId="21730"/>
    <cellStyle name="보통 2 3 5" xfId="21731"/>
    <cellStyle name="보통 2 3 6" xfId="21732"/>
    <cellStyle name="보통 2 3 7" xfId="21733"/>
    <cellStyle name="보통 2 30" xfId="3551"/>
    <cellStyle name="보통 2 30 2" xfId="21734"/>
    <cellStyle name="보통 2 31" xfId="3552"/>
    <cellStyle name="보통 2 31 2" xfId="21735"/>
    <cellStyle name="보통 2 32" xfId="3553"/>
    <cellStyle name="보통 2 32 2" xfId="21736"/>
    <cellStyle name="보통 2 33" xfId="3554"/>
    <cellStyle name="보통 2 33 2" xfId="21737"/>
    <cellStyle name="보통 2 34" xfId="3555"/>
    <cellStyle name="보통 2 34 2" xfId="21738"/>
    <cellStyle name="보통 2 35" xfId="3556"/>
    <cellStyle name="보통 2 35 2" xfId="21739"/>
    <cellStyle name="보통 2 36" xfId="3557"/>
    <cellStyle name="보통 2 36 2" xfId="21740"/>
    <cellStyle name="보통 2 37" xfId="3558"/>
    <cellStyle name="보통 2 38" xfId="3559"/>
    <cellStyle name="보통 2 39" xfId="3560"/>
    <cellStyle name="보통 2 4" xfId="3477"/>
    <cellStyle name="보통 2 4 2" xfId="3561"/>
    <cellStyle name="보통 2 4 3" xfId="6832"/>
    <cellStyle name="보통 2 4 4" xfId="21741"/>
    <cellStyle name="보통 2 4 5" xfId="21742"/>
    <cellStyle name="보통 2 4 6" xfId="21743"/>
    <cellStyle name="보통 2 4 7" xfId="21744"/>
    <cellStyle name="보통 2 40" xfId="3562"/>
    <cellStyle name="보통 2 41" xfId="3563"/>
    <cellStyle name="보통 2 42" xfId="3564"/>
    <cellStyle name="보통 2 43" xfId="3565"/>
    <cellStyle name="보통 2 43 2" xfId="21745"/>
    <cellStyle name="보통 2 44" xfId="3566"/>
    <cellStyle name="보통 2 44 2" xfId="21746"/>
    <cellStyle name="보통 2 45" xfId="3567"/>
    <cellStyle name="보통 2 45 2" xfId="21747"/>
    <cellStyle name="보통 2 46" xfId="3568"/>
    <cellStyle name="보통 2 46 2" xfId="21748"/>
    <cellStyle name="보통 2 47" xfId="3569"/>
    <cellStyle name="보통 2 47 2" xfId="21749"/>
    <cellStyle name="보통 2 48" xfId="3570"/>
    <cellStyle name="보통 2 48 2" xfId="21750"/>
    <cellStyle name="보통 2 49" xfId="3571"/>
    <cellStyle name="보통 2 5" xfId="3572"/>
    <cellStyle name="보통 2 5 2" xfId="21751"/>
    <cellStyle name="보통 2 5 3" xfId="21752"/>
    <cellStyle name="보통 2 5 4" xfId="21753"/>
    <cellStyle name="보통 2 5 5" xfId="21754"/>
    <cellStyle name="보통 2 5 6" xfId="21755"/>
    <cellStyle name="보통 2 5 7" xfId="21756"/>
    <cellStyle name="보통 2 50" xfId="3573"/>
    <cellStyle name="보통 2 51" xfId="3574"/>
    <cellStyle name="보통 2 52" xfId="3575"/>
    <cellStyle name="보통 2 53" xfId="3576"/>
    <cellStyle name="보통 2 54" xfId="3577"/>
    <cellStyle name="보통 2 55" xfId="6829"/>
    <cellStyle name="보통 2 56" xfId="21757"/>
    <cellStyle name="보통 2 57" xfId="21758"/>
    <cellStyle name="보통 2 58" xfId="21759"/>
    <cellStyle name="보통 2 59" xfId="21760"/>
    <cellStyle name="보통 2 6" xfId="3578"/>
    <cellStyle name="보통 2 6 2" xfId="21761"/>
    <cellStyle name="보통 2 6 3" xfId="21762"/>
    <cellStyle name="보통 2 6 4" xfId="21763"/>
    <cellStyle name="보통 2 6 5" xfId="21764"/>
    <cellStyle name="보통 2 6 6" xfId="21765"/>
    <cellStyle name="보통 2 6 7" xfId="21766"/>
    <cellStyle name="보통 2 60" xfId="21767"/>
    <cellStyle name="보통 2 61" xfId="21768"/>
    <cellStyle name="보통 2 62" xfId="21769"/>
    <cellStyle name="보통 2 63" xfId="21770"/>
    <cellStyle name="보통 2 7" xfId="3579"/>
    <cellStyle name="보통 2 7 2" xfId="21771"/>
    <cellStyle name="보통 2 7 3" xfId="21772"/>
    <cellStyle name="보통 2 7 4" xfId="21773"/>
    <cellStyle name="보통 2 7 5" xfId="21774"/>
    <cellStyle name="보통 2 7 6" xfId="21775"/>
    <cellStyle name="보통 2 7 7" xfId="21776"/>
    <cellStyle name="보통 2 8" xfId="3580"/>
    <cellStyle name="보통 2 8 2" xfId="21777"/>
    <cellStyle name="보통 2 8 3" xfId="21778"/>
    <cellStyle name="보통 2 8 4" xfId="21779"/>
    <cellStyle name="보통 2 8 5" xfId="21780"/>
    <cellStyle name="보통 2 8 6" xfId="21781"/>
    <cellStyle name="보통 2 8 7" xfId="21782"/>
    <cellStyle name="보통 2 9" xfId="3581"/>
    <cellStyle name="보통 2 9 2" xfId="21783"/>
    <cellStyle name="보통 2 9 3" xfId="21784"/>
    <cellStyle name="보통 2 9 4" xfId="21785"/>
    <cellStyle name="보통 2 9 5" xfId="21786"/>
    <cellStyle name="보통 2 9 6" xfId="21787"/>
    <cellStyle name="보통 2 9 7" xfId="21788"/>
    <cellStyle name="보통 20" xfId="21789"/>
    <cellStyle name="보통 20 2" xfId="21790"/>
    <cellStyle name="보통 21" xfId="21791"/>
    <cellStyle name="보통 21 2" xfId="21792"/>
    <cellStyle name="보통 22" xfId="21793"/>
    <cellStyle name="보통 22 2" xfId="21794"/>
    <cellStyle name="보통 23" xfId="21795"/>
    <cellStyle name="보통 23 2" xfId="21796"/>
    <cellStyle name="보통 24" xfId="21797"/>
    <cellStyle name="보통 24 2" xfId="21798"/>
    <cellStyle name="보통 25" xfId="21799"/>
    <cellStyle name="보통 25 2" xfId="21800"/>
    <cellStyle name="보통 26" xfId="21801"/>
    <cellStyle name="보통 26 2" xfId="21802"/>
    <cellStyle name="보통 27" xfId="21803"/>
    <cellStyle name="보통 27 2" xfId="21804"/>
    <cellStyle name="보통 28" xfId="21805"/>
    <cellStyle name="보통 28 2" xfId="21806"/>
    <cellStyle name="보통 29" xfId="21807"/>
    <cellStyle name="보통 29 2" xfId="21808"/>
    <cellStyle name="보통 3" xfId="102"/>
    <cellStyle name="보통 3 10" xfId="7554"/>
    <cellStyle name="보통 3 10 2" xfId="21809"/>
    <cellStyle name="보통 3 10 3" xfId="21810"/>
    <cellStyle name="보통 3 10 4" xfId="21811"/>
    <cellStyle name="보통 3 10 5" xfId="21812"/>
    <cellStyle name="보통 3 10 6" xfId="21813"/>
    <cellStyle name="보통 3 10 7" xfId="21814"/>
    <cellStyle name="보통 3 10 8" xfId="21815"/>
    <cellStyle name="보통 3 11" xfId="7555"/>
    <cellStyle name="보통 3 11 2" xfId="21816"/>
    <cellStyle name="보통 3 11 3" xfId="21817"/>
    <cellStyle name="보통 3 11 4" xfId="21818"/>
    <cellStyle name="보통 3 11 5" xfId="21819"/>
    <cellStyle name="보통 3 11 6" xfId="21820"/>
    <cellStyle name="보통 3 11 7" xfId="21821"/>
    <cellStyle name="보통 3 11 8" xfId="21822"/>
    <cellStyle name="보통 3 12" xfId="7556"/>
    <cellStyle name="보통 3 12 2" xfId="21823"/>
    <cellStyle name="보통 3 12 3" xfId="21824"/>
    <cellStyle name="보통 3 12 4" xfId="21825"/>
    <cellStyle name="보통 3 12 5" xfId="21826"/>
    <cellStyle name="보통 3 12 6" xfId="21827"/>
    <cellStyle name="보통 3 12 7" xfId="21828"/>
    <cellStyle name="보통 3 12 8" xfId="21829"/>
    <cellStyle name="보통 3 13" xfId="7557"/>
    <cellStyle name="보통 3 13 2" xfId="21830"/>
    <cellStyle name="보통 3 13 3" xfId="21831"/>
    <cellStyle name="보통 3 13 4" xfId="21832"/>
    <cellStyle name="보통 3 13 5" xfId="21833"/>
    <cellStyle name="보통 3 13 6" xfId="21834"/>
    <cellStyle name="보통 3 13 7" xfId="21835"/>
    <cellStyle name="보통 3 14" xfId="7558"/>
    <cellStyle name="보통 3 14 2" xfId="21836"/>
    <cellStyle name="보통 3 14 3" xfId="21837"/>
    <cellStyle name="보통 3 14 4" xfId="21838"/>
    <cellStyle name="보통 3 14 5" xfId="21839"/>
    <cellStyle name="보통 3 14 6" xfId="21840"/>
    <cellStyle name="보통 3 14 7" xfId="21841"/>
    <cellStyle name="보통 3 15" xfId="7559"/>
    <cellStyle name="보통 3 15 2" xfId="21842"/>
    <cellStyle name="보통 3 15 3" xfId="21843"/>
    <cellStyle name="보통 3 15 4" xfId="21844"/>
    <cellStyle name="보통 3 15 5" xfId="21845"/>
    <cellStyle name="보통 3 15 6" xfId="21846"/>
    <cellStyle name="보통 3 15 7" xfId="21847"/>
    <cellStyle name="보통 3 16" xfId="7560"/>
    <cellStyle name="보통 3 16 2" xfId="21848"/>
    <cellStyle name="보통 3 16 3" xfId="21849"/>
    <cellStyle name="보통 3 16 4" xfId="21850"/>
    <cellStyle name="보통 3 16 5" xfId="21851"/>
    <cellStyle name="보통 3 16 6" xfId="21852"/>
    <cellStyle name="보통 3 16 7" xfId="21853"/>
    <cellStyle name="보통 3 17" xfId="7561"/>
    <cellStyle name="보통 3 17 2" xfId="21854"/>
    <cellStyle name="보통 3 17 3" xfId="21855"/>
    <cellStyle name="보통 3 17 4" xfId="21856"/>
    <cellStyle name="보통 3 17 5" xfId="21857"/>
    <cellStyle name="보통 3 17 6" xfId="21858"/>
    <cellStyle name="보통 3 17 7" xfId="21859"/>
    <cellStyle name="보통 3 18" xfId="21860"/>
    <cellStyle name="보통 3 18 2" xfId="21861"/>
    <cellStyle name="보통 3 19" xfId="21862"/>
    <cellStyle name="보통 3 19 2" xfId="21863"/>
    <cellStyle name="보통 3 2" xfId="7562"/>
    <cellStyle name="보통 3 2 2" xfId="21864"/>
    <cellStyle name="보통 3 2 3" xfId="21865"/>
    <cellStyle name="보통 3 2 4" xfId="21866"/>
    <cellStyle name="보통 3 2 5" xfId="21867"/>
    <cellStyle name="보통 3 2 6" xfId="21868"/>
    <cellStyle name="보통 3 2 7" xfId="21869"/>
    <cellStyle name="보통 3 20" xfId="21870"/>
    <cellStyle name="보통 3 21" xfId="21871"/>
    <cellStyle name="보통 3 22" xfId="21872"/>
    <cellStyle name="보통 3 23" xfId="21873"/>
    <cellStyle name="보통 3 24" xfId="21874"/>
    <cellStyle name="보통 3 25" xfId="21875"/>
    <cellStyle name="보통 3 26" xfId="21876"/>
    <cellStyle name="보통 3 27" xfId="21877"/>
    <cellStyle name="보통 3 28" xfId="21878"/>
    <cellStyle name="보통 3 29" xfId="21879"/>
    <cellStyle name="보통 3 3" xfId="7563"/>
    <cellStyle name="보통 3 3 2" xfId="21880"/>
    <cellStyle name="보통 3 3 3" xfId="21881"/>
    <cellStyle name="보통 3 3 4" xfId="21882"/>
    <cellStyle name="보통 3 3 5" xfId="21883"/>
    <cellStyle name="보통 3 3 6" xfId="21884"/>
    <cellStyle name="보통 3 3 7" xfId="21885"/>
    <cellStyle name="보통 3 30" xfId="21886"/>
    <cellStyle name="보통 3 31" xfId="21887"/>
    <cellStyle name="보통 3 32" xfId="21888"/>
    <cellStyle name="보통 3 33" xfId="21889"/>
    <cellStyle name="보통 3 34" xfId="21890"/>
    <cellStyle name="보통 3 35" xfId="21891"/>
    <cellStyle name="보통 3 36" xfId="21892"/>
    <cellStyle name="보통 3 37" xfId="21893"/>
    <cellStyle name="보통 3 38" xfId="21894"/>
    <cellStyle name="보통 3 39" xfId="21895"/>
    <cellStyle name="보통 3 4" xfId="7564"/>
    <cellStyle name="보통 3 4 2" xfId="21896"/>
    <cellStyle name="보통 3 4 3" xfId="21897"/>
    <cellStyle name="보통 3 4 4" xfId="21898"/>
    <cellStyle name="보통 3 4 5" xfId="21899"/>
    <cellStyle name="보통 3 4 6" xfId="21900"/>
    <cellStyle name="보통 3 4 7" xfId="21901"/>
    <cellStyle name="보통 3 5" xfId="7565"/>
    <cellStyle name="보통 3 5 2" xfId="21902"/>
    <cellStyle name="보통 3 5 3" xfId="21903"/>
    <cellStyle name="보통 3 5 4" xfId="21904"/>
    <cellStyle name="보통 3 5 5" xfId="21905"/>
    <cellStyle name="보통 3 5 6" xfId="21906"/>
    <cellStyle name="보통 3 5 7" xfId="21907"/>
    <cellStyle name="보통 3 6" xfId="7566"/>
    <cellStyle name="보통 3 6 2" xfId="21908"/>
    <cellStyle name="보통 3 6 3" xfId="21909"/>
    <cellStyle name="보통 3 6 4" xfId="21910"/>
    <cellStyle name="보통 3 6 5" xfId="21911"/>
    <cellStyle name="보통 3 6 6" xfId="21912"/>
    <cellStyle name="보통 3 6 7" xfId="21913"/>
    <cellStyle name="보통 3 7" xfId="7567"/>
    <cellStyle name="보통 3 7 2" xfId="21914"/>
    <cellStyle name="보통 3 7 3" xfId="21915"/>
    <cellStyle name="보통 3 7 4" xfId="21916"/>
    <cellStyle name="보통 3 7 5" xfId="21917"/>
    <cellStyle name="보통 3 7 6" xfId="21918"/>
    <cellStyle name="보통 3 7 7" xfId="21919"/>
    <cellStyle name="보통 3 7 8" xfId="21920"/>
    <cellStyle name="보통 3 8" xfId="7568"/>
    <cellStyle name="보통 3 8 2" xfId="21921"/>
    <cellStyle name="보통 3 8 3" xfId="21922"/>
    <cellStyle name="보통 3 8 4" xfId="21923"/>
    <cellStyle name="보통 3 8 5" xfId="21924"/>
    <cellStyle name="보통 3 8 6" xfId="21925"/>
    <cellStyle name="보통 3 8 7" xfId="21926"/>
    <cellStyle name="보통 3 8 8" xfId="21927"/>
    <cellStyle name="보통 3 9" xfId="7569"/>
    <cellStyle name="보통 3 9 2" xfId="21928"/>
    <cellStyle name="보통 3 9 3" xfId="21929"/>
    <cellStyle name="보통 3 9 4" xfId="21930"/>
    <cellStyle name="보통 3 9 5" xfId="21931"/>
    <cellStyle name="보통 3 9 6" xfId="21932"/>
    <cellStyle name="보통 3 9 7" xfId="21933"/>
    <cellStyle name="보통 3 9 8" xfId="21934"/>
    <cellStyle name="보통 30" xfId="21935"/>
    <cellStyle name="보통 30 2" xfId="21936"/>
    <cellStyle name="보통 31" xfId="21937"/>
    <cellStyle name="보통 31 2" xfId="21938"/>
    <cellStyle name="보통 32" xfId="21939"/>
    <cellStyle name="보통 32 2" xfId="21940"/>
    <cellStyle name="보통 33" xfId="21941"/>
    <cellStyle name="보통 33 2" xfId="21942"/>
    <cellStyle name="보통 34" xfId="21943"/>
    <cellStyle name="보통 34 2" xfId="21944"/>
    <cellStyle name="보통 35" xfId="21945"/>
    <cellStyle name="보통 35 2" xfId="21946"/>
    <cellStyle name="보통 36" xfId="21947"/>
    <cellStyle name="보통 36 2" xfId="21948"/>
    <cellStyle name="보통 37" xfId="21949"/>
    <cellStyle name="보통 37 2" xfId="21950"/>
    <cellStyle name="보통 38" xfId="21951"/>
    <cellStyle name="보통 38 2" xfId="21952"/>
    <cellStyle name="보통 39" xfId="21953"/>
    <cellStyle name="보통 39 2" xfId="21954"/>
    <cellStyle name="보통 4" xfId="429"/>
    <cellStyle name="보통 4 10" xfId="21955"/>
    <cellStyle name="보통 4 10 2" xfId="21956"/>
    <cellStyle name="보통 4 11" xfId="21957"/>
    <cellStyle name="보통 4 11 2" xfId="21958"/>
    <cellStyle name="보통 4 12" xfId="21959"/>
    <cellStyle name="보통 4 12 2" xfId="21960"/>
    <cellStyle name="보통 4 13" xfId="21961"/>
    <cellStyle name="보통 4 14" xfId="21962"/>
    <cellStyle name="보통 4 15" xfId="21963"/>
    <cellStyle name="보통 4 16" xfId="21964"/>
    <cellStyle name="보통 4 17" xfId="21965"/>
    <cellStyle name="보통 4 18" xfId="21966"/>
    <cellStyle name="보통 4 19" xfId="21967"/>
    <cellStyle name="보통 4 2" xfId="21968"/>
    <cellStyle name="보통 4 20" xfId="21969"/>
    <cellStyle name="보통 4 21" xfId="21970"/>
    <cellStyle name="보통 4 3" xfId="21971"/>
    <cellStyle name="보통 4 4" xfId="21972"/>
    <cellStyle name="보통 4 5" xfId="21973"/>
    <cellStyle name="보통 4 6" xfId="21974"/>
    <cellStyle name="보통 4 7" xfId="21975"/>
    <cellStyle name="보통 4 7 2" xfId="21976"/>
    <cellStyle name="보통 4 8" xfId="21977"/>
    <cellStyle name="보통 4 8 2" xfId="21978"/>
    <cellStyle name="보통 4 9" xfId="21979"/>
    <cellStyle name="보통 4 9 2" xfId="21980"/>
    <cellStyle name="보통 40" xfId="21981"/>
    <cellStyle name="보통 40 2" xfId="21982"/>
    <cellStyle name="보통 41" xfId="21983"/>
    <cellStyle name="보통 42" xfId="21984"/>
    <cellStyle name="보통 43" xfId="21985"/>
    <cellStyle name="보통 44" xfId="21986"/>
    <cellStyle name="보통 45" xfId="21987"/>
    <cellStyle name="보통 46" xfId="21988"/>
    <cellStyle name="보통 47" xfId="21989"/>
    <cellStyle name="보통 47 2" xfId="21990"/>
    <cellStyle name="보통 48" xfId="21991"/>
    <cellStyle name="보통 48 2" xfId="21992"/>
    <cellStyle name="보통 49" xfId="21993"/>
    <cellStyle name="보통 49 2" xfId="21994"/>
    <cellStyle name="보통 5" xfId="3476"/>
    <cellStyle name="보통 5 10" xfId="21995"/>
    <cellStyle name="보통 5 11" xfId="21996"/>
    <cellStyle name="보통 5 12" xfId="21997"/>
    <cellStyle name="보통 5 13" xfId="21998"/>
    <cellStyle name="보통 5 14" xfId="21999"/>
    <cellStyle name="보통 5 15" xfId="22000"/>
    <cellStyle name="보통 5 16" xfId="22001"/>
    <cellStyle name="보통 5 17" xfId="22002"/>
    <cellStyle name="보통 5 18" xfId="22003"/>
    <cellStyle name="보통 5 19" xfId="22004"/>
    <cellStyle name="보통 5 2" xfId="22005"/>
    <cellStyle name="보통 5 20" xfId="22006"/>
    <cellStyle name="보통 5 21" xfId="22007"/>
    <cellStyle name="보통 5 22" xfId="22008"/>
    <cellStyle name="보통 5 23" xfId="22009"/>
    <cellStyle name="보통 5 24" xfId="22010"/>
    <cellStyle name="보통 5 25" xfId="22011"/>
    <cellStyle name="보통 5 26" xfId="22012"/>
    <cellStyle name="보통 5 27" xfId="22013"/>
    <cellStyle name="보통 5 28" xfId="22014"/>
    <cellStyle name="보통 5 29" xfId="22015"/>
    <cellStyle name="보통 5 3" xfId="22016"/>
    <cellStyle name="보통 5 30" xfId="22017"/>
    <cellStyle name="보통 5 31" xfId="22018"/>
    <cellStyle name="보통 5 32" xfId="22019"/>
    <cellStyle name="보통 5 33" xfId="22020"/>
    <cellStyle name="보통 5 34" xfId="22021"/>
    <cellStyle name="보통 5 35" xfId="22022"/>
    <cellStyle name="보통 5 36" xfId="22023"/>
    <cellStyle name="보통 5 37" xfId="22024"/>
    <cellStyle name="보통 5 38" xfId="22025"/>
    <cellStyle name="보통 5 39" xfId="22026"/>
    <cellStyle name="보통 5 4" xfId="22027"/>
    <cellStyle name="보통 5 40" xfId="22028"/>
    <cellStyle name="보통 5 41" xfId="22029"/>
    <cellStyle name="보통 5 42" xfId="22030"/>
    <cellStyle name="보통 5 42 2" xfId="22031"/>
    <cellStyle name="보통 5 43" xfId="22032"/>
    <cellStyle name="보통 5 43 2" xfId="22033"/>
    <cellStyle name="보통 5 44" xfId="22034"/>
    <cellStyle name="보통 5 44 2" xfId="22035"/>
    <cellStyle name="보통 5 45" xfId="22036"/>
    <cellStyle name="보통 5 45 2" xfId="22037"/>
    <cellStyle name="보통 5 46" xfId="22038"/>
    <cellStyle name="보통 5 46 2" xfId="22039"/>
    <cellStyle name="보통 5 47" xfId="22040"/>
    <cellStyle name="보통 5 47 2" xfId="22041"/>
    <cellStyle name="보통 5 48" xfId="22042"/>
    <cellStyle name="보통 5 49" xfId="22043"/>
    <cellStyle name="보통 5 5" xfId="22044"/>
    <cellStyle name="보통 5 50" xfId="22045"/>
    <cellStyle name="보통 5 51" xfId="22046"/>
    <cellStyle name="보통 5 52" xfId="22047"/>
    <cellStyle name="보통 5 53" xfId="22048"/>
    <cellStyle name="보통 5 6" xfId="22049"/>
    <cellStyle name="보통 5 7" xfId="22050"/>
    <cellStyle name="보통 5 8" xfId="22051"/>
    <cellStyle name="보통 5 9" xfId="22052"/>
    <cellStyle name="보통 50" xfId="22053"/>
    <cellStyle name="보통 50 2" xfId="22054"/>
    <cellStyle name="보통 51" xfId="22055"/>
    <cellStyle name="보통 51 2" xfId="22056"/>
    <cellStyle name="보통 52" xfId="22057"/>
    <cellStyle name="보통 52 2" xfId="22058"/>
    <cellStyle name="보통 53" xfId="22059"/>
    <cellStyle name="보통 54" xfId="22060"/>
    <cellStyle name="보통 55" xfId="22061"/>
    <cellStyle name="보통 56" xfId="22062"/>
    <cellStyle name="보통 57" xfId="22063"/>
    <cellStyle name="보통 58" xfId="22064"/>
    <cellStyle name="보통 59" xfId="22065"/>
    <cellStyle name="보통 6" xfId="6828"/>
    <cellStyle name="보통 6 10" xfId="22066"/>
    <cellStyle name="보통 6 10 2" xfId="22067"/>
    <cellStyle name="보통 6 11" xfId="22068"/>
    <cellStyle name="보통 6 11 2" xfId="22069"/>
    <cellStyle name="보통 6 12" xfId="22070"/>
    <cellStyle name="보통 6 12 2" xfId="22071"/>
    <cellStyle name="보통 6 13" xfId="22072"/>
    <cellStyle name="보통 6 14" xfId="22073"/>
    <cellStyle name="보통 6 15" xfId="22074"/>
    <cellStyle name="보통 6 16" xfId="22075"/>
    <cellStyle name="보통 6 17" xfId="22076"/>
    <cellStyle name="보통 6 18" xfId="22077"/>
    <cellStyle name="보통 6 2" xfId="22078"/>
    <cellStyle name="보통 6 3" xfId="22079"/>
    <cellStyle name="보통 6 4" xfId="22080"/>
    <cellStyle name="보통 6 5" xfId="22081"/>
    <cellStyle name="보통 6 6" xfId="22082"/>
    <cellStyle name="보통 6 7" xfId="22083"/>
    <cellStyle name="보통 6 7 2" xfId="22084"/>
    <cellStyle name="보통 6 8" xfId="22085"/>
    <cellStyle name="보통 6 8 2" xfId="22086"/>
    <cellStyle name="보통 6 9" xfId="22087"/>
    <cellStyle name="보통 6 9 2" xfId="22088"/>
    <cellStyle name="보통 60" xfId="22089"/>
    <cellStyle name="보통 61" xfId="22090"/>
    <cellStyle name="보통 62" xfId="22091"/>
    <cellStyle name="보통 7" xfId="22092"/>
    <cellStyle name="보통 7 2" xfId="22093"/>
    <cellStyle name="보통 7 3" xfId="22094"/>
    <cellStyle name="보통 7 4" xfId="22095"/>
    <cellStyle name="보통 7 5" xfId="22096"/>
    <cellStyle name="보통 7 6" xfId="22097"/>
    <cellStyle name="보통 7 7" xfId="22098"/>
    <cellStyle name="보통 8" xfId="22099"/>
    <cellStyle name="보통 8 2" xfId="22100"/>
    <cellStyle name="보통 9" xfId="22101"/>
    <cellStyle name="보통 9 2" xfId="22102"/>
    <cellStyle name="뷭?" xfId="22103"/>
    <cellStyle name="빈칸" xfId="22104"/>
    <cellStyle name="빈칸 10" xfId="22105"/>
    <cellStyle name="빈칸 10 2" xfId="22106"/>
    <cellStyle name="빈칸 11" xfId="22107"/>
    <cellStyle name="빈칸 11 2" xfId="22108"/>
    <cellStyle name="빈칸 12" xfId="22109"/>
    <cellStyle name="빈칸 12 2" xfId="22110"/>
    <cellStyle name="빈칸 13" xfId="22111"/>
    <cellStyle name="빈칸 14" xfId="22112"/>
    <cellStyle name="빈칸 15" xfId="22113"/>
    <cellStyle name="빈칸 16" xfId="22114"/>
    <cellStyle name="빈칸 17" xfId="22115"/>
    <cellStyle name="빈칸 18" xfId="22116"/>
    <cellStyle name="빈칸 2" xfId="22117"/>
    <cellStyle name="빈칸 3" xfId="22118"/>
    <cellStyle name="빈칸 4" xfId="22119"/>
    <cellStyle name="빈칸 5" xfId="22120"/>
    <cellStyle name="빈칸 6" xfId="22121"/>
    <cellStyle name="빈칸 7" xfId="22122"/>
    <cellStyle name="빈칸 7 2" xfId="22123"/>
    <cellStyle name="빈칸 8" xfId="22124"/>
    <cellStyle name="빈칸 8 2" xfId="22125"/>
    <cellStyle name="빈칸 9" xfId="22126"/>
    <cellStyle name="빈칸 9 2" xfId="22127"/>
    <cellStyle name="설명 텍스트 10" xfId="22128"/>
    <cellStyle name="설명 텍스트 10 2" xfId="22129"/>
    <cellStyle name="설명 텍스트 11" xfId="22130"/>
    <cellStyle name="설명 텍스트 11 2" xfId="22131"/>
    <cellStyle name="설명 텍스트 12" xfId="22132"/>
    <cellStyle name="설명 텍스트 12 2" xfId="22133"/>
    <cellStyle name="설명 텍스트 12 3" xfId="22134"/>
    <cellStyle name="설명 텍스트 13" xfId="22135"/>
    <cellStyle name="설명 텍스트 13 2" xfId="22136"/>
    <cellStyle name="설명 텍스트 13 3" xfId="22137"/>
    <cellStyle name="설명 텍스트 14" xfId="22138"/>
    <cellStyle name="설명 텍스트 14 2" xfId="22139"/>
    <cellStyle name="설명 텍스트 14 3" xfId="22140"/>
    <cellStyle name="설명 텍스트 15" xfId="22141"/>
    <cellStyle name="설명 텍스트 15 2" xfId="22142"/>
    <cellStyle name="설명 텍스트 15 3" xfId="22143"/>
    <cellStyle name="설명 텍스트 16" xfId="22144"/>
    <cellStyle name="설명 텍스트 16 2" xfId="22145"/>
    <cellStyle name="설명 텍스트 16 3" xfId="22146"/>
    <cellStyle name="설명 텍스트 17" xfId="22147"/>
    <cellStyle name="설명 텍스트 17 2" xfId="22148"/>
    <cellStyle name="설명 텍스트 17 3" xfId="22149"/>
    <cellStyle name="설명 텍스트 18" xfId="22150"/>
    <cellStyle name="설명 텍스트 18 2" xfId="22151"/>
    <cellStyle name="설명 텍스트 19" xfId="22152"/>
    <cellStyle name="설명 텍스트 19 2" xfId="22153"/>
    <cellStyle name="설명 텍스트 2" xfId="103"/>
    <cellStyle name="설명 텍스트 2 10" xfId="3584"/>
    <cellStyle name="설명 텍스트 2 10 2" xfId="22154"/>
    <cellStyle name="설명 텍스트 2 10 3" xfId="22155"/>
    <cellStyle name="설명 텍스트 2 10 4" xfId="22156"/>
    <cellStyle name="설명 텍스트 2 10 5" xfId="22157"/>
    <cellStyle name="설명 텍스트 2 10 6" xfId="22158"/>
    <cellStyle name="설명 텍스트 2 10 7" xfId="22159"/>
    <cellStyle name="설명 텍스트 2 10 8" xfId="22160"/>
    <cellStyle name="설명 텍스트 2 11" xfId="3585"/>
    <cellStyle name="설명 텍스트 2 11 2" xfId="22161"/>
    <cellStyle name="설명 텍스트 2 11 3" xfId="22162"/>
    <cellStyle name="설명 텍스트 2 11 4" xfId="22163"/>
    <cellStyle name="설명 텍스트 2 11 5" xfId="22164"/>
    <cellStyle name="설명 텍스트 2 11 6" xfId="22165"/>
    <cellStyle name="설명 텍스트 2 11 7" xfId="22166"/>
    <cellStyle name="설명 텍스트 2 11 8" xfId="22167"/>
    <cellStyle name="설명 텍스트 2 12" xfId="3586"/>
    <cellStyle name="설명 텍스트 2 12 2" xfId="22168"/>
    <cellStyle name="설명 텍스트 2 12 3" xfId="22169"/>
    <cellStyle name="설명 텍스트 2 12 4" xfId="22170"/>
    <cellStyle name="설명 텍스트 2 12 5" xfId="22171"/>
    <cellStyle name="설명 텍스트 2 12 6" xfId="22172"/>
    <cellStyle name="설명 텍스트 2 12 7" xfId="22173"/>
    <cellStyle name="설명 텍스트 2 12 8" xfId="22174"/>
    <cellStyle name="설명 텍스트 2 13" xfId="3587"/>
    <cellStyle name="설명 텍스트 2 13 2" xfId="22175"/>
    <cellStyle name="설명 텍스트 2 13 3" xfId="22176"/>
    <cellStyle name="설명 텍스트 2 13 4" xfId="22177"/>
    <cellStyle name="설명 텍스트 2 13 5" xfId="22178"/>
    <cellStyle name="설명 텍스트 2 13 6" xfId="22179"/>
    <cellStyle name="설명 텍스트 2 13 7" xfId="22180"/>
    <cellStyle name="설명 텍스트 2 13 8" xfId="22181"/>
    <cellStyle name="설명 텍스트 2 14" xfId="3588"/>
    <cellStyle name="설명 텍스트 2 14 2" xfId="22182"/>
    <cellStyle name="설명 텍스트 2 14 3" xfId="22183"/>
    <cellStyle name="설명 텍스트 2 14 4" xfId="22184"/>
    <cellStyle name="설명 텍스트 2 14 5" xfId="22185"/>
    <cellStyle name="설명 텍스트 2 14 6" xfId="22186"/>
    <cellStyle name="설명 텍스트 2 14 7" xfId="22187"/>
    <cellStyle name="설명 텍스트 2 15" xfId="3589"/>
    <cellStyle name="설명 텍스트 2 15 2" xfId="22188"/>
    <cellStyle name="설명 텍스트 2 15 3" xfId="22189"/>
    <cellStyle name="설명 텍스트 2 15 4" xfId="22190"/>
    <cellStyle name="설명 텍스트 2 15 5" xfId="22191"/>
    <cellStyle name="설명 텍스트 2 15 6" xfId="22192"/>
    <cellStyle name="설명 텍스트 2 15 7" xfId="22193"/>
    <cellStyle name="설명 텍스트 2 16" xfId="3590"/>
    <cellStyle name="설명 텍스트 2 16 2" xfId="22194"/>
    <cellStyle name="설명 텍스트 2 16 3" xfId="22195"/>
    <cellStyle name="설명 텍스트 2 16 4" xfId="22196"/>
    <cellStyle name="설명 텍스트 2 16 5" xfId="22197"/>
    <cellStyle name="설명 텍스트 2 16 6" xfId="22198"/>
    <cellStyle name="설명 텍스트 2 16 7" xfId="22199"/>
    <cellStyle name="설명 텍스트 2 17" xfId="3591"/>
    <cellStyle name="설명 텍스트 2 17 2" xfId="22200"/>
    <cellStyle name="설명 텍스트 2 17 3" xfId="22201"/>
    <cellStyle name="설명 텍스트 2 17 4" xfId="22202"/>
    <cellStyle name="설명 텍스트 2 17 5" xfId="22203"/>
    <cellStyle name="설명 텍스트 2 17 6" xfId="22204"/>
    <cellStyle name="설명 텍스트 2 17 7" xfId="22205"/>
    <cellStyle name="설명 텍스트 2 18" xfId="3592"/>
    <cellStyle name="설명 텍스트 2 18 2" xfId="22206"/>
    <cellStyle name="설명 텍스트 2 19" xfId="3593"/>
    <cellStyle name="설명 텍스트 2 19 2" xfId="22207"/>
    <cellStyle name="설명 텍스트 2 2" xfId="104"/>
    <cellStyle name="설명 텍스트 2 2 10" xfId="3595"/>
    <cellStyle name="설명 텍스트 2 2 10 2" xfId="22208"/>
    <cellStyle name="설명 텍스트 2 2 11" xfId="3596"/>
    <cellStyle name="설명 텍스트 2 2 11 2" xfId="22209"/>
    <cellStyle name="설명 텍스트 2 2 12" xfId="3597"/>
    <cellStyle name="설명 텍스트 2 2 12 2" xfId="22210"/>
    <cellStyle name="설명 텍스트 2 2 13" xfId="3598"/>
    <cellStyle name="설명 텍스트 2 2 14" xfId="3599"/>
    <cellStyle name="설명 텍스트 2 2 15" xfId="3600"/>
    <cellStyle name="설명 텍스트 2 2 16" xfId="3601"/>
    <cellStyle name="설명 텍스트 2 2 17" xfId="3602"/>
    <cellStyle name="설명 텍스트 2 2 18" xfId="3603"/>
    <cellStyle name="설명 텍스트 2 2 19" xfId="3604"/>
    <cellStyle name="설명 텍스트 2 2 2" xfId="3594"/>
    <cellStyle name="설명 텍스트 2 2 2 2" xfId="3605"/>
    <cellStyle name="설명 텍스트 2 2 2 3" xfId="6836"/>
    <cellStyle name="설명 텍스트 2 2 20" xfId="3606"/>
    <cellStyle name="설명 텍스트 2 2 21" xfId="3607"/>
    <cellStyle name="설명 텍스트 2 2 22" xfId="3608"/>
    <cellStyle name="설명 텍스트 2 2 23" xfId="3609"/>
    <cellStyle name="설명 텍스트 2 2 24" xfId="3610"/>
    <cellStyle name="설명 텍스트 2 2 25" xfId="3611"/>
    <cellStyle name="설명 텍스트 2 2 26" xfId="3612"/>
    <cellStyle name="설명 텍스트 2 2 27" xfId="3613"/>
    <cellStyle name="설명 텍스트 2 2 28" xfId="3614"/>
    <cellStyle name="설명 텍스트 2 2 29" xfId="3615"/>
    <cellStyle name="설명 텍스트 2 2 3" xfId="3616"/>
    <cellStyle name="설명 텍스트 2 2 30" xfId="3617"/>
    <cellStyle name="설명 텍스트 2 2 31" xfId="3618"/>
    <cellStyle name="설명 텍스트 2 2 32" xfId="3619"/>
    <cellStyle name="설명 텍스트 2 2 33" xfId="3620"/>
    <cellStyle name="설명 텍스트 2 2 34" xfId="3621"/>
    <cellStyle name="설명 텍스트 2 2 35" xfId="3622"/>
    <cellStyle name="설명 텍스트 2 2 36" xfId="3623"/>
    <cellStyle name="설명 텍스트 2 2 37" xfId="3624"/>
    <cellStyle name="설명 텍스트 2 2 38" xfId="3625"/>
    <cellStyle name="설명 텍스트 2 2 39" xfId="3626"/>
    <cellStyle name="설명 텍스트 2 2 4" xfId="3627"/>
    <cellStyle name="설명 텍스트 2 2 40" xfId="3628"/>
    <cellStyle name="설명 텍스트 2 2 41" xfId="3629"/>
    <cellStyle name="설명 텍스트 2 2 42" xfId="3630"/>
    <cellStyle name="설명 텍스트 2 2 43" xfId="3631"/>
    <cellStyle name="설명 텍스트 2 2 44" xfId="3632"/>
    <cellStyle name="설명 텍스트 2 2 45" xfId="3633"/>
    <cellStyle name="설명 텍스트 2 2 46" xfId="3634"/>
    <cellStyle name="설명 텍스트 2 2 47" xfId="3635"/>
    <cellStyle name="설명 텍스트 2 2 48" xfId="3636"/>
    <cellStyle name="설명 텍스트 2 2 49" xfId="3637"/>
    <cellStyle name="설명 텍스트 2 2 5" xfId="3638"/>
    <cellStyle name="설명 텍스트 2 2 50" xfId="3639"/>
    <cellStyle name="설명 텍스트 2 2 51" xfId="3640"/>
    <cellStyle name="설명 텍스트 2 2 52" xfId="3641"/>
    <cellStyle name="설명 텍스트 2 2 53" xfId="3642"/>
    <cellStyle name="설명 텍스트 2 2 54" xfId="6835"/>
    <cellStyle name="설명 텍스트 2 2 6" xfId="3643"/>
    <cellStyle name="설명 텍스트 2 2 7" xfId="3644"/>
    <cellStyle name="설명 텍스트 2 2 7 2" xfId="22211"/>
    <cellStyle name="설명 텍스트 2 2 8" xfId="3645"/>
    <cellStyle name="설명 텍스트 2 2 8 2" xfId="22212"/>
    <cellStyle name="설명 텍스트 2 2 9" xfId="3646"/>
    <cellStyle name="설명 텍스트 2 2 9 2" xfId="22213"/>
    <cellStyle name="설명 텍스트 2 20" xfId="3647"/>
    <cellStyle name="설명 텍스트 2 21" xfId="3648"/>
    <cellStyle name="설명 텍스트 2 22" xfId="3649"/>
    <cellStyle name="설명 텍스트 2 23" xfId="3650"/>
    <cellStyle name="설명 텍스트 2 24" xfId="3651"/>
    <cellStyle name="설명 텍스트 2 25" xfId="3652"/>
    <cellStyle name="설명 텍스트 2 26" xfId="3653"/>
    <cellStyle name="설명 텍스트 2 27" xfId="3654"/>
    <cellStyle name="설명 텍스트 2 28" xfId="3655"/>
    <cellStyle name="설명 텍스트 2 29" xfId="3656"/>
    <cellStyle name="설명 텍스트 2 3" xfId="432"/>
    <cellStyle name="설명 텍스트 2 3 2" xfId="22214"/>
    <cellStyle name="설명 텍스트 2 3 3" xfId="22215"/>
    <cellStyle name="설명 텍스트 2 3 4" xfId="22216"/>
    <cellStyle name="설명 텍스트 2 3 5" xfId="22217"/>
    <cellStyle name="설명 텍스트 2 3 6" xfId="22218"/>
    <cellStyle name="설명 텍스트 2 3 7" xfId="22219"/>
    <cellStyle name="설명 텍스트 2 30" xfId="3657"/>
    <cellStyle name="설명 텍스트 2 31" xfId="3658"/>
    <cellStyle name="설명 텍스트 2 32" xfId="3659"/>
    <cellStyle name="설명 텍스트 2 33" xfId="3660"/>
    <cellStyle name="설명 텍스트 2 34" xfId="3661"/>
    <cellStyle name="설명 텍스트 2 35" xfId="3662"/>
    <cellStyle name="설명 텍스트 2 36" xfId="3663"/>
    <cellStyle name="설명 텍스트 2 37" xfId="3664"/>
    <cellStyle name="설명 텍스트 2 38" xfId="3665"/>
    <cellStyle name="설명 텍스트 2 39" xfId="3666"/>
    <cellStyle name="설명 텍스트 2 4" xfId="3583"/>
    <cellStyle name="설명 텍스트 2 4 2" xfId="3667"/>
    <cellStyle name="설명 텍스트 2 4 3" xfId="6837"/>
    <cellStyle name="설명 텍스트 2 4 4" xfId="22220"/>
    <cellStyle name="설명 텍스트 2 4 5" xfId="22221"/>
    <cellStyle name="설명 텍스트 2 4 6" xfId="22222"/>
    <cellStyle name="설명 텍스트 2 4 7" xfId="22223"/>
    <cellStyle name="설명 텍스트 2 40" xfId="3668"/>
    <cellStyle name="설명 텍스트 2 41" xfId="3669"/>
    <cellStyle name="설명 텍스트 2 42" xfId="3670"/>
    <cellStyle name="설명 텍스트 2 43" xfId="3671"/>
    <cellStyle name="설명 텍스트 2 44" xfId="3672"/>
    <cellStyle name="설명 텍스트 2 45" xfId="3673"/>
    <cellStyle name="설명 텍스트 2 46" xfId="3674"/>
    <cellStyle name="설명 텍스트 2 47" xfId="3675"/>
    <cellStyle name="설명 텍스트 2 48" xfId="3676"/>
    <cellStyle name="설명 텍스트 2 49" xfId="3677"/>
    <cellStyle name="설명 텍스트 2 5" xfId="3678"/>
    <cellStyle name="설명 텍스트 2 5 2" xfId="22224"/>
    <cellStyle name="설명 텍스트 2 5 3" xfId="22225"/>
    <cellStyle name="설명 텍스트 2 5 4" xfId="22226"/>
    <cellStyle name="설명 텍스트 2 5 5" xfId="22227"/>
    <cellStyle name="설명 텍스트 2 5 6" xfId="22228"/>
    <cellStyle name="설명 텍스트 2 5 7" xfId="22229"/>
    <cellStyle name="설명 텍스트 2 50" xfId="3679"/>
    <cellStyle name="설명 텍스트 2 51" xfId="3680"/>
    <cellStyle name="설명 텍스트 2 52" xfId="3681"/>
    <cellStyle name="설명 텍스트 2 53" xfId="3682"/>
    <cellStyle name="설명 텍스트 2 54" xfId="3683"/>
    <cellStyle name="설명 텍스트 2 55" xfId="6834"/>
    <cellStyle name="설명 텍스트 2 6" xfId="3684"/>
    <cellStyle name="설명 텍스트 2 6 2" xfId="22230"/>
    <cellStyle name="설명 텍스트 2 6 3" xfId="22231"/>
    <cellStyle name="설명 텍스트 2 6 4" xfId="22232"/>
    <cellStyle name="설명 텍스트 2 6 5" xfId="22233"/>
    <cellStyle name="설명 텍스트 2 6 6" xfId="22234"/>
    <cellStyle name="설명 텍스트 2 6 7" xfId="22235"/>
    <cellStyle name="설명 텍스트 2 7" xfId="3685"/>
    <cellStyle name="설명 텍스트 2 7 2" xfId="22236"/>
    <cellStyle name="설명 텍스트 2 7 3" xfId="22237"/>
    <cellStyle name="설명 텍스트 2 7 4" xfId="22238"/>
    <cellStyle name="설명 텍스트 2 7 5" xfId="22239"/>
    <cellStyle name="설명 텍스트 2 7 6" xfId="22240"/>
    <cellStyle name="설명 텍스트 2 7 7" xfId="22241"/>
    <cellStyle name="설명 텍스트 2 8" xfId="3686"/>
    <cellStyle name="설명 텍스트 2 8 2" xfId="22242"/>
    <cellStyle name="설명 텍스트 2 8 3" xfId="22243"/>
    <cellStyle name="설명 텍스트 2 8 4" xfId="22244"/>
    <cellStyle name="설명 텍스트 2 8 5" xfId="22245"/>
    <cellStyle name="설명 텍스트 2 8 6" xfId="22246"/>
    <cellStyle name="설명 텍스트 2 8 7" xfId="22247"/>
    <cellStyle name="설명 텍스트 2 8 8" xfId="22248"/>
    <cellStyle name="설명 텍스트 2 9" xfId="3687"/>
    <cellStyle name="설명 텍스트 2 9 2" xfId="22249"/>
    <cellStyle name="설명 텍스트 2 9 3" xfId="22250"/>
    <cellStyle name="설명 텍스트 2 9 4" xfId="22251"/>
    <cellStyle name="설명 텍스트 2 9 5" xfId="22252"/>
    <cellStyle name="설명 텍스트 2 9 6" xfId="22253"/>
    <cellStyle name="설명 텍스트 2 9 7" xfId="22254"/>
    <cellStyle name="설명 텍스트 2 9 8" xfId="22255"/>
    <cellStyle name="설명 텍스트 20" xfId="22256"/>
    <cellStyle name="설명 텍스트 20 2" xfId="22257"/>
    <cellStyle name="설명 텍스트 21" xfId="22258"/>
    <cellStyle name="설명 텍스트 21 2" xfId="22259"/>
    <cellStyle name="설명 텍스트 22" xfId="22260"/>
    <cellStyle name="설명 텍스트 22 2" xfId="22261"/>
    <cellStyle name="설명 텍스트 23" xfId="22262"/>
    <cellStyle name="설명 텍스트 23 2" xfId="22263"/>
    <cellStyle name="설명 텍스트 24" xfId="22264"/>
    <cellStyle name="설명 텍스트 24 2" xfId="22265"/>
    <cellStyle name="설명 텍스트 25" xfId="22266"/>
    <cellStyle name="설명 텍스트 25 2" xfId="22267"/>
    <cellStyle name="설명 텍스트 26" xfId="22268"/>
    <cellStyle name="설명 텍스트 27" xfId="22269"/>
    <cellStyle name="설명 텍스트 28" xfId="22270"/>
    <cellStyle name="설명 텍스트 29" xfId="22271"/>
    <cellStyle name="설명 텍스트 3" xfId="105"/>
    <cellStyle name="설명 텍스트 3 10" xfId="7570"/>
    <cellStyle name="설명 텍스트 3 10 2" xfId="22272"/>
    <cellStyle name="설명 텍스트 3 10 3" xfId="22273"/>
    <cellStyle name="설명 텍스트 3 10 4" xfId="22274"/>
    <cellStyle name="설명 텍스트 3 10 5" xfId="22275"/>
    <cellStyle name="설명 텍스트 3 10 6" xfId="22276"/>
    <cellStyle name="설명 텍스트 3 10 7" xfId="22277"/>
    <cellStyle name="설명 텍스트 3 11" xfId="7571"/>
    <cellStyle name="설명 텍스트 3 11 2" xfId="22278"/>
    <cellStyle name="설명 텍스트 3 11 3" xfId="22279"/>
    <cellStyle name="설명 텍스트 3 11 4" xfId="22280"/>
    <cellStyle name="설명 텍스트 3 11 5" xfId="22281"/>
    <cellStyle name="설명 텍스트 3 11 6" xfId="22282"/>
    <cellStyle name="설명 텍스트 3 11 7" xfId="22283"/>
    <cellStyle name="설명 텍스트 3 12" xfId="7572"/>
    <cellStyle name="설명 텍스트 3 12 2" xfId="22284"/>
    <cellStyle name="설명 텍스트 3 12 3" xfId="22285"/>
    <cellStyle name="설명 텍스트 3 12 4" xfId="22286"/>
    <cellStyle name="설명 텍스트 3 12 5" xfId="22287"/>
    <cellStyle name="설명 텍스트 3 12 6" xfId="22288"/>
    <cellStyle name="설명 텍스트 3 12 7" xfId="22289"/>
    <cellStyle name="설명 텍스트 3 13" xfId="7573"/>
    <cellStyle name="설명 텍스트 3 13 2" xfId="22290"/>
    <cellStyle name="설명 텍스트 3 13 3" xfId="22291"/>
    <cellStyle name="설명 텍스트 3 13 4" xfId="22292"/>
    <cellStyle name="설명 텍스트 3 13 5" xfId="22293"/>
    <cellStyle name="설명 텍스트 3 13 6" xfId="22294"/>
    <cellStyle name="설명 텍스트 3 13 7" xfId="22295"/>
    <cellStyle name="설명 텍스트 3 14" xfId="7574"/>
    <cellStyle name="설명 텍스트 3 14 2" xfId="22296"/>
    <cellStyle name="설명 텍스트 3 14 3" xfId="22297"/>
    <cellStyle name="설명 텍스트 3 14 4" xfId="22298"/>
    <cellStyle name="설명 텍스트 3 14 5" xfId="22299"/>
    <cellStyle name="설명 텍스트 3 14 6" xfId="22300"/>
    <cellStyle name="설명 텍스트 3 14 7" xfId="22301"/>
    <cellStyle name="설명 텍스트 3 15" xfId="7575"/>
    <cellStyle name="설명 텍스트 3 15 2" xfId="22302"/>
    <cellStyle name="설명 텍스트 3 15 3" xfId="22303"/>
    <cellStyle name="설명 텍스트 3 15 4" xfId="22304"/>
    <cellStyle name="설명 텍스트 3 15 5" xfId="22305"/>
    <cellStyle name="설명 텍스트 3 15 6" xfId="22306"/>
    <cellStyle name="설명 텍스트 3 15 7" xfId="22307"/>
    <cellStyle name="설명 텍스트 3 16" xfId="7576"/>
    <cellStyle name="설명 텍스트 3 16 2" xfId="22308"/>
    <cellStyle name="설명 텍스트 3 16 3" xfId="22309"/>
    <cellStyle name="설명 텍스트 3 16 4" xfId="22310"/>
    <cellStyle name="설명 텍스트 3 16 5" xfId="22311"/>
    <cellStyle name="설명 텍스트 3 16 6" xfId="22312"/>
    <cellStyle name="설명 텍스트 3 16 7" xfId="22313"/>
    <cellStyle name="설명 텍스트 3 17" xfId="7577"/>
    <cellStyle name="설명 텍스트 3 17 2" xfId="22314"/>
    <cellStyle name="설명 텍스트 3 17 3" xfId="22315"/>
    <cellStyle name="설명 텍스트 3 17 4" xfId="22316"/>
    <cellStyle name="설명 텍스트 3 17 5" xfId="22317"/>
    <cellStyle name="설명 텍스트 3 17 6" xfId="22318"/>
    <cellStyle name="설명 텍스트 3 17 7" xfId="22319"/>
    <cellStyle name="설명 텍스트 3 18" xfId="22320"/>
    <cellStyle name="설명 텍스트 3 18 2" xfId="22321"/>
    <cellStyle name="설명 텍스트 3 19" xfId="22322"/>
    <cellStyle name="설명 텍스트 3 19 2" xfId="22323"/>
    <cellStyle name="설명 텍스트 3 2" xfId="7578"/>
    <cellStyle name="설명 텍스트 3 2 2" xfId="22324"/>
    <cellStyle name="설명 텍스트 3 2 3" xfId="22325"/>
    <cellStyle name="설명 텍스트 3 2 4" xfId="22326"/>
    <cellStyle name="설명 텍스트 3 2 5" xfId="22327"/>
    <cellStyle name="설명 텍스트 3 2 6" xfId="22328"/>
    <cellStyle name="설명 텍스트 3 2 7" xfId="22329"/>
    <cellStyle name="설명 텍스트 3 20" xfId="22330"/>
    <cellStyle name="설명 텍스트 3 20 2" xfId="22331"/>
    <cellStyle name="설명 텍스트 3 21" xfId="22332"/>
    <cellStyle name="설명 텍스트 3 21 2" xfId="22333"/>
    <cellStyle name="설명 텍스트 3 22" xfId="22334"/>
    <cellStyle name="설명 텍스트 3 22 2" xfId="22335"/>
    <cellStyle name="설명 텍스트 3 23" xfId="22336"/>
    <cellStyle name="설명 텍스트 3 23 2" xfId="22337"/>
    <cellStyle name="설명 텍스트 3 24" xfId="22338"/>
    <cellStyle name="설명 텍스트 3 24 2" xfId="22339"/>
    <cellStyle name="설명 텍스트 3 25" xfId="22340"/>
    <cellStyle name="설명 텍스트 3 25 2" xfId="22341"/>
    <cellStyle name="설명 텍스트 3 26" xfId="22342"/>
    <cellStyle name="설명 텍스트 3 26 2" xfId="22343"/>
    <cellStyle name="설명 텍스트 3 27" xfId="22344"/>
    <cellStyle name="설명 텍스트 3 27 2" xfId="22345"/>
    <cellStyle name="설명 텍스트 3 28" xfId="22346"/>
    <cellStyle name="설명 텍스트 3 28 2" xfId="22347"/>
    <cellStyle name="설명 텍스트 3 29" xfId="22348"/>
    <cellStyle name="설명 텍스트 3 29 2" xfId="22349"/>
    <cellStyle name="설명 텍스트 3 3" xfId="7579"/>
    <cellStyle name="설명 텍스트 3 3 2" xfId="22350"/>
    <cellStyle name="설명 텍스트 3 3 3" xfId="22351"/>
    <cellStyle name="설명 텍스트 3 3 4" xfId="22352"/>
    <cellStyle name="설명 텍스트 3 3 5" xfId="22353"/>
    <cellStyle name="설명 텍스트 3 3 6" xfId="22354"/>
    <cellStyle name="설명 텍스트 3 3 7" xfId="22355"/>
    <cellStyle name="설명 텍스트 3 30" xfId="22356"/>
    <cellStyle name="설명 텍스트 3 30 2" xfId="22357"/>
    <cellStyle name="설명 텍스트 3 31" xfId="22358"/>
    <cellStyle name="설명 텍스트 3 31 2" xfId="22359"/>
    <cellStyle name="설명 텍스트 3 32" xfId="22360"/>
    <cellStyle name="설명 텍스트 3 32 2" xfId="22361"/>
    <cellStyle name="설명 텍스트 3 33" xfId="22362"/>
    <cellStyle name="설명 텍스트 3 33 2" xfId="22363"/>
    <cellStyle name="설명 텍스트 3 34" xfId="22364"/>
    <cellStyle name="설명 텍스트 3 34 2" xfId="22365"/>
    <cellStyle name="설명 텍스트 3 35" xfId="22366"/>
    <cellStyle name="설명 텍스트 3 35 2" xfId="22367"/>
    <cellStyle name="설명 텍스트 3 36" xfId="22368"/>
    <cellStyle name="설명 텍스트 3 36 2" xfId="22369"/>
    <cellStyle name="설명 텍스트 3 37" xfId="22370"/>
    <cellStyle name="설명 텍스트 3 38" xfId="22371"/>
    <cellStyle name="설명 텍스트 3 39" xfId="22372"/>
    <cellStyle name="설명 텍스트 3 4" xfId="7580"/>
    <cellStyle name="설명 텍스트 3 4 2" xfId="22373"/>
    <cellStyle name="설명 텍스트 3 4 3" xfId="22374"/>
    <cellStyle name="설명 텍스트 3 4 4" xfId="22375"/>
    <cellStyle name="설명 텍스트 3 4 5" xfId="22376"/>
    <cellStyle name="설명 텍스트 3 4 6" xfId="22377"/>
    <cellStyle name="설명 텍스트 3 4 7" xfId="22378"/>
    <cellStyle name="설명 텍스트 3 40" xfId="22379"/>
    <cellStyle name="설명 텍스트 3 41" xfId="22380"/>
    <cellStyle name="설명 텍스트 3 42" xfId="22381"/>
    <cellStyle name="설명 텍스트 3 42 2" xfId="22382"/>
    <cellStyle name="설명 텍스트 3 43" xfId="22383"/>
    <cellStyle name="설명 텍스트 3 43 2" xfId="22384"/>
    <cellStyle name="설명 텍스트 3 44" xfId="22385"/>
    <cellStyle name="설명 텍스트 3 44 2" xfId="22386"/>
    <cellStyle name="설명 텍스트 3 45" xfId="22387"/>
    <cellStyle name="설명 텍스트 3 45 2" xfId="22388"/>
    <cellStyle name="설명 텍스트 3 46" xfId="22389"/>
    <cellStyle name="설명 텍스트 3 46 2" xfId="22390"/>
    <cellStyle name="설명 텍스트 3 47" xfId="22391"/>
    <cellStyle name="설명 텍스트 3 47 2" xfId="22392"/>
    <cellStyle name="설명 텍스트 3 48" xfId="22393"/>
    <cellStyle name="설명 텍스트 3 49" xfId="22394"/>
    <cellStyle name="설명 텍스트 3 5" xfId="7581"/>
    <cellStyle name="설명 텍스트 3 5 2" xfId="22395"/>
    <cellStyle name="설명 텍스트 3 5 3" xfId="22396"/>
    <cellStyle name="설명 텍스트 3 5 4" xfId="22397"/>
    <cellStyle name="설명 텍스트 3 5 5" xfId="22398"/>
    <cellStyle name="설명 텍스트 3 5 6" xfId="22399"/>
    <cellStyle name="설명 텍스트 3 5 7" xfId="22400"/>
    <cellStyle name="설명 텍스트 3 50" xfId="22401"/>
    <cellStyle name="설명 텍스트 3 51" xfId="22402"/>
    <cellStyle name="설명 텍스트 3 52" xfId="22403"/>
    <cellStyle name="설명 텍스트 3 53" xfId="22404"/>
    <cellStyle name="설명 텍스트 3 54" xfId="22405"/>
    <cellStyle name="설명 텍스트 3 55" xfId="22406"/>
    <cellStyle name="설명 텍스트 3 56" xfId="22407"/>
    <cellStyle name="설명 텍스트 3 57" xfId="22408"/>
    <cellStyle name="설명 텍스트 3 58" xfId="22409"/>
    <cellStyle name="설명 텍스트 3 59" xfId="22410"/>
    <cellStyle name="설명 텍스트 3 6" xfId="7582"/>
    <cellStyle name="설명 텍스트 3 6 2" xfId="22411"/>
    <cellStyle name="설명 텍스트 3 6 3" xfId="22412"/>
    <cellStyle name="설명 텍스트 3 6 4" xfId="22413"/>
    <cellStyle name="설명 텍스트 3 6 5" xfId="22414"/>
    <cellStyle name="설명 텍스트 3 6 6" xfId="22415"/>
    <cellStyle name="설명 텍스트 3 6 7" xfId="22416"/>
    <cellStyle name="설명 텍스트 3 7" xfId="7583"/>
    <cellStyle name="설명 텍스트 3 7 2" xfId="22417"/>
    <cellStyle name="설명 텍스트 3 7 3" xfId="22418"/>
    <cellStyle name="설명 텍스트 3 7 4" xfId="22419"/>
    <cellStyle name="설명 텍스트 3 7 5" xfId="22420"/>
    <cellStyle name="설명 텍스트 3 7 6" xfId="22421"/>
    <cellStyle name="설명 텍스트 3 7 7" xfId="22422"/>
    <cellStyle name="설명 텍스트 3 8" xfId="7584"/>
    <cellStyle name="설명 텍스트 3 8 2" xfId="22423"/>
    <cellStyle name="설명 텍스트 3 8 3" xfId="22424"/>
    <cellStyle name="설명 텍스트 3 8 4" xfId="22425"/>
    <cellStyle name="설명 텍스트 3 8 5" xfId="22426"/>
    <cellStyle name="설명 텍스트 3 8 6" xfId="22427"/>
    <cellStyle name="설명 텍스트 3 8 7" xfId="22428"/>
    <cellStyle name="설명 텍스트 3 9" xfId="7585"/>
    <cellStyle name="설명 텍스트 3 9 2" xfId="22429"/>
    <cellStyle name="설명 텍스트 3 9 3" xfId="22430"/>
    <cellStyle name="설명 텍스트 3 9 4" xfId="22431"/>
    <cellStyle name="설명 텍스트 3 9 5" xfId="22432"/>
    <cellStyle name="설명 텍스트 3 9 6" xfId="22433"/>
    <cellStyle name="설명 텍스트 3 9 7" xfId="22434"/>
    <cellStyle name="설명 텍스트 30" xfId="22435"/>
    <cellStyle name="설명 텍스트 31" xfId="22436"/>
    <cellStyle name="설명 텍스트 32" xfId="22437"/>
    <cellStyle name="설명 텍스트 33" xfId="22438"/>
    <cellStyle name="설명 텍스트 34" xfId="22439"/>
    <cellStyle name="설명 텍스트 35" xfId="22440"/>
    <cellStyle name="설명 텍스트 36" xfId="22441"/>
    <cellStyle name="설명 텍스트 37" xfId="22442"/>
    <cellStyle name="설명 텍스트 38" xfId="22443"/>
    <cellStyle name="설명 텍스트 39" xfId="22444"/>
    <cellStyle name="설명 텍스트 4" xfId="431"/>
    <cellStyle name="설명 텍스트 4 10" xfId="22445"/>
    <cellStyle name="설명 텍스트 4 10 2" xfId="22446"/>
    <cellStyle name="설명 텍스트 4 11" xfId="22447"/>
    <cellStyle name="설명 텍스트 4 11 2" xfId="22448"/>
    <cellStyle name="설명 텍스트 4 12" xfId="22449"/>
    <cellStyle name="설명 텍스트 4 12 2" xfId="22450"/>
    <cellStyle name="설명 텍스트 4 13" xfId="22451"/>
    <cellStyle name="설명 텍스트 4 14" xfId="22452"/>
    <cellStyle name="설명 텍스트 4 15" xfId="22453"/>
    <cellStyle name="설명 텍스트 4 16" xfId="22454"/>
    <cellStyle name="설명 텍스트 4 17" xfId="22455"/>
    <cellStyle name="설명 텍스트 4 18" xfId="22456"/>
    <cellStyle name="설명 텍스트 4 19" xfId="22457"/>
    <cellStyle name="설명 텍스트 4 2" xfId="22458"/>
    <cellStyle name="설명 텍스트 4 3" xfId="22459"/>
    <cellStyle name="설명 텍스트 4 4" xfId="22460"/>
    <cellStyle name="설명 텍스트 4 5" xfId="22461"/>
    <cellStyle name="설명 텍스트 4 6" xfId="22462"/>
    <cellStyle name="설명 텍스트 4 7" xfId="22463"/>
    <cellStyle name="설명 텍스트 4 7 2" xfId="22464"/>
    <cellStyle name="설명 텍스트 4 8" xfId="22465"/>
    <cellStyle name="설명 텍스트 4 8 2" xfId="22466"/>
    <cellStyle name="설명 텍스트 4 9" xfId="22467"/>
    <cellStyle name="설명 텍스트 4 9 2" xfId="22468"/>
    <cellStyle name="설명 텍스트 40" xfId="22469"/>
    <cellStyle name="설명 텍스트 41" xfId="22470"/>
    <cellStyle name="설명 텍스트 5" xfId="3582"/>
    <cellStyle name="설명 텍스트 5 10" xfId="22471"/>
    <cellStyle name="설명 텍스트 5 10 2" xfId="22472"/>
    <cellStyle name="설명 텍스트 5 11" xfId="22473"/>
    <cellStyle name="설명 텍스트 5 11 2" xfId="22474"/>
    <cellStyle name="설명 텍스트 5 12" xfId="22475"/>
    <cellStyle name="설명 텍스트 5 12 2" xfId="22476"/>
    <cellStyle name="설명 텍스트 5 13" xfId="22477"/>
    <cellStyle name="설명 텍스트 5 14" xfId="22478"/>
    <cellStyle name="설명 텍스트 5 15" xfId="22479"/>
    <cellStyle name="설명 텍스트 5 16" xfId="22480"/>
    <cellStyle name="설명 텍스트 5 17" xfId="22481"/>
    <cellStyle name="설명 텍스트 5 18" xfId="22482"/>
    <cellStyle name="설명 텍스트 5 2" xfId="22483"/>
    <cellStyle name="설명 텍스트 5 3" xfId="22484"/>
    <cellStyle name="설명 텍스트 5 4" xfId="22485"/>
    <cellStyle name="설명 텍스트 5 5" xfId="22486"/>
    <cellStyle name="설명 텍스트 5 6" xfId="22487"/>
    <cellStyle name="설명 텍스트 5 7" xfId="22488"/>
    <cellStyle name="설명 텍스트 5 7 2" xfId="22489"/>
    <cellStyle name="설명 텍스트 5 8" xfId="22490"/>
    <cellStyle name="설명 텍스트 5 8 2" xfId="22491"/>
    <cellStyle name="설명 텍스트 5 9" xfId="22492"/>
    <cellStyle name="설명 텍스트 5 9 2" xfId="22493"/>
    <cellStyle name="설명 텍스트 6" xfId="6833"/>
    <cellStyle name="설명 텍스트 6 10" xfId="22494"/>
    <cellStyle name="설명 텍스트 6 11" xfId="22495"/>
    <cellStyle name="설명 텍스트 6 12" xfId="22496"/>
    <cellStyle name="설명 텍스트 6 13" xfId="22497"/>
    <cellStyle name="설명 텍스트 6 14" xfId="22498"/>
    <cellStyle name="설명 텍스트 6 15" xfId="22499"/>
    <cellStyle name="설명 텍스트 6 16" xfId="22500"/>
    <cellStyle name="설명 텍스트 6 17" xfId="22501"/>
    <cellStyle name="설명 텍스트 6 18" xfId="22502"/>
    <cellStyle name="설명 텍스트 6 19" xfId="22503"/>
    <cellStyle name="설명 텍스트 6 2" xfId="22504"/>
    <cellStyle name="설명 텍스트 6 20" xfId="22505"/>
    <cellStyle name="설명 텍스트 6 21" xfId="22506"/>
    <cellStyle name="설명 텍스트 6 22" xfId="22507"/>
    <cellStyle name="설명 텍스트 6 23" xfId="22508"/>
    <cellStyle name="설명 텍스트 6 24" xfId="22509"/>
    <cellStyle name="설명 텍스트 6 25" xfId="22510"/>
    <cellStyle name="설명 텍스트 6 26" xfId="22511"/>
    <cellStyle name="설명 텍스트 6 27" xfId="22512"/>
    <cellStyle name="설명 텍스트 6 28" xfId="22513"/>
    <cellStyle name="설명 텍스트 6 29" xfId="22514"/>
    <cellStyle name="설명 텍스트 6 3" xfId="22515"/>
    <cellStyle name="설명 텍스트 6 30" xfId="22516"/>
    <cellStyle name="설명 텍스트 6 31" xfId="22517"/>
    <cellStyle name="설명 텍스트 6 32" xfId="22518"/>
    <cellStyle name="설명 텍스트 6 33" xfId="22519"/>
    <cellStyle name="설명 텍스트 6 34" xfId="22520"/>
    <cellStyle name="설명 텍스트 6 35" xfId="22521"/>
    <cellStyle name="설명 텍스트 6 36" xfId="22522"/>
    <cellStyle name="설명 텍스트 6 37" xfId="22523"/>
    <cellStyle name="설명 텍스트 6 38" xfId="22524"/>
    <cellStyle name="설명 텍스트 6 39" xfId="22525"/>
    <cellStyle name="설명 텍스트 6 4" xfId="22526"/>
    <cellStyle name="설명 텍스트 6 40" xfId="22527"/>
    <cellStyle name="설명 텍스트 6 41" xfId="22528"/>
    <cellStyle name="설명 텍스트 6 42" xfId="22529"/>
    <cellStyle name="설명 텍스트 6 42 2" xfId="22530"/>
    <cellStyle name="설명 텍스트 6 43" xfId="22531"/>
    <cellStyle name="설명 텍스트 6 43 2" xfId="22532"/>
    <cellStyle name="설명 텍스트 6 44" xfId="22533"/>
    <cellStyle name="설명 텍스트 6 44 2" xfId="22534"/>
    <cellStyle name="설명 텍스트 6 45" xfId="22535"/>
    <cellStyle name="설명 텍스트 6 45 2" xfId="22536"/>
    <cellStyle name="설명 텍스트 6 46" xfId="22537"/>
    <cellStyle name="설명 텍스트 6 46 2" xfId="22538"/>
    <cellStyle name="설명 텍스트 6 47" xfId="22539"/>
    <cellStyle name="설명 텍스트 6 47 2" xfId="22540"/>
    <cellStyle name="설명 텍스트 6 48" xfId="22541"/>
    <cellStyle name="설명 텍스트 6 49" xfId="22542"/>
    <cellStyle name="설명 텍스트 6 5" xfId="22543"/>
    <cellStyle name="설명 텍스트 6 50" xfId="22544"/>
    <cellStyle name="설명 텍스트 6 51" xfId="22545"/>
    <cellStyle name="설명 텍스트 6 52" xfId="22546"/>
    <cellStyle name="설명 텍스트 6 53" xfId="22547"/>
    <cellStyle name="설명 텍스트 6 6" xfId="22548"/>
    <cellStyle name="설명 텍스트 6 7" xfId="22549"/>
    <cellStyle name="설명 텍스트 6 8" xfId="22550"/>
    <cellStyle name="설명 텍스트 6 9" xfId="22551"/>
    <cellStyle name="설명 텍스트 7" xfId="22552"/>
    <cellStyle name="설명 텍스트 7 2" xfId="22553"/>
    <cellStyle name="설명 텍스트 8" xfId="22554"/>
    <cellStyle name="설명 텍스트 8 2" xfId="22555"/>
    <cellStyle name="설명 텍스트 9" xfId="22556"/>
    <cellStyle name="설명 텍스트 9 2" xfId="22557"/>
    <cellStyle name="셀 확인 10" xfId="22558"/>
    <cellStyle name="셀 확인 10 2" xfId="22559"/>
    <cellStyle name="셀 확인 11" xfId="22560"/>
    <cellStyle name="셀 확인 11 2" xfId="22561"/>
    <cellStyle name="셀 확인 12" xfId="22562"/>
    <cellStyle name="셀 확인 12 2" xfId="22563"/>
    <cellStyle name="셀 확인 12 3" xfId="22564"/>
    <cellStyle name="셀 확인 13" xfId="22565"/>
    <cellStyle name="셀 확인 13 2" xfId="22566"/>
    <cellStyle name="셀 확인 13 3" xfId="22567"/>
    <cellStyle name="셀 확인 14" xfId="22568"/>
    <cellStyle name="셀 확인 14 2" xfId="22569"/>
    <cellStyle name="셀 확인 14 3" xfId="22570"/>
    <cellStyle name="셀 확인 15" xfId="22571"/>
    <cellStyle name="셀 확인 15 2" xfId="22572"/>
    <cellStyle name="셀 확인 15 3" xfId="22573"/>
    <cellStyle name="셀 확인 16" xfId="22574"/>
    <cellStyle name="셀 확인 16 2" xfId="22575"/>
    <cellStyle name="셀 확인 16 3" xfId="22576"/>
    <cellStyle name="셀 확인 17" xfId="22577"/>
    <cellStyle name="셀 확인 17 2" xfId="22578"/>
    <cellStyle name="셀 확인 17 3" xfId="22579"/>
    <cellStyle name="셀 확인 18" xfId="22580"/>
    <cellStyle name="셀 확인 18 2" xfId="22581"/>
    <cellStyle name="셀 확인 19" xfId="22582"/>
    <cellStyle name="셀 확인 19 2" xfId="22583"/>
    <cellStyle name="셀 확인 2" xfId="106"/>
    <cellStyle name="셀 확인 2 10" xfId="3690"/>
    <cellStyle name="셀 확인 2 10 2" xfId="22584"/>
    <cellStyle name="셀 확인 2 10 3" xfId="22585"/>
    <cellStyle name="셀 확인 2 10 4" xfId="22586"/>
    <cellStyle name="셀 확인 2 10 5" xfId="22587"/>
    <cellStyle name="셀 확인 2 10 6" xfId="22588"/>
    <cellStyle name="셀 확인 2 10 7" xfId="22589"/>
    <cellStyle name="셀 확인 2 10 8" xfId="22590"/>
    <cellStyle name="셀 확인 2 11" xfId="3691"/>
    <cellStyle name="셀 확인 2 11 2" xfId="22591"/>
    <cellStyle name="셀 확인 2 11 3" xfId="22592"/>
    <cellStyle name="셀 확인 2 11 4" xfId="22593"/>
    <cellStyle name="셀 확인 2 11 5" xfId="22594"/>
    <cellStyle name="셀 확인 2 11 6" xfId="22595"/>
    <cellStyle name="셀 확인 2 11 7" xfId="22596"/>
    <cellStyle name="셀 확인 2 11 8" xfId="22597"/>
    <cellStyle name="셀 확인 2 12" xfId="3692"/>
    <cellStyle name="셀 확인 2 12 2" xfId="22598"/>
    <cellStyle name="셀 확인 2 12 3" xfId="22599"/>
    <cellStyle name="셀 확인 2 12 4" xfId="22600"/>
    <cellStyle name="셀 확인 2 12 5" xfId="22601"/>
    <cellStyle name="셀 확인 2 12 6" xfId="22602"/>
    <cellStyle name="셀 확인 2 12 7" xfId="22603"/>
    <cellStyle name="셀 확인 2 12 8" xfId="22604"/>
    <cellStyle name="셀 확인 2 13" xfId="3693"/>
    <cellStyle name="셀 확인 2 13 2" xfId="22605"/>
    <cellStyle name="셀 확인 2 13 3" xfId="22606"/>
    <cellStyle name="셀 확인 2 13 4" xfId="22607"/>
    <cellStyle name="셀 확인 2 13 5" xfId="22608"/>
    <cellStyle name="셀 확인 2 13 6" xfId="22609"/>
    <cellStyle name="셀 확인 2 13 7" xfId="22610"/>
    <cellStyle name="셀 확인 2 13 8" xfId="22611"/>
    <cellStyle name="셀 확인 2 14" xfId="3694"/>
    <cellStyle name="셀 확인 2 14 2" xfId="22612"/>
    <cellStyle name="셀 확인 2 14 3" xfId="22613"/>
    <cellStyle name="셀 확인 2 14 4" xfId="22614"/>
    <cellStyle name="셀 확인 2 14 5" xfId="22615"/>
    <cellStyle name="셀 확인 2 14 6" xfId="22616"/>
    <cellStyle name="셀 확인 2 14 7" xfId="22617"/>
    <cellStyle name="셀 확인 2 15" xfId="3695"/>
    <cellStyle name="셀 확인 2 15 2" xfId="22618"/>
    <cellStyle name="셀 확인 2 15 3" xfId="22619"/>
    <cellStyle name="셀 확인 2 15 4" xfId="22620"/>
    <cellStyle name="셀 확인 2 15 5" xfId="22621"/>
    <cellStyle name="셀 확인 2 15 6" xfId="22622"/>
    <cellStyle name="셀 확인 2 15 7" xfId="22623"/>
    <cellStyle name="셀 확인 2 16" xfId="3696"/>
    <cellStyle name="셀 확인 2 16 2" xfId="22624"/>
    <cellStyle name="셀 확인 2 16 3" xfId="22625"/>
    <cellStyle name="셀 확인 2 16 4" xfId="22626"/>
    <cellStyle name="셀 확인 2 16 5" xfId="22627"/>
    <cellStyle name="셀 확인 2 16 6" xfId="22628"/>
    <cellStyle name="셀 확인 2 16 7" xfId="22629"/>
    <cellStyle name="셀 확인 2 17" xfId="3697"/>
    <cellStyle name="셀 확인 2 17 2" xfId="22630"/>
    <cellStyle name="셀 확인 2 17 3" xfId="22631"/>
    <cellStyle name="셀 확인 2 17 4" xfId="22632"/>
    <cellStyle name="셀 확인 2 17 5" xfId="22633"/>
    <cellStyle name="셀 확인 2 17 6" xfId="22634"/>
    <cellStyle name="셀 확인 2 17 7" xfId="22635"/>
    <cellStyle name="셀 확인 2 18" xfId="3698"/>
    <cellStyle name="셀 확인 2 18 2" xfId="22636"/>
    <cellStyle name="셀 확인 2 19" xfId="3699"/>
    <cellStyle name="셀 확인 2 19 2" xfId="22637"/>
    <cellStyle name="셀 확인 2 2" xfId="107"/>
    <cellStyle name="셀 확인 2 2 10" xfId="3701"/>
    <cellStyle name="셀 확인 2 2 10 2" xfId="22638"/>
    <cellStyle name="셀 확인 2 2 11" xfId="3702"/>
    <cellStyle name="셀 확인 2 2 11 2" xfId="22639"/>
    <cellStyle name="셀 확인 2 2 12" xfId="3703"/>
    <cellStyle name="셀 확인 2 2 12 2" xfId="22640"/>
    <cellStyle name="셀 확인 2 2 13" xfId="3704"/>
    <cellStyle name="셀 확인 2 2 14" xfId="3705"/>
    <cellStyle name="셀 확인 2 2 15" xfId="3706"/>
    <cellStyle name="셀 확인 2 2 16" xfId="3707"/>
    <cellStyle name="셀 확인 2 2 17" xfId="3708"/>
    <cellStyle name="셀 확인 2 2 18" xfId="3709"/>
    <cellStyle name="셀 확인 2 2 19" xfId="3710"/>
    <cellStyle name="셀 확인 2 2 2" xfId="3700"/>
    <cellStyle name="셀 확인 2 2 2 2" xfId="3711"/>
    <cellStyle name="셀 확인 2 2 2 3" xfId="6841"/>
    <cellStyle name="셀 확인 2 2 20" xfId="3712"/>
    <cellStyle name="셀 확인 2 2 21" xfId="3713"/>
    <cellStyle name="셀 확인 2 2 22" xfId="3714"/>
    <cellStyle name="셀 확인 2 2 23" xfId="3715"/>
    <cellStyle name="셀 확인 2 2 24" xfId="3716"/>
    <cellStyle name="셀 확인 2 2 25" xfId="3717"/>
    <cellStyle name="셀 확인 2 2 26" xfId="3718"/>
    <cellStyle name="셀 확인 2 2 27" xfId="3719"/>
    <cellStyle name="셀 확인 2 2 28" xfId="3720"/>
    <cellStyle name="셀 확인 2 2 29" xfId="3721"/>
    <cellStyle name="셀 확인 2 2 3" xfId="3722"/>
    <cellStyle name="셀 확인 2 2 30" xfId="3723"/>
    <cellStyle name="셀 확인 2 2 31" xfId="3724"/>
    <cellStyle name="셀 확인 2 2 32" xfId="3725"/>
    <cellStyle name="셀 확인 2 2 33" xfId="3726"/>
    <cellStyle name="셀 확인 2 2 34" xfId="3727"/>
    <cellStyle name="셀 확인 2 2 35" xfId="3728"/>
    <cellStyle name="셀 확인 2 2 36" xfId="3729"/>
    <cellStyle name="셀 확인 2 2 37" xfId="3730"/>
    <cellStyle name="셀 확인 2 2 38" xfId="3731"/>
    <cellStyle name="셀 확인 2 2 39" xfId="3732"/>
    <cellStyle name="셀 확인 2 2 4" xfId="3733"/>
    <cellStyle name="셀 확인 2 2 40" xfId="3734"/>
    <cellStyle name="셀 확인 2 2 41" xfId="3735"/>
    <cellStyle name="셀 확인 2 2 42" xfId="3736"/>
    <cellStyle name="셀 확인 2 2 43" xfId="3737"/>
    <cellStyle name="셀 확인 2 2 44" xfId="3738"/>
    <cellStyle name="셀 확인 2 2 45" xfId="3739"/>
    <cellStyle name="셀 확인 2 2 46" xfId="3740"/>
    <cellStyle name="셀 확인 2 2 47" xfId="3741"/>
    <cellStyle name="셀 확인 2 2 48" xfId="3742"/>
    <cellStyle name="셀 확인 2 2 49" xfId="3743"/>
    <cellStyle name="셀 확인 2 2 5" xfId="3744"/>
    <cellStyle name="셀 확인 2 2 50" xfId="3745"/>
    <cellStyle name="셀 확인 2 2 51" xfId="3746"/>
    <cellStyle name="셀 확인 2 2 52" xfId="3747"/>
    <cellStyle name="셀 확인 2 2 53" xfId="3748"/>
    <cellStyle name="셀 확인 2 2 54" xfId="6840"/>
    <cellStyle name="셀 확인 2 2 6" xfId="3749"/>
    <cellStyle name="셀 확인 2 2 7" xfId="3750"/>
    <cellStyle name="셀 확인 2 2 7 2" xfId="22641"/>
    <cellStyle name="셀 확인 2 2 8" xfId="3751"/>
    <cellStyle name="셀 확인 2 2 8 2" xfId="22642"/>
    <cellStyle name="셀 확인 2 2 9" xfId="3752"/>
    <cellStyle name="셀 확인 2 2 9 2" xfId="22643"/>
    <cellStyle name="셀 확인 2 20" xfId="3753"/>
    <cellStyle name="셀 확인 2 20 2" xfId="22644"/>
    <cellStyle name="셀 확인 2 21" xfId="3754"/>
    <cellStyle name="셀 확인 2 21 2" xfId="22645"/>
    <cellStyle name="셀 확인 2 22" xfId="3755"/>
    <cellStyle name="셀 확인 2 23" xfId="3756"/>
    <cellStyle name="셀 확인 2 24" xfId="3757"/>
    <cellStyle name="셀 확인 2 25" xfId="3758"/>
    <cellStyle name="셀 확인 2 26" xfId="3759"/>
    <cellStyle name="셀 확인 2 27" xfId="3760"/>
    <cellStyle name="셀 확인 2 28" xfId="3761"/>
    <cellStyle name="셀 확인 2 29" xfId="3762"/>
    <cellStyle name="셀 확인 2 3" xfId="434"/>
    <cellStyle name="셀 확인 2 3 2" xfId="22646"/>
    <cellStyle name="셀 확인 2 3 3" xfId="22647"/>
    <cellStyle name="셀 확인 2 3 4" xfId="22648"/>
    <cellStyle name="셀 확인 2 3 5" xfId="22649"/>
    <cellStyle name="셀 확인 2 3 6" xfId="22650"/>
    <cellStyle name="셀 확인 2 3 7" xfId="22651"/>
    <cellStyle name="셀 확인 2 30" xfId="3763"/>
    <cellStyle name="셀 확인 2 31" xfId="3764"/>
    <cellStyle name="셀 확인 2 32" xfId="3765"/>
    <cellStyle name="셀 확인 2 33" xfId="3766"/>
    <cellStyle name="셀 확인 2 34" xfId="3767"/>
    <cellStyle name="셀 확인 2 35" xfId="3768"/>
    <cellStyle name="셀 확인 2 36" xfId="3769"/>
    <cellStyle name="셀 확인 2 37" xfId="3770"/>
    <cellStyle name="셀 확인 2 38" xfId="3771"/>
    <cellStyle name="셀 확인 2 39" xfId="3772"/>
    <cellStyle name="셀 확인 2 4" xfId="3689"/>
    <cellStyle name="셀 확인 2 4 2" xfId="3773"/>
    <cellStyle name="셀 확인 2 4 3" xfId="6842"/>
    <cellStyle name="셀 확인 2 4 4" xfId="22652"/>
    <cellStyle name="셀 확인 2 4 5" xfId="22653"/>
    <cellStyle name="셀 확인 2 4 6" xfId="22654"/>
    <cellStyle name="셀 확인 2 4 7" xfId="22655"/>
    <cellStyle name="셀 확인 2 40" xfId="3774"/>
    <cellStyle name="셀 확인 2 41" xfId="3775"/>
    <cellStyle name="셀 확인 2 42" xfId="3776"/>
    <cellStyle name="셀 확인 2 43" xfId="3777"/>
    <cellStyle name="셀 확인 2 44" xfId="3778"/>
    <cellStyle name="셀 확인 2 45" xfId="3779"/>
    <cellStyle name="셀 확인 2 46" xfId="3780"/>
    <cellStyle name="셀 확인 2 47" xfId="3781"/>
    <cellStyle name="셀 확인 2 48" xfId="3782"/>
    <cellStyle name="셀 확인 2 49" xfId="3783"/>
    <cellStyle name="셀 확인 2 5" xfId="3784"/>
    <cellStyle name="셀 확인 2 5 2" xfId="22656"/>
    <cellStyle name="셀 확인 2 5 3" xfId="22657"/>
    <cellStyle name="셀 확인 2 5 4" xfId="22658"/>
    <cellStyle name="셀 확인 2 5 5" xfId="22659"/>
    <cellStyle name="셀 확인 2 5 6" xfId="22660"/>
    <cellStyle name="셀 확인 2 5 7" xfId="22661"/>
    <cellStyle name="셀 확인 2 50" xfId="3785"/>
    <cellStyle name="셀 확인 2 51" xfId="3786"/>
    <cellStyle name="셀 확인 2 52" xfId="3787"/>
    <cellStyle name="셀 확인 2 53" xfId="3788"/>
    <cellStyle name="셀 확인 2 54" xfId="3789"/>
    <cellStyle name="셀 확인 2 55" xfId="6839"/>
    <cellStyle name="셀 확인 2 6" xfId="3790"/>
    <cellStyle name="셀 확인 2 6 2" xfId="22662"/>
    <cellStyle name="셀 확인 2 6 3" xfId="22663"/>
    <cellStyle name="셀 확인 2 6 4" xfId="22664"/>
    <cellStyle name="셀 확인 2 6 5" xfId="22665"/>
    <cellStyle name="셀 확인 2 6 6" xfId="22666"/>
    <cellStyle name="셀 확인 2 6 7" xfId="22667"/>
    <cellStyle name="셀 확인 2 7" xfId="3791"/>
    <cellStyle name="셀 확인 2 7 2" xfId="22668"/>
    <cellStyle name="셀 확인 2 7 3" xfId="22669"/>
    <cellStyle name="셀 확인 2 7 4" xfId="22670"/>
    <cellStyle name="셀 확인 2 7 5" xfId="22671"/>
    <cellStyle name="셀 확인 2 7 6" xfId="22672"/>
    <cellStyle name="셀 확인 2 7 7" xfId="22673"/>
    <cellStyle name="셀 확인 2 8" xfId="3792"/>
    <cellStyle name="셀 확인 2 8 2" xfId="22674"/>
    <cellStyle name="셀 확인 2 8 3" xfId="22675"/>
    <cellStyle name="셀 확인 2 8 4" xfId="22676"/>
    <cellStyle name="셀 확인 2 8 5" xfId="22677"/>
    <cellStyle name="셀 확인 2 8 6" xfId="22678"/>
    <cellStyle name="셀 확인 2 8 7" xfId="22679"/>
    <cellStyle name="셀 확인 2 8 8" xfId="22680"/>
    <cellStyle name="셀 확인 2 9" xfId="3793"/>
    <cellStyle name="셀 확인 2 9 2" xfId="22681"/>
    <cellStyle name="셀 확인 2 9 3" xfId="22682"/>
    <cellStyle name="셀 확인 2 9 4" xfId="22683"/>
    <cellStyle name="셀 확인 2 9 5" xfId="22684"/>
    <cellStyle name="셀 확인 2 9 6" xfId="22685"/>
    <cellStyle name="셀 확인 2 9 7" xfId="22686"/>
    <cellStyle name="셀 확인 2 9 8" xfId="22687"/>
    <cellStyle name="셀 확인 20" xfId="22688"/>
    <cellStyle name="셀 확인 20 2" xfId="22689"/>
    <cellStyle name="셀 확인 21" xfId="22690"/>
    <cellStyle name="셀 확인 21 2" xfId="22691"/>
    <cellStyle name="셀 확인 22" xfId="22692"/>
    <cellStyle name="셀 확인 22 2" xfId="22693"/>
    <cellStyle name="셀 확인 23" xfId="22694"/>
    <cellStyle name="셀 확인 23 2" xfId="22695"/>
    <cellStyle name="셀 확인 24" xfId="22696"/>
    <cellStyle name="셀 확인 24 2" xfId="22697"/>
    <cellStyle name="셀 확인 25" xfId="22698"/>
    <cellStyle name="셀 확인 25 2" xfId="22699"/>
    <cellStyle name="셀 확인 26" xfId="22700"/>
    <cellStyle name="셀 확인 27" xfId="22701"/>
    <cellStyle name="셀 확인 28" xfId="22702"/>
    <cellStyle name="셀 확인 29" xfId="22703"/>
    <cellStyle name="셀 확인 3" xfId="108"/>
    <cellStyle name="셀 확인 3 10" xfId="7586"/>
    <cellStyle name="셀 확인 3 10 2" xfId="22704"/>
    <cellStyle name="셀 확인 3 10 3" xfId="22705"/>
    <cellStyle name="셀 확인 3 10 4" xfId="22706"/>
    <cellStyle name="셀 확인 3 10 5" xfId="22707"/>
    <cellStyle name="셀 확인 3 10 6" xfId="22708"/>
    <cellStyle name="셀 확인 3 10 7" xfId="22709"/>
    <cellStyle name="셀 확인 3 10 8" xfId="22710"/>
    <cellStyle name="셀 확인 3 11" xfId="7587"/>
    <cellStyle name="셀 확인 3 11 2" xfId="22711"/>
    <cellStyle name="셀 확인 3 11 3" xfId="22712"/>
    <cellStyle name="셀 확인 3 11 4" xfId="22713"/>
    <cellStyle name="셀 확인 3 11 5" xfId="22714"/>
    <cellStyle name="셀 확인 3 11 6" xfId="22715"/>
    <cellStyle name="셀 확인 3 11 7" xfId="22716"/>
    <cellStyle name="셀 확인 3 11 8" xfId="22717"/>
    <cellStyle name="셀 확인 3 12" xfId="7588"/>
    <cellStyle name="셀 확인 3 12 2" xfId="22718"/>
    <cellStyle name="셀 확인 3 12 3" xfId="22719"/>
    <cellStyle name="셀 확인 3 12 4" xfId="22720"/>
    <cellStyle name="셀 확인 3 12 5" xfId="22721"/>
    <cellStyle name="셀 확인 3 12 6" xfId="22722"/>
    <cellStyle name="셀 확인 3 12 7" xfId="22723"/>
    <cellStyle name="셀 확인 3 12 8" xfId="22724"/>
    <cellStyle name="셀 확인 3 13" xfId="7589"/>
    <cellStyle name="셀 확인 3 13 2" xfId="22725"/>
    <cellStyle name="셀 확인 3 13 3" xfId="22726"/>
    <cellStyle name="셀 확인 3 13 4" xfId="22727"/>
    <cellStyle name="셀 확인 3 13 5" xfId="22728"/>
    <cellStyle name="셀 확인 3 13 6" xfId="22729"/>
    <cellStyle name="셀 확인 3 13 7" xfId="22730"/>
    <cellStyle name="셀 확인 3 14" xfId="7590"/>
    <cellStyle name="셀 확인 3 14 2" xfId="22731"/>
    <cellStyle name="셀 확인 3 14 3" xfId="22732"/>
    <cellStyle name="셀 확인 3 14 4" xfId="22733"/>
    <cellStyle name="셀 확인 3 14 5" xfId="22734"/>
    <cellStyle name="셀 확인 3 14 6" xfId="22735"/>
    <cellStyle name="셀 확인 3 14 7" xfId="22736"/>
    <cellStyle name="셀 확인 3 15" xfId="7591"/>
    <cellStyle name="셀 확인 3 15 2" xfId="22737"/>
    <cellStyle name="셀 확인 3 15 3" xfId="22738"/>
    <cellStyle name="셀 확인 3 15 4" xfId="22739"/>
    <cellStyle name="셀 확인 3 15 5" xfId="22740"/>
    <cellStyle name="셀 확인 3 15 6" xfId="22741"/>
    <cellStyle name="셀 확인 3 15 7" xfId="22742"/>
    <cellStyle name="셀 확인 3 16" xfId="7592"/>
    <cellStyle name="셀 확인 3 16 2" xfId="22743"/>
    <cellStyle name="셀 확인 3 16 3" xfId="22744"/>
    <cellStyle name="셀 확인 3 16 4" xfId="22745"/>
    <cellStyle name="셀 확인 3 16 5" xfId="22746"/>
    <cellStyle name="셀 확인 3 16 6" xfId="22747"/>
    <cellStyle name="셀 확인 3 16 7" xfId="22748"/>
    <cellStyle name="셀 확인 3 17" xfId="7593"/>
    <cellStyle name="셀 확인 3 17 2" xfId="22749"/>
    <cellStyle name="셀 확인 3 17 3" xfId="22750"/>
    <cellStyle name="셀 확인 3 17 4" xfId="22751"/>
    <cellStyle name="셀 확인 3 17 5" xfId="22752"/>
    <cellStyle name="셀 확인 3 17 6" xfId="22753"/>
    <cellStyle name="셀 확인 3 17 7" xfId="22754"/>
    <cellStyle name="셀 확인 3 18" xfId="22755"/>
    <cellStyle name="셀 확인 3 18 2" xfId="22756"/>
    <cellStyle name="셀 확인 3 19" xfId="22757"/>
    <cellStyle name="셀 확인 3 19 2" xfId="22758"/>
    <cellStyle name="셀 확인 3 2" xfId="7594"/>
    <cellStyle name="셀 확인 3 2 2" xfId="22759"/>
    <cellStyle name="셀 확인 3 2 3" xfId="22760"/>
    <cellStyle name="셀 확인 3 2 4" xfId="22761"/>
    <cellStyle name="셀 확인 3 2 5" xfId="22762"/>
    <cellStyle name="셀 확인 3 2 6" xfId="22763"/>
    <cellStyle name="셀 확인 3 2 7" xfId="22764"/>
    <cellStyle name="셀 확인 3 20" xfId="22765"/>
    <cellStyle name="셀 확인 3 21" xfId="22766"/>
    <cellStyle name="셀 확인 3 22" xfId="22767"/>
    <cellStyle name="셀 확인 3 23" xfId="22768"/>
    <cellStyle name="셀 확인 3 24" xfId="22769"/>
    <cellStyle name="셀 확인 3 25" xfId="22770"/>
    <cellStyle name="셀 확인 3 26" xfId="22771"/>
    <cellStyle name="셀 확인 3 27" xfId="22772"/>
    <cellStyle name="셀 확인 3 28" xfId="22773"/>
    <cellStyle name="셀 확인 3 29" xfId="22774"/>
    <cellStyle name="셀 확인 3 3" xfId="7595"/>
    <cellStyle name="셀 확인 3 3 2" xfId="22775"/>
    <cellStyle name="셀 확인 3 3 3" xfId="22776"/>
    <cellStyle name="셀 확인 3 3 4" xfId="22777"/>
    <cellStyle name="셀 확인 3 3 5" xfId="22778"/>
    <cellStyle name="셀 확인 3 3 6" xfId="22779"/>
    <cellStyle name="셀 확인 3 3 7" xfId="22780"/>
    <cellStyle name="셀 확인 3 30" xfId="22781"/>
    <cellStyle name="셀 확인 3 31" xfId="22782"/>
    <cellStyle name="셀 확인 3 32" xfId="22783"/>
    <cellStyle name="셀 확인 3 33" xfId="22784"/>
    <cellStyle name="셀 확인 3 34" xfId="22785"/>
    <cellStyle name="셀 확인 3 35" xfId="22786"/>
    <cellStyle name="셀 확인 3 36" xfId="22787"/>
    <cellStyle name="셀 확인 3 37" xfId="22788"/>
    <cellStyle name="셀 확인 3 38" xfId="22789"/>
    <cellStyle name="셀 확인 3 39" xfId="22790"/>
    <cellStyle name="셀 확인 3 4" xfId="7596"/>
    <cellStyle name="셀 확인 3 4 2" xfId="22791"/>
    <cellStyle name="셀 확인 3 4 3" xfId="22792"/>
    <cellStyle name="셀 확인 3 4 4" xfId="22793"/>
    <cellStyle name="셀 확인 3 4 5" xfId="22794"/>
    <cellStyle name="셀 확인 3 4 6" xfId="22795"/>
    <cellStyle name="셀 확인 3 4 7" xfId="22796"/>
    <cellStyle name="셀 확인 3 5" xfId="7597"/>
    <cellStyle name="셀 확인 3 5 2" xfId="22797"/>
    <cellStyle name="셀 확인 3 5 3" xfId="22798"/>
    <cellStyle name="셀 확인 3 5 4" xfId="22799"/>
    <cellStyle name="셀 확인 3 5 5" xfId="22800"/>
    <cellStyle name="셀 확인 3 5 6" xfId="22801"/>
    <cellStyle name="셀 확인 3 5 7" xfId="22802"/>
    <cellStyle name="셀 확인 3 6" xfId="7598"/>
    <cellStyle name="셀 확인 3 6 2" xfId="22803"/>
    <cellStyle name="셀 확인 3 6 3" xfId="22804"/>
    <cellStyle name="셀 확인 3 6 4" xfId="22805"/>
    <cellStyle name="셀 확인 3 6 5" xfId="22806"/>
    <cellStyle name="셀 확인 3 6 6" xfId="22807"/>
    <cellStyle name="셀 확인 3 6 7" xfId="22808"/>
    <cellStyle name="셀 확인 3 7" xfId="7599"/>
    <cellStyle name="셀 확인 3 7 2" xfId="22809"/>
    <cellStyle name="셀 확인 3 7 3" xfId="22810"/>
    <cellStyle name="셀 확인 3 7 4" xfId="22811"/>
    <cellStyle name="셀 확인 3 7 5" xfId="22812"/>
    <cellStyle name="셀 확인 3 7 6" xfId="22813"/>
    <cellStyle name="셀 확인 3 7 7" xfId="22814"/>
    <cellStyle name="셀 확인 3 7 8" xfId="22815"/>
    <cellStyle name="셀 확인 3 8" xfId="7600"/>
    <cellStyle name="셀 확인 3 8 2" xfId="22816"/>
    <cellStyle name="셀 확인 3 8 3" xfId="22817"/>
    <cellStyle name="셀 확인 3 8 4" xfId="22818"/>
    <cellStyle name="셀 확인 3 8 5" xfId="22819"/>
    <cellStyle name="셀 확인 3 8 6" xfId="22820"/>
    <cellStyle name="셀 확인 3 8 7" xfId="22821"/>
    <cellStyle name="셀 확인 3 8 8" xfId="22822"/>
    <cellStyle name="셀 확인 3 9" xfId="7601"/>
    <cellStyle name="셀 확인 3 9 2" xfId="22823"/>
    <cellStyle name="셀 확인 3 9 3" xfId="22824"/>
    <cellStyle name="셀 확인 3 9 4" xfId="22825"/>
    <cellStyle name="셀 확인 3 9 5" xfId="22826"/>
    <cellStyle name="셀 확인 3 9 6" xfId="22827"/>
    <cellStyle name="셀 확인 3 9 7" xfId="22828"/>
    <cellStyle name="셀 확인 3 9 8" xfId="22829"/>
    <cellStyle name="셀 확인 30" xfId="22830"/>
    <cellStyle name="셀 확인 31" xfId="22831"/>
    <cellStyle name="셀 확인 32" xfId="22832"/>
    <cellStyle name="셀 확인 33" xfId="22833"/>
    <cellStyle name="셀 확인 34" xfId="22834"/>
    <cellStyle name="셀 확인 35" xfId="22835"/>
    <cellStyle name="셀 확인 36" xfId="22836"/>
    <cellStyle name="셀 확인 37" xfId="22837"/>
    <cellStyle name="셀 확인 38" xfId="22838"/>
    <cellStyle name="셀 확인 39" xfId="22839"/>
    <cellStyle name="셀 확인 4" xfId="433"/>
    <cellStyle name="셀 확인 4 10" xfId="22840"/>
    <cellStyle name="셀 확인 4 10 2" xfId="22841"/>
    <cellStyle name="셀 확인 4 11" xfId="22842"/>
    <cellStyle name="셀 확인 4 11 2" xfId="22843"/>
    <cellStyle name="셀 확인 4 12" xfId="22844"/>
    <cellStyle name="셀 확인 4 12 2" xfId="22845"/>
    <cellStyle name="셀 확인 4 13" xfId="22846"/>
    <cellStyle name="셀 확인 4 14" xfId="22847"/>
    <cellStyle name="셀 확인 4 15" xfId="22848"/>
    <cellStyle name="셀 확인 4 16" xfId="22849"/>
    <cellStyle name="셀 확인 4 17" xfId="22850"/>
    <cellStyle name="셀 확인 4 18" xfId="22851"/>
    <cellStyle name="셀 확인 4 19" xfId="22852"/>
    <cellStyle name="셀 확인 4 2" xfId="22853"/>
    <cellStyle name="셀 확인 4 20" xfId="22854"/>
    <cellStyle name="셀 확인 4 21" xfId="22855"/>
    <cellStyle name="셀 확인 4 3" xfId="22856"/>
    <cellStyle name="셀 확인 4 4" xfId="22857"/>
    <cellStyle name="셀 확인 4 5" xfId="22858"/>
    <cellStyle name="셀 확인 4 6" xfId="22859"/>
    <cellStyle name="셀 확인 4 7" xfId="22860"/>
    <cellStyle name="셀 확인 4 7 2" xfId="22861"/>
    <cellStyle name="셀 확인 4 8" xfId="22862"/>
    <cellStyle name="셀 확인 4 8 2" xfId="22863"/>
    <cellStyle name="셀 확인 4 9" xfId="22864"/>
    <cellStyle name="셀 확인 4 9 2" xfId="22865"/>
    <cellStyle name="셀 확인 40" xfId="22866"/>
    <cellStyle name="셀 확인 41" xfId="22867"/>
    <cellStyle name="셀 확인 5" xfId="3688"/>
    <cellStyle name="셀 확인 5 10" xfId="22868"/>
    <cellStyle name="셀 확인 5 10 2" xfId="22869"/>
    <cellStyle name="셀 확인 5 11" xfId="22870"/>
    <cellStyle name="셀 확인 5 11 2" xfId="22871"/>
    <cellStyle name="셀 확인 5 12" xfId="22872"/>
    <cellStyle name="셀 확인 5 12 2" xfId="22873"/>
    <cellStyle name="셀 확인 5 13" xfId="22874"/>
    <cellStyle name="셀 확인 5 14" xfId="22875"/>
    <cellStyle name="셀 확인 5 15" xfId="22876"/>
    <cellStyle name="셀 확인 5 16" xfId="22877"/>
    <cellStyle name="셀 확인 5 17" xfId="22878"/>
    <cellStyle name="셀 확인 5 18" xfId="22879"/>
    <cellStyle name="셀 확인 5 2" xfId="22880"/>
    <cellStyle name="셀 확인 5 2 10" xfId="22881"/>
    <cellStyle name="셀 확인 5 2 10 2" xfId="22882"/>
    <cellStyle name="셀 확인 5 2 11" xfId="22883"/>
    <cellStyle name="셀 확인 5 2 11 2" xfId="22884"/>
    <cellStyle name="셀 확인 5 2 12" xfId="22885"/>
    <cellStyle name="셀 확인 5 2 12 2" xfId="22886"/>
    <cellStyle name="셀 확인 5 2 13" xfId="22887"/>
    <cellStyle name="셀 확인 5 2 14" xfId="22888"/>
    <cellStyle name="셀 확인 5 2 15" xfId="22889"/>
    <cellStyle name="셀 확인 5 2 16" xfId="22890"/>
    <cellStyle name="셀 확인 5 2 17" xfId="22891"/>
    <cellStyle name="셀 확인 5 2 2" xfId="22892"/>
    <cellStyle name="셀 확인 5 2 3" xfId="22893"/>
    <cellStyle name="셀 확인 5 2 4" xfId="22894"/>
    <cellStyle name="셀 확인 5 2 5" xfId="22895"/>
    <cellStyle name="셀 확인 5 2 6" xfId="22896"/>
    <cellStyle name="셀 확인 5 2 7" xfId="22897"/>
    <cellStyle name="셀 확인 5 2 7 2" xfId="22898"/>
    <cellStyle name="셀 확인 5 2 8" xfId="22899"/>
    <cellStyle name="셀 확인 5 2 8 2" xfId="22900"/>
    <cellStyle name="셀 확인 5 2 9" xfId="22901"/>
    <cellStyle name="셀 확인 5 2 9 2" xfId="22902"/>
    <cellStyle name="셀 확인 5 3" xfId="22903"/>
    <cellStyle name="셀 확인 5 4" xfId="22904"/>
    <cellStyle name="셀 확인 5 5" xfId="22905"/>
    <cellStyle name="셀 확인 5 6" xfId="22906"/>
    <cellStyle name="셀 확인 5 7" xfId="22907"/>
    <cellStyle name="셀 확인 5 7 2" xfId="22908"/>
    <cellStyle name="셀 확인 5 8" xfId="22909"/>
    <cellStyle name="셀 확인 5 8 2" xfId="22910"/>
    <cellStyle name="셀 확인 5 9" xfId="22911"/>
    <cellStyle name="셀 확인 5 9 2" xfId="22912"/>
    <cellStyle name="셀 확인 6" xfId="6838"/>
    <cellStyle name="셀 확인 6 10" xfId="22913"/>
    <cellStyle name="셀 확인 6 10 2" xfId="22914"/>
    <cellStyle name="셀 확인 6 11" xfId="22915"/>
    <cellStyle name="셀 확인 6 11 2" xfId="22916"/>
    <cellStyle name="셀 확인 6 12" xfId="22917"/>
    <cellStyle name="셀 확인 6 12 2" xfId="22918"/>
    <cellStyle name="셀 확인 6 13" xfId="22919"/>
    <cellStyle name="셀 확인 6 14" xfId="22920"/>
    <cellStyle name="셀 확인 6 15" xfId="22921"/>
    <cellStyle name="셀 확인 6 16" xfId="22922"/>
    <cellStyle name="셀 확인 6 17" xfId="22923"/>
    <cellStyle name="셀 확인 6 18" xfId="22924"/>
    <cellStyle name="셀 확인 6 2" xfId="22925"/>
    <cellStyle name="셀 확인 6 3" xfId="22926"/>
    <cellStyle name="셀 확인 6 4" xfId="22927"/>
    <cellStyle name="셀 확인 6 5" xfId="22928"/>
    <cellStyle name="셀 확인 6 6" xfId="22929"/>
    <cellStyle name="셀 확인 6 7" xfId="22930"/>
    <cellStyle name="셀 확인 6 7 2" xfId="22931"/>
    <cellStyle name="셀 확인 6 8" xfId="22932"/>
    <cellStyle name="셀 확인 6 8 2" xfId="22933"/>
    <cellStyle name="셀 확인 6 9" xfId="22934"/>
    <cellStyle name="셀 확인 6 9 2" xfId="22935"/>
    <cellStyle name="셀 확인 7" xfId="22936"/>
    <cellStyle name="셀 확인 7 2" xfId="22937"/>
    <cellStyle name="셀 확인 8" xfId="22938"/>
    <cellStyle name="셀 확인 8 2" xfId="22939"/>
    <cellStyle name="셀 확인 9" xfId="22940"/>
    <cellStyle name="셀 확인 9 2" xfId="22941"/>
    <cellStyle name="소수점두자리" xfId="22942"/>
    <cellStyle name="소수점두자리 10" xfId="22943"/>
    <cellStyle name="소수점두자리 10 2" xfId="22944"/>
    <cellStyle name="소수점두자리 11" xfId="22945"/>
    <cellStyle name="소수점두자리 11 2" xfId="22946"/>
    <cellStyle name="소수점두자리 12" xfId="22947"/>
    <cellStyle name="소수점두자리 12 2" xfId="22948"/>
    <cellStyle name="소수점두자리 13" xfId="22949"/>
    <cellStyle name="소수점두자리 14" xfId="22950"/>
    <cellStyle name="소수점두자리 15" xfId="22951"/>
    <cellStyle name="소수점두자리 16" xfId="22952"/>
    <cellStyle name="소수점두자리 17" xfId="22953"/>
    <cellStyle name="소수점두자리 18" xfId="22954"/>
    <cellStyle name="소수점두자리 2" xfId="22955"/>
    <cellStyle name="소수점두자리 3" xfId="22956"/>
    <cellStyle name="소수점두자리 4" xfId="22957"/>
    <cellStyle name="소수점두자리 5" xfId="22958"/>
    <cellStyle name="소수점두자리 6" xfId="22959"/>
    <cellStyle name="소수점두자리 7" xfId="22960"/>
    <cellStyle name="소수점두자리 7 2" xfId="22961"/>
    <cellStyle name="소수점두자리 8" xfId="22962"/>
    <cellStyle name="소수점두자리 8 2" xfId="22963"/>
    <cellStyle name="소수점두자리 9" xfId="22964"/>
    <cellStyle name="소수점두자리 9 2" xfId="22965"/>
    <cellStyle name="숫자" xfId="22966"/>
    <cellStyle name="숫자 10" xfId="22967"/>
    <cellStyle name="숫자 10 2" xfId="22968"/>
    <cellStyle name="숫자 11" xfId="22969"/>
    <cellStyle name="숫자 11 2" xfId="22970"/>
    <cellStyle name="숫자 12" xfId="22971"/>
    <cellStyle name="숫자 12 2" xfId="22972"/>
    <cellStyle name="숫자 13" xfId="22973"/>
    <cellStyle name="숫자 14" xfId="22974"/>
    <cellStyle name="숫자 15" xfId="22975"/>
    <cellStyle name="숫자 16" xfId="22976"/>
    <cellStyle name="숫자 17" xfId="22977"/>
    <cellStyle name="숫자 2" xfId="22978"/>
    <cellStyle name="숫자 3" xfId="22979"/>
    <cellStyle name="숫자 4" xfId="22980"/>
    <cellStyle name="숫자 5" xfId="22981"/>
    <cellStyle name="숫자 6" xfId="22982"/>
    <cellStyle name="숫자 7" xfId="22983"/>
    <cellStyle name="숫자 7 2" xfId="22984"/>
    <cellStyle name="숫자 8" xfId="22985"/>
    <cellStyle name="숫자 8 2" xfId="22986"/>
    <cellStyle name="숫자 9" xfId="22987"/>
    <cellStyle name="숫자 9 2" xfId="22988"/>
    <cellStyle name="숫자(R)" xfId="22989"/>
    <cellStyle name="쉼표 [0]" xfId="1" builtinId="6"/>
    <cellStyle name="쉼표 [0] 10" xfId="109"/>
    <cellStyle name="쉼표 [0] 10 2" xfId="22990"/>
    <cellStyle name="쉼표 [0] 11" xfId="110"/>
    <cellStyle name="쉼표 [0] 11 2" xfId="22991"/>
    <cellStyle name="쉼표 [0] 11 3" xfId="22992"/>
    <cellStyle name="쉼표 [0] 12" xfId="22993"/>
    <cellStyle name="쉼표 [0] 12 2" xfId="22994"/>
    <cellStyle name="쉼표 [0] 13" xfId="470"/>
    <cellStyle name="쉼표 [0] 13 2" xfId="22995"/>
    <cellStyle name="쉼표 [0] 14" xfId="30433"/>
    <cellStyle name="쉼표 [0] 14 2" xfId="22996"/>
    <cellStyle name="쉼표 [0] 14 3" xfId="22997"/>
    <cellStyle name="쉼표 [0] 15 2" xfId="22998"/>
    <cellStyle name="쉼표 [0] 15 3" xfId="22999"/>
    <cellStyle name="쉼표 [0] 16" xfId="23000"/>
    <cellStyle name="쉼표 [0] 16 2" xfId="23001"/>
    <cellStyle name="쉼표 [0] 19" xfId="23002"/>
    <cellStyle name="쉼표 [0] 2" xfId="23003"/>
    <cellStyle name="쉼표 [0] 2 10" xfId="111"/>
    <cellStyle name="쉼표 [0] 2 11" xfId="112"/>
    <cellStyle name="쉼표 [0] 2 12" xfId="113"/>
    <cellStyle name="쉼표 [0] 2 13" xfId="114"/>
    <cellStyle name="쉼표 [0] 2 14" xfId="115"/>
    <cellStyle name="쉼표 [0] 2 15" xfId="116"/>
    <cellStyle name="쉼표 [0] 2 16" xfId="117"/>
    <cellStyle name="쉼표 [0] 2 17" xfId="118"/>
    <cellStyle name="쉼표 [0] 2 18" xfId="119"/>
    <cellStyle name="쉼표 [0] 2 19" xfId="120"/>
    <cellStyle name="쉼표 [0] 2 2" xfId="121"/>
    <cellStyle name="쉼표 [0] 2 2 10" xfId="23004"/>
    <cellStyle name="쉼표 [0] 2 2 11" xfId="23005"/>
    <cellStyle name="쉼표 [0] 2 2 12" xfId="23006"/>
    <cellStyle name="쉼표 [0] 2 2 13" xfId="23007"/>
    <cellStyle name="쉼표 [0] 2 2 14" xfId="23008"/>
    <cellStyle name="쉼표 [0] 2 2 15" xfId="23009"/>
    <cellStyle name="쉼표 [0] 2 2 16" xfId="23010"/>
    <cellStyle name="쉼표 [0] 2 2 17" xfId="23011"/>
    <cellStyle name="쉼표 [0] 2 2 18" xfId="23012"/>
    <cellStyle name="쉼표 [0] 2 2 19" xfId="23013"/>
    <cellStyle name="쉼표 [0] 2 2 2" xfId="23014"/>
    <cellStyle name="쉼표 [0] 2 2 2 10" xfId="23015"/>
    <cellStyle name="쉼표 [0] 2 2 2 11" xfId="23016"/>
    <cellStyle name="쉼표 [0] 2 2 2 12" xfId="23017"/>
    <cellStyle name="쉼표 [0] 2 2 2 13" xfId="23018"/>
    <cellStyle name="쉼표 [0] 2 2 2 14" xfId="23019"/>
    <cellStyle name="쉼표 [0] 2 2 2 15" xfId="23020"/>
    <cellStyle name="쉼표 [0] 2 2 2 16" xfId="23021"/>
    <cellStyle name="쉼표 [0] 2 2 2 17" xfId="23022"/>
    <cellStyle name="쉼표 [0] 2 2 2 18" xfId="23023"/>
    <cellStyle name="쉼표 [0] 2 2 2 19" xfId="23024"/>
    <cellStyle name="쉼표 [0] 2 2 2 2" xfId="23025"/>
    <cellStyle name="쉼표 [0] 2 2 2 20" xfId="23026"/>
    <cellStyle name="쉼표 [0] 2 2 2 21" xfId="23027"/>
    <cellStyle name="쉼표 [0] 2 2 2 22" xfId="23028"/>
    <cellStyle name="쉼표 [0] 2 2 2 23" xfId="23029"/>
    <cellStyle name="쉼표 [0] 2 2 2 24" xfId="23030"/>
    <cellStyle name="쉼표 [0] 2 2 2 25" xfId="23031"/>
    <cellStyle name="쉼표 [0] 2 2 2 26" xfId="23032"/>
    <cellStyle name="쉼표 [0] 2 2 2 27" xfId="23033"/>
    <cellStyle name="쉼표 [0] 2 2 2 28" xfId="23034"/>
    <cellStyle name="쉼표 [0] 2 2 2 29" xfId="23035"/>
    <cellStyle name="쉼표 [0] 2 2 2 3" xfId="23036"/>
    <cellStyle name="쉼표 [0] 2 2 2 30" xfId="23037"/>
    <cellStyle name="쉼표 [0] 2 2 2 31" xfId="23038"/>
    <cellStyle name="쉼표 [0] 2 2 2 32" xfId="23039"/>
    <cellStyle name="쉼표 [0] 2 2 2 33" xfId="23040"/>
    <cellStyle name="쉼표 [0] 2 2 2 34" xfId="23041"/>
    <cellStyle name="쉼표 [0] 2 2 2 35" xfId="23042"/>
    <cellStyle name="쉼표 [0] 2 2 2 36" xfId="23043"/>
    <cellStyle name="쉼표 [0] 2 2 2 37" xfId="23044"/>
    <cellStyle name="쉼표 [0] 2 2 2 38" xfId="23045"/>
    <cellStyle name="쉼표 [0] 2 2 2 39" xfId="23046"/>
    <cellStyle name="쉼표 [0] 2 2 2 4" xfId="23047"/>
    <cellStyle name="쉼표 [0] 2 2 2 40" xfId="23048"/>
    <cellStyle name="쉼표 [0] 2 2 2 41" xfId="23049"/>
    <cellStyle name="쉼표 [0] 2 2 2 42" xfId="23050"/>
    <cellStyle name="쉼표 [0] 2 2 2 42 2" xfId="23051"/>
    <cellStyle name="쉼표 [0] 2 2 2 43" xfId="23052"/>
    <cellStyle name="쉼표 [0] 2 2 2 43 2" xfId="23053"/>
    <cellStyle name="쉼표 [0] 2 2 2 44" xfId="23054"/>
    <cellStyle name="쉼표 [0] 2 2 2 44 2" xfId="23055"/>
    <cellStyle name="쉼표 [0] 2 2 2 45" xfId="23056"/>
    <cellStyle name="쉼표 [0] 2 2 2 45 2" xfId="23057"/>
    <cellStyle name="쉼표 [0] 2 2 2 46" xfId="23058"/>
    <cellStyle name="쉼표 [0] 2 2 2 46 2" xfId="23059"/>
    <cellStyle name="쉼표 [0] 2 2 2 47" xfId="23060"/>
    <cellStyle name="쉼표 [0] 2 2 2 47 2" xfId="23061"/>
    <cellStyle name="쉼표 [0] 2 2 2 48" xfId="23062"/>
    <cellStyle name="쉼표 [0] 2 2 2 49" xfId="23063"/>
    <cellStyle name="쉼표 [0] 2 2 2 5" xfId="23064"/>
    <cellStyle name="쉼표 [0] 2 2 2 50" xfId="23065"/>
    <cellStyle name="쉼표 [0] 2 2 2 51" xfId="23066"/>
    <cellStyle name="쉼표 [0] 2 2 2 52" xfId="23067"/>
    <cellStyle name="쉼표 [0] 2 2 2 6" xfId="23068"/>
    <cellStyle name="쉼표 [0] 2 2 2 7" xfId="23069"/>
    <cellStyle name="쉼표 [0] 2 2 2 8" xfId="23070"/>
    <cellStyle name="쉼표 [0] 2 2 2 9" xfId="23071"/>
    <cellStyle name="쉼표 [0] 2 2 20" xfId="23072"/>
    <cellStyle name="쉼표 [0] 2 2 21" xfId="23073"/>
    <cellStyle name="쉼표 [0] 2 2 22" xfId="23074"/>
    <cellStyle name="쉼표 [0] 2 2 23" xfId="23075"/>
    <cellStyle name="쉼표 [0] 2 2 24" xfId="23076"/>
    <cellStyle name="쉼표 [0] 2 2 25" xfId="23077"/>
    <cellStyle name="쉼표 [0] 2 2 26" xfId="23078"/>
    <cellStyle name="쉼표 [0] 2 2 27" xfId="23079"/>
    <cellStyle name="쉼표 [0] 2 2 28" xfId="23080"/>
    <cellStyle name="쉼표 [0] 2 2 29" xfId="23081"/>
    <cellStyle name="쉼표 [0] 2 2 3" xfId="23082"/>
    <cellStyle name="쉼표 [0] 2 2 30" xfId="23083"/>
    <cellStyle name="쉼표 [0] 2 2 31" xfId="23084"/>
    <cellStyle name="쉼표 [0] 2 2 32" xfId="23085"/>
    <cellStyle name="쉼표 [0] 2 2 33" xfId="23086"/>
    <cellStyle name="쉼표 [0] 2 2 34" xfId="23087"/>
    <cellStyle name="쉼표 [0] 2 2 35" xfId="23088"/>
    <cellStyle name="쉼표 [0] 2 2 36" xfId="23089"/>
    <cellStyle name="쉼표 [0] 2 2 37" xfId="23090"/>
    <cellStyle name="쉼표 [0] 2 2 38" xfId="23091"/>
    <cellStyle name="쉼표 [0] 2 2 39" xfId="23092"/>
    <cellStyle name="쉼표 [0] 2 2 4" xfId="23093"/>
    <cellStyle name="쉼표 [0] 2 2 40" xfId="23094"/>
    <cellStyle name="쉼표 [0] 2 2 41" xfId="23095"/>
    <cellStyle name="쉼표 [0] 2 2 42" xfId="23096"/>
    <cellStyle name="쉼표 [0] 2 2 43" xfId="23097"/>
    <cellStyle name="쉼표 [0] 2 2 43 2" xfId="23098"/>
    <cellStyle name="쉼표 [0] 2 2 44" xfId="23099"/>
    <cellStyle name="쉼표 [0] 2 2 44 2" xfId="23100"/>
    <cellStyle name="쉼표 [0] 2 2 45" xfId="23101"/>
    <cellStyle name="쉼표 [0] 2 2 45 2" xfId="23102"/>
    <cellStyle name="쉼표 [0] 2 2 46" xfId="23103"/>
    <cellStyle name="쉼표 [0] 2 2 46 2" xfId="23104"/>
    <cellStyle name="쉼표 [0] 2 2 47" xfId="23105"/>
    <cellStyle name="쉼표 [0] 2 2 47 2" xfId="23106"/>
    <cellStyle name="쉼표 [0] 2 2 48" xfId="23107"/>
    <cellStyle name="쉼표 [0] 2 2 48 2" xfId="23108"/>
    <cellStyle name="쉼표 [0] 2 2 49" xfId="23109"/>
    <cellStyle name="쉼표 [0] 2 2 5" xfId="23110"/>
    <cellStyle name="쉼표 [0] 2 2 50" xfId="23111"/>
    <cellStyle name="쉼표 [0] 2 2 51" xfId="23112"/>
    <cellStyle name="쉼표 [0] 2 2 52" xfId="23113"/>
    <cellStyle name="쉼표 [0] 2 2 53" xfId="23114"/>
    <cellStyle name="쉼표 [0] 2 2 54" xfId="23115"/>
    <cellStyle name="쉼표 [0] 2 2 54 2" xfId="23116"/>
    <cellStyle name="쉼표 [0] 2 2 54 3" xfId="23117"/>
    <cellStyle name="쉼표 [0] 2 2 55" xfId="23118"/>
    <cellStyle name="쉼표 [0] 2 2 56" xfId="23119"/>
    <cellStyle name="쉼표 [0] 2 2 57" xfId="23120"/>
    <cellStyle name="쉼표 [0] 2 2 58" xfId="23121"/>
    <cellStyle name="쉼표 [0] 2 2 59" xfId="23122"/>
    <cellStyle name="쉼표 [0] 2 2 6" xfId="23123"/>
    <cellStyle name="쉼표 [0] 2 2 7" xfId="23124"/>
    <cellStyle name="쉼표 [0] 2 2 8" xfId="23125"/>
    <cellStyle name="쉼표 [0] 2 2 9" xfId="23126"/>
    <cellStyle name="쉼표 [0] 2 20" xfId="122"/>
    <cellStyle name="쉼표 [0] 2 21" xfId="123"/>
    <cellStyle name="쉼표 [0] 2 22" xfId="124"/>
    <cellStyle name="쉼표 [0] 2 23" xfId="125"/>
    <cellStyle name="쉼표 [0] 2 24" xfId="126"/>
    <cellStyle name="쉼표 [0] 2 25" xfId="127"/>
    <cellStyle name="쉼표 [0] 2 26" xfId="128"/>
    <cellStyle name="쉼표 [0] 2 27" xfId="129"/>
    <cellStyle name="쉼표 [0] 2 28" xfId="130"/>
    <cellStyle name="쉼표 [0] 2 29" xfId="131"/>
    <cellStyle name="쉼표 [0] 2 3" xfId="132"/>
    <cellStyle name="쉼표 [0] 2 3 10" xfId="23127"/>
    <cellStyle name="쉼표 [0] 2 3 11" xfId="23128"/>
    <cellStyle name="쉼표 [0] 2 3 12" xfId="23129"/>
    <cellStyle name="쉼표 [0] 2 3 13" xfId="23130"/>
    <cellStyle name="쉼표 [0] 2 3 14" xfId="23131"/>
    <cellStyle name="쉼표 [0] 2 3 15" xfId="23132"/>
    <cellStyle name="쉼표 [0] 2 3 16" xfId="23133"/>
    <cellStyle name="쉼표 [0] 2 3 17" xfId="23134"/>
    <cellStyle name="쉼표 [0] 2 3 18" xfId="23135"/>
    <cellStyle name="쉼표 [0] 2 3 19" xfId="23136"/>
    <cellStyle name="쉼표 [0] 2 3 2" xfId="23137"/>
    <cellStyle name="쉼표 [0] 2 3 20" xfId="23138"/>
    <cellStyle name="쉼표 [0] 2 3 21" xfId="23139"/>
    <cellStyle name="쉼표 [0] 2 3 22" xfId="23140"/>
    <cellStyle name="쉼표 [0] 2 3 23" xfId="23141"/>
    <cellStyle name="쉼표 [0] 2 3 24" xfId="23142"/>
    <cellStyle name="쉼표 [0] 2 3 25" xfId="23143"/>
    <cellStyle name="쉼표 [0] 2 3 26" xfId="23144"/>
    <cellStyle name="쉼표 [0] 2 3 27" xfId="23145"/>
    <cellStyle name="쉼표 [0] 2 3 28" xfId="23146"/>
    <cellStyle name="쉼표 [0] 2 3 29" xfId="23147"/>
    <cellStyle name="쉼표 [0] 2 3 3" xfId="23148"/>
    <cellStyle name="쉼표 [0] 2 3 30" xfId="23149"/>
    <cellStyle name="쉼표 [0] 2 3 31" xfId="23150"/>
    <cellStyle name="쉼표 [0] 2 3 32" xfId="23151"/>
    <cellStyle name="쉼표 [0] 2 3 33" xfId="23152"/>
    <cellStyle name="쉼표 [0] 2 3 34" xfId="23153"/>
    <cellStyle name="쉼표 [0] 2 3 35" xfId="23154"/>
    <cellStyle name="쉼표 [0] 2 3 36" xfId="23155"/>
    <cellStyle name="쉼표 [0] 2 3 37" xfId="23156"/>
    <cellStyle name="쉼표 [0] 2 3 38" xfId="23157"/>
    <cellStyle name="쉼표 [0] 2 3 39" xfId="23158"/>
    <cellStyle name="쉼표 [0] 2 3 4" xfId="23159"/>
    <cellStyle name="쉼표 [0] 2 3 40" xfId="23160"/>
    <cellStyle name="쉼표 [0] 2 3 41" xfId="23161"/>
    <cellStyle name="쉼표 [0] 2 3 42" xfId="23162"/>
    <cellStyle name="쉼표 [0] 2 3 42 2" xfId="23163"/>
    <cellStyle name="쉼표 [0] 2 3 43" xfId="23164"/>
    <cellStyle name="쉼표 [0] 2 3 43 2" xfId="23165"/>
    <cellStyle name="쉼표 [0] 2 3 44" xfId="23166"/>
    <cellStyle name="쉼표 [0] 2 3 44 2" xfId="23167"/>
    <cellStyle name="쉼표 [0] 2 3 45" xfId="23168"/>
    <cellStyle name="쉼표 [0] 2 3 45 2" xfId="23169"/>
    <cellStyle name="쉼표 [0] 2 3 46" xfId="23170"/>
    <cellStyle name="쉼표 [0] 2 3 46 2" xfId="23171"/>
    <cellStyle name="쉼표 [0] 2 3 47" xfId="23172"/>
    <cellStyle name="쉼표 [0] 2 3 47 2" xfId="23173"/>
    <cellStyle name="쉼표 [0] 2 3 48" xfId="23174"/>
    <cellStyle name="쉼표 [0] 2 3 49" xfId="23175"/>
    <cellStyle name="쉼표 [0] 2 3 5" xfId="23176"/>
    <cellStyle name="쉼표 [0] 2 3 50" xfId="23177"/>
    <cellStyle name="쉼표 [0] 2 3 51" xfId="23178"/>
    <cellStyle name="쉼표 [0] 2 3 52" xfId="23179"/>
    <cellStyle name="쉼표 [0] 2 3 6" xfId="23180"/>
    <cellStyle name="쉼표 [0] 2 3 7" xfId="23181"/>
    <cellStyle name="쉼표 [0] 2 3 8" xfId="23182"/>
    <cellStyle name="쉼표 [0] 2 3 9" xfId="23183"/>
    <cellStyle name="쉼표 [0] 2 30" xfId="133"/>
    <cellStyle name="쉼표 [0] 2 31" xfId="134"/>
    <cellStyle name="쉼표 [0] 2 32" xfId="135"/>
    <cellStyle name="쉼표 [0] 2 33" xfId="136"/>
    <cellStyle name="쉼표 [0] 2 34" xfId="137"/>
    <cellStyle name="쉼표 [0] 2 35" xfId="138"/>
    <cellStyle name="쉼표 [0] 2 36" xfId="139"/>
    <cellStyle name="쉼표 [0] 2 37" xfId="140"/>
    <cellStyle name="쉼표 [0] 2 38" xfId="141"/>
    <cellStyle name="쉼표 [0] 2 39" xfId="142"/>
    <cellStyle name="쉼표 [0] 2 4" xfId="143"/>
    <cellStyle name="쉼표 [0] 2 4 10" xfId="23184"/>
    <cellStyle name="쉼표 [0] 2 4 11" xfId="23185"/>
    <cellStyle name="쉼표 [0] 2 4 12" xfId="23186"/>
    <cellStyle name="쉼표 [0] 2 4 13" xfId="23187"/>
    <cellStyle name="쉼표 [0] 2 4 14" xfId="23188"/>
    <cellStyle name="쉼표 [0] 2 4 15" xfId="23189"/>
    <cellStyle name="쉼표 [0] 2 4 16" xfId="23190"/>
    <cellStyle name="쉼표 [0] 2 4 17" xfId="23191"/>
    <cellStyle name="쉼표 [0] 2 4 18" xfId="23192"/>
    <cellStyle name="쉼표 [0] 2 4 19" xfId="23193"/>
    <cellStyle name="쉼표 [0] 2 4 2" xfId="23194"/>
    <cellStyle name="쉼표 [0] 2 4 20" xfId="23195"/>
    <cellStyle name="쉼표 [0] 2 4 21" xfId="23196"/>
    <cellStyle name="쉼표 [0] 2 4 22" xfId="23197"/>
    <cellStyle name="쉼표 [0] 2 4 23" xfId="23198"/>
    <cellStyle name="쉼표 [0] 2 4 24" xfId="23199"/>
    <cellStyle name="쉼표 [0] 2 4 25" xfId="23200"/>
    <cellStyle name="쉼표 [0] 2 4 26" xfId="23201"/>
    <cellStyle name="쉼표 [0] 2 4 27" xfId="23202"/>
    <cellStyle name="쉼표 [0] 2 4 28" xfId="23203"/>
    <cellStyle name="쉼표 [0] 2 4 29" xfId="23204"/>
    <cellStyle name="쉼표 [0] 2 4 3" xfId="23205"/>
    <cellStyle name="쉼표 [0] 2 4 30" xfId="23206"/>
    <cellStyle name="쉼표 [0] 2 4 31" xfId="23207"/>
    <cellStyle name="쉼표 [0] 2 4 32" xfId="23208"/>
    <cellStyle name="쉼표 [0] 2 4 33" xfId="23209"/>
    <cellStyle name="쉼표 [0] 2 4 34" xfId="23210"/>
    <cellStyle name="쉼표 [0] 2 4 35" xfId="23211"/>
    <cellStyle name="쉼표 [0] 2 4 36" xfId="23212"/>
    <cellStyle name="쉼표 [0] 2 4 37" xfId="23213"/>
    <cellStyle name="쉼표 [0] 2 4 38" xfId="23214"/>
    <cellStyle name="쉼표 [0] 2 4 39" xfId="23215"/>
    <cellStyle name="쉼표 [0] 2 4 4" xfId="23216"/>
    <cellStyle name="쉼표 [0] 2 4 40" xfId="23217"/>
    <cellStyle name="쉼표 [0] 2 4 41" xfId="23218"/>
    <cellStyle name="쉼표 [0] 2 4 42" xfId="23219"/>
    <cellStyle name="쉼표 [0] 2 4 42 2" xfId="23220"/>
    <cellStyle name="쉼표 [0] 2 4 43" xfId="23221"/>
    <cellStyle name="쉼표 [0] 2 4 43 2" xfId="23222"/>
    <cellStyle name="쉼표 [0] 2 4 44" xfId="23223"/>
    <cellStyle name="쉼표 [0] 2 4 44 2" xfId="23224"/>
    <cellStyle name="쉼표 [0] 2 4 45" xfId="23225"/>
    <cellStyle name="쉼표 [0] 2 4 45 2" xfId="23226"/>
    <cellStyle name="쉼표 [0] 2 4 46" xfId="23227"/>
    <cellStyle name="쉼표 [0] 2 4 46 2" xfId="23228"/>
    <cellStyle name="쉼표 [0] 2 4 47" xfId="23229"/>
    <cellStyle name="쉼표 [0] 2 4 47 2" xfId="23230"/>
    <cellStyle name="쉼표 [0] 2 4 48" xfId="23231"/>
    <cellStyle name="쉼표 [0] 2 4 49" xfId="23232"/>
    <cellStyle name="쉼표 [0] 2 4 5" xfId="23233"/>
    <cellStyle name="쉼표 [0] 2 4 50" xfId="23234"/>
    <cellStyle name="쉼표 [0] 2 4 51" xfId="23235"/>
    <cellStyle name="쉼표 [0] 2 4 52" xfId="23236"/>
    <cellStyle name="쉼표 [0] 2 4 6" xfId="23237"/>
    <cellStyle name="쉼표 [0] 2 4 7" xfId="23238"/>
    <cellStyle name="쉼표 [0] 2 4 8" xfId="23239"/>
    <cellStyle name="쉼표 [0] 2 4 9" xfId="23240"/>
    <cellStyle name="쉼표 [0] 2 40" xfId="144"/>
    <cellStyle name="쉼표 [0] 2 41" xfId="145"/>
    <cellStyle name="쉼표 [0] 2 42" xfId="146"/>
    <cellStyle name="쉼표 [0] 2 43" xfId="147"/>
    <cellStyle name="쉼표 [0] 2 44" xfId="148"/>
    <cellStyle name="쉼표 [0] 2 45" xfId="149"/>
    <cellStyle name="쉼표 [0] 2 46" xfId="150"/>
    <cellStyle name="쉼표 [0] 2 47" xfId="151"/>
    <cellStyle name="쉼표 [0] 2 48" xfId="152"/>
    <cellStyle name="쉼표 [0] 2 48 2" xfId="23241"/>
    <cellStyle name="쉼표 [0] 2 49" xfId="153"/>
    <cellStyle name="쉼표 [0] 2 49 2" xfId="23242"/>
    <cellStyle name="쉼표 [0] 2 5" xfId="154"/>
    <cellStyle name="쉼표 [0] 2 5 10" xfId="23243"/>
    <cellStyle name="쉼표 [0] 2 5 11" xfId="23244"/>
    <cellStyle name="쉼표 [0] 2 5 12" xfId="23245"/>
    <cellStyle name="쉼표 [0] 2 5 13" xfId="23246"/>
    <cellStyle name="쉼표 [0] 2 5 14" xfId="23247"/>
    <cellStyle name="쉼표 [0] 2 5 15" xfId="23248"/>
    <cellStyle name="쉼표 [0] 2 5 16" xfId="23249"/>
    <cellStyle name="쉼표 [0] 2 5 17" xfId="23250"/>
    <cellStyle name="쉼표 [0] 2 5 18" xfId="23251"/>
    <cellStyle name="쉼표 [0] 2 5 19" xfId="23252"/>
    <cellStyle name="쉼표 [0] 2 5 2" xfId="23253"/>
    <cellStyle name="쉼표 [0] 2 5 20" xfId="23254"/>
    <cellStyle name="쉼표 [0] 2 5 21" xfId="23255"/>
    <cellStyle name="쉼표 [0] 2 5 22" xfId="23256"/>
    <cellStyle name="쉼표 [0] 2 5 23" xfId="23257"/>
    <cellStyle name="쉼표 [0] 2 5 24" xfId="23258"/>
    <cellStyle name="쉼표 [0] 2 5 25" xfId="23259"/>
    <cellStyle name="쉼표 [0] 2 5 26" xfId="23260"/>
    <cellStyle name="쉼표 [0] 2 5 27" xfId="23261"/>
    <cellStyle name="쉼표 [0] 2 5 28" xfId="23262"/>
    <cellStyle name="쉼표 [0] 2 5 29" xfId="23263"/>
    <cellStyle name="쉼표 [0] 2 5 3" xfId="23264"/>
    <cellStyle name="쉼표 [0] 2 5 30" xfId="23265"/>
    <cellStyle name="쉼표 [0] 2 5 31" xfId="23266"/>
    <cellStyle name="쉼표 [0] 2 5 32" xfId="23267"/>
    <cellStyle name="쉼표 [0] 2 5 33" xfId="23268"/>
    <cellStyle name="쉼표 [0] 2 5 34" xfId="23269"/>
    <cellStyle name="쉼표 [0] 2 5 35" xfId="23270"/>
    <cellStyle name="쉼표 [0] 2 5 36" xfId="23271"/>
    <cellStyle name="쉼표 [0] 2 5 37" xfId="23272"/>
    <cellStyle name="쉼표 [0] 2 5 38" xfId="23273"/>
    <cellStyle name="쉼표 [0] 2 5 39" xfId="23274"/>
    <cellStyle name="쉼표 [0] 2 5 4" xfId="23275"/>
    <cellStyle name="쉼표 [0] 2 5 40" xfId="23276"/>
    <cellStyle name="쉼표 [0] 2 5 41" xfId="23277"/>
    <cellStyle name="쉼표 [0] 2 5 42" xfId="23278"/>
    <cellStyle name="쉼표 [0] 2 5 42 2" xfId="23279"/>
    <cellStyle name="쉼표 [0] 2 5 43" xfId="23280"/>
    <cellStyle name="쉼표 [0] 2 5 43 2" xfId="23281"/>
    <cellStyle name="쉼표 [0] 2 5 44" xfId="23282"/>
    <cellStyle name="쉼표 [0] 2 5 44 2" xfId="23283"/>
    <cellStyle name="쉼표 [0] 2 5 45" xfId="23284"/>
    <cellStyle name="쉼표 [0] 2 5 45 2" xfId="23285"/>
    <cellStyle name="쉼표 [0] 2 5 46" xfId="23286"/>
    <cellStyle name="쉼표 [0] 2 5 46 2" xfId="23287"/>
    <cellStyle name="쉼표 [0] 2 5 47" xfId="23288"/>
    <cellStyle name="쉼표 [0] 2 5 47 2" xfId="23289"/>
    <cellStyle name="쉼표 [0] 2 5 48" xfId="23290"/>
    <cellStyle name="쉼표 [0] 2 5 49" xfId="23291"/>
    <cellStyle name="쉼표 [0] 2 5 5" xfId="23292"/>
    <cellStyle name="쉼표 [0] 2 5 50" xfId="23293"/>
    <cellStyle name="쉼표 [0] 2 5 51" xfId="23294"/>
    <cellStyle name="쉼표 [0] 2 5 52" xfId="23295"/>
    <cellStyle name="쉼표 [0] 2 5 6" xfId="23296"/>
    <cellStyle name="쉼표 [0] 2 5 7" xfId="23297"/>
    <cellStyle name="쉼표 [0] 2 5 8" xfId="23298"/>
    <cellStyle name="쉼표 [0] 2 5 9" xfId="23299"/>
    <cellStyle name="쉼표 [0] 2 50" xfId="155"/>
    <cellStyle name="쉼표 [0] 2 50 2" xfId="23300"/>
    <cellStyle name="쉼표 [0] 2 51" xfId="156"/>
    <cellStyle name="쉼표 [0] 2 51 2" xfId="23301"/>
    <cellStyle name="쉼표 [0] 2 52" xfId="157"/>
    <cellStyle name="쉼표 [0] 2 52 2" xfId="23302"/>
    <cellStyle name="쉼표 [0] 2 53" xfId="158"/>
    <cellStyle name="쉼표 [0] 2 53 2" xfId="23303"/>
    <cellStyle name="쉼표 [0] 2 54" xfId="159"/>
    <cellStyle name="쉼표 [0] 2 55" xfId="160"/>
    <cellStyle name="쉼표 [0] 2 56" xfId="161"/>
    <cellStyle name="쉼표 [0] 2 57" xfId="162"/>
    <cellStyle name="쉼표 [0] 2 58" xfId="163"/>
    <cellStyle name="쉼표 [0] 2 59" xfId="164"/>
    <cellStyle name="쉼표 [0] 2 6" xfId="165"/>
    <cellStyle name="쉼표 [0] 2 6 10" xfId="23304"/>
    <cellStyle name="쉼표 [0] 2 6 11" xfId="23305"/>
    <cellStyle name="쉼표 [0] 2 6 12" xfId="23306"/>
    <cellStyle name="쉼표 [0] 2 6 13" xfId="23307"/>
    <cellStyle name="쉼표 [0] 2 6 14" xfId="23308"/>
    <cellStyle name="쉼표 [0] 2 6 15" xfId="23309"/>
    <cellStyle name="쉼표 [0] 2 6 16" xfId="23310"/>
    <cellStyle name="쉼표 [0] 2 6 17" xfId="23311"/>
    <cellStyle name="쉼표 [0] 2 6 18" xfId="23312"/>
    <cellStyle name="쉼표 [0] 2 6 19" xfId="23313"/>
    <cellStyle name="쉼표 [0] 2 6 2" xfId="23314"/>
    <cellStyle name="쉼표 [0] 2 6 20" xfId="23315"/>
    <cellStyle name="쉼표 [0] 2 6 21" xfId="23316"/>
    <cellStyle name="쉼표 [0] 2 6 22" xfId="23317"/>
    <cellStyle name="쉼표 [0] 2 6 23" xfId="23318"/>
    <cellStyle name="쉼표 [0] 2 6 24" xfId="23319"/>
    <cellStyle name="쉼표 [0] 2 6 25" xfId="23320"/>
    <cellStyle name="쉼표 [0] 2 6 26" xfId="23321"/>
    <cellStyle name="쉼표 [0] 2 6 27" xfId="23322"/>
    <cellStyle name="쉼표 [0] 2 6 28" xfId="23323"/>
    <cellStyle name="쉼표 [0] 2 6 29" xfId="23324"/>
    <cellStyle name="쉼표 [0] 2 6 3" xfId="23325"/>
    <cellStyle name="쉼표 [0] 2 6 30" xfId="23326"/>
    <cellStyle name="쉼표 [0] 2 6 31" xfId="23327"/>
    <cellStyle name="쉼표 [0] 2 6 32" xfId="23328"/>
    <cellStyle name="쉼표 [0] 2 6 33" xfId="23329"/>
    <cellStyle name="쉼표 [0] 2 6 34" xfId="23330"/>
    <cellStyle name="쉼표 [0] 2 6 35" xfId="23331"/>
    <cellStyle name="쉼표 [0] 2 6 36" xfId="23332"/>
    <cellStyle name="쉼표 [0] 2 6 37" xfId="23333"/>
    <cellStyle name="쉼표 [0] 2 6 38" xfId="23334"/>
    <cellStyle name="쉼표 [0] 2 6 39" xfId="23335"/>
    <cellStyle name="쉼표 [0] 2 6 4" xfId="23336"/>
    <cellStyle name="쉼표 [0] 2 6 40" xfId="23337"/>
    <cellStyle name="쉼표 [0] 2 6 41" xfId="23338"/>
    <cellStyle name="쉼표 [0] 2 6 42" xfId="23339"/>
    <cellStyle name="쉼표 [0] 2 6 42 2" xfId="23340"/>
    <cellStyle name="쉼표 [0] 2 6 43" xfId="23341"/>
    <cellStyle name="쉼표 [0] 2 6 43 2" xfId="23342"/>
    <cellStyle name="쉼표 [0] 2 6 44" xfId="23343"/>
    <cellStyle name="쉼표 [0] 2 6 44 2" xfId="23344"/>
    <cellStyle name="쉼표 [0] 2 6 45" xfId="23345"/>
    <cellStyle name="쉼표 [0] 2 6 45 2" xfId="23346"/>
    <cellStyle name="쉼표 [0] 2 6 46" xfId="23347"/>
    <cellStyle name="쉼표 [0] 2 6 46 2" xfId="23348"/>
    <cellStyle name="쉼표 [0] 2 6 47" xfId="23349"/>
    <cellStyle name="쉼표 [0] 2 6 47 2" xfId="23350"/>
    <cellStyle name="쉼표 [0] 2 6 48" xfId="23351"/>
    <cellStyle name="쉼표 [0] 2 6 49" xfId="23352"/>
    <cellStyle name="쉼표 [0] 2 6 5" xfId="23353"/>
    <cellStyle name="쉼표 [0] 2 6 50" xfId="23354"/>
    <cellStyle name="쉼표 [0] 2 6 51" xfId="23355"/>
    <cellStyle name="쉼표 [0] 2 6 52" xfId="23356"/>
    <cellStyle name="쉼표 [0] 2 6 6" xfId="23357"/>
    <cellStyle name="쉼표 [0] 2 6 7" xfId="23358"/>
    <cellStyle name="쉼표 [0] 2 6 8" xfId="23359"/>
    <cellStyle name="쉼표 [0] 2 6 9" xfId="23360"/>
    <cellStyle name="쉼표 [0] 2 60" xfId="166"/>
    <cellStyle name="쉼표 [0] 2 61" xfId="167"/>
    <cellStyle name="쉼표 [0] 2 62" xfId="168"/>
    <cellStyle name="쉼표 [0] 2 62 2" xfId="23361"/>
    <cellStyle name="쉼표 [0] 2 62 3" xfId="23362"/>
    <cellStyle name="쉼표 [0] 2 63" xfId="169"/>
    <cellStyle name="쉼표 [0] 2 63 2" xfId="23363"/>
    <cellStyle name="쉼표 [0] 2 63 3" xfId="23364"/>
    <cellStyle name="쉼표 [0] 2 64" xfId="170"/>
    <cellStyle name="쉼표 [0] 2 65" xfId="171"/>
    <cellStyle name="쉼표 [0] 2 66" xfId="172"/>
    <cellStyle name="쉼표 [0] 2 67" xfId="173"/>
    <cellStyle name="쉼표 [0] 2 68" xfId="174"/>
    <cellStyle name="쉼표 [0] 2 69" xfId="175"/>
    <cellStyle name="쉼표 [0] 2 7" xfId="176"/>
    <cellStyle name="쉼표 [0] 2 7 10" xfId="23365"/>
    <cellStyle name="쉼표 [0] 2 7 11" xfId="23366"/>
    <cellStyle name="쉼표 [0] 2 7 12" xfId="23367"/>
    <cellStyle name="쉼표 [0] 2 7 13" xfId="23368"/>
    <cellStyle name="쉼표 [0] 2 7 14" xfId="23369"/>
    <cellStyle name="쉼표 [0] 2 7 15" xfId="23370"/>
    <cellStyle name="쉼표 [0] 2 7 16" xfId="23371"/>
    <cellStyle name="쉼표 [0] 2 7 17" xfId="23372"/>
    <cellStyle name="쉼표 [0] 2 7 18" xfId="23373"/>
    <cellStyle name="쉼표 [0] 2 7 19" xfId="23374"/>
    <cellStyle name="쉼표 [0] 2 7 2" xfId="23375"/>
    <cellStyle name="쉼표 [0] 2 7 20" xfId="23376"/>
    <cellStyle name="쉼표 [0] 2 7 21" xfId="23377"/>
    <cellStyle name="쉼표 [0] 2 7 22" xfId="23378"/>
    <cellStyle name="쉼표 [0] 2 7 23" xfId="23379"/>
    <cellStyle name="쉼표 [0] 2 7 24" xfId="23380"/>
    <cellStyle name="쉼표 [0] 2 7 25" xfId="23381"/>
    <cellStyle name="쉼표 [0] 2 7 26" xfId="23382"/>
    <cellStyle name="쉼표 [0] 2 7 27" xfId="23383"/>
    <cellStyle name="쉼표 [0] 2 7 28" xfId="23384"/>
    <cellStyle name="쉼표 [0] 2 7 29" xfId="23385"/>
    <cellStyle name="쉼표 [0] 2 7 3" xfId="23386"/>
    <cellStyle name="쉼표 [0] 2 7 30" xfId="23387"/>
    <cellStyle name="쉼표 [0] 2 7 31" xfId="23388"/>
    <cellStyle name="쉼표 [0] 2 7 32" xfId="23389"/>
    <cellStyle name="쉼표 [0] 2 7 33" xfId="23390"/>
    <cellStyle name="쉼표 [0] 2 7 34" xfId="23391"/>
    <cellStyle name="쉼표 [0] 2 7 35" xfId="23392"/>
    <cellStyle name="쉼표 [0] 2 7 36" xfId="23393"/>
    <cellStyle name="쉼표 [0] 2 7 37" xfId="23394"/>
    <cellStyle name="쉼표 [0] 2 7 38" xfId="23395"/>
    <cellStyle name="쉼표 [0] 2 7 39" xfId="23396"/>
    <cellStyle name="쉼표 [0] 2 7 4" xfId="23397"/>
    <cellStyle name="쉼표 [0] 2 7 40" xfId="23398"/>
    <cellStyle name="쉼표 [0] 2 7 41" xfId="23399"/>
    <cellStyle name="쉼표 [0] 2 7 42" xfId="23400"/>
    <cellStyle name="쉼표 [0] 2 7 42 2" xfId="23401"/>
    <cellStyle name="쉼표 [0] 2 7 43" xfId="23402"/>
    <cellStyle name="쉼표 [0] 2 7 43 2" xfId="23403"/>
    <cellStyle name="쉼표 [0] 2 7 44" xfId="23404"/>
    <cellStyle name="쉼표 [0] 2 7 44 2" xfId="23405"/>
    <cellStyle name="쉼표 [0] 2 7 45" xfId="23406"/>
    <cellStyle name="쉼표 [0] 2 7 45 2" xfId="23407"/>
    <cellStyle name="쉼표 [0] 2 7 46" xfId="23408"/>
    <cellStyle name="쉼표 [0] 2 7 46 2" xfId="23409"/>
    <cellStyle name="쉼표 [0] 2 7 47" xfId="23410"/>
    <cellStyle name="쉼표 [0] 2 7 47 2" xfId="23411"/>
    <cellStyle name="쉼표 [0] 2 7 48" xfId="23412"/>
    <cellStyle name="쉼표 [0] 2 7 49" xfId="23413"/>
    <cellStyle name="쉼표 [0] 2 7 5" xfId="23414"/>
    <cellStyle name="쉼표 [0] 2 7 50" xfId="23415"/>
    <cellStyle name="쉼표 [0] 2 7 51" xfId="23416"/>
    <cellStyle name="쉼표 [0] 2 7 52" xfId="23417"/>
    <cellStyle name="쉼표 [0] 2 7 6" xfId="23418"/>
    <cellStyle name="쉼표 [0] 2 7 7" xfId="23419"/>
    <cellStyle name="쉼표 [0] 2 7 8" xfId="23420"/>
    <cellStyle name="쉼표 [0] 2 7 9" xfId="23421"/>
    <cellStyle name="쉼표 [0] 2 70" xfId="177"/>
    <cellStyle name="쉼표 [0] 2 71" xfId="178"/>
    <cellStyle name="쉼표 [0] 2 72" xfId="179"/>
    <cellStyle name="쉼표 [0] 2 73" xfId="180"/>
    <cellStyle name="쉼표 [0] 2 74" xfId="181"/>
    <cellStyle name="쉼표 [0] 2 75" xfId="182"/>
    <cellStyle name="쉼표 [0] 2 76" xfId="183"/>
    <cellStyle name="쉼표 [0] 2 77" xfId="184"/>
    <cellStyle name="쉼표 [0] 2 78" xfId="185"/>
    <cellStyle name="쉼표 [0] 2 79" xfId="186"/>
    <cellStyle name="쉼표 [0] 2 8" xfId="187"/>
    <cellStyle name="쉼표 [0] 2 80" xfId="188"/>
    <cellStyle name="쉼표 [0] 2 81" xfId="189"/>
    <cellStyle name="쉼표 [0] 2 82" xfId="190"/>
    <cellStyle name="쉼표 [0] 2 83" xfId="191"/>
    <cellStyle name="쉼표 [0] 2 84" xfId="192"/>
    <cellStyle name="쉼표 [0] 2 85" xfId="193"/>
    <cellStyle name="쉼표 [0] 2 86" xfId="194"/>
    <cellStyle name="쉼표 [0] 2 87" xfId="195"/>
    <cellStyle name="쉼표 [0] 2 9" xfId="196"/>
    <cellStyle name="쉼표 [0] 3" xfId="3794"/>
    <cellStyle name="쉼표 [0] 3 10" xfId="23422"/>
    <cellStyle name="쉼표 [0] 3 11" xfId="23423"/>
    <cellStyle name="쉼표 [0] 3 12" xfId="23424"/>
    <cellStyle name="쉼표 [0] 3 13" xfId="23425"/>
    <cellStyle name="쉼표 [0] 3 14" xfId="23426"/>
    <cellStyle name="쉼표 [0] 3 15" xfId="23427"/>
    <cellStyle name="쉼표 [0] 3 16" xfId="23428"/>
    <cellStyle name="쉼표 [0] 3 17" xfId="23429"/>
    <cellStyle name="쉼표 [0] 3 18" xfId="23430"/>
    <cellStyle name="쉼표 [0] 3 19" xfId="23431"/>
    <cellStyle name="쉼표 [0] 3 2" xfId="197"/>
    <cellStyle name="쉼표 [0] 3 2 10" xfId="23432"/>
    <cellStyle name="쉼표 [0] 3 2 11" xfId="23433"/>
    <cellStyle name="쉼표 [0] 3 2 12" xfId="23434"/>
    <cellStyle name="쉼표 [0] 3 2 13" xfId="23435"/>
    <cellStyle name="쉼표 [0] 3 2 14" xfId="23436"/>
    <cellStyle name="쉼표 [0] 3 2 15" xfId="23437"/>
    <cellStyle name="쉼표 [0] 3 2 16" xfId="23438"/>
    <cellStyle name="쉼표 [0] 3 2 17" xfId="23439"/>
    <cellStyle name="쉼표 [0] 3 2 18" xfId="23440"/>
    <cellStyle name="쉼표 [0] 3 2 19" xfId="23441"/>
    <cellStyle name="쉼표 [0] 3 2 2" xfId="23442"/>
    <cellStyle name="쉼표 [0] 3 2 20" xfId="23443"/>
    <cellStyle name="쉼표 [0] 3 2 21" xfId="23444"/>
    <cellStyle name="쉼표 [0] 3 2 22" xfId="23445"/>
    <cellStyle name="쉼표 [0] 3 2 23" xfId="23446"/>
    <cellStyle name="쉼표 [0] 3 2 24" xfId="23447"/>
    <cellStyle name="쉼표 [0] 3 2 25" xfId="23448"/>
    <cellStyle name="쉼표 [0] 3 2 26" xfId="23449"/>
    <cellStyle name="쉼표 [0] 3 2 27" xfId="23450"/>
    <cellStyle name="쉼표 [0] 3 2 28" xfId="23451"/>
    <cellStyle name="쉼표 [0] 3 2 29" xfId="23452"/>
    <cellStyle name="쉼표 [0] 3 2 3" xfId="23453"/>
    <cellStyle name="쉼표 [0] 3 2 30" xfId="23454"/>
    <cellStyle name="쉼표 [0] 3 2 31" xfId="23455"/>
    <cellStyle name="쉼표 [0] 3 2 32" xfId="23456"/>
    <cellStyle name="쉼표 [0] 3 2 33" xfId="23457"/>
    <cellStyle name="쉼표 [0] 3 2 34" xfId="23458"/>
    <cellStyle name="쉼표 [0] 3 2 35" xfId="23459"/>
    <cellStyle name="쉼표 [0] 3 2 36" xfId="23460"/>
    <cellStyle name="쉼표 [0] 3 2 37" xfId="23461"/>
    <cellStyle name="쉼표 [0] 3 2 38" xfId="23462"/>
    <cellStyle name="쉼표 [0] 3 2 39" xfId="23463"/>
    <cellStyle name="쉼표 [0] 3 2 4" xfId="23464"/>
    <cellStyle name="쉼표 [0] 3 2 40" xfId="23465"/>
    <cellStyle name="쉼표 [0] 3 2 41" xfId="23466"/>
    <cellStyle name="쉼표 [0] 3 2 42" xfId="23467"/>
    <cellStyle name="쉼표 [0] 3 2 42 2" xfId="23468"/>
    <cellStyle name="쉼표 [0] 3 2 43" xfId="23469"/>
    <cellStyle name="쉼표 [0] 3 2 43 2" xfId="23470"/>
    <cellStyle name="쉼표 [0] 3 2 44" xfId="23471"/>
    <cellStyle name="쉼표 [0] 3 2 44 2" xfId="23472"/>
    <cellStyle name="쉼표 [0] 3 2 45" xfId="23473"/>
    <cellStyle name="쉼표 [0] 3 2 45 2" xfId="23474"/>
    <cellStyle name="쉼표 [0] 3 2 46" xfId="23475"/>
    <cellStyle name="쉼표 [0] 3 2 46 2" xfId="23476"/>
    <cellStyle name="쉼표 [0] 3 2 47" xfId="23477"/>
    <cellStyle name="쉼표 [0] 3 2 47 2" xfId="23478"/>
    <cellStyle name="쉼표 [0] 3 2 48" xfId="23479"/>
    <cellStyle name="쉼표 [0] 3 2 49" xfId="23480"/>
    <cellStyle name="쉼표 [0] 3 2 5" xfId="23481"/>
    <cellStyle name="쉼표 [0] 3 2 50" xfId="23482"/>
    <cellStyle name="쉼표 [0] 3 2 51" xfId="23483"/>
    <cellStyle name="쉼표 [0] 3 2 52" xfId="23484"/>
    <cellStyle name="쉼표 [0] 3 2 53" xfId="23485"/>
    <cellStyle name="쉼표 [0] 3 2 6" xfId="23486"/>
    <cellStyle name="쉼표 [0] 3 2 7" xfId="23487"/>
    <cellStyle name="쉼표 [0] 3 2 8" xfId="23488"/>
    <cellStyle name="쉼표 [0] 3 2 9" xfId="23489"/>
    <cellStyle name="쉼표 [0] 3 20" xfId="23490"/>
    <cellStyle name="쉼표 [0] 3 21" xfId="23491"/>
    <cellStyle name="쉼표 [0] 3 22" xfId="23492"/>
    <cellStyle name="쉼표 [0] 3 23" xfId="23493"/>
    <cellStyle name="쉼표 [0] 3 24" xfId="23494"/>
    <cellStyle name="쉼표 [0] 3 25" xfId="23495"/>
    <cellStyle name="쉼표 [0] 3 26" xfId="23496"/>
    <cellStyle name="쉼표 [0] 3 27" xfId="23497"/>
    <cellStyle name="쉼표 [0] 3 28" xfId="23498"/>
    <cellStyle name="쉼표 [0] 3 29" xfId="23499"/>
    <cellStyle name="쉼표 [0] 3 3" xfId="435"/>
    <cellStyle name="쉼표 [0] 3 3 2" xfId="23500"/>
    <cellStyle name="쉼표 [0] 3 30" xfId="23501"/>
    <cellStyle name="쉼표 [0] 3 31" xfId="23502"/>
    <cellStyle name="쉼표 [0] 3 32" xfId="23503"/>
    <cellStyle name="쉼표 [0] 3 33" xfId="23504"/>
    <cellStyle name="쉼표 [0] 3 34" xfId="23505"/>
    <cellStyle name="쉼표 [0] 3 35" xfId="23506"/>
    <cellStyle name="쉼표 [0] 3 36" xfId="23507"/>
    <cellStyle name="쉼표 [0] 3 37" xfId="23508"/>
    <cellStyle name="쉼표 [0] 3 38" xfId="23509"/>
    <cellStyle name="쉼표 [0] 3 39" xfId="23510"/>
    <cellStyle name="쉼표 [0] 3 4" xfId="23511"/>
    <cellStyle name="쉼표 [0] 3 40" xfId="23512"/>
    <cellStyle name="쉼표 [0] 3 41" xfId="23513"/>
    <cellStyle name="쉼표 [0] 3 42" xfId="23514"/>
    <cellStyle name="쉼표 [0] 3 43" xfId="23515"/>
    <cellStyle name="쉼표 [0] 3 43 2" xfId="23516"/>
    <cellStyle name="쉼표 [0] 3 44" xfId="23517"/>
    <cellStyle name="쉼표 [0] 3 44 2" xfId="23518"/>
    <cellStyle name="쉼표 [0] 3 45" xfId="23519"/>
    <cellStyle name="쉼표 [0] 3 45 2" xfId="23520"/>
    <cellStyle name="쉼표 [0] 3 46" xfId="23521"/>
    <cellStyle name="쉼표 [0] 3 46 2" xfId="23522"/>
    <cellStyle name="쉼표 [0] 3 47" xfId="23523"/>
    <cellStyle name="쉼표 [0] 3 47 2" xfId="23524"/>
    <cellStyle name="쉼표 [0] 3 48" xfId="23525"/>
    <cellStyle name="쉼표 [0] 3 48 2" xfId="23526"/>
    <cellStyle name="쉼표 [0] 3 49" xfId="23527"/>
    <cellStyle name="쉼표 [0] 3 5" xfId="23528"/>
    <cellStyle name="쉼표 [0] 3 50" xfId="23529"/>
    <cellStyle name="쉼표 [0] 3 51" xfId="23530"/>
    <cellStyle name="쉼표 [0] 3 52" xfId="23531"/>
    <cellStyle name="쉼표 [0] 3 53" xfId="23532"/>
    <cellStyle name="쉼표 [0] 3 54" xfId="23533"/>
    <cellStyle name="쉼표 [0] 3 55" xfId="23534"/>
    <cellStyle name="쉼표 [0] 3 56" xfId="23535"/>
    <cellStyle name="쉼표 [0] 3 57" xfId="23536"/>
    <cellStyle name="쉼표 [0] 3 58" xfId="23537"/>
    <cellStyle name="쉼표 [0] 3 59" xfId="23538"/>
    <cellStyle name="쉼표 [0] 3 6" xfId="23539"/>
    <cellStyle name="쉼표 [0] 3 60" xfId="23540"/>
    <cellStyle name="쉼표 [0] 3 7" xfId="23541"/>
    <cellStyle name="쉼표 [0] 3 8" xfId="23542"/>
    <cellStyle name="쉼표 [0] 3 9" xfId="23543"/>
    <cellStyle name="쉼표 [0] 3_2010년 임번대장등록부" xfId="23544"/>
    <cellStyle name="쉼표 [0] 36" xfId="198"/>
    <cellStyle name="쉼표 [0] 4" xfId="3795"/>
    <cellStyle name="쉼표 [0] 4 10" xfId="23545"/>
    <cellStyle name="쉼표 [0] 4 11" xfId="23546"/>
    <cellStyle name="쉼표 [0] 4 12" xfId="23547"/>
    <cellStyle name="쉼표 [0] 4 13" xfId="23548"/>
    <cellStyle name="쉼표 [0] 4 14" xfId="23549"/>
    <cellStyle name="쉼표 [0] 4 15" xfId="23550"/>
    <cellStyle name="쉼표 [0] 4 16" xfId="23551"/>
    <cellStyle name="쉼표 [0] 4 17" xfId="23552"/>
    <cellStyle name="쉼표 [0] 4 18" xfId="23553"/>
    <cellStyle name="쉼표 [0] 4 19" xfId="23554"/>
    <cellStyle name="쉼표 [0] 4 2" xfId="199"/>
    <cellStyle name="쉼표 [0] 4 20" xfId="23555"/>
    <cellStyle name="쉼표 [0] 4 21" xfId="23556"/>
    <cellStyle name="쉼표 [0] 4 22" xfId="23557"/>
    <cellStyle name="쉼표 [0] 4 23" xfId="23558"/>
    <cellStyle name="쉼표 [0] 4 24" xfId="23559"/>
    <cellStyle name="쉼표 [0] 4 25" xfId="23560"/>
    <cellStyle name="쉼표 [0] 4 26" xfId="23561"/>
    <cellStyle name="쉼표 [0] 4 27" xfId="23562"/>
    <cellStyle name="쉼표 [0] 4 28" xfId="23563"/>
    <cellStyle name="쉼표 [0] 4 29" xfId="23564"/>
    <cellStyle name="쉼표 [0] 4 3" xfId="436"/>
    <cellStyle name="쉼표 [0] 4 30" xfId="23565"/>
    <cellStyle name="쉼표 [0] 4 31" xfId="23566"/>
    <cellStyle name="쉼표 [0] 4 32" xfId="23567"/>
    <cellStyle name="쉼표 [0] 4 33" xfId="23568"/>
    <cellStyle name="쉼표 [0] 4 34" xfId="23569"/>
    <cellStyle name="쉼표 [0] 4 35" xfId="23570"/>
    <cellStyle name="쉼표 [0] 4 36" xfId="23571"/>
    <cellStyle name="쉼표 [0] 4 37" xfId="23572"/>
    <cellStyle name="쉼표 [0] 4 38" xfId="23573"/>
    <cellStyle name="쉼표 [0] 4 39" xfId="23574"/>
    <cellStyle name="쉼표 [0] 4 4" xfId="23575"/>
    <cellStyle name="쉼표 [0] 4 40" xfId="23576"/>
    <cellStyle name="쉼표 [0] 4 41" xfId="23577"/>
    <cellStyle name="쉼표 [0] 4 42" xfId="23578"/>
    <cellStyle name="쉼표 [0] 4 42 2" xfId="23579"/>
    <cellStyle name="쉼표 [0] 4 43" xfId="23580"/>
    <cellStyle name="쉼표 [0] 4 43 2" xfId="23581"/>
    <cellStyle name="쉼표 [0] 4 44" xfId="23582"/>
    <cellStyle name="쉼표 [0] 4 44 2" xfId="23583"/>
    <cellStyle name="쉼표 [0] 4 45" xfId="23584"/>
    <cellStyle name="쉼표 [0] 4 45 2" xfId="23585"/>
    <cellStyle name="쉼표 [0] 4 46" xfId="23586"/>
    <cellStyle name="쉼표 [0] 4 46 2" xfId="23587"/>
    <cellStyle name="쉼표 [0] 4 47" xfId="23588"/>
    <cellStyle name="쉼표 [0] 4 47 2" xfId="23589"/>
    <cellStyle name="쉼표 [0] 4 48" xfId="23590"/>
    <cellStyle name="쉼표 [0] 4 49" xfId="23591"/>
    <cellStyle name="쉼표 [0] 4 5" xfId="23592"/>
    <cellStyle name="쉼표 [0] 4 50" xfId="23593"/>
    <cellStyle name="쉼표 [0] 4 51" xfId="23594"/>
    <cellStyle name="쉼표 [0] 4 52" xfId="23595"/>
    <cellStyle name="쉼표 [0] 4 53" xfId="23596"/>
    <cellStyle name="쉼표 [0] 4 6" xfId="23597"/>
    <cellStyle name="쉼표 [0] 4 7" xfId="23598"/>
    <cellStyle name="쉼표 [0] 4 8" xfId="23599"/>
    <cellStyle name="쉼표 [0] 4 9" xfId="23600"/>
    <cellStyle name="쉼표 [0] 5" xfId="200"/>
    <cellStyle name="쉼표 [0] 5 10" xfId="23601"/>
    <cellStyle name="쉼표 [0] 5 11" xfId="23602"/>
    <cellStyle name="쉼표 [0] 5 12" xfId="23603"/>
    <cellStyle name="쉼표 [0] 5 13" xfId="23604"/>
    <cellStyle name="쉼표 [0] 5 14" xfId="23605"/>
    <cellStyle name="쉼표 [0] 5 15" xfId="23606"/>
    <cellStyle name="쉼표 [0] 5 16" xfId="23607"/>
    <cellStyle name="쉼표 [0] 5 17" xfId="23608"/>
    <cellStyle name="쉼표 [0] 5 18" xfId="23609"/>
    <cellStyle name="쉼표 [0] 5 19" xfId="23610"/>
    <cellStyle name="쉼표 [0] 5 2" xfId="23611"/>
    <cellStyle name="쉼표 [0] 5 20" xfId="23612"/>
    <cellStyle name="쉼표 [0] 5 21" xfId="23613"/>
    <cellStyle name="쉼표 [0] 5 22" xfId="23614"/>
    <cellStyle name="쉼표 [0] 5 23" xfId="23615"/>
    <cellStyle name="쉼표 [0] 5 24" xfId="23616"/>
    <cellStyle name="쉼표 [0] 5 25" xfId="23617"/>
    <cellStyle name="쉼표 [0] 5 26" xfId="23618"/>
    <cellStyle name="쉼표 [0] 5 27" xfId="23619"/>
    <cellStyle name="쉼표 [0] 5 28" xfId="23620"/>
    <cellStyle name="쉼표 [0] 5 29" xfId="23621"/>
    <cellStyle name="쉼표 [0] 5 3" xfId="23622"/>
    <cellStyle name="쉼표 [0] 5 30" xfId="23623"/>
    <cellStyle name="쉼표 [0] 5 31" xfId="23624"/>
    <cellStyle name="쉼표 [0] 5 32" xfId="23625"/>
    <cellStyle name="쉼표 [0] 5 33" xfId="23626"/>
    <cellStyle name="쉼표 [0] 5 34" xfId="23627"/>
    <cellStyle name="쉼표 [0] 5 35" xfId="23628"/>
    <cellStyle name="쉼표 [0] 5 36" xfId="23629"/>
    <cellStyle name="쉼표 [0] 5 37" xfId="23630"/>
    <cellStyle name="쉼표 [0] 5 38" xfId="23631"/>
    <cellStyle name="쉼표 [0] 5 39" xfId="23632"/>
    <cellStyle name="쉼표 [0] 5 4" xfId="23633"/>
    <cellStyle name="쉼표 [0] 5 40" xfId="23634"/>
    <cellStyle name="쉼표 [0] 5 41" xfId="23635"/>
    <cellStyle name="쉼표 [0] 5 42" xfId="23636"/>
    <cellStyle name="쉼표 [0] 5 42 2" xfId="23637"/>
    <cellStyle name="쉼표 [0] 5 43" xfId="23638"/>
    <cellStyle name="쉼표 [0] 5 43 2" xfId="23639"/>
    <cellStyle name="쉼표 [0] 5 44" xfId="23640"/>
    <cellStyle name="쉼표 [0] 5 44 2" xfId="23641"/>
    <cellStyle name="쉼표 [0] 5 45" xfId="23642"/>
    <cellStyle name="쉼표 [0] 5 45 2" xfId="23643"/>
    <cellStyle name="쉼표 [0] 5 46" xfId="23644"/>
    <cellStyle name="쉼표 [0] 5 46 2" xfId="23645"/>
    <cellStyle name="쉼표 [0] 5 47" xfId="23646"/>
    <cellStyle name="쉼표 [0] 5 47 2" xfId="23647"/>
    <cellStyle name="쉼표 [0] 5 48" xfId="23648"/>
    <cellStyle name="쉼표 [0] 5 49" xfId="23649"/>
    <cellStyle name="쉼표 [0] 5 5" xfId="23650"/>
    <cellStyle name="쉼표 [0] 5 50" xfId="23651"/>
    <cellStyle name="쉼표 [0] 5 51" xfId="23652"/>
    <cellStyle name="쉼표 [0] 5 52" xfId="23653"/>
    <cellStyle name="쉼표 [0] 5 53" xfId="23654"/>
    <cellStyle name="쉼표 [0] 5 6" xfId="23655"/>
    <cellStyle name="쉼표 [0] 5 7" xfId="23656"/>
    <cellStyle name="쉼표 [0] 5 8" xfId="23657"/>
    <cellStyle name="쉼표 [0] 5 9" xfId="23658"/>
    <cellStyle name="쉼표 [0] 6" xfId="201"/>
    <cellStyle name="쉼표 [0] 6 10" xfId="23659"/>
    <cellStyle name="쉼표 [0] 6 11" xfId="23660"/>
    <cellStyle name="쉼표 [0] 6 12" xfId="23661"/>
    <cellStyle name="쉼표 [0] 6 13" xfId="23662"/>
    <cellStyle name="쉼표 [0] 6 14" xfId="23663"/>
    <cellStyle name="쉼표 [0] 6 15" xfId="23664"/>
    <cellStyle name="쉼표 [0] 6 16" xfId="23665"/>
    <cellStyle name="쉼표 [0] 6 17" xfId="23666"/>
    <cellStyle name="쉼표 [0] 6 18" xfId="23667"/>
    <cellStyle name="쉼표 [0] 6 19" xfId="23668"/>
    <cellStyle name="쉼표 [0] 6 2" xfId="23669"/>
    <cellStyle name="쉼표 [0] 6 20" xfId="23670"/>
    <cellStyle name="쉼표 [0] 6 21" xfId="23671"/>
    <cellStyle name="쉼표 [0] 6 22" xfId="23672"/>
    <cellStyle name="쉼표 [0] 6 23" xfId="23673"/>
    <cellStyle name="쉼표 [0] 6 24" xfId="23674"/>
    <cellStyle name="쉼표 [0] 6 25" xfId="23675"/>
    <cellStyle name="쉼표 [0] 6 26" xfId="23676"/>
    <cellStyle name="쉼표 [0] 6 27" xfId="23677"/>
    <cellStyle name="쉼표 [0] 6 28" xfId="23678"/>
    <cellStyle name="쉼표 [0] 6 29" xfId="23679"/>
    <cellStyle name="쉼표 [0] 6 3" xfId="23680"/>
    <cellStyle name="쉼표 [0] 6 30" xfId="23681"/>
    <cellStyle name="쉼표 [0] 6 31" xfId="23682"/>
    <cellStyle name="쉼표 [0] 6 32" xfId="23683"/>
    <cellStyle name="쉼표 [0] 6 33" xfId="23684"/>
    <cellStyle name="쉼표 [0] 6 34" xfId="23685"/>
    <cellStyle name="쉼표 [0] 6 35" xfId="23686"/>
    <cellStyle name="쉼표 [0] 6 36" xfId="23687"/>
    <cellStyle name="쉼표 [0] 6 37" xfId="23688"/>
    <cellStyle name="쉼표 [0] 6 38" xfId="23689"/>
    <cellStyle name="쉼표 [0] 6 39" xfId="23690"/>
    <cellStyle name="쉼표 [0] 6 4" xfId="23691"/>
    <cellStyle name="쉼표 [0] 6 40" xfId="23692"/>
    <cellStyle name="쉼표 [0] 6 41" xfId="23693"/>
    <cellStyle name="쉼표 [0] 6 42" xfId="23694"/>
    <cellStyle name="쉼표 [0] 6 42 2" xfId="23695"/>
    <cellStyle name="쉼표 [0] 6 43" xfId="23696"/>
    <cellStyle name="쉼표 [0] 6 43 2" xfId="23697"/>
    <cellStyle name="쉼표 [0] 6 44" xfId="23698"/>
    <cellStyle name="쉼표 [0] 6 44 2" xfId="23699"/>
    <cellStyle name="쉼표 [0] 6 45" xfId="23700"/>
    <cellStyle name="쉼표 [0] 6 45 2" xfId="23701"/>
    <cellStyle name="쉼표 [0] 6 46" xfId="23702"/>
    <cellStyle name="쉼표 [0] 6 46 2" xfId="23703"/>
    <cellStyle name="쉼표 [0] 6 47" xfId="23704"/>
    <cellStyle name="쉼표 [0] 6 47 2" xfId="23705"/>
    <cellStyle name="쉼표 [0] 6 48" xfId="23706"/>
    <cellStyle name="쉼표 [0] 6 49" xfId="23707"/>
    <cellStyle name="쉼표 [0] 6 5" xfId="23708"/>
    <cellStyle name="쉼표 [0] 6 50" xfId="23709"/>
    <cellStyle name="쉼표 [0] 6 51" xfId="23710"/>
    <cellStyle name="쉼표 [0] 6 52" xfId="23711"/>
    <cellStyle name="쉼표 [0] 6 53" xfId="23712"/>
    <cellStyle name="쉼표 [0] 6 6" xfId="23713"/>
    <cellStyle name="쉼표 [0] 6 7" xfId="23714"/>
    <cellStyle name="쉼표 [0] 6 8" xfId="23715"/>
    <cellStyle name="쉼표 [0] 6 9" xfId="23716"/>
    <cellStyle name="쉼표 [0] 63" xfId="202"/>
    <cellStyle name="쉼표 [0] 7" xfId="203"/>
    <cellStyle name="쉼표 [0] 7 10" xfId="23717"/>
    <cellStyle name="쉼표 [0] 7 11" xfId="23718"/>
    <cellStyle name="쉼표 [0] 7 12" xfId="23719"/>
    <cellStyle name="쉼표 [0] 7 13" xfId="23720"/>
    <cellStyle name="쉼표 [0] 7 14" xfId="23721"/>
    <cellStyle name="쉼표 [0] 7 15" xfId="23722"/>
    <cellStyle name="쉼표 [0] 7 16" xfId="23723"/>
    <cellStyle name="쉼표 [0] 7 17" xfId="23724"/>
    <cellStyle name="쉼표 [0] 7 18" xfId="23725"/>
    <cellStyle name="쉼표 [0] 7 19" xfId="23726"/>
    <cellStyle name="쉼표 [0] 7 2" xfId="23727"/>
    <cellStyle name="쉼표 [0] 7 2 10" xfId="23728"/>
    <cellStyle name="쉼표 [0] 7 2 11" xfId="23729"/>
    <cellStyle name="쉼표 [0] 7 2 12" xfId="23730"/>
    <cellStyle name="쉼표 [0] 7 2 13" xfId="23731"/>
    <cellStyle name="쉼표 [0] 7 2 14" xfId="23732"/>
    <cellStyle name="쉼표 [0] 7 2 15" xfId="23733"/>
    <cellStyle name="쉼표 [0] 7 2 16" xfId="23734"/>
    <cellStyle name="쉼표 [0] 7 2 17" xfId="23735"/>
    <cellStyle name="쉼표 [0] 7 2 18" xfId="23736"/>
    <cellStyle name="쉼표 [0] 7 2 19" xfId="23737"/>
    <cellStyle name="쉼표 [0] 7 2 2" xfId="23738"/>
    <cellStyle name="쉼표 [0] 7 2 2 10" xfId="23739"/>
    <cellStyle name="쉼표 [0] 7 2 2 11" xfId="23740"/>
    <cellStyle name="쉼표 [0] 7 2 2 12" xfId="23741"/>
    <cellStyle name="쉼표 [0] 7 2 2 13" xfId="23742"/>
    <cellStyle name="쉼표 [0] 7 2 2 14" xfId="23743"/>
    <cellStyle name="쉼표 [0] 7 2 2 15" xfId="23744"/>
    <cellStyle name="쉼표 [0] 7 2 2 16" xfId="23745"/>
    <cellStyle name="쉼표 [0] 7 2 2 17" xfId="23746"/>
    <cellStyle name="쉼표 [0] 7 2 2 18" xfId="23747"/>
    <cellStyle name="쉼표 [0] 7 2 2 19" xfId="23748"/>
    <cellStyle name="쉼표 [0] 7 2 2 2" xfId="23749"/>
    <cellStyle name="쉼표 [0] 7 2 2 20" xfId="23750"/>
    <cellStyle name="쉼표 [0] 7 2 2 21" xfId="23751"/>
    <cellStyle name="쉼표 [0] 7 2 2 22" xfId="23752"/>
    <cellStyle name="쉼표 [0] 7 2 2 23" xfId="23753"/>
    <cellStyle name="쉼표 [0] 7 2 2 24" xfId="23754"/>
    <cellStyle name="쉼표 [0] 7 2 2 25" xfId="23755"/>
    <cellStyle name="쉼표 [0] 7 2 2 26" xfId="23756"/>
    <cellStyle name="쉼표 [0] 7 2 2 27" xfId="23757"/>
    <cellStyle name="쉼표 [0] 7 2 2 28" xfId="23758"/>
    <cellStyle name="쉼표 [0] 7 2 2 29" xfId="23759"/>
    <cellStyle name="쉼표 [0] 7 2 2 3" xfId="23760"/>
    <cellStyle name="쉼표 [0] 7 2 2 30" xfId="23761"/>
    <cellStyle name="쉼표 [0] 7 2 2 31" xfId="23762"/>
    <cellStyle name="쉼표 [0] 7 2 2 32" xfId="23763"/>
    <cellStyle name="쉼표 [0] 7 2 2 33" xfId="23764"/>
    <cellStyle name="쉼표 [0] 7 2 2 34" xfId="23765"/>
    <cellStyle name="쉼표 [0] 7 2 2 35" xfId="23766"/>
    <cellStyle name="쉼표 [0] 7 2 2 36" xfId="23767"/>
    <cellStyle name="쉼표 [0] 7 2 2 37" xfId="23768"/>
    <cellStyle name="쉼표 [0] 7 2 2 38" xfId="23769"/>
    <cellStyle name="쉼표 [0] 7 2 2 39" xfId="23770"/>
    <cellStyle name="쉼표 [0] 7 2 2 4" xfId="23771"/>
    <cellStyle name="쉼표 [0] 7 2 2 40" xfId="23772"/>
    <cellStyle name="쉼표 [0] 7 2 2 41" xfId="23773"/>
    <cellStyle name="쉼표 [0] 7 2 2 42" xfId="23774"/>
    <cellStyle name="쉼표 [0] 7 2 2 42 2" xfId="23775"/>
    <cellStyle name="쉼표 [0] 7 2 2 43" xfId="23776"/>
    <cellStyle name="쉼표 [0] 7 2 2 43 2" xfId="23777"/>
    <cellStyle name="쉼표 [0] 7 2 2 44" xfId="23778"/>
    <cellStyle name="쉼표 [0] 7 2 2 44 2" xfId="23779"/>
    <cellStyle name="쉼표 [0] 7 2 2 45" xfId="23780"/>
    <cellStyle name="쉼표 [0] 7 2 2 45 2" xfId="23781"/>
    <cellStyle name="쉼표 [0] 7 2 2 46" xfId="23782"/>
    <cellStyle name="쉼표 [0] 7 2 2 46 2" xfId="23783"/>
    <cellStyle name="쉼표 [0] 7 2 2 47" xfId="23784"/>
    <cellStyle name="쉼표 [0] 7 2 2 47 2" xfId="23785"/>
    <cellStyle name="쉼표 [0] 7 2 2 48" xfId="23786"/>
    <cellStyle name="쉼표 [0] 7 2 2 49" xfId="23787"/>
    <cellStyle name="쉼표 [0] 7 2 2 5" xfId="23788"/>
    <cellStyle name="쉼표 [0] 7 2 2 50" xfId="23789"/>
    <cellStyle name="쉼표 [0] 7 2 2 51" xfId="23790"/>
    <cellStyle name="쉼표 [0] 7 2 2 52" xfId="23791"/>
    <cellStyle name="쉼표 [0] 7 2 2 6" xfId="23792"/>
    <cellStyle name="쉼표 [0] 7 2 2 7" xfId="23793"/>
    <cellStyle name="쉼표 [0] 7 2 2 8" xfId="23794"/>
    <cellStyle name="쉼표 [0] 7 2 2 9" xfId="23795"/>
    <cellStyle name="쉼표 [0] 7 2 20" xfId="23796"/>
    <cellStyle name="쉼표 [0] 7 2 21" xfId="23797"/>
    <cellStyle name="쉼표 [0] 7 2 22" xfId="23798"/>
    <cellStyle name="쉼표 [0] 7 2 23" xfId="23799"/>
    <cellStyle name="쉼표 [0] 7 2 24" xfId="23800"/>
    <cellStyle name="쉼표 [0] 7 2 25" xfId="23801"/>
    <cellStyle name="쉼표 [0] 7 2 26" xfId="23802"/>
    <cellStyle name="쉼표 [0] 7 2 27" xfId="23803"/>
    <cellStyle name="쉼표 [0] 7 2 28" xfId="23804"/>
    <cellStyle name="쉼표 [0] 7 2 29" xfId="23805"/>
    <cellStyle name="쉼표 [0] 7 2 3" xfId="23806"/>
    <cellStyle name="쉼표 [0] 7 2 30" xfId="23807"/>
    <cellStyle name="쉼표 [0] 7 2 31" xfId="23808"/>
    <cellStyle name="쉼표 [0] 7 2 32" xfId="23809"/>
    <cellStyle name="쉼표 [0] 7 2 33" xfId="23810"/>
    <cellStyle name="쉼표 [0] 7 2 34" xfId="23811"/>
    <cellStyle name="쉼표 [0] 7 2 35" xfId="23812"/>
    <cellStyle name="쉼표 [0] 7 2 36" xfId="23813"/>
    <cellStyle name="쉼표 [0] 7 2 37" xfId="23814"/>
    <cellStyle name="쉼표 [0] 7 2 38" xfId="23815"/>
    <cellStyle name="쉼표 [0] 7 2 39" xfId="23816"/>
    <cellStyle name="쉼표 [0] 7 2 4" xfId="23817"/>
    <cellStyle name="쉼표 [0] 7 2 40" xfId="23818"/>
    <cellStyle name="쉼표 [0] 7 2 41" xfId="23819"/>
    <cellStyle name="쉼표 [0] 7 2 42" xfId="23820"/>
    <cellStyle name="쉼표 [0] 7 2 43" xfId="23821"/>
    <cellStyle name="쉼표 [0] 7 2 43 2" xfId="23822"/>
    <cellStyle name="쉼표 [0] 7 2 44" xfId="23823"/>
    <cellStyle name="쉼표 [0] 7 2 44 2" xfId="23824"/>
    <cellStyle name="쉼표 [0] 7 2 45" xfId="23825"/>
    <cellStyle name="쉼표 [0] 7 2 45 2" xfId="23826"/>
    <cellStyle name="쉼표 [0] 7 2 46" xfId="23827"/>
    <cellStyle name="쉼표 [0] 7 2 46 2" xfId="23828"/>
    <cellStyle name="쉼표 [0] 7 2 47" xfId="23829"/>
    <cellStyle name="쉼표 [0] 7 2 47 2" xfId="23830"/>
    <cellStyle name="쉼표 [0] 7 2 48" xfId="23831"/>
    <cellStyle name="쉼표 [0] 7 2 48 2" xfId="23832"/>
    <cellStyle name="쉼표 [0] 7 2 49" xfId="23833"/>
    <cellStyle name="쉼표 [0] 7 2 5" xfId="23834"/>
    <cellStyle name="쉼표 [0] 7 2 50" xfId="23835"/>
    <cellStyle name="쉼표 [0] 7 2 51" xfId="23836"/>
    <cellStyle name="쉼표 [0] 7 2 52" xfId="23837"/>
    <cellStyle name="쉼표 [0] 7 2 53" xfId="23838"/>
    <cellStyle name="쉼표 [0] 7 2 6" xfId="23839"/>
    <cellStyle name="쉼표 [0] 7 2 7" xfId="23840"/>
    <cellStyle name="쉼표 [0] 7 2 8" xfId="23841"/>
    <cellStyle name="쉼표 [0] 7 2 9" xfId="23842"/>
    <cellStyle name="쉼표 [0] 7 20" xfId="23843"/>
    <cellStyle name="쉼표 [0] 7 21" xfId="23844"/>
    <cellStyle name="쉼표 [0] 7 22" xfId="23845"/>
    <cellStyle name="쉼표 [0] 7 23" xfId="23846"/>
    <cellStyle name="쉼표 [0] 7 24" xfId="23847"/>
    <cellStyle name="쉼표 [0] 7 25" xfId="23848"/>
    <cellStyle name="쉼표 [0] 7 26" xfId="23849"/>
    <cellStyle name="쉼표 [0] 7 27" xfId="23850"/>
    <cellStyle name="쉼표 [0] 7 28" xfId="23851"/>
    <cellStyle name="쉼표 [0] 7 29" xfId="23852"/>
    <cellStyle name="쉼표 [0] 7 3" xfId="23853"/>
    <cellStyle name="쉼표 [0] 7 3 10" xfId="23854"/>
    <cellStyle name="쉼표 [0] 7 3 11" xfId="23855"/>
    <cellStyle name="쉼표 [0] 7 3 12" xfId="23856"/>
    <cellStyle name="쉼표 [0] 7 3 13" xfId="23857"/>
    <cellStyle name="쉼표 [0] 7 3 14" xfId="23858"/>
    <cellStyle name="쉼표 [0] 7 3 15" xfId="23859"/>
    <cellStyle name="쉼표 [0] 7 3 16" xfId="23860"/>
    <cellStyle name="쉼표 [0] 7 3 17" xfId="23861"/>
    <cellStyle name="쉼표 [0] 7 3 18" xfId="23862"/>
    <cellStyle name="쉼표 [0] 7 3 19" xfId="23863"/>
    <cellStyle name="쉼표 [0] 7 3 2" xfId="23864"/>
    <cellStyle name="쉼표 [0] 7 3 20" xfId="23865"/>
    <cellStyle name="쉼표 [0] 7 3 21" xfId="23866"/>
    <cellStyle name="쉼표 [0] 7 3 22" xfId="23867"/>
    <cellStyle name="쉼표 [0] 7 3 23" xfId="23868"/>
    <cellStyle name="쉼표 [0] 7 3 24" xfId="23869"/>
    <cellStyle name="쉼표 [0] 7 3 25" xfId="23870"/>
    <cellStyle name="쉼표 [0] 7 3 26" xfId="23871"/>
    <cellStyle name="쉼표 [0] 7 3 27" xfId="23872"/>
    <cellStyle name="쉼표 [0] 7 3 28" xfId="23873"/>
    <cellStyle name="쉼표 [0] 7 3 29" xfId="23874"/>
    <cellStyle name="쉼표 [0] 7 3 3" xfId="23875"/>
    <cellStyle name="쉼표 [0] 7 3 30" xfId="23876"/>
    <cellStyle name="쉼표 [0] 7 3 31" xfId="23877"/>
    <cellStyle name="쉼표 [0] 7 3 32" xfId="23878"/>
    <cellStyle name="쉼표 [0] 7 3 33" xfId="23879"/>
    <cellStyle name="쉼표 [0] 7 3 34" xfId="23880"/>
    <cellStyle name="쉼표 [0] 7 3 35" xfId="23881"/>
    <cellStyle name="쉼표 [0] 7 3 36" xfId="23882"/>
    <cellStyle name="쉼표 [0] 7 3 37" xfId="23883"/>
    <cellStyle name="쉼표 [0] 7 3 38" xfId="23884"/>
    <cellStyle name="쉼표 [0] 7 3 39" xfId="23885"/>
    <cellStyle name="쉼표 [0] 7 3 4" xfId="23886"/>
    <cellStyle name="쉼표 [0] 7 3 40" xfId="23887"/>
    <cellStyle name="쉼표 [0] 7 3 41" xfId="23888"/>
    <cellStyle name="쉼표 [0] 7 3 42" xfId="23889"/>
    <cellStyle name="쉼표 [0] 7 3 42 2" xfId="23890"/>
    <cellStyle name="쉼표 [0] 7 3 43" xfId="23891"/>
    <cellStyle name="쉼표 [0] 7 3 43 2" xfId="23892"/>
    <cellStyle name="쉼표 [0] 7 3 44" xfId="23893"/>
    <cellStyle name="쉼표 [0] 7 3 44 2" xfId="23894"/>
    <cellStyle name="쉼표 [0] 7 3 45" xfId="23895"/>
    <cellStyle name="쉼표 [0] 7 3 45 2" xfId="23896"/>
    <cellStyle name="쉼표 [0] 7 3 46" xfId="23897"/>
    <cellStyle name="쉼표 [0] 7 3 46 2" xfId="23898"/>
    <cellStyle name="쉼표 [0] 7 3 47" xfId="23899"/>
    <cellStyle name="쉼표 [0] 7 3 47 2" xfId="23900"/>
    <cellStyle name="쉼표 [0] 7 3 48" xfId="23901"/>
    <cellStyle name="쉼표 [0] 7 3 49" xfId="23902"/>
    <cellStyle name="쉼표 [0] 7 3 5" xfId="23903"/>
    <cellStyle name="쉼표 [0] 7 3 50" xfId="23904"/>
    <cellStyle name="쉼표 [0] 7 3 51" xfId="23905"/>
    <cellStyle name="쉼표 [0] 7 3 52" xfId="23906"/>
    <cellStyle name="쉼표 [0] 7 3 6" xfId="23907"/>
    <cellStyle name="쉼표 [0] 7 3 7" xfId="23908"/>
    <cellStyle name="쉼표 [0] 7 3 8" xfId="23909"/>
    <cellStyle name="쉼표 [0] 7 3 9" xfId="23910"/>
    <cellStyle name="쉼표 [0] 7 30" xfId="23911"/>
    <cellStyle name="쉼표 [0] 7 31" xfId="23912"/>
    <cellStyle name="쉼표 [0] 7 32" xfId="23913"/>
    <cellStyle name="쉼표 [0] 7 33" xfId="23914"/>
    <cellStyle name="쉼표 [0] 7 34" xfId="23915"/>
    <cellStyle name="쉼표 [0] 7 35" xfId="23916"/>
    <cellStyle name="쉼표 [0] 7 36" xfId="23917"/>
    <cellStyle name="쉼표 [0] 7 37" xfId="23918"/>
    <cellStyle name="쉼표 [0] 7 38" xfId="23919"/>
    <cellStyle name="쉼표 [0] 7 39" xfId="23920"/>
    <cellStyle name="쉼표 [0] 7 4" xfId="23921"/>
    <cellStyle name="쉼표 [0] 7 40" xfId="23922"/>
    <cellStyle name="쉼표 [0] 7 41" xfId="23923"/>
    <cellStyle name="쉼표 [0] 7 42" xfId="23924"/>
    <cellStyle name="쉼표 [0] 7 43" xfId="23925"/>
    <cellStyle name="쉼표 [0] 7 44" xfId="23926"/>
    <cellStyle name="쉼표 [0] 7 44 2" xfId="23927"/>
    <cellStyle name="쉼표 [0] 7 45" xfId="23928"/>
    <cellStyle name="쉼표 [0] 7 45 2" xfId="23929"/>
    <cellStyle name="쉼표 [0] 7 46" xfId="23930"/>
    <cellStyle name="쉼표 [0] 7 46 2" xfId="23931"/>
    <cellStyle name="쉼표 [0] 7 47" xfId="23932"/>
    <cellStyle name="쉼표 [0] 7 47 2" xfId="23933"/>
    <cellStyle name="쉼표 [0] 7 48" xfId="23934"/>
    <cellStyle name="쉼표 [0] 7 48 2" xfId="23935"/>
    <cellStyle name="쉼표 [0] 7 49" xfId="23936"/>
    <cellStyle name="쉼표 [0] 7 49 2" xfId="23937"/>
    <cellStyle name="쉼표 [0] 7 5" xfId="23938"/>
    <cellStyle name="쉼표 [0] 7 50" xfId="23939"/>
    <cellStyle name="쉼표 [0] 7 51" xfId="23940"/>
    <cellStyle name="쉼표 [0] 7 52" xfId="23941"/>
    <cellStyle name="쉼표 [0] 7 53" xfId="23942"/>
    <cellStyle name="쉼표 [0] 7 54" xfId="23943"/>
    <cellStyle name="쉼표 [0] 7 55" xfId="23944"/>
    <cellStyle name="쉼표 [0] 7 6" xfId="23945"/>
    <cellStyle name="쉼표 [0] 7 7" xfId="23946"/>
    <cellStyle name="쉼표 [0] 7 8" xfId="23947"/>
    <cellStyle name="쉼표 [0] 7 9" xfId="23948"/>
    <cellStyle name="쉼표 [0] 8" xfId="204"/>
    <cellStyle name="쉼표 [0] 8 10" xfId="23949"/>
    <cellStyle name="쉼표 [0] 8 10 2" xfId="23950"/>
    <cellStyle name="쉼표 [0] 8 11" xfId="23951"/>
    <cellStyle name="쉼표 [0] 8 11 2" xfId="23952"/>
    <cellStyle name="쉼표 [0] 8 12" xfId="23953"/>
    <cellStyle name="쉼표 [0] 8 12 2" xfId="23954"/>
    <cellStyle name="쉼표 [0] 8 13" xfId="23955"/>
    <cellStyle name="쉼표 [0] 8 14" xfId="23956"/>
    <cellStyle name="쉼표 [0] 8 15" xfId="23957"/>
    <cellStyle name="쉼표 [0] 8 16" xfId="23958"/>
    <cellStyle name="쉼표 [0] 8 17" xfId="23959"/>
    <cellStyle name="쉼표 [0] 8 18" xfId="23960"/>
    <cellStyle name="쉼표 [0] 8 2" xfId="23961"/>
    <cellStyle name="쉼표 [0] 8 3" xfId="23962"/>
    <cellStyle name="쉼표 [0] 8 4" xfId="23963"/>
    <cellStyle name="쉼표 [0] 8 5" xfId="23964"/>
    <cellStyle name="쉼표 [0] 8 6" xfId="23965"/>
    <cellStyle name="쉼표 [0] 8 7" xfId="23966"/>
    <cellStyle name="쉼표 [0] 8 7 2" xfId="23967"/>
    <cellStyle name="쉼표 [0] 8 8" xfId="23968"/>
    <cellStyle name="쉼표 [0] 8 8 2" xfId="23969"/>
    <cellStyle name="쉼표 [0] 8 9" xfId="23970"/>
    <cellStyle name="쉼표 [0] 8 9 2" xfId="23971"/>
    <cellStyle name="쉼표 [0] 9" xfId="205"/>
    <cellStyle name="쉼표 [0] 9 2" xfId="23972"/>
    <cellStyle name="쉼표 [0] 9 3" xfId="23973"/>
    <cellStyle name="쉼표 [0] 9 4" xfId="23974"/>
    <cellStyle name="쉼표 [0] 9 5" xfId="23975"/>
    <cellStyle name="쉼표 [0] 9 6" xfId="23976"/>
    <cellStyle name="쉼표 [0] 9 7" xfId="23977"/>
    <cellStyle name="쉼표 [0] 9 8" xfId="23978"/>
    <cellStyle name="쉼표 [0]_특무과 2" xfId="30435"/>
    <cellStyle name="스타일 1" xfId="206"/>
    <cellStyle name="스타일 1 10" xfId="23979"/>
    <cellStyle name="스타일 1 10 2" xfId="23980"/>
    <cellStyle name="스타일 1 11" xfId="23981"/>
    <cellStyle name="스타일 1 11 2" xfId="23982"/>
    <cellStyle name="스타일 1 12" xfId="23983"/>
    <cellStyle name="스타일 1 12 2" xfId="23984"/>
    <cellStyle name="스타일 1 13" xfId="23985"/>
    <cellStyle name="스타일 1 14" xfId="23986"/>
    <cellStyle name="스타일 1 15" xfId="23987"/>
    <cellStyle name="스타일 1 16" xfId="23988"/>
    <cellStyle name="스타일 1 17" xfId="23989"/>
    <cellStyle name="스타일 1 18" xfId="23990"/>
    <cellStyle name="스타일 1 19" xfId="23991"/>
    <cellStyle name="스타일 1 2" xfId="23992"/>
    <cellStyle name="스타일 1 2 2" xfId="23993"/>
    <cellStyle name="스타일 1 20" xfId="23994"/>
    <cellStyle name="스타일 1 21" xfId="23995"/>
    <cellStyle name="스타일 1 22" xfId="23996"/>
    <cellStyle name="스타일 1 23" xfId="23997"/>
    <cellStyle name="스타일 1 24" xfId="23998"/>
    <cellStyle name="스타일 1 3" xfId="23999"/>
    <cellStyle name="스타일 1 4" xfId="24000"/>
    <cellStyle name="스타일 1 5" xfId="24001"/>
    <cellStyle name="스타일 1 6" xfId="24002"/>
    <cellStyle name="스타일 1 7" xfId="24003"/>
    <cellStyle name="스타일 1 7 2" xfId="24004"/>
    <cellStyle name="스타일 1 8" xfId="24005"/>
    <cellStyle name="스타일 1 8 2" xfId="24006"/>
    <cellStyle name="스타일 1 9" xfId="24007"/>
    <cellStyle name="스타일 1 9 2" xfId="24008"/>
    <cellStyle name="스타일 10" xfId="24009"/>
    <cellStyle name="스타일 11" xfId="24010"/>
    <cellStyle name="스타일 12" xfId="24011"/>
    <cellStyle name="스타일 13" xfId="24012"/>
    <cellStyle name="스타일 14" xfId="24013"/>
    <cellStyle name="스타일 15" xfId="24014"/>
    <cellStyle name="스타일 16" xfId="24015"/>
    <cellStyle name="스타일 17" xfId="24016"/>
    <cellStyle name="스타일 18" xfId="24017"/>
    <cellStyle name="스타일 19" xfId="24018"/>
    <cellStyle name="스타일 2" xfId="24019"/>
    <cellStyle name="스타일 20" xfId="24020"/>
    <cellStyle name="스타일 21" xfId="24021"/>
    <cellStyle name="스타일 22" xfId="24022"/>
    <cellStyle name="스타일 23" xfId="24023"/>
    <cellStyle name="스타일 24" xfId="24024"/>
    <cellStyle name="스타일 25" xfId="24025"/>
    <cellStyle name="스타일 26" xfId="24026"/>
    <cellStyle name="스타일 27" xfId="24027"/>
    <cellStyle name="스타일 28" xfId="24028"/>
    <cellStyle name="스타일 29" xfId="24029"/>
    <cellStyle name="스타일 3" xfId="24030"/>
    <cellStyle name="스타일 30" xfId="24031"/>
    <cellStyle name="스타일 31" xfId="24032"/>
    <cellStyle name="스타일 32" xfId="24033"/>
    <cellStyle name="스타일 33" xfId="24034"/>
    <cellStyle name="스타일 34" xfId="24035"/>
    <cellStyle name="스타일 35" xfId="24036"/>
    <cellStyle name="스타일 36" xfId="24037"/>
    <cellStyle name="스타일 37" xfId="24038"/>
    <cellStyle name="스타일 38" xfId="24039"/>
    <cellStyle name="스타일 39" xfId="24040"/>
    <cellStyle name="스타일 4" xfId="24041"/>
    <cellStyle name="스타일 40" xfId="24042"/>
    <cellStyle name="스타일 41" xfId="24043"/>
    <cellStyle name="스타일 42" xfId="24044"/>
    <cellStyle name="스타일 43" xfId="24045"/>
    <cellStyle name="스타일 44" xfId="24046"/>
    <cellStyle name="스타일 45" xfId="24047"/>
    <cellStyle name="스타일 46" xfId="24048"/>
    <cellStyle name="스타일 47" xfId="24049"/>
    <cellStyle name="스타일 48" xfId="24050"/>
    <cellStyle name="스타일 49" xfId="24051"/>
    <cellStyle name="스타일 5" xfId="24052"/>
    <cellStyle name="스타일 50" xfId="24053"/>
    <cellStyle name="스타일 51" xfId="24054"/>
    <cellStyle name="스타일 52" xfId="24055"/>
    <cellStyle name="스타일 53" xfId="24056"/>
    <cellStyle name="스타일 54" xfId="24057"/>
    <cellStyle name="스타일 55" xfId="24058"/>
    <cellStyle name="스타일 56" xfId="24059"/>
    <cellStyle name="스타일 57" xfId="24060"/>
    <cellStyle name="스타일 58" xfId="24061"/>
    <cellStyle name="스타일 59" xfId="24062"/>
    <cellStyle name="스타일 6" xfId="24063"/>
    <cellStyle name="스타일 60" xfId="24064"/>
    <cellStyle name="스타일 61" xfId="24065"/>
    <cellStyle name="스타일 62" xfId="24066"/>
    <cellStyle name="스타일 63" xfId="24067"/>
    <cellStyle name="스타일 64" xfId="24068"/>
    <cellStyle name="스타일 65" xfId="24069"/>
    <cellStyle name="스타일 66" xfId="24070"/>
    <cellStyle name="스타일 67" xfId="24071"/>
    <cellStyle name="스타일 68" xfId="24072"/>
    <cellStyle name="스타일 69" xfId="24073"/>
    <cellStyle name="스타일 7" xfId="24074"/>
    <cellStyle name="스타일 70" xfId="24075"/>
    <cellStyle name="스타일 71" xfId="24076"/>
    <cellStyle name="스타일 72" xfId="24077"/>
    <cellStyle name="스타일 73" xfId="24078"/>
    <cellStyle name="스타일 74" xfId="24079"/>
    <cellStyle name="스타일 75" xfId="24080"/>
    <cellStyle name="스타일 76" xfId="24081"/>
    <cellStyle name="스타일 77" xfId="24082"/>
    <cellStyle name="스타일 78" xfId="24083"/>
    <cellStyle name="스타일 79" xfId="24084"/>
    <cellStyle name="스타일 8" xfId="24085"/>
    <cellStyle name="스타일 80" xfId="24086"/>
    <cellStyle name="스타일 9" xfId="24087"/>
    <cellStyle name="쌍맹이_절대지우지못하는예산파일" xfId="24088"/>
    <cellStyle name="안건회계법인" xfId="24089"/>
    <cellStyle name="연결된 셀 10" xfId="24090"/>
    <cellStyle name="연결된 셀 10 2" xfId="24091"/>
    <cellStyle name="연결된 셀 11" xfId="24092"/>
    <cellStyle name="연결된 셀 11 2" xfId="24093"/>
    <cellStyle name="연결된 셀 12" xfId="24094"/>
    <cellStyle name="연결된 셀 12 2" xfId="24095"/>
    <cellStyle name="연결된 셀 12 3" xfId="24096"/>
    <cellStyle name="연결된 셀 13" xfId="24097"/>
    <cellStyle name="연결된 셀 13 2" xfId="24098"/>
    <cellStyle name="연결된 셀 13 3" xfId="24099"/>
    <cellStyle name="연결된 셀 14" xfId="24100"/>
    <cellStyle name="연결된 셀 14 2" xfId="24101"/>
    <cellStyle name="연결된 셀 14 3" xfId="24102"/>
    <cellStyle name="연결된 셀 15" xfId="24103"/>
    <cellStyle name="연결된 셀 15 2" xfId="24104"/>
    <cellStyle name="연결된 셀 15 3" xfId="24105"/>
    <cellStyle name="연결된 셀 16" xfId="24106"/>
    <cellStyle name="연결된 셀 16 2" xfId="24107"/>
    <cellStyle name="연결된 셀 16 3" xfId="24108"/>
    <cellStyle name="연결된 셀 17" xfId="24109"/>
    <cellStyle name="연결된 셀 17 2" xfId="24110"/>
    <cellStyle name="연결된 셀 17 3" xfId="24111"/>
    <cellStyle name="연결된 셀 18" xfId="24112"/>
    <cellStyle name="연결된 셀 18 2" xfId="24113"/>
    <cellStyle name="연결된 셀 19" xfId="24114"/>
    <cellStyle name="연결된 셀 19 2" xfId="24115"/>
    <cellStyle name="연결된 셀 2" xfId="207"/>
    <cellStyle name="연결된 셀 2 10" xfId="3798"/>
    <cellStyle name="연결된 셀 2 10 2" xfId="24116"/>
    <cellStyle name="연결된 셀 2 10 3" xfId="24117"/>
    <cellStyle name="연결된 셀 2 10 4" xfId="24118"/>
    <cellStyle name="연결된 셀 2 10 5" xfId="24119"/>
    <cellStyle name="연결된 셀 2 10 6" xfId="24120"/>
    <cellStyle name="연결된 셀 2 10 7" xfId="24121"/>
    <cellStyle name="연결된 셀 2 10 8" xfId="24122"/>
    <cellStyle name="연결된 셀 2 11" xfId="3799"/>
    <cellStyle name="연결된 셀 2 11 2" xfId="24123"/>
    <cellStyle name="연결된 셀 2 11 3" xfId="24124"/>
    <cellStyle name="연결된 셀 2 11 4" xfId="24125"/>
    <cellStyle name="연결된 셀 2 11 5" xfId="24126"/>
    <cellStyle name="연결된 셀 2 11 6" xfId="24127"/>
    <cellStyle name="연결된 셀 2 11 7" xfId="24128"/>
    <cellStyle name="연결된 셀 2 11 8" xfId="24129"/>
    <cellStyle name="연결된 셀 2 12" xfId="3800"/>
    <cellStyle name="연결된 셀 2 12 2" xfId="24130"/>
    <cellStyle name="연결된 셀 2 12 3" xfId="24131"/>
    <cellStyle name="연결된 셀 2 12 4" xfId="24132"/>
    <cellStyle name="연결된 셀 2 12 5" xfId="24133"/>
    <cellStyle name="연결된 셀 2 12 6" xfId="24134"/>
    <cellStyle name="연결된 셀 2 12 7" xfId="24135"/>
    <cellStyle name="연결된 셀 2 12 8" xfId="24136"/>
    <cellStyle name="연결된 셀 2 13" xfId="3801"/>
    <cellStyle name="연결된 셀 2 13 2" xfId="24137"/>
    <cellStyle name="연결된 셀 2 13 3" xfId="24138"/>
    <cellStyle name="연결된 셀 2 13 4" xfId="24139"/>
    <cellStyle name="연결된 셀 2 13 5" xfId="24140"/>
    <cellStyle name="연결된 셀 2 13 6" xfId="24141"/>
    <cellStyle name="연결된 셀 2 13 7" xfId="24142"/>
    <cellStyle name="연결된 셀 2 13 8" xfId="24143"/>
    <cellStyle name="연결된 셀 2 14" xfId="3802"/>
    <cellStyle name="연결된 셀 2 14 2" xfId="24144"/>
    <cellStyle name="연결된 셀 2 14 3" xfId="24145"/>
    <cellStyle name="연결된 셀 2 14 4" xfId="24146"/>
    <cellStyle name="연결된 셀 2 14 5" xfId="24147"/>
    <cellStyle name="연결된 셀 2 14 6" xfId="24148"/>
    <cellStyle name="연결된 셀 2 14 7" xfId="24149"/>
    <cellStyle name="연결된 셀 2 15" xfId="3803"/>
    <cellStyle name="연결된 셀 2 15 2" xfId="24150"/>
    <cellStyle name="연결된 셀 2 15 3" xfId="24151"/>
    <cellStyle name="연결된 셀 2 15 4" xfId="24152"/>
    <cellStyle name="연결된 셀 2 15 5" xfId="24153"/>
    <cellStyle name="연결된 셀 2 15 6" xfId="24154"/>
    <cellStyle name="연결된 셀 2 15 7" xfId="24155"/>
    <cellStyle name="연결된 셀 2 16" xfId="3804"/>
    <cellStyle name="연결된 셀 2 16 2" xfId="24156"/>
    <cellStyle name="연결된 셀 2 16 3" xfId="24157"/>
    <cellStyle name="연결된 셀 2 16 4" xfId="24158"/>
    <cellStyle name="연결된 셀 2 16 5" xfId="24159"/>
    <cellStyle name="연결된 셀 2 16 6" xfId="24160"/>
    <cellStyle name="연결된 셀 2 16 7" xfId="24161"/>
    <cellStyle name="연결된 셀 2 17" xfId="3805"/>
    <cellStyle name="연결된 셀 2 17 2" xfId="24162"/>
    <cellStyle name="연결된 셀 2 17 3" xfId="24163"/>
    <cellStyle name="연결된 셀 2 17 4" xfId="24164"/>
    <cellStyle name="연결된 셀 2 17 5" xfId="24165"/>
    <cellStyle name="연결된 셀 2 17 6" xfId="24166"/>
    <cellStyle name="연결된 셀 2 17 7" xfId="24167"/>
    <cellStyle name="연결된 셀 2 18" xfId="3806"/>
    <cellStyle name="연결된 셀 2 18 2" xfId="24168"/>
    <cellStyle name="연결된 셀 2 19" xfId="3807"/>
    <cellStyle name="연결된 셀 2 19 2" xfId="24169"/>
    <cellStyle name="연결된 셀 2 2" xfId="208"/>
    <cellStyle name="연결된 셀 2 2 10" xfId="3809"/>
    <cellStyle name="연결된 셀 2 2 10 2" xfId="24170"/>
    <cellStyle name="연결된 셀 2 2 11" xfId="3810"/>
    <cellStyle name="연결된 셀 2 2 11 2" xfId="24171"/>
    <cellStyle name="연결된 셀 2 2 12" xfId="3811"/>
    <cellStyle name="연결된 셀 2 2 12 2" xfId="24172"/>
    <cellStyle name="연결된 셀 2 2 13" xfId="3812"/>
    <cellStyle name="연결된 셀 2 2 14" xfId="3813"/>
    <cellStyle name="연결된 셀 2 2 15" xfId="3814"/>
    <cellStyle name="연결된 셀 2 2 16" xfId="3815"/>
    <cellStyle name="연결된 셀 2 2 17" xfId="3816"/>
    <cellStyle name="연결된 셀 2 2 18" xfId="3817"/>
    <cellStyle name="연결된 셀 2 2 19" xfId="3818"/>
    <cellStyle name="연결된 셀 2 2 2" xfId="3808"/>
    <cellStyle name="연결된 셀 2 2 2 2" xfId="3819"/>
    <cellStyle name="연결된 셀 2 2 2 3" xfId="6846"/>
    <cellStyle name="연결된 셀 2 2 20" xfId="3820"/>
    <cellStyle name="연결된 셀 2 2 21" xfId="3821"/>
    <cellStyle name="연결된 셀 2 2 22" xfId="3822"/>
    <cellStyle name="연결된 셀 2 2 23" xfId="3823"/>
    <cellStyle name="연결된 셀 2 2 24" xfId="3824"/>
    <cellStyle name="연결된 셀 2 2 25" xfId="3825"/>
    <cellStyle name="연결된 셀 2 2 26" xfId="3826"/>
    <cellStyle name="연결된 셀 2 2 27" xfId="3827"/>
    <cellStyle name="연결된 셀 2 2 28" xfId="3828"/>
    <cellStyle name="연결된 셀 2 2 29" xfId="3829"/>
    <cellStyle name="연결된 셀 2 2 3" xfId="3830"/>
    <cellStyle name="연결된 셀 2 2 30" xfId="3831"/>
    <cellStyle name="연결된 셀 2 2 31" xfId="3832"/>
    <cellStyle name="연결된 셀 2 2 32" xfId="3833"/>
    <cellStyle name="연결된 셀 2 2 33" xfId="3834"/>
    <cellStyle name="연결된 셀 2 2 34" xfId="3835"/>
    <cellStyle name="연결된 셀 2 2 35" xfId="3836"/>
    <cellStyle name="연결된 셀 2 2 36" xfId="3837"/>
    <cellStyle name="연결된 셀 2 2 37" xfId="3838"/>
    <cellStyle name="연결된 셀 2 2 38" xfId="3839"/>
    <cellStyle name="연결된 셀 2 2 39" xfId="3840"/>
    <cellStyle name="연결된 셀 2 2 4" xfId="3841"/>
    <cellStyle name="연결된 셀 2 2 40" xfId="3842"/>
    <cellStyle name="연결된 셀 2 2 41" xfId="3843"/>
    <cellStyle name="연결된 셀 2 2 42" xfId="3844"/>
    <cellStyle name="연결된 셀 2 2 43" xfId="3845"/>
    <cellStyle name="연결된 셀 2 2 44" xfId="3846"/>
    <cellStyle name="연결된 셀 2 2 45" xfId="3847"/>
    <cellStyle name="연결된 셀 2 2 46" xfId="3848"/>
    <cellStyle name="연결된 셀 2 2 47" xfId="3849"/>
    <cellStyle name="연결된 셀 2 2 48" xfId="3850"/>
    <cellStyle name="연결된 셀 2 2 49" xfId="3851"/>
    <cellStyle name="연결된 셀 2 2 5" xfId="3852"/>
    <cellStyle name="연결된 셀 2 2 50" xfId="3853"/>
    <cellStyle name="연결된 셀 2 2 51" xfId="3854"/>
    <cellStyle name="연결된 셀 2 2 52" xfId="3855"/>
    <cellStyle name="연결된 셀 2 2 53" xfId="3856"/>
    <cellStyle name="연결된 셀 2 2 54" xfId="6845"/>
    <cellStyle name="연결된 셀 2 2 6" xfId="3857"/>
    <cellStyle name="연결된 셀 2 2 7" xfId="3858"/>
    <cellStyle name="연결된 셀 2 2 7 2" xfId="24173"/>
    <cellStyle name="연결된 셀 2 2 8" xfId="3859"/>
    <cellStyle name="연결된 셀 2 2 8 2" xfId="24174"/>
    <cellStyle name="연결된 셀 2 2 9" xfId="3860"/>
    <cellStyle name="연결된 셀 2 2 9 2" xfId="24175"/>
    <cellStyle name="연결된 셀 2 20" xfId="3861"/>
    <cellStyle name="연결된 셀 2 21" xfId="3862"/>
    <cellStyle name="연결된 셀 2 22" xfId="3863"/>
    <cellStyle name="연결된 셀 2 23" xfId="3864"/>
    <cellStyle name="연결된 셀 2 24" xfId="3865"/>
    <cellStyle name="연결된 셀 2 25" xfId="3866"/>
    <cellStyle name="연결된 셀 2 26" xfId="3867"/>
    <cellStyle name="연결된 셀 2 27" xfId="3868"/>
    <cellStyle name="연결된 셀 2 28" xfId="3869"/>
    <cellStyle name="연결된 셀 2 29" xfId="3870"/>
    <cellStyle name="연결된 셀 2 3" xfId="438"/>
    <cellStyle name="연결된 셀 2 3 2" xfId="24176"/>
    <cellStyle name="연결된 셀 2 3 3" xfId="24177"/>
    <cellStyle name="연결된 셀 2 3 4" xfId="24178"/>
    <cellStyle name="연결된 셀 2 3 5" xfId="24179"/>
    <cellStyle name="연결된 셀 2 3 6" xfId="24180"/>
    <cellStyle name="연결된 셀 2 3 7" xfId="24181"/>
    <cellStyle name="연결된 셀 2 30" xfId="3871"/>
    <cellStyle name="연결된 셀 2 31" xfId="3872"/>
    <cellStyle name="연결된 셀 2 32" xfId="3873"/>
    <cellStyle name="연결된 셀 2 33" xfId="3874"/>
    <cellStyle name="연결된 셀 2 34" xfId="3875"/>
    <cellStyle name="연결된 셀 2 35" xfId="3876"/>
    <cellStyle name="연결된 셀 2 36" xfId="3877"/>
    <cellStyle name="연결된 셀 2 37" xfId="3878"/>
    <cellStyle name="연결된 셀 2 38" xfId="3879"/>
    <cellStyle name="연결된 셀 2 39" xfId="3880"/>
    <cellStyle name="연결된 셀 2 4" xfId="3797"/>
    <cellStyle name="연결된 셀 2 4 2" xfId="3881"/>
    <cellStyle name="연결된 셀 2 4 3" xfId="6847"/>
    <cellStyle name="연결된 셀 2 4 4" xfId="24182"/>
    <cellStyle name="연결된 셀 2 4 5" xfId="24183"/>
    <cellStyle name="연결된 셀 2 4 6" xfId="24184"/>
    <cellStyle name="연결된 셀 2 4 7" xfId="24185"/>
    <cellStyle name="연결된 셀 2 40" xfId="3882"/>
    <cellStyle name="연결된 셀 2 41" xfId="3883"/>
    <cellStyle name="연결된 셀 2 42" xfId="3884"/>
    <cellStyle name="연결된 셀 2 43" xfId="3885"/>
    <cellStyle name="연결된 셀 2 44" xfId="3886"/>
    <cellStyle name="연결된 셀 2 45" xfId="3887"/>
    <cellStyle name="연결된 셀 2 46" xfId="3888"/>
    <cellStyle name="연결된 셀 2 47" xfId="3889"/>
    <cellStyle name="연결된 셀 2 48" xfId="3890"/>
    <cellStyle name="연결된 셀 2 49" xfId="3891"/>
    <cellStyle name="연결된 셀 2 5" xfId="3892"/>
    <cellStyle name="연결된 셀 2 5 2" xfId="24186"/>
    <cellStyle name="연결된 셀 2 5 3" xfId="24187"/>
    <cellStyle name="연결된 셀 2 5 4" xfId="24188"/>
    <cellStyle name="연결된 셀 2 5 5" xfId="24189"/>
    <cellStyle name="연결된 셀 2 5 6" xfId="24190"/>
    <cellStyle name="연결된 셀 2 5 7" xfId="24191"/>
    <cellStyle name="연결된 셀 2 50" xfId="3893"/>
    <cellStyle name="연결된 셀 2 51" xfId="3894"/>
    <cellStyle name="연결된 셀 2 52" xfId="3895"/>
    <cellStyle name="연결된 셀 2 53" xfId="3896"/>
    <cellStyle name="연결된 셀 2 54" xfId="3897"/>
    <cellStyle name="연결된 셀 2 55" xfId="6844"/>
    <cellStyle name="연결된 셀 2 6" xfId="3898"/>
    <cellStyle name="연결된 셀 2 6 2" xfId="24192"/>
    <cellStyle name="연결된 셀 2 6 3" xfId="24193"/>
    <cellStyle name="연결된 셀 2 6 4" xfId="24194"/>
    <cellStyle name="연결된 셀 2 6 5" xfId="24195"/>
    <cellStyle name="연결된 셀 2 6 6" xfId="24196"/>
    <cellStyle name="연결된 셀 2 6 7" xfId="24197"/>
    <cellStyle name="연결된 셀 2 7" xfId="3899"/>
    <cellStyle name="연결된 셀 2 7 2" xfId="24198"/>
    <cellStyle name="연결된 셀 2 7 3" xfId="24199"/>
    <cellStyle name="연결된 셀 2 7 4" xfId="24200"/>
    <cellStyle name="연결된 셀 2 7 5" xfId="24201"/>
    <cellStyle name="연결된 셀 2 7 6" xfId="24202"/>
    <cellStyle name="연결된 셀 2 7 7" xfId="24203"/>
    <cellStyle name="연결된 셀 2 8" xfId="3900"/>
    <cellStyle name="연결된 셀 2 8 2" xfId="24204"/>
    <cellStyle name="연결된 셀 2 8 3" xfId="24205"/>
    <cellStyle name="연결된 셀 2 8 4" xfId="24206"/>
    <cellStyle name="연결된 셀 2 8 5" xfId="24207"/>
    <cellStyle name="연결된 셀 2 8 6" xfId="24208"/>
    <cellStyle name="연결된 셀 2 8 7" xfId="24209"/>
    <cellStyle name="연결된 셀 2 8 8" xfId="24210"/>
    <cellStyle name="연결된 셀 2 9" xfId="3901"/>
    <cellStyle name="연결된 셀 2 9 2" xfId="24211"/>
    <cellStyle name="연결된 셀 2 9 3" xfId="24212"/>
    <cellStyle name="연결된 셀 2 9 4" xfId="24213"/>
    <cellStyle name="연결된 셀 2 9 5" xfId="24214"/>
    <cellStyle name="연결된 셀 2 9 6" xfId="24215"/>
    <cellStyle name="연결된 셀 2 9 7" xfId="24216"/>
    <cellStyle name="연결된 셀 2 9 8" xfId="24217"/>
    <cellStyle name="연결된 셀 20" xfId="24218"/>
    <cellStyle name="연결된 셀 20 2" xfId="24219"/>
    <cellStyle name="연결된 셀 21" xfId="24220"/>
    <cellStyle name="연결된 셀 21 2" xfId="24221"/>
    <cellStyle name="연결된 셀 22" xfId="24222"/>
    <cellStyle name="연결된 셀 22 2" xfId="24223"/>
    <cellStyle name="연결된 셀 23" xfId="24224"/>
    <cellStyle name="연결된 셀 23 2" xfId="24225"/>
    <cellStyle name="연결된 셀 24" xfId="24226"/>
    <cellStyle name="연결된 셀 24 2" xfId="24227"/>
    <cellStyle name="연결된 셀 25" xfId="24228"/>
    <cellStyle name="연결된 셀 25 2" xfId="24229"/>
    <cellStyle name="연결된 셀 26" xfId="24230"/>
    <cellStyle name="연결된 셀 27" xfId="24231"/>
    <cellStyle name="연결된 셀 28" xfId="24232"/>
    <cellStyle name="연결된 셀 29" xfId="24233"/>
    <cellStyle name="연결된 셀 3" xfId="209"/>
    <cellStyle name="연결된 셀 3 10" xfId="7602"/>
    <cellStyle name="연결된 셀 3 10 2" xfId="24234"/>
    <cellStyle name="연결된 셀 3 10 3" xfId="24235"/>
    <cellStyle name="연결된 셀 3 10 4" xfId="24236"/>
    <cellStyle name="연결된 셀 3 10 5" xfId="24237"/>
    <cellStyle name="연결된 셀 3 10 6" xfId="24238"/>
    <cellStyle name="연결된 셀 3 10 7" xfId="24239"/>
    <cellStyle name="연결된 셀 3 10 8" xfId="24240"/>
    <cellStyle name="연결된 셀 3 11" xfId="7603"/>
    <cellStyle name="연결된 셀 3 11 2" xfId="24241"/>
    <cellStyle name="연결된 셀 3 11 3" xfId="24242"/>
    <cellStyle name="연결된 셀 3 11 4" xfId="24243"/>
    <cellStyle name="연결된 셀 3 11 5" xfId="24244"/>
    <cellStyle name="연결된 셀 3 11 6" xfId="24245"/>
    <cellStyle name="연결된 셀 3 11 7" xfId="24246"/>
    <cellStyle name="연결된 셀 3 11 8" xfId="24247"/>
    <cellStyle name="연결된 셀 3 12" xfId="7604"/>
    <cellStyle name="연결된 셀 3 12 2" xfId="24248"/>
    <cellStyle name="연결된 셀 3 12 3" xfId="24249"/>
    <cellStyle name="연결된 셀 3 12 4" xfId="24250"/>
    <cellStyle name="연결된 셀 3 12 5" xfId="24251"/>
    <cellStyle name="연결된 셀 3 12 6" xfId="24252"/>
    <cellStyle name="연결된 셀 3 12 7" xfId="24253"/>
    <cellStyle name="연결된 셀 3 12 8" xfId="24254"/>
    <cellStyle name="연결된 셀 3 13" xfId="7605"/>
    <cellStyle name="연결된 셀 3 13 2" xfId="24255"/>
    <cellStyle name="연결된 셀 3 13 3" xfId="24256"/>
    <cellStyle name="연결된 셀 3 13 4" xfId="24257"/>
    <cellStyle name="연결된 셀 3 13 5" xfId="24258"/>
    <cellStyle name="연결된 셀 3 13 6" xfId="24259"/>
    <cellStyle name="연결된 셀 3 13 7" xfId="24260"/>
    <cellStyle name="연결된 셀 3 14" xfId="7606"/>
    <cellStyle name="연결된 셀 3 14 2" xfId="24261"/>
    <cellStyle name="연결된 셀 3 14 3" xfId="24262"/>
    <cellStyle name="연결된 셀 3 14 4" xfId="24263"/>
    <cellStyle name="연결된 셀 3 14 5" xfId="24264"/>
    <cellStyle name="연결된 셀 3 14 6" xfId="24265"/>
    <cellStyle name="연결된 셀 3 14 7" xfId="24266"/>
    <cellStyle name="연결된 셀 3 15" xfId="7607"/>
    <cellStyle name="연결된 셀 3 15 2" xfId="24267"/>
    <cellStyle name="연결된 셀 3 15 3" xfId="24268"/>
    <cellStyle name="연결된 셀 3 15 4" xfId="24269"/>
    <cellStyle name="연결된 셀 3 15 5" xfId="24270"/>
    <cellStyle name="연결된 셀 3 15 6" xfId="24271"/>
    <cellStyle name="연결된 셀 3 15 7" xfId="24272"/>
    <cellStyle name="연결된 셀 3 16" xfId="7608"/>
    <cellStyle name="연결된 셀 3 16 2" xfId="24273"/>
    <cellStyle name="연결된 셀 3 16 3" xfId="24274"/>
    <cellStyle name="연결된 셀 3 16 4" xfId="24275"/>
    <cellStyle name="연결된 셀 3 16 5" xfId="24276"/>
    <cellStyle name="연결된 셀 3 16 6" xfId="24277"/>
    <cellStyle name="연결된 셀 3 16 7" xfId="24278"/>
    <cellStyle name="연결된 셀 3 17" xfId="7609"/>
    <cellStyle name="연결된 셀 3 17 2" xfId="24279"/>
    <cellStyle name="연결된 셀 3 17 3" xfId="24280"/>
    <cellStyle name="연결된 셀 3 17 4" xfId="24281"/>
    <cellStyle name="연결된 셀 3 17 5" xfId="24282"/>
    <cellStyle name="연결된 셀 3 17 6" xfId="24283"/>
    <cellStyle name="연결된 셀 3 17 7" xfId="24284"/>
    <cellStyle name="연결된 셀 3 18" xfId="24285"/>
    <cellStyle name="연결된 셀 3 19" xfId="24286"/>
    <cellStyle name="연결된 셀 3 2" xfId="7610"/>
    <cellStyle name="연결된 셀 3 2 2" xfId="24287"/>
    <cellStyle name="연결된 셀 3 2 3" xfId="24288"/>
    <cellStyle name="연결된 셀 3 2 4" xfId="24289"/>
    <cellStyle name="연결된 셀 3 2 5" xfId="24290"/>
    <cellStyle name="연결된 셀 3 2 6" xfId="24291"/>
    <cellStyle name="연결된 셀 3 2 7" xfId="24292"/>
    <cellStyle name="연결된 셀 3 20" xfId="24293"/>
    <cellStyle name="연결된 셀 3 21" xfId="24294"/>
    <cellStyle name="연결된 셀 3 22" xfId="24295"/>
    <cellStyle name="연결된 셀 3 23" xfId="24296"/>
    <cellStyle name="연결된 셀 3 24" xfId="24297"/>
    <cellStyle name="연결된 셀 3 25" xfId="24298"/>
    <cellStyle name="연결된 셀 3 26" xfId="24299"/>
    <cellStyle name="연결된 셀 3 27" xfId="24300"/>
    <cellStyle name="연결된 셀 3 28" xfId="24301"/>
    <cellStyle name="연결된 셀 3 29" xfId="24302"/>
    <cellStyle name="연결된 셀 3 3" xfId="7611"/>
    <cellStyle name="연결된 셀 3 3 2" xfId="24303"/>
    <cellStyle name="연결된 셀 3 3 3" xfId="24304"/>
    <cellStyle name="연결된 셀 3 3 4" xfId="24305"/>
    <cellStyle name="연결된 셀 3 3 5" xfId="24306"/>
    <cellStyle name="연결된 셀 3 3 6" xfId="24307"/>
    <cellStyle name="연결된 셀 3 3 7" xfId="24308"/>
    <cellStyle name="연결된 셀 3 30" xfId="24309"/>
    <cellStyle name="연결된 셀 3 31" xfId="24310"/>
    <cellStyle name="연결된 셀 3 32" xfId="24311"/>
    <cellStyle name="연결된 셀 3 33" xfId="24312"/>
    <cellStyle name="연결된 셀 3 34" xfId="24313"/>
    <cellStyle name="연결된 셀 3 35" xfId="24314"/>
    <cellStyle name="연결된 셀 3 36" xfId="24315"/>
    <cellStyle name="연결된 셀 3 37" xfId="24316"/>
    <cellStyle name="연결된 셀 3 38" xfId="24317"/>
    <cellStyle name="연결된 셀 3 39" xfId="24318"/>
    <cellStyle name="연결된 셀 3 4" xfId="7612"/>
    <cellStyle name="연결된 셀 3 4 2" xfId="24319"/>
    <cellStyle name="연결된 셀 3 4 3" xfId="24320"/>
    <cellStyle name="연결된 셀 3 4 4" xfId="24321"/>
    <cellStyle name="연결된 셀 3 4 5" xfId="24322"/>
    <cellStyle name="연결된 셀 3 4 6" xfId="24323"/>
    <cellStyle name="연결된 셀 3 4 7" xfId="24324"/>
    <cellStyle name="연결된 셀 3 5" xfId="7613"/>
    <cellStyle name="연결된 셀 3 5 2" xfId="24325"/>
    <cellStyle name="연결된 셀 3 5 3" xfId="24326"/>
    <cellStyle name="연결된 셀 3 5 4" xfId="24327"/>
    <cellStyle name="연결된 셀 3 5 5" xfId="24328"/>
    <cellStyle name="연결된 셀 3 5 6" xfId="24329"/>
    <cellStyle name="연결된 셀 3 5 7" xfId="24330"/>
    <cellStyle name="연결된 셀 3 6" xfId="7614"/>
    <cellStyle name="연결된 셀 3 6 2" xfId="24331"/>
    <cellStyle name="연결된 셀 3 6 3" xfId="24332"/>
    <cellStyle name="연결된 셀 3 6 4" xfId="24333"/>
    <cellStyle name="연결된 셀 3 6 5" xfId="24334"/>
    <cellStyle name="연결된 셀 3 6 6" xfId="24335"/>
    <cellStyle name="연결된 셀 3 6 7" xfId="24336"/>
    <cellStyle name="연결된 셀 3 7" xfId="7615"/>
    <cellStyle name="연결된 셀 3 7 2" xfId="24337"/>
    <cellStyle name="연결된 셀 3 7 3" xfId="24338"/>
    <cellStyle name="연결된 셀 3 7 4" xfId="24339"/>
    <cellStyle name="연결된 셀 3 7 5" xfId="24340"/>
    <cellStyle name="연결된 셀 3 7 6" xfId="24341"/>
    <cellStyle name="연결된 셀 3 7 7" xfId="24342"/>
    <cellStyle name="연결된 셀 3 7 8" xfId="24343"/>
    <cellStyle name="연결된 셀 3 8" xfId="7616"/>
    <cellStyle name="연결된 셀 3 8 2" xfId="24344"/>
    <cellStyle name="연결된 셀 3 8 3" xfId="24345"/>
    <cellStyle name="연결된 셀 3 8 4" xfId="24346"/>
    <cellStyle name="연결된 셀 3 8 5" xfId="24347"/>
    <cellStyle name="연결된 셀 3 8 6" xfId="24348"/>
    <cellStyle name="연결된 셀 3 8 7" xfId="24349"/>
    <cellStyle name="연결된 셀 3 8 8" xfId="24350"/>
    <cellStyle name="연결된 셀 3 9" xfId="7617"/>
    <cellStyle name="연결된 셀 3 9 2" xfId="24351"/>
    <cellStyle name="연결된 셀 3 9 3" xfId="24352"/>
    <cellStyle name="연결된 셀 3 9 4" xfId="24353"/>
    <cellStyle name="연결된 셀 3 9 5" xfId="24354"/>
    <cellStyle name="연결된 셀 3 9 6" xfId="24355"/>
    <cellStyle name="연결된 셀 3 9 7" xfId="24356"/>
    <cellStyle name="연결된 셀 3 9 8" xfId="24357"/>
    <cellStyle name="연결된 셀 30" xfId="24358"/>
    <cellStyle name="연결된 셀 31" xfId="24359"/>
    <cellStyle name="연결된 셀 32" xfId="24360"/>
    <cellStyle name="연결된 셀 33" xfId="24361"/>
    <cellStyle name="연결된 셀 34" xfId="24362"/>
    <cellStyle name="연결된 셀 35" xfId="24363"/>
    <cellStyle name="연결된 셀 36" xfId="24364"/>
    <cellStyle name="연결된 셀 37" xfId="24365"/>
    <cellStyle name="연결된 셀 38" xfId="24366"/>
    <cellStyle name="연결된 셀 39" xfId="24367"/>
    <cellStyle name="연결된 셀 4" xfId="437"/>
    <cellStyle name="연결된 셀 4 10" xfId="24368"/>
    <cellStyle name="연결된 셀 4 10 2" xfId="24369"/>
    <cellStyle name="연결된 셀 4 11" xfId="24370"/>
    <cellStyle name="연결된 셀 4 11 2" xfId="24371"/>
    <cellStyle name="연결된 셀 4 12" xfId="24372"/>
    <cellStyle name="연결된 셀 4 12 2" xfId="24373"/>
    <cellStyle name="연결된 셀 4 13" xfId="24374"/>
    <cellStyle name="연결된 셀 4 14" xfId="24375"/>
    <cellStyle name="연결된 셀 4 15" xfId="24376"/>
    <cellStyle name="연결된 셀 4 16" xfId="24377"/>
    <cellStyle name="연결된 셀 4 17" xfId="24378"/>
    <cellStyle name="연결된 셀 4 18" xfId="24379"/>
    <cellStyle name="연결된 셀 4 19" xfId="24380"/>
    <cellStyle name="연결된 셀 4 2" xfId="24381"/>
    <cellStyle name="연결된 셀 4 3" xfId="24382"/>
    <cellStyle name="연결된 셀 4 4" xfId="24383"/>
    <cellStyle name="연결된 셀 4 5" xfId="24384"/>
    <cellStyle name="연결된 셀 4 6" xfId="24385"/>
    <cellStyle name="연결된 셀 4 7" xfId="24386"/>
    <cellStyle name="연결된 셀 4 7 2" xfId="24387"/>
    <cellStyle name="연결된 셀 4 8" xfId="24388"/>
    <cellStyle name="연결된 셀 4 8 2" xfId="24389"/>
    <cellStyle name="연결된 셀 4 9" xfId="24390"/>
    <cellStyle name="연결된 셀 4 9 2" xfId="24391"/>
    <cellStyle name="연결된 셀 40" xfId="24392"/>
    <cellStyle name="연결된 셀 41" xfId="24393"/>
    <cellStyle name="연결된 셀 5" xfId="3796"/>
    <cellStyle name="연결된 셀 5 10" xfId="24394"/>
    <cellStyle name="연결된 셀 5 10 2" xfId="24395"/>
    <cellStyle name="연결된 셀 5 11" xfId="24396"/>
    <cellStyle name="연결된 셀 5 11 2" xfId="24397"/>
    <cellStyle name="연결된 셀 5 12" xfId="24398"/>
    <cellStyle name="연결된 셀 5 12 2" xfId="24399"/>
    <cellStyle name="연결된 셀 5 13" xfId="24400"/>
    <cellStyle name="연결된 셀 5 14" xfId="24401"/>
    <cellStyle name="연결된 셀 5 15" xfId="24402"/>
    <cellStyle name="연결된 셀 5 16" xfId="24403"/>
    <cellStyle name="연결된 셀 5 17" xfId="24404"/>
    <cellStyle name="연결된 셀 5 18" xfId="24405"/>
    <cellStyle name="연결된 셀 5 2" xfId="24406"/>
    <cellStyle name="연결된 셀 5 3" xfId="24407"/>
    <cellStyle name="연결된 셀 5 4" xfId="24408"/>
    <cellStyle name="연결된 셀 5 5" xfId="24409"/>
    <cellStyle name="연결된 셀 5 6" xfId="24410"/>
    <cellStyle name="연결된 셀 5 7" xfId="24411"/>
    <cellStyle name="연결된 셀 5 7 2" xfId="24412"/>
    <cellStyle name="연결된 셀 5 8" xfId="24413"/>
    <cellStyle name="연결된 셀 5 8 2" xfId="24414"/>
    <cellStyle name="연결된 셀 5 9" xfId="24415"/>
    <cellStyle name="연결된 셀 5 9 2" xfId="24416"/>
    <cellStyle name="연결된 셀 6" xfId="6843"/>
    <cellStyle name="연결된 셀 6 10" xfId="24417"/>
    <cellStyle name="연결된 셀 6 10 2" xfId="24418"/>
    <cellStyle name="연결된 셀 6 11" xfId="24419"/>
    <cellStyle name="연결된 셀 6 11 2" xfId="24420"/>
    <cellStyle name="연결된 셀 6 12" xfId="24421"/>
    <cellStyle name="연결된 셀 6 12 2" xfId="24422"/>
    <cellStyle name="연결된 셀 6 13" xfId="24423"/>
    <cellStyle name="연결된 셀 6 14" xfId="24424"/>
    <cellStyle name="연결된 셀 6 15" xfId="24425"/>
    <cellStyle name="연결된 셀 6 16" xfId="24426"/>
    <cellStyle name="연결된 셀 6 17" xfId="24427"/>
    <cellStyle name="연결된 셀 6 18" xfId="24428"/>
    <cellStyle name="연결된 셀 6 2" xfId="24429"/>
    <cellStyle name="연결된 셀 6 3" xfId="24430"/>
    <cellStyle name="연결된 셀 6 4" xfId="24431"/>
    <cellStyle name="연결된 셀 6 5" xfId="24432"/>
    <cellStyle name="연결된 셀 6 6" xfId="24433"/>
    <cellStyle name="연결된 셀 6 7" xfId="24434"/>
    <cellStyle name="연결된 셀 6 7 2" xfId="24435"/>
    <cellStyle name="연결된 셀 6 8" xfId="24436"/>
    <cellStyle name="연결된 셀 6 8 2" xfId="24437"/>
    <cellStyle name="연결된 셀 6 9" xfId="24438"/>
    <cellStyle name="연결된 셀 6 9 2" xfId="24439"/>
    <cellStyle name="연결된 셀 7" xfId="24440"/>
    <cellStyle name="연결된 셀 7 2" xfId="24441"/>
    <cellStyle name="연결된 셀 8" xfId="24442"/>
    <cellStyle name="연결된 셀 8 2" xfId="24443"/>
    <cellStyle name="연결된 셀 9" xfId="24444"/>
    <cellStyle name="연결된 셀 9 2" xfId="24445"/>
    <cellStyle name="열어본 하이퍼링크" xfId="7618"/>
    <cellStyle name="열어본 하이퍼링크 10" xfId="24446"/>
    <cellStyle name="열어본 하이퍼링크 2" xfId="24447"/>
    <cellStyle name="열어본 하이퍼링크 3" xfId="24448"/>
    <cellStyle name="열어본 하이퍼링크 4" xfId="24449"/>
    <cellStyle name="열어본 하이퍼링크 5" xfId="24450"/>
    <cellStyle name="열어본 하이퍼링크 6" xfId="24451"/>
    <cellStyle name="열어본 하이퍼링크 7" xfId="24452"/>
    <cellStyle name="열어본 하이퍼링크 8" xfId="24453"/>
    <cellStyle name="열어본 하이퍼링크 9" xfId="24454"/>
    <cellStyle name="요약 10" xfId="24455"/>
    <cellStyle name="요약 10 2" xfId="24456"/>
    <cellStyle name="요약 11" xfId="24457"/>
    <cellStyle name="요약 11 2" xfId="24458"/>
    <cellStyle name="요약 12" xfId="24459"/>
    <cellStyle name="요약 12 2" xfId="24460"/>
    <cellStyle name="요약 12 3" xfId="24461"/>
    <cellStyle name="요약 13" xfId="24462"/>
    <cellStyle name="요약 13 2" xfId="24463"/>
    <cellStyle name="요약 13 3" xfId="24464"/>
    <cellStyle name="요약 14" xfId="24465"/>
    <cellStyle name="요약 14 2" xfId="24466"/>
    <cellStyle name="요약 14 3" xfId="24467"/>
    <cellStyle name="요약 15" xfId="24468"/>
    <cellStyle name="요약 15 2" xfId="24469"/>
    <cellStyle name="요약 15 3" xfId="24470"/>
    <cellStyle name="요약 16" xfId="24471"/>
    <cellStyle name="요약 16 2" xfId="24472"/>
    <cellStyle name="요약 16 3" xfId="24473"/>
    <cellStyle name="요약 17" xfId="24474"/>
    <cellStyle name="요약 17 2" xfId="24475"/>
    <cellStyle name="요약 17 3" xfId="24476"/>
    <cellStyle name="요약 18" xfId="24477"/>
    <cellStyle name="요약 18 2" xfId="24478"/>
    <cellStyle name="요약 19" xfId="24479"/>
    <cellStyle name="요약 19 2" xfId="24480"/>
    <cellStyle name="요약 2" xfId="210"/>
    <cellStyle name="요약 2 10" xfId="3905"/>
    <cellStyle name="요약 2 10 2" xfId="24481"/>
    <cellStyle name="요약 2 10 3" xfId="24482"/>
    <cellStyle name="요약 2 10 4" xfId="24483"/>
    <cellStyle name="요약 2 10 5" xfId="24484"/>
    <cellStyle name="요약 2 10 6" xfId="24485"/>
    <cellStyle name="요약 2 10 7" xfId="24486"/>
    <cellStyle name="요약 2 10 8" xfId="24487"/>
    <cellStyle name="요약 2 11" xfId="3906"/>
    <cellStyle name="요약 2 11 2" xfId="24488"/>
    <cellStyle name="요약 2 11 3" xfId="24489"/>
    <cellStyle name="요약 2 11 4" xfId="24490"/>
    <cellStyle name="요약 2 11 5" xfId="24491"/>
    <cellStyle name="요약 2 11 6" xfId="24492"/>
    <cellStyle name="요약 2 11 7" xfId="24493"/>
    <cellStyle name="요약 2 11 8" xfId="24494"/>
    <cellStyle name="요약 2 12" xfId="3907"/>
    <cellStyle name="요약 2 12 2" xfId="24495"/>
    <cellStyle name="요약 2 12 3" xfId="24496"/>
    <cellStyle name="요약 2 12 4" xfId="24497"/>
    <cellStyle name="요약 2 12 5" xfId="24498"/>
    <cellStyle name="요약 2 12 6" xfId="24499"/>
    <cellStyle name="요약 2 12 7" xfId="24500"/>
    <cellStyle name="요약 2 12 8" xfId="24501"/>
    <cellStyle name="요약 2 13" xfId="3908"/>
    <cellStyle name="요약 2 13 2" xfId="24502"/>
    <cellStyle name="요약 2 13 3" xfId="24503"/>
    <cellStyle name="요약 2 13 4" xfId="24504"/>
    <cellStyle name="요약 2 13 5" xfId="24505"/>
    <cellStyle name="요약 2 13 6" xfId="24506"/>
    <cellStyle name="요약 2 13 7" xfId="24507"/>
    <cellStyle name="요약 2 13 8" xfId="24508"/>
    <cellStyle name="요약 2 14" xfId="3909"/>
    <cellStyle name="요약 2 14 2" xfId="24509"/>
    <cellStyle name="요약 2 14 3" xfId="24510"/>
    <cellStyle name="요약 2 14 4" xfId="24511"/>
    <cellStyle name="요약 2 14 5" xfId="24512"/>
    <cellStyle name="요약 2 14 6" xfId="24513"/>
    <cellStyle name="요약 2 14 7" xfId="24514"/>
    <cellStyle name="요약 2 15" xfId="3910"/>
    <cellStyle name="요약 2 15 2" xfId="24515"/>
    <cellStyle name="요약 2 15 3" xfId="24516"/>
    <cellStyle name="요약 2 15 4" xfId="24517"/>
    <cellStyle name="요약 2 15 5" xfId="24518"/>
    <cellStyle name="요약 2 15 6" xfId="24519"/>
    <cellStyle name="요약 2 15 7" xfId="24520"/>
    <cellStyle name="요약 2 16" xfId="3911"/>
    <cellStyle name="요약 2 16 2" xfId="24521"/>
    <cellStyle name="요약 2 16 3" xfId="24522"/>
    <cellStyle name="요약 2 16 4" xfId="24523"/>
    <cellStyle name="요약 2 16 5" xfId="24524"/>
    <cellStyle name="요약 2 16 6" xfId="24525"/>
    <cellStyle name="요약 2 16 7" xfId="24526"/>
    <cellStyle name="요약 2 17" xfId="3912"/>
    <cellStyle name="요약 2 17 2" xfId="24527"/>
    <cellStyle name="요약 2 17 3" xfId="24528"/>
    <cellStyle name="요약 2 17 4" xfId="24529"/>
    <cellStyle name="요약 2 17 5" xfId="24530"/>
    <cellStyle name="요약 2 17 6" xfId="24531"/>
    <cellStyle name="요약 2 17 7" xfId="24532"/>
    <cellStyle name="요약 2 18" xfId="3913"/>
    <cellStyle name="요약 2 18 2" xfId="24533"/>
    <cellStyle name="요약 2 19" xfId="3914"/>
    <cellStyle name="요약 2 19 2" xfId="24534"/>
    <cellStyle name="요약 2 2" xfId="211"/>
    <cellStyle name="요약 2 2 10" xfId="3916"/>
    <cellStyle name="요약 2 2 10 2" xfId="24535"/>
    <cellStyle name="요약 2 2 11" xfId="3917"/>
    <cellStyle name="요약 2 2 11 2" xfId="24536"/>
    <cellStyle name="요약 2 2 12" xfId="3918"/>
    <cellStyle name="요약 2 2 12 2" xfId="24537"/>
    <cellStyle name="요약 2 2 13" xfId="3919"/>
    <cellStyle name="요약 2 2 14" xfId="3920"/>
    <cellStyle name="요약 2 2 15" xfId="3921"/>
    <cellStyle name="요약 2 2 16" xfId="3922"/>
    <cellStyle name="요약 2 2 17" xfId="3923"/>
    <cellStyle name="요약 2 2 18" xfId="3924"/>
    <cellStyle name="요약 2 2 19" xfId="3925"/>
    <cellStyle name="요약 2 2 2" xfId="3915"/>
    <cellStyle name="요약 2 2 2 2" xfId="3926"/>
    <cellStyle name="요약 2 2 2 3" xfId="6851"/>
    <cellStyle name="요약 2 2 20" xfId="3927"/>
    <cellStyle name="요약 2 2 21" xfId="3928"/>
    <cellStyle name="요약 2 2 22" xfId="3929"/>
    <cellStyle name="요약 2 2 23" xfId="3930"/>
    <cellStyle name="요약 2 2 24" xfId="3931"/>
    <cellStyle name="요약 2 2 25" xfId="3932"/>
    <cellStyle name="요약 2 2 26" xfId="3933"/>
    <cellStyle name="요약 2 2 27" xfId="3934"/>
    <cellStyle name="요약 2 2 28" xfId="3935"/>
    <cellStyle name="요약 2 2 29" xfId="3936"/>
    <cellStyle name="요약 2 2 3" xfId="3937"/>
    <cellStyle name="요약 2 2 30" xfId="3938"/>
    <cellStyle name="요약 2 2 31" xfId="3939"/>
    <cellStyle name="요약 2 2 32" xfId="3940"/>
    <cellStyle name="요약 2 2 33" xfId="3941"/>
    <cellStyle name="요약 2 2 34" xfId="3942"/>
    <cellStyle name="요약 2 2 35" xfId="3943"/>
    <cellStyle name="요약 2 2 36" xfId="3944"/>
    <cellStyle name="요약 2 2 37" xfId="3945"/>
    <cellStyle name="요약 2 2 38" xfId="3946"/>
    <cellStyle name="요약 2 2 39" xfId="3947"/>
    <cellStyle name="요약 2 2 4" xfId="3948"/>
    <cellStyle name="요약 2 2 40" xfId="3949"/>
    <cellStyle name="요약 2 2 41" xfId="3950"/>
    <cellStyle name="요약 2 2 42" xfId="3951"/>
    <cellStyle name="요약 2 2 43" xfId="3952"/>
    <cellStyle name="요약 2 2 44" xfId="3953"/>
    <cellStyle name="요약 2 2 45" xfId="3954"/>
    <cellStyle name="요약 2 2 46" xfId="3955"/>
    <cellStyle name="요약 2 2 47" xfId="3956"/>
    <cellStyle name="요약 2 2 48" xfId="3957"/>
    <cellStyle name="요약 2 2 49" xfId="3958"/>
    <cellStyle name="요약 2 2 5" xfId="3959"/>
    <cellStyle name="요약 2 2 50" xfId="3960"/>
    <cellStyle name="요약 2 2 51" xfId="3961"/>
    <cellStyle name="요약 2 2 52" xfId="3962"/>
    <cellStyle name="요약 2 2 53" xfId="3963"/>
    <cellStyle name="요약 2 2 54" xfId="6850"/>
    <cellStyle name="요약 2 2 6" xfId="3964"/>
    <cellStyle name="요약 2 2 7" xfId="3965"/>
    <cellStyle name="요약 2 2 7 2" xfId="24538"/>
    <cellStyle name="요약 2 2 8" xfId="3966"/>
    <cellStyle name="요약 2 2 8 2" xfId="24539"/>
    <cellStyle name="요약 2 2 9" xfId="3967"/>
    <cellStyle name="요약 2 2 9 2" xfId="24540"/>
    <cellStyle name="요약 2 20" xfId="3968"/>
    <cellStyle name="요약 2 21" xfId="3969"/>
    <cellStyle name="요약 2 22" xfId="3970"/>
    <cellStyle name="요약 2 23" xfId="3971"/>
    <cellStyle name="요약 2 24" xfId="3972"/>
    <cellStyle name="요약 2 25" xfId="3973"/>
    <cellStyle name="요약 2 26" xfId="3974"/>
    <cellStyle name="요약 2 27" xfId="3975"/>
    <cellStyle name="요약 2 28" xfId="3976"/>
    <cellStyle name="요약 2 29" xfId="3977"/>
    <cellStyle name="요약 2 3" xfId="440"/>
    <cellStyle name="요약 2 3 2" xfId="24541"/>
    <cellStyle name="요약 2 3 3" xfId="24542"/>
    <cellStyle name="요약 2 3 4" xfId="24543"/>
    <cellStyle name="요약 2 3 5" xfId="24544"/>
    <cellStyle name="요약 2 3 6" xfId="24545"/>
    <cellStyle name="요약 2 3 7" xfId="24546"/>
    <cellStyle name="요약 2 30" xfId="3979"/>
    <cellStyle name="요약 2 31" xfId="3980"/>
    <cellStyle name="요약 2 32" xfId="3981"/>
    <cellStyle name="요약 2 33" xfId="3982"/>
    <cellStyle name="요약 2 34" xfId="3983"/>
    <cellStyle name="요약 2 35" xfId="3984"/>
    <cellStyle name="요약 2 36" xfId="3985"/>
    <cellStyle name="요약 2 37" xfId="3986"/>
    <cellStyle name="요약 2 38" xfId="3987"/>
    <cellStyle name="요약 2 39" xfId="3988"/>
    <cellStyle name="요약 2 4" xfId="3904"/>
    <cellStyle name="요약 2 4 2" xfId="3989"/>
    <cellStyle name="요약 2 4 3" xfId="6852"/>
    <cellStyle name="요약 2 4 4" xfId="24547"/>
    <cellStyle name="요약 2 4 5" xfId="24548"/>
    <cellStyle name="요약 2 4 6" xfId="24549"/>
    <cellStyle name="요약 2 4 7" xfId="24550"/>
    <cellStyle name="요약 2 40" xfId="3990"/>
    <cellStyle name="요약 2 41" xfId="3991"/>
    <cellStyle name="요약 2 42" xfId="3992"/>
    <cellStyle name="요약 2 43" xfId="3993"/>
    <cellStyle name="요약 2 44" xfId="3994"/>
    <cellStyle name="요약 2 45" xfId="3995"/>
    <cellStyle name="요약 2 46" xfId="3996"/>
    <cellStyle name="요약 2 47" xfId="3997"/>
    <cellStyle name="요약 2 48" xfId="3998"/>
    <cellStyle name="요약 2 49" xfId="3999"/>
    <cellStyle name="요약 2 5" xfId="4000"/>
    <cellStyle name="요약 2 5 2" xfId="24551"/>
    <cellStyle name="요약 2 5 3" xfId="24552"/>
    <cellStyle name="요약 2 5 4" xfId="24553"/>
    <cellStyle name="요약 2 5 5" xfId="24554"/>
    <cellStyle name="요약 2 5 6" xfId="24555"/>
    <cellStyle name="요약 2 5 7" xfId="24556"/>
    <cellStyle name="요약 2 50" xfId="4001"/>
    <cellStyle name="요약 2 51" xfId="4002"/>
    <cellStyle name="요약 2 52" xfId="4003"/>
    <cellStyle name="요약 2 53" xfId="4004"/>
    <cellStyle name="요약 2 54" xfId="4005"/>
    <cellStyle name="요약 2 55" xfId="6849"/>
    <cellStyle name="요약 2 6" xfId="4006"/>
    <cellStyle name="요약 2 6 2" xfId="24557"/>
    <cellStyle name="요약 2 6 3" xfId="24558"/>
    <cellStyle name="요약 2 6 4" xfId="24559"/>
    <cellStyle name="요약 2 6 5" xfId="24560"/>
    <cellStyle name="요약 2 6 6" xfId="24561"/>
    <cellStyle name="요약 2 6 7" xfId="24562"/>
    <cellStyle name="요약 2 7" xfId="4007"/>
    <cellStyle name="요약 2 7 2" xfId="24563"/>
    <cellStyle name="요약 2 7 3" xfId="24564"/>
    <cellStyle name="요약 2 7 4" xfId="24565"/>
    <cellStyle name="요약 2 7 5" xfId="24566"/>
    <cellStyle name="요약 2 7 6" xfId="24567"/>
    <cellStyle name="요약 2 7 7" xfId="24568"/>
    <cellStyle name="요약 2 8" xfId="4008"/>
    <cellStyle name="요약 2 8 2" xfId="24569"/>
    <cellStyle name="요약 2 8 3" xfId="24570"/>
    <cellStyle name="요약 2 8 4" xfId="24571"/>
    <cellStyle name="요약 2 8 5" xfId="24572"/>
    <cellStyle name="요약 2 8 6" xfId="24573"/>
    <cellStyle name="요약 2 8 7" xfId="24574"/>
    <cellStyle name="요약 2 8 8" xfId="24575"/>
    <cellStyle name="요약 2 9" xfId="4009"/>
    <cellStyle name="요약 2 9 2" xfId="24576"/>
    <cellStyle name="요약 2 9 3" xfId="24577"/>
    <cellStyle name="요약 2 9 4" xfId="24578"/>
    <cellStyle name="요약 2 9 5" xfId="24579"/>
    <cellStyle name="요약 2 9 6" xfId="24580"/>
    <cellStyle name="요약 2 9 7" xfId="24581"/>
    <cellStyle name="요약 2 9 8" xfId="24582"/>
    <cellStyle name="요약 20" xfId="24583"/>
    <cellStyle name="요약 20 2" xfId="24584"/>
    <cellStyle name="요약 21" xfId="24585"/>
    <cellStyle name="요약 21 2" xfId="24586"/>
    <cellStyle name="요약 22" xfId="24587"/>
    <cellStyle name="요약 22 2" xfId="24588"/>
    <cellStyle name="요약 23" xfId="24589"/>
    <cellStyle name="요약 23 2" xfId="24590"/>
    <cellStyle name="요약 24" xfId="24591"/>
    <cellStyle name="요약 24 2" xfId="24592"/>
    <cellStyle name="요약 25" xfId="24593"/>
    <cellStyle name="요약 25 2" xfId="24594"/>
    <cellStyle name="요약 26" xfId="24595"/>
    <cellStyle name="요약 26 2" xfId="24596"/>
    <cellStyle name="요약 27" xfId="24597"/>
    <cellStyle name="요약 28" xfId="24598"/>
    <cellStyle name="요약 29" xfId="24599"/>
    <cellStyle name="요약 3" xfId="212"/>
    <cellStyle name="요약 3 10" xfId="7619"/>
    <cellStyle name="요약 3 10 2" xfId="24600"/>
    <cellStyle name="요약 3 10 3" xfId="24601"/>
    <cellStyle name="요약 3 10 4" xfId="24602"/>
    <cellStyle name="요약 3 10 5" xfId="24603"/>
    <cellStyle name="요약 3 10 6" xfId="24604"/>
    <cellStyle name="요약 3 10 7" xfId="24605"/>
    <cellStyle name="요약 3 10 8" xfId="24606"/>
    <cellStyle name="요약 3 11" xfId="7620"/>
    <cellStyle name="요약 3 11 2" xfId="24607"/>
    <cellStyle name="요약 3 11 3" xfId="24608"/>
    <cellStyle name="요약 3 11 4" xfId="24609"/>
    <cellStyle name="요약 3 11 5" xfId="24610"/>
    <cellStyle name="요약 3 11 6" xfId="24611"/>
    <cellStyle name="요약 3 11 7" xfId="24612"/>
    <cellStyle name="요약 3 11 8" xfId="24613"/>
    <cellStyle name="요약 3 12" xfId="7621"/>
    <cellStyle name="요약 3 12 2" xfId="24614"/>
    <cellStyle name="요약 3 12 3" xfId="24615"/>
    <cellStyle name="요약 3 12 4" xfId="24616"/>
    <cellStyle name="요약 3 12 5" xfId="24617"/>
    <cellStyle name="요약 3 12 6" xfId="24618"/>
    <cellStyle name="요약 3 12 7" xfId="24619"/>
    <cellStyle name="요약 3 12 8" xfId="24620"/>
    <cellStyle name="요약 3 13" xfId="7622"/>
    <cellStyle name="요약 3 13 2" xfId="24621"/>
    <cellStyle name="요약 3 13 3" xfId="24622"/>
    <cellStyle name="요약 3 13 4" xfId="24623"/>
    <cellStyle name="요약 3 13 5" xfId="24624"/>
    <cellStyle name="요약 3 13 6" xfId="24625"/>
    <cellStyle name="요약 3 13 7" xfId="24626"/>
    <cellStyle name="요약 3 14" xfId="7623"/>
    <cellStyle name="요약 3 14 2" xfId="24627"/>
    <cellStyle name="요약 3 14 3" xfId="24628"/>
    <cellStyle name="요약 3 14 4" xfId="24629"/>
    <cellStyle name="요약 3 14 5" xfId="24630"/>
    <cellStyle name="요약 3 14 6" xfId="24631"/>
    <cellStyle name="요약 3 14 7" xfId="24632"/>
    <cellStyle name="요약 3 15" xfId="7624"/>
    <cellStyle name="요약 3 15 2" xfId="24633"/>
    <cellStyle name="요약 3 15 3" xfId="24634"/>
    <cellStyle name="요약 3 15 4" xfId="24635"/>
    <cellStyle name="요약 3 15 5" xfId="24636"/>
    <cellStyle name="요약 3 15 6" xfId="24637"/>
    <cellStyle name="요약 3 15 7" xfId="24638"/>
    <cellStyle name="요약 3 16" xfId="7625"/>
    <cellStyle name="요약 3 16 2" xfId="24639"/>
    <cellStyle name="요약 3 16 3" xfId="24640"/>
    <cellStyle name="요약 3 16 4" xfId="24641"/>
    <cellStyle name="요약 3 16 5" xfId="24642"/>
    <cellStyle name="요약 3 16 6" xfId="24643"/>
    <cellStyle name="요약 3 16 7" xfId="24644"/>
    <cellStyle name="요약 3 17" xfId="7626"/>
    <cellStyle name="요약 3 17 2" xfId="24645"/>
    <cellStyle name="요약 3 17 3" xfId="24646"/>
    <cellStyle name="요약 3 17 4" xfId="24647"/>
    <cellStyle name="요약 3 17 5" xfId="24648"/>
    <cellStyle name="요약 3 17 6" xfId="24649"/>
    <cellStyle name="요약 3 17 7" xfId="24650"/>
    <cellStyle name="요약 3 18" xfId="24651"/>
    <cellStyle name="요약 3 19" xfId="24652"/>
    <cellStyle name="요약 3 2" xfId="7627"/>
    <cellStyle name="요약 3 2 2" xfId="24653"/>
    <cellStyle name="요약 3 2 3" xfId="24654"/>
    <cellStyle name="요약 3 2 4" xfId="24655"/>
    <cellStyle name="요약 3 2 5" xfId="24656"/>
    <cellStyle name="요약 3 2 6" xfId="24657"/>
    <cellStyle name="요약 3 2 7" xfId="24658"/>
    <cellStyle name="요약 3 20" xfId="24659"/>
    <cellStyle name="요약 3 21" xfId="24660"/>
    <cellStyle name="요약 3 22" xfId="24661"/>
    <cellStyle name="요약 3 23" xfId="24662"/>
    <cellStyle name="요약 3 24" xfId="24663"/>
    <cellStyle name="요약 3 25" xfId="24664"/>
    <cellStyle name="요약 3 26" xfId="24665"/>
    <cellStyle name="요약 3 27" xfId="24666"/>
    <cellStyle name="요약 3 28" xfId="24667"/>
    <cellStyle name="요약 3 29" xfId="24668"/>
    <cellStyle name="요약 3 3" xfId="7628"/>
    <cellStyle name="요약 3 3 2" xfId="24669"/>
    <cellStyle name="요약 3 3 3" xfId="24670"/>
    <cellStyle name="요약 3 3 4" xfId="24671"/>
    <cellStyle name="요약 3 3 5" xfId="24672"/>
    <cellStyle name="요약 3 3 6" xfId="24673"/>
    <cellStyle name="요약 3 3 7" xfId="24674"/>
    <cellStyle name="요약 3 30" xfId="24675"/>
    <cellStyle name="요약 3 31" xfId="24676"/>
    <cellStyle name="요약 3 32" xfId="24677"/>
    <cellStyle name="요약 3 33" xfId="24678"/>
    <cellStyle name="요약 3 34" xfId="24679"/>
    <cellStyle name="요약 3 35" xfId="24680"/>
    <cellStyle name="요약 3 36" xfId="24681"/>
    <cellStyle name="요약 3 37" xfId="24682"/>
    <cellStyle name="요약 3 38" xfId="24683"/>
    <cellStyle name="요약 3 39" xfId="24684"/>
    <cellStyle name="요약 3 4" xfId="7629"/>
    <cellStyle name="요약 3 4 2" xfId="24685"/>
    <cellStyle name="요약 3 4 3" xfId="24686"/>
    <cellStyle name="요약 3 4 4" xfId="24687"/>
    <cellStyle name="요약 3 4 5" xfId="24688"/>
    <cellStyle name="요약 3 4 6" xfId="24689"/>
    <cellStyle name="요약 3 4 7" xfId="24690"/>
    <cellStyle name="요약 3 5" xfId="7630"/>
    <cellStyle name="요약 3 5 2" xfId="24691"/>
    <cellStyle name="요약 3 5 3" xfId="24692"/>
    <cellStyle name="요약 3 5 4" xfId="24693"/>
    <cellStyle name="요약 3 5 5" xfId="24694"/>
    <cellStyle name="요약 3 5 6" xfId="24695"/>
    <cellStyle name="요약 3 5 7" xfId="24696"/>
    <cellStyle name="요약 3 6" xfId="7631"/>
    <cellStyle name="요약 3 6 2" xfId="24697"/>
    <cellStyle name="요약 3 6 3" xfId="24698"/>
    <cellStyle name="요약 3 6 4" xfId="24699"/>
    <cellStyle name="요약 3 6 5" xfId="24700"/>
    <cellStyle name="요약 3 6 6" xfId="24701"/>
    <cellStyle name="요약 3 6 7" xfId="24702"/>
    <cellStyle name="요약 3 7" xfId="7632"/>
    <cellStyle name="요약 3 7 2" xfId="24703"/>
    <cellStyle name="요약 3 7 3" xfId="24704"/>
    <cellStyle name="요약 3 7 4" xfId="24705"/>
    <cellStyle name="요약 3 7 5" xfId="24706"/>
    <cellStyle name="요약 3 7 6" xfId="24707"/>
    <cellStyle name="요약 3 7 7" xfId="24708"/>
    <cellStyle name="요약 3 7 8" xfId="24709"/>
    <cellStyle name="요약 3 8" xfId="7633"/>
    <cellStyle name="요약 3 8 2" xfId="24710"/>
    <cellStyle name="요약 3 8 3" xfId="24711"/>
    <cellStyle name="요약 3 8 4" xfId="24712"/>
    <cellStyle name="요약 3 8 5" xfId="24713"/>
    <cellStyle name="요약 3 8 6" xfId="24714"/>
    <cellStyle name="요약 3 8 7" xfId="24715"/>
    <cellStyle name="요약 3 8 8" xfId="24716"/>
    <cellStyle name="요약 3 9" xfId="7634"/>
    <cellStyle name="요약 3 9 2" xfId="24717"/>
    <cellStyle name="요약 3 9 3" xfId="24718"/>
    <cellStyle name="요약 3 9 4" xfId="24719"/>
    <cellStyle name="요약 3 9 5" xfId="24720"/>
    <cellStyle name="요약 3 9 6" xfId="24721"/>
    <cellStyle name="요약 3 9 7" xfId="24722"/>
    <cellStyle name="요약 3 9 8" xfId="24723"/>
    <cellStyle name="요약 30" xfId="24724"/>
    <cellStyle name="요약 31" xfId="24725"/>
    <cellStyle name="요약 32" xfId="24726"/>
    <cellStyle name="요약 33" xfId="24727"/>
    <cellStyle name="요약 34" xfId="24728"/>
    <cellStyle name="요약 35" xfId="24729"/>
    <cellStyle name="요약 36" xfId="24730"/>
    <cellStyle name="요약 37" xfId="24731"/>
    <cellStyle name="요약 38" xfId="24732"/>
    <cellStyle name="요약 39" xfId="24733"/>
    <cellStyle name="요약 4" xfId="439"/>
    <cellStyle name="요약 4 10" xfId="24734"/>
    <cellStyle name="요약 4 10 2" xfId="24735"/>
    <cellStyle name="요약 4 11" xfId="24736"/>
    <cellStyle name="요약 4 11 2" xfId="24737"/>
    <cellStyle name="요약 4 12" xfId="24738"/>
    <cellStyle name="요약 4 12 2" xfId="24739"/>
    <cellStyle name="요약 4 13" xfId="24740"/>
    <cellStyle name="요약 4 14" xfId="24741"/>
    <cellStyle name="요약 4 15" xfId="24742"/>
    <cellStyle name="요약 4 16" xfId="24743"/>
    <cellStyle name="요약 4 17" xfId="24744"/>
    <cellStyle name="요약 4 18" xfId="24745"/>
    <cellStyle name="요약 4 19" xfId="24746"/>
    <cellStyle name="요약 4 2" xfId="24747"/>
    <cellStyle name="요약 4 3" xfId="24748"/>
    <cellStyle name="요약 4 4" xfId="24749"/>
    <cellStyle name="요약 4 5" xfId="24750"/>
    <cellStyle name="요약 4 6" xfId="24751"/>
    <cellStyle name="요약 4 7" xfId="24752"/>
    <cellStyle name="요약 4 7 2" xfId="24753"/>
    <cellStyle name="요약 4 8" xfId="24754"/>
    <cellStyle name="요약 4 8 2" xfId="24755"/>
    <cellStyle name="요약 4 9" xfId="24756"/>
    <cellStyle name="요약 4 9 2" xfId="24757"/>
    <cellStyle name="요약 40" xfId="24758"/>
    <cellStyle name="요약 41" xfId="24759"/>
    <cellStyle name="요약 5" xfId="3903"/>
    <cellStyle name="요약 5 10" xfId="24760"/>
    <cellStyle name="요약 5 10 2" xfId="24761"/>
    <cellStyle name="요약 5 11" xfId="24762"/>
    <cellStyle name="요약 5 11 2" xfId="24763"/>
    <cellStyle name="요약 5 12" xfId="24764"/>
    <cellStyle name="요약 5 12 2" xfId="24765"/>
    <cellStyle name="요약 5 13" xfId="24766"/>
    <cellStyle name="요약 5 14" xfId="24767"/>
    <cellStyle name="요약 5 15" xfId="24768"/>
    <cellStyle name="요약 5 16" xfId="24769"/>
    <cellStyle name="요약 5 17" xfId="24770"/>
    <cellStyle name="요약 5 18" xfId="24771"/>
    <cellStyle name="요약 5 2" xfId="24772"/>
    <cellStyle name="요약 5 3" xfId="24773"/>
    <cellStyle name="요약 5 4" xfId="24774"/>
    <cellStyle name="요약 5 5" xfId="24775"/>
    <cellStyle name="요약 5 6" xfId="24776"/>
    <cellStyle name="요약 5 7" xfId="24777"/>
    <cellStyle name="요약 5 7 2" xfId="24778"/>
    <cellStyle name="요약 5 8" xfId="24779"/>
    <cellStyle name="요약 5 8 2" xfId="24780"/>
    <cellStyle name="요약 5 9" xfId="24781"/>
    <cellStyle name="요약 5 9 2" xfId="24782"/>
    <cellStyle name="요약 6" xfId="6848"/>
    <cellStyle name="요약 6 10" xfId="24783"/>
    <cellStyle name="요약 6 10 2" xfId="24784"/>
    <cellStyle name="요약 6 11" xfId="24785"/>
    <cellStyle name="요약 6 11 2" xfId="24786"/>
    <cellStyle name="요약 6 12" xfId="24787"/>
    <cellStyle name="요약 6 12 2" xfId="24788"/>
    <cellStyle name="요약 6 13" xfId="24789"/>
    <cellStyle name="요약 6 14" xfId="24790"/>
    <cellStyle name="요약 6 15" xfId="24791"/>
    <cellStyle name="요약 6 16" xfId="24792"/>
    <cellStyle name="요약 6 17" xfId="24793"/>
    <cellStyle name="요약 6 18" xfId="24794"/>
    <cellStyle name="요약 6 2" xfId="24795"/>
    <cellStyle name="요약 6 3" xfId="24796"/>
    <cellStyle name="요약 6 4" xfId="24797"/>
    <cellStyle name="요약 6 5" xfId="24798"/>
    <cellStyle name="요약 6 6" xfId="24799"/>
    <cellStyle name="요약 6 7" xfId="24800"/>
    <cellStyle name="요약 6 7 2" xfId="24801"/>
    <cellStyle name="요약 6 8" xfId="24802"/>
    <cellStyle name="요약 6 8 2" xfId="24803"/>
    <cellStyle name="요약 6 9" xfId="24804"/>
    <cellStyle name="요약 6 9 2" xfId="24805"/>
    <cellStyle name="요약 7" xfId="24806"/>
    <cellStyle name="요약 7 2" xfId="24807"/>
    <cellStyle name="요약 8" xfId="24808"/>
    <cellStyle name="요약 8 2" xfId="24809"/>
    <cellStyle name="요약 9" xfId="24810"/>
    <cellStyle name="요약 9 2" xfId="24811"/>
    <cellStyle name="입력 10" xfId="24812"/>
    <cellStyle name="입력 10 2" xfId="24813"/>
    <cellStyle name="입력 11" xfId="24814"/>
    <cellStyle name="입력 11 2" xfId="24815"/>
    <cellStyle name="입력 12" xfId="24816"/>
    <cellStyle name="입력 12 2" xfId="24817"/>
    <cellStyle name="입력 12 3" xfId="24818"/>
    <cellStyle name="입력 13" xfId="24819"/>
    <cellStyle name="입력 13 2" xfId="24820"/>
    <cellStyle name="입력 13 3" xfId="24821"/>
    <cellStyle name="입력 14" xfId="24822"/>
    <cellStyle name="입력 14 2" xfId="24823"/>
    <cellStyle name="입력 14 3" xfId="24824"/>
    <cellStyle name="입력 15" xfId="24825"/>
    <cellStyle name="입력 15 2" xfId="24826"/>
    <cellStyle name="입력 15 3" xfId="24827"/>
    <cellStyle name="입력 16" xfId="24828"/>
    <cellStyle name="입력 16 2" xfId="24829"/>
    <cellStyle name="입력 16 3" xfId="24830"/>
    <cellStyle name="입력 17" xfId="24831"/>
    <cellStyle name="입력 17 2" xfId="24832"/>
    <cellStyle name="입력 17 3" xfId="24833"/>
    <cellStyle name="입력 18" xfId="24834"/>
    <cellStyle name="입력 18 2" xfId="24835"/>
    <cellStyle name="입력 19" xfId="24836"/>
    <cellStyle name="입력 19 2" xfId="24837"/>
    <cellStyle name="입력 2" xfId="213"/>
    <cellStyle name="입력 2 10" xfId="4014"/>
    <cellStyle name="입력 2 10 2" xfId="24838"/>
    <cellStyle name="입력 2 10 3" xfId="24839"/>
    <cellStyle name="입력 2 10 4" xfId="24840"/>
    <cellStyle name="입력 2 10 5" xfId="24841"/>
    <cellStyle name="입력 2 10 6" xfId="24842"/>
    <cellStyle name="입력 2 10 7" xfId="24843"/>
    <cellStyle name="입력 2 10 8" xfId="24844"/>
    <cellStyle name="입력 2 11" xfId="4015"/>
    <cellStyle name="입력 2 11 2" xfId="24845"/>
    <cellStyle name="입력 2 11 3" xfId="24846"/>
    <cellStyle name="입력 2 11 4" xfId="24847"/>
    <cellStyle name="입력 2 11 5" xfId="24848"/>
    <cellStyle name="입력 2 11 6" xfId="24849"/>
    <cellStyle name="입력 2 11 7" xfId="24850"/>
    <cellStyle name="입력 2 11 8" xfId="24851"/>
    <cellStyle name="입력 2 12" xfId="4016"/>
    <cellStyle name="입력 2 12 2" xfId="24852"/>
    <cellStyle name="입력 2 12 3" xfId="24853"/>
    <cellStyle name="입력 2 12 4" xfId="24854"/>
    <cellStyle name="입력 2 12 5" xfId="24855"/>
    <cellStyle name="입력 2 12 6" xfId="24856"/>
    <cellStyle name="입력 2 12 7" xfId="24857"/>
    <cellStyle name="입력 2 12 8" xfId="24858"/>
    <cellStyle name="입력 2 13" xfId="4017"/>
    <cellStyle name="입력 2 13 2" xfId="24859"/>
    <cellStyle name="입력 2 13 3" xfId="24860"/>
    <cellStyle name="입력 2 13 4" xfId="24861"/>
    <cellStyle name="입력 2 13 5" xfId="24862"/>
    <cellStyle name="입력 2 13 6" xfId="24863"/>
    <cellStyle name="입력 2 13 7" xfId="24864"/>
    <cellStyle name="입력 2 13 8" xfId="24865"/>
    <cellStyle name="입력 2 14" xfId="4018"/>
    <cellStyle name="입력 2 14 2" xfId="24866"/>
    <cellStyle name="입력 2 14 3" xfId="24867"/>
    <cellStyle name="입력 2 14 4" xfId="24868"/>
    <cellStyle name="입력 2 14 5" xfId="24869"/>
    <cellStyle name="입력 2 14 6" xfId="24870"/>
    <cellStyle name="입력 2 14 7" xfId="24871"/>
    <cellStyle name="입력 2 15" xfId="4019"/>
    <cellStyle name="입력 2 15 2" xfId="24872"/>
    <cellStyle name="입력 2 15 3" xfId="24873"/>
    <cellStyle name="입력 2 15 4" xfId="24874"/>
    <cellStyle name="입력 2 15 5" xfId="24875"/>
    <cellStyle name="입력 2 15 6" xfId="24876"/>
    <cellStyle name="입력 2 15 7" xfId="24877"/>
    <cellStyle name="입력 2 16" xfId="4020"/>
    <cellStyle name="입력 2 16 2" xfId="24878"/>
    <cellStyle name="입력 2 16 3" xfId="24879"/>
    <cellStyle name="입력 2 16 4" xfId="24880"/>
    <cellStyle name="입력 2 16 5" xfId="24881"/>
    <cellStyle name="입력 2 16 6" xfId="24882"/>
    <cellStyle name="입력 2 16 7" xfId="24883"/>
    <cellStyle name="입력 2 17" xfId="4021"/>
    <cellStyle name="입력 2 17 2" xfId="24884"/>
    <cellStyle name="입력 2 17 3" xfId="24885"/>
    <cellStyle name="입력 2 17 4" xfId="24886"/>
    <cellStyle name="입력 2 17 5" xfId="24887"/>
    <cellStyle name="입력 2 17 6" xfId="24888"/>
    <cellStyle name="입력 2 17 7" xfId="24889"/>
    <cellStyle name="입력 2 18" xfId="4022"/>
    <cellStyle name="입력 2 18 2" xfId="24890"/>
    <cellStyle name="입력 2 19" xfId="4023"/>
    <cellStyle name="입력 2 19 2" xfId="24891"/>
    <cellStyle name="입력 2 2" xfId="214"/>
    <cellStyle name="입력 2 2 10" xfId="4025"/>
    <cellStyle name="입력 2 2 10 2" xfId="24892"/>
    <cellStyle name="입력 2 2 11" xfId="4026"/>
    <cellStyle name="입력 2 2 11 2" xfId="24893"/>
    <cellStyle name="입력 2 2 12" xfId="4027"/>
    <cellStyle name="입력 2 2 12 2" xfId="24894"/>
    <cellStyle name="입력 2 2 13" xfId="4028"/>
    <cellStyle name="입력 2 2 14" xfId="4029"/>
    <cellStyle name="입력 2 2 15" xfId="4030"/>
    <cellStyle name="입력 2 2 16" xfId="4031"/>
    <cellStyle name="입력 2 2 17" xfId="4032"/>
    <cellStyle name="입력 2 2 18" xfId="4033"/>
    <cellStyle name="입력 2 2 19" xfId="4034"/>
    <cellStyle name="입력 2 2 2" xfId="4024"/>
    <cellStyle name="입력 2 2 2 2" xfId="4035"/>
    <cellStyle name="입력 2 2 2 3" xfId="6856"/>
    <cellStyle name="입력 2 2 20" xfId="4036"/>
    <cellStyle name="입력 2 2 21" xfId="4037"/>
    <cellStyle name="입력 2 2 22" xfId="4038"/>
    <cellStyle name="입력 2 2 23" xfId="4039"/>
    <cellStyle name="입력 2 2 24" xfId="4040"/>
    <cellStyle name="입력 2 2 25" xfId="4041"/>
    <cellStyle name="입력 2 2 26" xfId="4042"/>
    <cellStyle name="입력 2 2 27" xfId="4043"/>
    <cellStyle name="입력 2 2 28" xfId="4044"/>
    <cellStyle name="입력 2 2 29" xfId="4045"/>
    <cellStyle name="입력 2 2 3" xfId="4046"/>
    <cellStyle name="입력 2 2 30" xfId="4047"/>
    <cellStyle name="입력 2 2 31" xfId="4048"/>
    <cellStyle name="입력 2 2 32" xfId="4049"/>
    <cellStyle name="입력 2 2 33" xfId="4050"/>
    <cellStyle name="입력 2 2 34" xfId="4051"/>
    <cellStyle name="입력 2 2 35" xfId="4052"/>
    <cellStyle name="입력 2 2 36" xfId="4053"/>
    <cellStyle name="입력 2 2 37" xfId="4054"/>
    <cellStyle name="입력 2 2 38" xfId="4055"/>
    <cellStyle name="입력 2 2 39" xfId="4056"/>
    <cellStyle name="입력 2 2 4" xfId="4057"/>
    <cellStyle name="입력 2 2 40" xfId="4058"/>
    <cellStyle name="입력 2 2 41" xfId="4059"/>
    <cellStyle name="입력 2 2 42" xfId="4060"/>
    <cellStyle name="입력 2 2 43" xfId="4061"/>
    <cellStyle name="입력 2 2 44" xfId="4062"/>
    <cellStyle name="입력 2 2 45" xfId="4063"/>
    <cellStyle name="입력 2 2 46" xfId="4064"/>
    <cellStyle name="입력 2 2 47" xfId="4065"/>
    <cellStyle name="입력 2 2 48" xfId="4066"/>
    <cellStyle name="입력 2 2 49" xfId="4067"/>
    <cellStyle name="입력 2 2 5" xfId="4068"/>
    <cellStyle name="입력 2 2 50" xfId="4069"/>
    <cellStyle name="입력 2 2 51" xfId="4070"/>
    <cellStyle name="입력 2 2 52" xfId="4071"/>
    <cellStyle name="입력 2 2 53" xfId="4072"/>
    <cellStyle name="입력 2 2 54" xfId="6855"/>
    <cellStyle name="입력 2 2 6" xfId="4073"/>
    <cellStyle name="입력 2 2 7" xfId="4074"/>
    <cellStyle name="입력 2 2 7 2" xfId="24895"/>
    <cellStyle name="입력 2 2 8" xfId="4075"/>
    <cellStyle name="입력 2 2 8 2" xfId="24896"/>
    <cellStyle name="입력 2 2 9" xfId="4076"/>
    <cellStyle name="입력 2 2 9 2" xfId="24897"/>
    <cellStyle name="입력 2 20" xfId="4077"/>
    <cellStyle name="입력 2 20 2" xfId="24898"/>
    <cellStyle name="입력 2 21" xfId="4078"/>
    <cellStyle name="입력 2 21 2" xfId="24899"/>
    <cellStyle name="입력 2 22" xfId="4079"/>
    <cellStyle name="입력 2 23" xfId="4080"/>
    <cellStyle name="입력 2 24" xfId="4081"/>
    <cellStyle name="입력 2 25" xfId="4082"/>
    <cellStyle name="입력 2 26" xfId="4083"/>
    <cellStyle name="입력 2 27" xfId="4084"/>
    <cellStyle name="입력 2 28" xfId="4085"/>
    <cellStyle name="입력 2 29" xfId="4086"/>
    <cellStyle name="입력 2 3" xfId="442"/>
    <cellStyle name="입력 2 3 2" xfId="24900"/>
    <cellStyle name="입력 2 3 3" xfId="24901"/>
    <cellStyle name="입력 2 3 4" xfId="24902"/>
    <cellStyle name="입력 2 3 5" xfId="24903"/>
    <cellStyle name="입력 2 3 6" xfId="24904"/>
    <cellStyle name="입력 2 3 7" xfId="24905"/>
    <cellStyle name="입력 2 30" xfId="4088"/>
    <cellStyle name="입력 2 31" xfId="4089"/>
    <cellStyle name="입력 2 32" xfId="4090"/>
    <cellStyle name="입력 2 33" xfId="4091"/>
    <cellStyle name="입력 2 34" xfId="4092"/>
    <cellStyle name="입력 2 35" xfId="4093"/>
    <cellStyle name="입력 2 36" xfId="4094"/>
    <cellStyle name="입력 2 37" xfId="4095"/>
    <cellStyle name="입력 2 38" xfId="4096"/>
    <cellStyle name="입력 2 39" xfId="4097"/>
    <cellStyle name="입력 2 4" xfId="4013"/>
    <cellStyle name="입력 2 4 2" xfId="4098"/>
    <cellStyle name="입력 2 4 3" xfId="6857"/>
    <cellStyle name="입력 2 4 4" xfId="24906"/>
    <cellStyle name="입력 2 4 5" xfId="24907"/>
    <cellStyle name="입력 2 4 6" xfId="24908"/>
    <cellStyle name="입력 2 4 7" xfId="24909"/>
    <cellStyle name="입력 2 40" xfId="4099"/>
    <cellStyle name="입력 2 41" xfId="4100"/>
    <cellStyle name="입력 2 42" xfId="4101"/>
    <cellStyle name="입력 2 43" xfId="4102"/>
    <cellStyle name="입력 2 44" xfId="4103"/>
    <cellStyle name="입력 2 45" xfId="4104"/>
    <cellStyle name="입력 2 46" xfId="4105"/>
    <cellStyle name="입력 2 47" xfId="4106"/>
    <cellStyle name="입력 2 48" xfId="4107"/>
    <cellStyle name="입력 2 49" xfId="4108"/>
    <cellStyle name="입력 2 5" xfId="4109"/>
    <cellStyle name="입력 2 5 2" xfId="24910"/>
    <cellStyle name="입력 2 5 3" xfId="24911"/>
    <cellStyle name="입력 2 5 4" xfId="24912"/>
    <cellStyle name="입력 2 5 5" xfId="24913"/>
    <cellStyle name="입력 2 5 6" xfId="24914"/>
    <cellStyle name="입력 2 5 7" xfId="24915"/>
    <cellStyle name="입력 2 50" xfId="4110"/>
    <cellStyle name="입력 2 51" xfId="4111"/>
    <cellStyle name="입력 2 52" xfId="4112"/>
    <cellStyle name="입력 2 53" xfId="4113"/>
    <cellStyle name="입력 2 54" xfId="4114"/>
    <cellStyle name="입력 2 55" xfId="6854"/>
    <cellStyle name="입력 2 6" xfId="4115"/>
    <cellStyle name="입력 2 6 2" xfId="24916"/>
    <cellStyle name="입력 2 6 3" xfId="24917"/>
    <cellStyle name="입력 2 6 4" xfId="24918"/>
    <cellStyle name="입력 2 6 5" xfId="24919"/>
    <cellStyle name="입력 2 6 6" xfId="24920"/>
    <cellStyle name="입력 2 6 7" xfId="24921"/>
    <cellStyle name="입력 2 7" xfId="4116"/>
    <cellStyle name="입력 2 7 2" xfId="24922"/>
    <cellStyle name="입력 2 7 3" xfId="24923"/>
    <cellStyle name="입력 2 7 4" xfId="24924"/>
    <cellStyle name="입력 2 7 5" xfId="24925"/>
    <cellStyle name="입력 2 7 6" xfId="24926"/>
    <cellStyle name="입력 2 7 7" xfId="24927"/>
    <cellStyle name="입력 2 8" xfId="4117"/>
    <cellStyle name="입력 2 8 2" xfId="24928"/>
    <cellStyle name="입력 2 8 3" xfId="24929"/>
    <cellStyle name="입력 2 8 4" xfId="24930"/>
    <cellStyle name="입력 2 8 5" xfId="24931"/>
    <cellStyle name="입력 2 8 6" xfId="24932"/>
    <cellStyle name="입력 2 8 7" xfId="24933"/>
    <cellStyle name="입력 2 8 8" xfId="24934"/>
    <cellStyle name="입력 2 9" xfId="4118"/>
    <cellStyle name="입력 2 9 2" xfId="24935"/>
    <cellStyle name="입력 2 9 3" xfId="24936"/>
    <cellStyle name="입력 2 9 4" xfId="24937"/>
    <cellStyle name="입력 2 9 5" xfId="24938"/>
    <cellStyle name="입력 2 9 6" xfId="24939"/>
    <cellStyle name="입력 2 9 7" xfId="24940"/>
    <cellStyle name="입력 2 9 8" xfId="24941"/>
    <cellStyle name="입력 20" xfId="24942"/>
    <cellStyle name="입력 20 2" xfId="24943"/>
    <cellStyle name="입력 21" xfId="24944"/>
    <cellStyle name="입력 21 2" xfId="24945"/>
    <cellStyle name="입력 22" xfId="24946"/>
    <cellStyle name="입력 22 2" xfId="24947"/>
    <cellStyle name="입력 23" xfId="24948"/>
    <cellStyle name="입력 23 2" xfId="24949"/>
    <cellStyle name="입력 24" xfId="24950"/>
    <cellStyle name="입력 24 2" xfId="24951"/>
    <cellStyle name="입력 25" xfId="24952"/>
    <cellStyle name="입력 25 2" xfId="24953"/>
    <cellStyle name="입력 26" xfId="24954"/>
    <cellStyle name="입력 26 2" xfId="24955"/>
    <cellStyle name="입력 27" xfId="24956"/>
    <cellStyle name="입력 28" xfId="24957"/>
    <cellStyle name="입력 29" xfId="24958"/>
    <cellStyle name="입력 3" xfId="215"/>
    <cellStyle name="입력 3 10" xfId="7635"/>
    <cellStyle name="입력 3 10 2" xfId="24959"/>
    <cellStyle name="입력 3 10 3" xfId="24960"/>
    <cellStyle name="입력 3 10 4" xfId="24961"/>
    <cellStyle name="입력 3 10 5" xfId="24962"/>
    <cellStyle name="입력 3 10 6" xfId="24963"/>
    <cellStyle name="입력 3 10 7" xfId="24964"/>
    <cellStyle name="입력 3 10 8" xfId="24965"/>
    <cellStyle name="입력 3 11" xfId="7636"/>
    <cellStyle name="입력 3 11 2" xfId="24966"/>
    <cellStyle name="입력 3 11 3" xfId="24967"/>
    <cellStyle name="입력 3 11 4" xfId="24968"/>
    <cellStyle name="입력 3 11 5" xfId="24969"/>
    <cellStyle name="입력 3 11 6" xfId="24970"/>
    <cellStyle name="입력 3 11 7" xfId="24971"/>
    <cellStyle name="입력 3 11 8" xfId="24972"/>
    <cellStyle name="입력 3 12" xfId="7637"/>
    <cellStyle name="입력 3 12 2" xfId="24973"/>
    <cellStyle name="입력 3 12 3" xfId="24974"/>
    <cellStyle name="입력 3 12 4" xfId="24975"/>
    <cellStyle name="입력 3 12 5" xfId="24976"/>
    <cellStyle name="입력 3 12 6" xfId="24977"/>
    <cellStyle name="입력 3 12 7" xfId="24978"/>
    <cellStyle name="입력 3 12 8" xfId="24979"/>
    <cellStyle name="입력 3 13" xfId="7638"/>
    <cellStyle name="입력 3 13 2" xfId="24980"/>
    <cellStyle name="입력 3 13 3" xfId="24981"/>
    <cellStyle name="입력 3 13 4" xfId="24982"/>
    <cellStyle name="입력 3 13 5" xfId="24983"/>
    <cellStyle name="입력 3 13 6" xfId="24984"/>
    <cellStyle name="입력 3 13 7" xfId="24985"/>
    <cellStyle name="입력 3 14" xfId="7639"/>
    <cellStyle name="입력 3 14 2" xfId="24986"/>
    <cellStyle name="입력 3 14 3" xfId="24987"/>
    <cellStyle name="입력 3 14 4" xfId="24988"/>
    <cellStyle name="입력 3 14 5" xfId="24989"/>
    <cellStyle name="입력 3 14 6" xfId="24990"/>
    <cellStyle name="입력 3 14 7" xfId="24991"/>
    <cellStyle name="입력 3 15" xfId="7640"/>
    <cellStyle name="입력 3 15 2" xfId="24992"/>
    <cellStyle name="입력 3 15 3" xfId="24993"/>
    <cellStyle name="입력 3 15 4" xfId="24994"/>
    <cellStyle name="입력 3 15 5" xfId="24995"/>
    <cellStyle name="입력 3 15 6" xfId="24996"/>
    <cellStyle name="입력 3 15 7" xfId="24997"/>
    <cellStyle name="입력 3 16" xfId="7641"/>
    <cellStyle name="입력 3 16 2" xfId="24998"/>
    <cellStyle name="입력 3 16 3" xfId="24999"/>
    <cellStyle name="입력 3 16 4" xfId="25000"/>
    <cellStyle name="입력 3 16 5" xfId="25001"/>
    <cellStyle name="입력 3 16 6" xfId="25002"/>
    <cellStyle name="입력 3 16 7" xfId="25003"/>
    <cellStyle name="입력 3 17" xfId="7642"/>
    <cellStyle name="입력 3 17 2" xfId="25004"/>
    <cellStyle name="입력 3 17 3" xfId="25005"/>
    <cellStyle name="입력 3 17 4" xfId="25006"/>
    <cellStyle name="입력 3 17 5" xfId="25007"/>
    <cellStyle name="입력 3 17 6" xfId="25008"/>
    <cellStyle name="입력 3 17 7" xfId="25009"/>
    <cellStyle name="입력 3 18" xfId="25010"/>
    <cellStyle name="입력 3 18 2" xfId="25011"/>
    <cellStyle name="입력 3 19" xfId="25012"/>
    <cellStyle name="입력 3 19 2" xfId="25013"/>
    <cellStyle name="입력 3 2" xfId="7643"/>
    <cellStyle name="입력 3 2 2" xfId="25014"/>
    <cellStyle name="입력 3 2 3" xfId="25015"/>
    <cellStyle name="입력 3 2 4" xfId="25016"/>
    <cellStyle name="입력 3 2 5" xfId="25017"/>
    <cellStyle name="입력 3 2 6" xfId="25018"/>
    <cellStyle name="입력 3 2 7" xfId="25019"/>
    <cellStyle name="입력 3 20" xfId="25020"/>
    <cellStyle name="입력 3 21" xfId="25021"/>
    <cellStyle name="입력 3 22" xfId="25022"/>
    <cellStyle name="입력 3 23" xfId="25023"/>
    <cellStyle name="입력 3 24" xfId="25024"/>
    <cellStyle name="입력 3 25" xfId="25025"/>
    <cellStyle name="입력 3 26" xfId="25026"/>
    <cellStyle name="입력 3 27" xfId="25027"/>
    <cellStyle name="입력 3 28" xfId="25028"/>
    <cellStyle name="입력 3 29" xfId="25029"/>
    <cellStyle name="입력 3 3" xfId="7644"/>
    <cellStyle name="입력 3 3 2" xfId="25030"/>
    <cellStyle name="입력 3 3 3" xfId="25031"/>
    <cellStyle name="입력 3 3 4" xfId="25032"/>
    <cellStyle name="입력 3 3 5" xfId="25033"/>
    <cellStyle name="입력 3 3 6" xfId="25034"/>
    <cellStyle name="입력 3 3 7" xfId="25035"/>
    <cellStyle name="입력 3 30" xfId="25036"/>
    <cellStyle name="입력 3 31" xfId="25037"/>
    <cellStyle name="입력 3 32" xfId="25038"/>
    <cellStyle name="입력 3 33" xfId="25039"/>
    <cellStyle name="입력 3 34" xfId="25040"/>
    <cellStyle name="입력 3 35" xfId="25041"/>
    <cellStyle name="입력 3 36" xfId="25042"/>
    <cellStyle name="입력 3 37" xfId="25043"/>
    <cellStyle name="입력 3 38" xfId="25044"/>
    <cellStyle name="입력 3 39" xfId="25045"/>
    <cellStyle name="입력 3 4" xfId="7645"/>
    <cellStyle name="입력 3 4 2" xfId="25046"/>
    <cellStyle name="입력 3 4 3" xfId="25047"/>
    <cellStyle name="입력 3 4 4" xfId="25048"/>
    <cellStyle name="입력 3 4 5" xfId="25049"/>
    <cellStyle name="입력 3 4 6" xfId="25050"/>
    <cellStyle name="입력 3 4 7" xfId="25051"/>
    <cellStyle name="입력 3 5" xfId="7646"/>
    <cellStyle name="입력 3 5 2" xfId="25052"/>
    <cellStyle name="입력 3 5 3" xfId="25053"/>
    <cellStyle name="입력 3 5 4" xfId="25054"/>
    <cellStyle name="입력 3 5 5" xfId="25055"/>
    <cellStyle name="입력 3 5 6" xfId="25056"/>
    <cellStyle name="입력 3 5 7" xfId="25057"/>
    <cellStyle name="입력 3 6" xfId="7647"/>
    <cellStyle name="입력 3 6 2" xfId="25058"/>
    <cellStyle name="입력 3 6 3" xfId="25059"/>
    <cellStyle name="입력 3 6 4" xfId="25060"/>
    <cellStyle name="입력 3 6 5" xfId="25061"/>
    <cellStyle name="입력 3 6 6" xfId="25062"/>
    <cellStyle name="입력 3 6 7" xfId="25063"/>
    <cellStyle name="입력 3 7" xfId="7648"/>
    <cellStyle name="입력 3 7 2" xfId="25064"/>
    <cellStyle name="입력 3 7 3" xfId="25065"/>
    <cellStyle name="입력 3 7 4" xfId="25066"/>
    <cellStyle name="입력 3 7 5" xfId="25067"/>
    <cellStyle name="입력 3 7 6" xfId="25068"/>
    <cellStyle name="입력 3 7 7" xfId="25069"/>
    <cellStyle name="입력 3 7 8" xfId="25070"/>
    <cellStyle name="입력 3 8" xfId="7649"/>
    <cellStyle name="입력 3 8 2" xfId="25071"/>
    <cellStyle name="입력 3 8 3" xfId="25072"/>
    <cellStyle name="입력 3 8 4" xfId="25073"/>
    <cellStyle name="입력 3 8 5" xfId="25074"/>
    <cellStyle name="입력 3 8 6" xfId="25075"/>
    <cellStyle name="입력 3 8 7" xfId="25076"/>
    <cellStyle name="입력 3 8 8" xfId="25077"/>
    <cellStyle name="입력 3 9" xfId="7650"/>
    <cellStyle name="입력 3 9 2" xfId="25078"/>
    <cellStyle name="입력 3 9 3" xfId="25079"/>
    <cellStyle name="입력 3 9 4" xfId="25080"/>
    <cellStyle name="입력 3 9 5" xfId="25081"/>
    <cellStyle name="입력 3 9 6" xfId="25082"/>
    <cellStyle name="입력 3 9 7" xfId="25083"/>
    <cellStyle name="입력 3 9 8" xfId="25084"/>
    <cellStyle name="입력 30" xfId="25085"/>
    <cellStyle name="입력 31" xfId="25086"/>
    <cellStyle name="입력 32" xfId="25087"/>
    <cellStyle name="입력 33" xfId="25088"/>
    <cellStyle name="입력 34" xfId="25089"/>
    <cellStyle name="입력 35" xfId="25090"/>
    <cellStyle name="입력 36" xfId="25091"/>
    <cellStyle name="입력 37" xfId="25092"/>
    <cellStyle name="입력 38" xfId="25093"/>
    <cellStyle name="입력 39" xfId="25094"/>
    <cellStyle name="입력 4" xfId="441"/>
    <cellStyle name="입력 4 10" xfId="25095"/>
    <cellStyle name="입력 4 10 2" xfId="25096"/>
    <cellStyle name="입력 4 11" xfId="25097"/>
    <cellStyle name="입력 4 11 2" xfId="25098"/>
    <cellStyle name="입력 4 12" xfId="25099"/>
    <cellStyle name="입력 4 12 2" xfId="25100"/>
    <cellStyle name="입력 4 13" xfId="25101"/>
    <cellStyle name="입력 4 14" xfId="25102"/>
    <cellStyle name="입력 4 15" xfId="25103"/>
    <cellStyle name="입력 4 16" xfId="25104"/>
    <cellStyle name="입력 4 17" xfId="25105"/>
    <cellStyle name="입력 4 18" xfId="25106"/>
    <cellStyle name="입력 4 19" xfId="25107"/>
    <cellStyle name="입력 4 2" xfId="25108"/>
    <cellStyle name="입력 4 20" xfId="25109"/>
    <cellStyle name="입력 4 21" xfId="25110"/>
    <cellStyle name="입력 4 3" xfId="25111"/>
    <cellStyle name="입력 4 4" xfId="25112"/>
    <cellStyle name="입력 4 5" xfId="25113"/>
    <cellStyle name="입력 4 6" xfId="25114"/>
    <cellStyle name="입력 4 7" xfId="25115"/>
    <cellStyle name="입력 4 7 2" xfId="25116"/>
    <cellStyle name="입력 4 8" xfId="25117"/>
    <cellStyle name="입력 4 8 2" xfId="25118"/>
    <cellStyle name="입력 4 9" xfId="25119"/>
    <cellStyle name="입력 4 9 2" xfId="25120"/>
    <cellStyle name="입력 40" xfId="25121"/>
    <cellStyle name="입력 41" xfId="25122"/>
    <cellStyle name="입력 5" xfId="4012"/>
    <cellStyle name="입력 5 10" xfId="25123"/>
    <cellStyle name="입력 5 10 2" xfId="25124"/>
    <cellStyle name="입력 5 11" xfId="25125"/>
    <cellStyle name="입력 5 11 2" xfId="25126"/>
    <cellStyle name="입력 5 12" xfId="25127"/>
    <cellStyle name="입력 5 12 2" xfId="25128"/>
    <cellStyle name="입력 5 13" xfId="25129"/>
    <cellStyle name="입력 5 14" xfId="25130"/>
    <cellStyle name="입력 5 15" xfId="25131"/>
    <cellStyle name="입력 5 16" xfId="25132"/>
    <cellStyle name="입력 5 17" xfId="25133"/>
    <cellStyle name="입력 5 18" xfId="25134"/>
    <cellStyle name="입력 5 2" xfId="25135"/>
    <cellStyle name="입력 5 3" xfId="25136"/>
    <cellStyle name="입력 5 4" xfId="25137"/>
    <cellStyle name="입력 5 5" xfId="25138"/>
    <cellStyle name="입력 5 6" xfId="25139"/>
    <cellStyle name="입력 5 7" xfId="25140"/>
    <cellStyle name="입력 5 7 2" xfId="25141"/>
    <cellStyle name="입력 5 8" xfId="25142"/>
    <cellStyle name="입력 5 8 2" xfId="25143"/>
    <cellStyle name="입력 5 9" xfId="25144"/>
    <cellStyle name="입력 5 9 2" xfId="25145"/>
    <cellStyle name="입력 6" xfId="6853"/>
    <cellStyle name="입력 6 10" xfId="25146"/>
    <cellStyle name="입력 6 10 2" xfId="25147"/>
    <cellStyle name="입력 6 11" xfId="25148"/>
    <cellStyle name="입력 6 11 2" xfId="25149"/>
    <cellStyle name="입력 6 12" xfId="25150"/>
    <cellStyle name="입력 6 12 2" xfId="25151"/>
    <cellStyle name="입력 6 13" xfId="25152"/>
    <cellStyle name="입력 6 14" xfId="25153"/>
    <cellStyle name="입력 6 15" xfId="25154"/>
    <cellStyle name="입력 6 16" xfId="25155"/>
    <cellStyle name="입력 6 17" xfId="25156"/>
    <cellStyle name="입력 6 18" xfId="25157"/>
    <cellStyle name="입력 6 2" xfId="25158"/>
    <cellStyle name="입력 6 3" xfId="25159"/>
    <cellStyle name="입력 6 4" xfId="25160"/>
    <cellStyle name="입력 6 5" xfId="25161"/>
    <cellStyle name="입력 6 6" xfId="25162"/>
    <cellStyle name="입력 6 7" xfId="25163"/>
    <cellStyle name="입력 6 7 2" xfId="25164"/>
    <cellStyle name="입력 6 8" xfId="25165"/>
    <cellStyle name="입력 6 8 2" xfId="25166"/>
    <cellStyle name="입력 6 9" xfId="25167"/>
    <cellStyle name="입력 6 9 2" xfId="25168"/>
    <cellStyle name="입력 7" xfId="25169"/>
    <cellStyle name="입력 7 2" xfId="25170"/>
    <cellStyle name="입력 8" xfId="25171"/>
    <cellStyle name="입력 8 2" xfId="25172"/>
    <cellStyle name="입력 9" xfId="25173"/>
    <cellStyle name="입력 9 2" xfId="25174"/>
    <cellStyle name="자리수" xfId="7651"/>
    <cellStyle name="자리수 10" xfId="25175"/>
    <cellStyle name="자리수 10 2" xfId="25176"/>
    <cellStyle name="자리수 11" xfId="25177"/>
    <cellStyle name="자리수 11 2" xfId="25178"/>
    <cellStyle name="자리수 12" xfId="25179"/>
    <cellStyle name="자리수 12 2" xfId="25180"/>
    <cellStyle name="자리수 13" xfId="25181"/>
    <cellStyle name="자리수 14" xfId="25182"/>
    <cellStyle name="자리수 15" xfId="25183"/>
    <cellStyle name="자리수 16" xfId="25184"/>
    <cellStyle name="자리수 17" xfId="25185"/>
    <cellStyle name="자리수 18" xfId="25186"/>
    <cellStyle name="자리수 19" xfId="25187"/>
    <cellStyle name="자리수 2" xfId="25188"/>
    <cellStyle name="자리수 20" xfId="25189"/>
    <cellStyle name="자리수 21" xfId="25190"/>
    <cellStyle name="자리수 22" xfId="25191"/>
    <cellStyle name="자리수 23" xfId="25192"/>
    <cellStyle name="자리수 24" xfId="25193"/>
    <cellStyle name="자리수 3" xfId="25194"/>
    <cellStyle name="자리수 4" xfId="25195"/>
    <cellStyle name="자리수 5" xfId="25196"/>
    <cellStyle name="자리수 6" xfId="25197"/>
    <cellStyle name="자리수 7" xfId="25198"/>
    <cellStyle name="자리수 7 2" xfId="25199"/>
    <cellStyle name="자리수 8" xfId="25200"/>
    <cellStyle name="자리수 8 2" xfId="25201"/>
    <cellStyle name="자리수 9" xfId="25202"/>
    <cellStyle name="자리수 9 2" xfId="25203"/>
    <cellStyle name="자리수0" xfId="7652"/>
    <cellStyle name="자리수0 10" xfId="25204"/>
    <cellStyle name="자리수0 10 2" xfId="25205"/>
    <cellStyle name="자리수0 11" xfId="25206"/>
    <cellStyle name="자리수0 11 2" xfId="25207"/>
    <cellStyle name="자리수0 12" xfId="25208"/>
    <cellStyle name="자리수0 12 2" xfId="25209"/>
    <cellStyle name="자리수0 13" xfId="25210"/>
    <cellStyle name="자리수0 14" xfId="25211"/>
    <cellStyle name="자리수0 15" xfId="25212"/>
    <cellStyle name="자리수0 16" xfId="25213"/>
    <cellStyle name="자리수0 17" xfId="25214"/>
    <cellStyle name="자리수0 18" xfId="25215"/>
    <cellStyle name="자리수0 19" xfId="25216"/>
    <cellStyle name="자리수0 2" xfId="25217"/>
    <cellStyle name="자리수0 20" xfId="25218"/>
    <cellStyle name="자리수0 21" xfId="25219"/>
    <cellStyle name="자리수0 22" xfId="25220"/>
    <cellStyle name="자리수0 23" xfId="25221"/>
    <cellStyle name="자리수0 24" xfId="25222"/>
    <cellStyle name="자리수0 3" xfId="25223"/>
    <cellStyle name="자리수0 4" xfId="25224"/>
    <cellStyle name="자리수0 5" xfId="25225"/>
    <cellStyle name="자리수0 6" xfId="25226"/>
    <cellStyle name="자리수0 7" xfId="25227"/>
    <cellStyle name="자리수0 7 2" xfId="25228"/>
    <cellStyle name="자리수0 8" xfId="25229"/>
    <cellStyle name="자리수0 8 2" xfId="25230"/>
    <cellStyle name="자리수0 9" xfId="25231"/>
    <cellStyle name="자리수0 9 2" xfId="25232"/>
    <cellStyle name="제목 1 10" xfId="25233"/>
    <cellStyle name="제목 1 10 2" xfId="25234"/>
    <cellStyle name="제목 1 11" xfId="25235"/>
    <cellStyle name="제목 1 11 2" xfId="25236"/>
    <cellStyle name="제목 1 12" xfId="25237"/>
    <cellStyle name="제목 1 12 2" xfId="25238"/>
    <cellStyle name="제목 1 12 3" xfId="25239"/>
    <cellStyle name="제목 1 13" xfId="25240"/>
    <cellStyle name="제목 1 13 2" xfId="25241"/>
    <cellStyle name="제목 1 13 3" xfId="25242"/>
    <cellStyle name="제목 1 14" xfId="25243"/>
    <cellStyle name="제목 1 14 2" xfId="25244"/>
    <cellStyle name="제목 1 14 3" xfId="25245"/>
    <cellStyle name="제목 1 15" xfId="25246"/>
    <cellStyle name="제목 1 15 2" xfId="25247"/>
    <cellStyle name="제목 1 15 3" xfId="25248"/>
    <cellStyle name="제목 1 16" xfId="25249"/>
    <cellStyle name="제목 1 16 2" xfId="25250"/>
    <cellStyle name="제목 1 16 3" xfId="25251"/>
    <cellStyle name="제목 1 17" xfId="25252"/>
    <cellStyle name="제목 1 17 2" xfId="25253"/>
    <cellStyle name="제목 1 17 3" xfId="25254"/>
    <cellStyle name="제목 1 18" xfId="25255"/>
    <cellStyle name="제목 1 18 2" xfId="25256"/>
    <cellStyle name="제목 1 19" xfId="25257"/>
    <cellStyle name="제목 1 19 2" xfId="25258"/>
    <cellStyle name="제목 1 2" xfId="217"/>
    <cellStyle name="제목 1 2 10" xfId="4124"/>
    <cellStyle name="제목 1 2 10 2" xfId="25259"/>
    <cellStyle name="제목 1 2 10 3" xfId="25260"/>
    <cellStyle name="제목 1 2 10 4" xfId="25261"/>
    <cellStyle name="제목 1 2 10 5" xfId="25262"/>
    <cellStyle name="제목 1 2 10 6" xfId="25263"/>
    <cellStyle name="제목 1 2 10 7" xfId="25264"/>
    <cellStyle name="제목 1 2 10 8" xfId="25265"/>
    <cellStyle name="제목 1 2 11" xfId="4125"/>
    <cellStyle name="제목 1 2 11 2" xfId="25266"/>
    <cellStyle name="제목 1 2 11 3" xfId="25267"/>
    <cellStyle name="제목 1 2 11 4" xfId="25268"/>
    <cellStyle name="제목 1 2 11 5" xfId="25269"/>
    <cellStyle name="제목 1 2 11 6" xfId="25270"/>
    <cellStyle name="제목 1 2 11 7" xfId="25271"/>
    <cellStyle name="제목 1 2 11 8" xfId="25272"/>
    <cellStyle name="제목 1 2 12" xfId="4126"/>
    <cellStyle name="제목 1 2 12 2" xfId="25273"/>
    <cellStyle name="제목 1 2 12 3" xfId="25274"/>
    <cellStyle name="제목 1 2 12 4" xfId="25275"/>
    <cellStyle name="제목 1 2 12 5" xfId="25276"/>
    <cellStyle name="제목 1 2 12 6" xfId="25277"/>
    <cellStyle name="제목 1 2 12 7" xfId="25278"/>
    <cellStyle name="제목 1 2 12 8" xfId="25279"/>
    <cellStyle name="제목 1 2 13" xfId="4127"/>
    <cellStyle name="제목 1 2 13 2" xfId="25280"/>
    <cellStyle name="제목 1 2 13 3" xfId="25281"/>
    <cellStyle name="제목 1 2 13 4" xfId="25282"/>
    <cellStyle name="제목 1 2 13 5" xfId="25283"/>
    <cellStyle name="제목 1 2 13 6" xfId="25284"/>
    <cellStyle name="제목 1 2 13 7" xfId="25285"/>
    <cellStyle name="제목 1 2 13 8" xfId="25286"/>
    <cellStyle name="제목 1 2 14" xfId="4128"/>
    <cellStyle name="제목 1 2 14 2" xfId="25287"/>
    <cellStyle name="제목 1 2 14 3" xfId="25288"/>
    <cellStyle name="제목 1 2 14 4" xfId="25289"/>
    <cellStyle name="제목 1 2 14 5" xfId="25290"/>
    <cellStyle name="제목 1 2 14 6" xfId="25291"/>
    <cellStyle name="제목 1 2 14 7" xfId="25292"/>
    <cellStyle name="제목 1 2 15" xfId="4129"/>
    <cellStyle name="제목 1 2 15 2" xfId="25293"/>
    <cellStyle name="제목 1 2 15 3" xfId="25294"/>
    <cellStyle name="제목 1 2 15 4" xfId="25295"/>
    <cellStyle name="제목 1 2 15 5" xfId="25296"/>
    <cellStyle name="제목 1 2 15 6" xfId="25297"/>
    <cellStyle name="제목 1 2 15 7" xfId="25298"/>
    <cellStyle name="제목 1 2 16" xfId="4130"/>
    <cellStyle name="제목 1 2 16 2" xfId="25299"/>
    <cellStyle name="제목 1 2 16 3" xfId="25300"/>
    <cellStyle name="제목 1 2 16 4" xfId="25301"/>
    <cellStyle name="제목 1 2 16 5" xfId="25302"/>
    <cellStyle name="제목 1 2 16 6" xfId="25303"/>
    <cellStyle name="제목 1 2 16 7" xfId="25304"/>
    <cellStyle name="제목 1 2 17" xfId="4131"/>
    <cellStyle name="제목 1 2 17 2" xfId="25305"/>
    <cellStyle name="제목 1 2 17 3" xfId="25306"/>
    <cellStyle name="제목 1 2 17 4" xfId="25307"/>
    <cellStyle name="제목 1 2 17 5" xfId="25308"/>
    <cellStyle name="제목 1 2 17 6" xfId="25309"/>
    <cellStyle name="제목 1 2 17 7" xfId="25310"/>
    <cellStyle name="제목 1 2 18" xfId="4132"/>
    <cellStyle name="제목 1 2 18 2" xfId="25311"/>
    <cellStyle name="제목 1 2 19" xfId="4133"/>
    <cellStyle name="제목 1 2 19 2" xfId="25312"/>
    <cellStyle name="제목 1 2 2" xfId="218"/>
    <cellStyle name="제목 1 2 2 10" xfId="4135"/>
    <cellStyle name="제목 1 2 2 10 2" xfId="25313"/>
    <cellStyle name="제목 1 2 2 11" xfId="4136"/>
    <cellStyle name="제목 1 2 2 11 2" xfId="25314"/>
    <cellStyle name="제목 1 2 2 12" xfId="4137"/>
    <cellStyle name="제목 1 2 2 12 2" xfId="25315"/>
    <cellStyle name="제목 1 2 2 13" xfId="4138"/>
    <cellStyle name="제목 1 2 2 14" xfId="4139"/>
    <cellStyle name="제목 1 2 2 15" xfId="4140"/>
    <cellStyle name="제목 1 2 2 16" xfId="4141"/>
    <cellStyle name="제목 1 2 2 17" xfId="4142"/>
    <cellStyle name="제목 1 2 2 18" xfId="4143"/>
    <cellStyle name="제목 1 2 2 19" xfId="4144"/>
    <cellStyle name="제목 1 2 2 2" xfId="4134"/>
    <cellStyle name="제목 1 2 2 2 2" xfId="4145"/>
    <cellStyle name="제목 1 2 2 2 3" xfId="6862"/>
    <cellStyle name="제목 1 2 2 20" xfId="4146"/>
    <cellStyle name="제목 1 2 2 21" xfId="4147"/>
    <cellStyle name="제목 1 2 2 22" xfId="4148"/>
    <cellStyle name="제목 1 2 2 23" xfId="4149"/>
    <cellStyle name="제목 1 2 2 24" xfId="4150"/>
    <cellStyle name="제목 1 2 2 25" xfId="4151"/>
    <cellStyle name="제목 1 2 2 26" xfId="4152"/>
    <cellStyle name="제목 1 2 2 27" xfId="4153"/>
    <cellStyle name="제목 1 2 2 28" xfId="4154"/>
    <cellStyle name="제목 1 2 2 29" xfId="4155"/>
    <cellStyle name="제목 1 2 2 3" xfId="4156"/>
    <cellStyle name="제목 1 2 2 30" xfId="4157"/>
    <cellStyle name="제목 1 2 2 31" xfId="4158"/>
    <cellStyle name="제목 1 2 2 32" xfId="4159"/>
    <cellStyle name="제목 1 2 2 33" xfId="4160"/>
    <cellStyle name="제목 1 2 2 34" xfId="4161"/>
    <cellStyle name="제목 1 2 2 35" xfId="4162"/>
    <cellStyle name="제목 1 2 2 36" xfId="4163"/>
    <cellStyle name="제목 1 2 2 37" xfId="4164"/>
    <cellStyle name="제목 1 2 2 38" xfId="4165"/>
    <cellStyle name="제목 1 2 2 39" xfId="4166"/>
    <cellStyle name="제목 1 2 2 4" xfId="4167"/>
    <cellStyle name="제목 1 2 2 40" xfId="4168"/>
    <cellStyle name="제목 1 2 2 41" xfId="4169"/>
    <cellStyle name="제목 1 2 2 42" xfId="4170"/>
    <cellStyle name="제목 1 2 2 43" xfId="4171"/>
    <cellStyle name="제목 1 2 2 44" xfId="4172"/>
    <cellStyle name="제목 1 2 2 45" xfId="4173"/>
    <cellStyle name="제목 1 2 2 46" xfId="4174"/>
    <cellStyle name="제목 1 2 2 47" xfId="4175"/>
    <cellStyle name="제목 1 2 2 48" xfId="4176"/>
    <cellStyle name="제목 1 2 2 49" xfId="4177"/>
    <cellStyle name="제목 1 2 2 5" xfId="4178"/>
    <cellStyle name="제목 1 2 2 50" xfId="4179"/>
    <cellStyle name="제목 1 2 2 51" xfId="4180"/>
    <cellStyle name="제목 1 2 2 52" xfId="4181"/>
    <cellStyle name="제목 1 2 2 53" xfId="4182"/>
    <cellStyle name="제목 1 2 2 54" xfId="6861"/>
    <cellStyle name="제목 1 2 2 6" xfId="4183"/>
    <cellStyle name="제목 1 2 2 7" xfId="4184"/>
    <cellStyle name="제목 1 2 2 7 2" xfId="25316"/>
    <cellStyle name="제목 1 2 2 8" xfId="4185"/>
    <cellStyle name="제목 1 2 2 8 2" xfId="25317"/>
    <cellStyle name="제목 1 2 2 9" xfId="4186"/>
    <cellStyle name="제목 1 2 2 9 2" xfId="25318"/>
    <cellStyle name="제목 1 2 20" xfId="4187"/>
    <cellStyle name="제목 1 2 21" xfId="4188"/>
    <cellStyle name="제목 1 2 22" xfId="4189"/>
    <cellStyle name="제목 1 2 23" xfId="4190"/>
    <cellStyle name="제목 1 2 24" xfId="4191"/>
    <cellStyle name="제목 1 2 25" xfId="4192"/>
    <cellStyle name="제목 1 2 26" xfId="4193"/>
    <cellStyle name="제목 1 2 27" xfId="4194"/>
    <cellStyle name="제목 1 2 28" xfId="4195"/>
    <cellStyle name="제목 1 2 29" xfId="4196"/>
    <cellStyle name="제목 1 2 3" xfId="445"/>
    <cellStyle name="제목 1 2 3 2" xfId="25319"/>
    <cellStyle name="제목 1 2 3 3" xfId="25320"/>
    <cellStyle name="제목 1 2 3 4" xfId="25321"/>
    <cellStyle name="제목 1 2 3 5" xfId="25322"/>
    <cellStyle name="제목 1 2 3 6" xfId="25323"/>
    <cellStyle name="제목 1 2 3 7" xfId="25324"/>
    <cellStyle name="제목 1 2 30" xfId="4198"/>
    <cellStyle name="제목 1 2 31" xfId="4199"/>
    <cellStyle name="제목 1 2 32" xfId="4200"/>
    <cellStyle name="제목 1 2 33" xfId="4201"/>
    <cellStyle name="제목 1 2 34" xfId="4202"/>
    <cellStyle name="제목 1 2 35" xfId="4203"/>
    <cellStyle name="제목 1 2 36" xfId="4204"/>
    <cellStyle name="제목 1 2 37" xfId="4205"/>
    <cellStyle name="제목 1 2 38" xfId="4206"/>
    <cellStyle name="제목 1 2 39" xfId="4207"/>
    <cellStyle name="제목 1 2 4" xfId="4123"/>
    <cellStyle name="제목 1 2 4 2" xfId="4208"/>
    <cellStyle name="제목 1 2 4 3" xfId="6863"/>
    <cellStyle name="제목 1 2 4 4" xfId="25325"/>
    <cellStyle name="제목 1 2 4 5" xfId="25326"/>
    <cellStyle name="제목 1 2 4 6" xfId="25327"/>
    <cellStyle name="제목 1 2 4 7" xfId="25328"/>
    <cellStyle name="제목 1 2 40" xfId="4209"/>
    <cellStyle name="제목 1 2 41" xfId="4210"/>
    <cellStyle name="제목 1 2 42" xfId="4211"/>
    <cellStyle name="제목 1 2 43" xfId="4212"/>
    <cellStyle name="제목 1 2 44" xfId="4213"/>
    <cellStyle name="제목 1 2 45" xfId="4214"/>
    <cellStyle name="제목 1 2 46" xfId="4215"/>
    <cellStyle name="제목 1 2 47" xfId="4216"/>
    <cellStyle name="제목 1 2 48" xfId="4217"/>
    <cellStyle name="제목 1 2 49" xfId="4218"/>
    <cellStyle name="제목 1 2 5" xfId="4219"/>
    <cellStyle name="제목 1 2 5 2" xfId="25329"/>
    <cellStyle name="제목 1 2 5 3" xfId="25330"/>
    <cellStyle name="제목 1 2 5 4" xfId="25331"/>
    <cellStyle name="제목 1 2 5 5" xfId="25332"/>
    <cellStyle name="제목 1 2 5 6" xfId="25333"/>
    <cellStyle name="제목 1 2 5 7" xfId="25334"/>
    <cellStyle name="제목 1 2 50" xfId="4220"/>
    <cellStyle name="제목 1 2 51" xfId="4221"/>
    <cellStyle name="제목 1 2 52" xfId="4222"/>
    <cellStyle name="제목 1 2 53" xfId="4223"/>
    <cellStyle name="제목 1 2 54" xfId="4224"/>
    <cellStyle name="제목 1 2 55" xfId="6860"/>
    <cellStyle name="제목 1 2 6" xfId="4225"/>
    <cellStyle name="제목 1 2 6 2" xfId="25335"/>
    <cellStyle name="제목 1 2 6 3" xfId="25336"/>
    <cellStyle name="제목 1 2 6 4" xfId="25337"/>
    <cellStyle name="제목 1 2 6 5" xfId="25338"/>
    <cellStyle name="제목 1 2 6 6" xfId="25339"/>
    <cellStyle name="제목 1 2 6 7" xfId="25340"/>
    <cellStyle name="제목 1 2 7" xfId="4226"/>
    <cellStyle name="제목 1 2 7 2" xfId="25341"/>
    <cellStyle name="제목 1 2 7 3" xfId="25342"/>
    <cellStyle name="제목 1 2 7 4" xfId="25343"/>
    <cellStyle name="제목 1 2 7 5" xfId="25344"/>
    <cellStyle name="제목 1 2 7 6" xfId="25345"/>
    <cellStyle name="제목 1 2 7 7" xfId="25346"/>
    <cellStyle name="제목 1 2 8" xfId="4227"/>
    <cellStyle name="제목 1 2 8 2" xfId="25347"/>
    <cellStyle name="제목 1 2 8 3" xfId="25348"/>
    <cellStyle name="제목 1 2 8 4" xfId="25349"/>
    <cellStyle name="제목 1 2 8 5" xfId="25350"/>
    <cellStyle name="제목 1 2 8 6" xfId="25351"/>
    <cellStyle name="제목 1 2 8 7" xfId="25352"/>
    <cellStyle name="제목 1 2 8 8" xfId="25353"/>
    <cellStyle name="제목 1 2 9" xfId="4228"/>
    <cellStyle name="제목 1 2 9 2" xfId="25354"/>
    <cellStyle name="제목 1 2 9 3" xfId="25355"/>
    <cellStyle name="제목 1 2 9 4" xfId="25356"/>
    <cellStyle name="제목 1 2 9 5" xfId="25357"/>
    <cellStyle name="제목 1 2 9 6" xfId="25358"/>
    <cellStyle name="제목 1 2 9 7" xfId="25359"/>
    <cellStyle name="제목 1 2 9 8" xfId="25360"/>
    <cellStyle name="제목 1 20" xfId="25361"/>
    <cellStyle name="제목 1 20 2" xfId="25362"/>
    <cellStyle name="제목 1 21" xfId="25363"/>
    <cellStyle name="제목 1 21 2" xfId="25364"/>
    <cellStyle name="제목 1 22" xfId="25365"/>
    <cellStyle name="제목 1 22 2" xfId="25366"/>
    <cellStyle name="제목 1 23" xfId="25367"/>
    <cellStyle name="제목 1 23 2" xfId="25368"/>
    <cellStyle name="제목 1 24" xfId="25369"/>
    <cellStyle name="제목 1 24 2" xfId="25370"/>
    <cellStyle name="제목 1 25" xfId="25371"/>
    <cellStyle name="제목 1 25 2" xfId="25372"/>
    <cellStyle name="제목 1 26" xfId="25373"/>
    <cellStyle name="제목 1 26 2" xfId="25374"/>
    <cellStyle name="제목 1 27" xfId="25375"/>
    <cellStyle name="제목 1 28" xfId="25376"/>
    <cellStyle name="제목 1 29" xfId="25377"/>
    <cellStyle name="제목 1 3" xfId="219"/>
    <cellStyle name="제목 1 3 10" xfId="7653"/>
    <cellStyle name="제목 1 3 10 2" xfId="25378"/>
    <cellStyle name="제목 1 3 10 3" xfId="25379"/>
    <cellStyle name="제목 1 3 10 4" xfId="25380"/>
    <cellStyle name="제목 1 3 10 5" xfId="25381"/>
    <cellStyle name="제목 1 3 10 6" xfId="25382"/>
    <cellStyle name="제목 1 3 10 7" xfId="25383"/>
    <cellStyle name="제목 1 3 10 8" xfId="25384"/>
    <cellStyle name="제목 1 3 11" xfId="7654"/>
    <cellStyle name="제목 1 3 11 2" xfId="25385"/>
    <cellStyle name="제목 1 3 11 3" xfId="25386"/>
    <cellStyle name="제목 1 3 11 4" xfId="25387"/>
    <cellStyle name="제목 1 3 11 5" xfId="25388"/>
    <cellStyle name="제목 1 3 11 6" xfId="25389"/>
    <cellStyle name="제목 1 3 11 7" xfId="25390"/>
    <cellStyle name="제목 1 3 11 8" xfId="25391"/>
    <cellStyle name="제목 1 3 12" xfId="7655"/>
    <cellStyle name="제목 1 3 12 2" xfId="25392"/>
    <cellStyle name="제목 1 3 12 3" xfId="25393"/>
    <cellStyle name="제목 1 3 12 4" xfId="25394"/>
    <cellStyle name="제목 1 3 12 5" xfId="25395"/>
    <cellStyle name="제목 1 3 12 6" xfId="25396"/>
    <cellStyle name="제목 1 3 12 7" xfId="25397"/>
    <cellStyle name="제목 1 3 12 8" xfId="25398"/>
    <cellStyle name="제목 1 3 13" xfId="7656"/>
    <cellStyle name="제목 1 3 13 2" xfId="25399"/>
    <cellStyle name="제목 1 3 13 3" xfId="25400"/>
    <cellStyle name="제목 1 3 13 4" xfId="25401"/>
    <cellStyle name="제목 1 3 13 5" xfId="25402"/>
    <cellStyle name="제목 1 3 13 6" xfId="25403"/>
    <cellStyle name="제목 1 3 13 7" xfId="25404"/>
    <cellStyle name="제목 1 3 14" xfId="7657"/>
    <cellStyle name="제목 1 3 14 2" xfId="25405"/>
    <cellStyle name="제목 1 3 14 3" xfId="25406"/>
    <cellStyle name="제목 1 3 14 4" xfId="25407"/>
    <cellStyle name="제목 1 3 14 5" xfId="25408"/>
    <cellStyle name="제목 1 3 14 6" xfId="25409"/>
    <cellStyle name="제목 1 3 14 7" xfId="25410"/>
    <cellStyle name="제목 1 3 15" xfId="7658"/>
    <cellStyle name="제목 1 3 15 2" xfId="25411"/>
    <cellStyle name="제목 1 3 15 3" xfId="25412"/>
    <cellStyle name="제목 1 3 15 4" xfId="25413"/>
    <cellStyle name="제목 1 3 15 5" xfId="25414"/>
    <cellStyle name="제목 1 3 15 6" xfId="25415"/>
    <cellStyle name="제목 1 3 15 7" xfId="25416"/>
    <cellStyle name="제목 1 3 16" xfId="7659"/>
    <cellStyle name="제목 1 3 16 2" xfId="25417"/>
    <cellStyle name="제목 1 3 16 3" xfId="25418"/>
    <cellStyle name="제목 1 3 16 4" xfId="25419"/>
    <cellStyle name="제목 1 3 16 5" xfId="25420"/>
    <cellStyle name="제목 1 3 16 6" xfId="25421"/>
    <cellStyle name="제목 1 3 16 7" xfId="25422"/>
    <cellStyle name="제목 1 3 17" xfId="7660"/>
    <cellStyle name="제목 1 3 17 2" xfId="25423"/>
    <cellStyle name="제목 1 3 17 3" xfId="25424"/>
    <cellStyle name="제목 1 3 17 4" xfId="25425"/>
    <cellStyle name="제목 1 3 17 5" xfId="25426"/>
    <cellStyle name="제목 1 3 17 6" xfId="25427"/>
    <cellStyle name="제목 1 3 17 7" xfId="25428"/>
    <cellStyle name="제목 1 3 18" xfId="25429"/>
    <cellStyle name="제목 1 3 19" xfId="25430"/>
    <cellStyle name="제목 1 3 2" xfId="7661"/>
    <cellStyle name="제목 1 3 2 2" xfId="25431"/>
    <cellStyle name="제목 1 3 2 3" xfId="25432"/>
    <cellStyle name="제목 1 3 2 4" xfId="25433"/>
    <cellStyle name="제목 1 3 2 5" xfId="25434"/>
    <cellStyle name="제목 1 3 2 6" xfId="25435"/>
    <cellStyle name="제목 1 3 2 7" xfId="25436"/>
    <cellStyle name="제목 1 3 20" xfId="25437"/>
    <cellStyle name="제목 1 3 21" xfId="25438"/>
    <cellStyle name="제목 1 3 22" xfId="25439"/>
    <cellStyle name="제목 1 3 23" xfId="25440"/>
    <cellStyle name="제목 1 3 24" xfId="25441"/>
    <cellStyle name="제목 1 3 25" xfId="25442"/>
    <cellStyle name="제목 1 3 26" xfId="25443"/>
    <cellStyle name="제목 1 3 27" xfId="25444"/>
    <cellStyle name="제목 1 3 28" xfId="25445"/>
    <cellStyle name="제목 1 3 29" xfId="25446"/>
    <cellStyle name="제목 1 3 3" xfId="7662"/>
    <cellStyle name="제목 1 3 3 2" xfId="25447"/>
    <cellStyle name="제목 1 3 3 3" xfId="25448"/>
    <cellStyle name="제목 1 3 3 4" xfId="25449"/>
    <cellStyle name="제목 1 3 3 5" xfId="25450"/>
    <cellStyle name="제목 1 3 3 6" xfId="25451"/>
    <cellStyle name="제목 1 3 3 7" xfId="25452"/>
    <cellStyle name="제목 1 3 30" xfId="25453"/>
    <cellStyle name="제목 1 3 31" xfId="25454"/>
    <cellStyle name="제목 1 3 32" xfId="25455"/>
    <cellStyle name="제목 1 3 33" xfId="25456"/>
    <cellStyle name="제목 1 3 34" xfId="25457"/>
    <cellStyle name="제목 1 3 35" xfId="25458"/>
    <cellStyle name="제목 1 3 36" xfId="25459"/>
    <cellStyle name="제목 1 3 37" xfId="25460"/>
    <cellStyle name="제목 1 3 38" xfId="25461"/>
    <cellStyle name="제목 1 3 39" xfId="25462"/>
    <cellStyle name="제목 1 3 4" xfId="7663"/>
    <cellStyle name="제목 1 3 4 2" xfId="25463"/>
    <cellStyle name="제목 1 3 4 3" xfId="25464"/>
    <cellStyle name="제목 1 3 4 4" xfId="25465"/>
    <cellStyle name="제목 1 3 4 5" xfId="25466"/>
    <cellStyle name="제목 1 3 4 6" xfId="25467"/>
    <cellStyle name="제목 1 3 4 7" xfId="25468"/>
    <cellStyle name="제목 1 3 5" xfId="7664"/>
    <cellStyle name="제목 1 3 5 2" xfId="25469"/>
    <cellStyle name="제목 1 3 5 3" xfId="25470"/>
    <cellStyle name="제목 1 3 5 4" xfId="25471"/>
    <cellStyle name="제목 1 3 5 5" xfId="25472"/>
    <cellStyle name="제목 1 3 5 6" xfId="25473"/>
    <cellStyle name="제목 1 3 5 7" xfId="25474"/>
    <cellStyle name="제목 1 3 6" xfId="7665"/>
    <cellStyle name="제목 1 3 6 2" xfId="25475"/>
    <cellStyle name="제목 1 3 6 3" xfId="25476"/>
    <cellStyle name="제목 1 3 6 4" xfId="25477"/>
    <cellStyle name="제목 1 3 6 5" xfId="25478"/>
    <cellStyle name="제목 1 3 6 6" xfId="25479"/>
    <cellStyle name="제목 1 3 6 7" xfId="25480"/>
    <cellStyle name="제목 1 3 7" xfId="7666"/>
    <cellStyle name="제목 1 3 7 2" xfId="25481"/>
    <cellStyle name="제목 1 3 7 3" xfId="25482"/>
    <cellStyle name="제목 1 3 7 4" xfId="25483"/>
    <cellStyle name="제목 1 3 7 5" xfId="25484"/>
    <cellStyle name="제목 1 3 7 6" xfId="25485"/>
    <cellStyle name="제목 1 3 7 7" xfId="25486"/>
    <cellStyle name="제목 1 3 7 8" xfId="25487"/>
    <cellStyle name="제목 1 3 8" xfId="7667"/>
    <cellStyle name="제목 1 3 8 2" xfId="25488"/>
    <cellStyle name="제목 1 3 8 3" xfId="25489"/>
    <cellStyle name="제목 1 3 8 4" xfId="25490"/>
    <cellStyle name="제목 1 3 8 5" xfId="25491"/>
    <cellStyle name="제목 1 3 8 6" xfId="25492"/>
    <cellStyle name="제목 1 3 8 7" xfId="25493"/>
    <cellStyle name="제목 1 3 8 8" xfId="25494"/>
    <cellStyle name="제목 1 3 9" xfId="7668"/>
    <cellStyle name="제목 1 3 9 2" xfId="25495"/>
    <cellStyle name="제목 1 3 9 3" xfId="25496"/>
    <cellStyle name="제목 1 3 9 4" xfId="25497"/>
    <cellStyle name="제목 1 3 9 5" xfId="25498"/>
    <cellStyle name="제목 1 3 9 6" xfId="25499"/>
    <cellStyle name="제목 1 3 9 7" xfId="25500"/>
    <cellStyle name="제목 1 3 9 8" xfId="25501"/>
    <cellStyle name="제목 1 30" xfId="25502"/>
    <cellStyle name="제목 1 31" xfId="25503"/>
    <cellStyle name="제목 1 32" xfId="25504"/>
    <cellStyle name="제목 1 33" xfId="25505"/>
    <cellStyle name="제목 1 34" xfId="25506"/>
    <cellStyle name="제목 1 35" xfId="25507"/>
    <cellStyle name="제목 1 36" xfId="25508"/>
    <cellStyle name="제목 1 37" xfId="25509"/>
    <cellStyle name="제목 1 38" xfId="25510"/>
    <cellStyle name="제목 1 39" xfId="25511"/>
    <cellStyle name="제목 1 4" xfId="444"/>
    <cellStyle name="제목 1 4 10" xfId="25512"/>
    <cellStyle name="제목 1 4 10 2" xfId="25513"/>
    <cellStyle name="제목 1 4 11" xfId="25514"/>
    <cellStyle name="제목 1 4 11 2" xfId="25515"/>
    <cellStyle name="제목 1 4 12" xfId="25516"/>
    <cellStyle name="제목 1 4 12 2" xfId="25517"/>
    <cellStyle name="제목 1 4 13" xfId="25518"/>
    <cellStyle name="제목 1 4 14" xfId="25519"/>
    <cellStyle name="제목 1 4 15" xfId="25520"/>
    <cellStyle name="제목 1 4 16" xfId="25521"/>
    <cellStyle name="제목 1 4 17" xfId="25522"/>
    <cellStyle name="제목 1 4 18" xfId="25523"/>
    <cellStyle name="제목 1 4 19" xfId="25524"/>
    <cellStyle name="제목 1 4 2" xfId="25525"/>
    <cellStyle name="제목 1 4 3" xfId="25526"/>
    <cellStyle name="제목 1 4 4" xfId="25527"/>
    <cellStyle name="제목 1 4 5" xfId="25528"/>
    <cellStyle name="제목 1 4 6" xfId="25529"/>
    <cellStyle name="제목 1 4 7" xfId="25530"/>
    <cellStyle name="제목 1 4 7 2" xfId="25531"/>
    <cellStyle name="제목 1 4 8" xfId="25532"/>
    <cellStyle name="제목 1 4 8 2" xfId="25533"/>
    <cellStyle name="제목 1 4 9" xfId="25534"/>
    <cellStyle name="제목 1 4 9 2" xfId="25535"/>
    <cellStyle name="제목 1 40" xfId="25536"/>
    <cellStyle name="제목 1 41" xfId="25537"/>
    <cellStyle name="제목 1 5" xfId="4122"/>
    <cellStyle name="제목 1 5 10" xfId="25538"/>
    <cellStyle name="제목 1 5 10 2" xfId="25539"/>
    <cellStyle name="제목 1 5 11" xfId="25540"/>
    <cellStyle name="제목 1 5 11 2" xfId="25541"/>
    <cellStyle name="제목 1 5 12" xfId="25542"/>
    <cellStyle name="제목 1 5 12 2" xfId="25543"/>
    <cellStyle name="제목 1 5 13" xfId="25544"/>
    <cellStyle name="제목 1 5 14" xfId="25545"/>
    <cellStyle name="제목 1 5 15" xfId="25546"/>
    <cellStyle name="제목 1 5 16" xfId="25547"/>
    <cellStyle name="제목 1 5 17" xfId="25548"/>
    <cellStyle name="제목 1 5 18" xfId="25549"/>
    <cellStyle name="제목 1 5 2" xfId="25550"/>
    <cellStyle name="제목 1 5 3" xfId="25551"/>
    <cellStyle name="제목 1 5 4" xfId="25552"/>
    <cellStyle name="제목 1 5 5" xfId="25553"/>
    <cellStyle name="제목 1 5 6" xfId="25554"/>
    <cellStyle name="제목 1 5 7" xfId="25555"/>
    <cellStyle name="제목 1 5 7 2" xfId="25556"/>
    <cellStyle name="제목 1 5 8" xfId="25557"/>
    <cellStyle name="제목 1 5 8 2" xfId="25558"/>
    <cellStyle name="제목 1 5 9" xfId="25559"/>
    <cellStyle name="제목 1 5 9 2" xfId="25560"/>
    <cellStyle name="제목 1 6" xfId="6859"/>
    <cellStyle name="제목 1 6 10" xfId="25561"/>
    <cellStyle name="제목 1 6 10 2" xfId="25562"/>
    <cellStyle name="제목 1 6 11" xfId="25563"/>
    <cellStyle name="제목 1 6 11 2" xfId="25564"/>
    <cellStyle name="제목 1 6 12" xfId="25565"/>
    <cellStyle name="제목 1 6 12 2" xfId="25566"/>
    <cellStyle name="제목 1 6 13" xfId="25567"/>
    <cellStyle name="제목 1 6 14" xfId="25568"/>
    <cellStyle name="제목 1 6 15" xfId="25569"/>
    <cellStyle name="제목 1 6 16" xfId="25570"/>
    <cellStyle name="제목 1 6 17" xfId="25571"/>
    <cellStyle name="제목 1 6 18" xfId="25572"/>
    <cellStyle name="제목 1 6 2" xfId="25573"/>
    <cellStyle name="제목 1 6 3" xfId="25574"/>
    <cellStyle name="제목 1 6 4" xfId="25575"/>
    <cellStyle name="제목 1 6 5" xfId="25576"/>
    <cellStyle name="제목 1 6 6" xfId="25577"/>
    <cellStyle name="제목 1 6 7" xfId="25578"/>
    <cellStyle name="제목 1 6 7 2" xfId="25579"/>
    <cellStyle name="제목 1 6 8" xfId="25580"/>
    <cellStyle name="제목 1 6 8 2" xfId="25581"/>
    <cellStyle name="제목 1 6 9" xfId="25582"/>
    <cellStyle name="제목 1 6 9 2" xfId="25583"/>
    <cellStyle name="제목 1 7" xfId="25584"/>
    <cellStyle name="제목 1 7 2" xfId="25585"/>
    <cellStyle name="제목 1 8" xfId="25586"/>
    <cellStyle name="제목 1 8 2" xfId="25587"/>
    <cellStyle name="제목 1 9" xfId="25588"/>
    <cellStyle name="제목 1 9 2" xfId="25589"/>
    <cellStyle name="제목 10" xfId="25590"/>
    <cellStyle name="제목 10 2" xfId="25591"/>
    <cellStyle name="제목 11" xfId="25592"/>
    <cellStyle name="제목 11 2" xfId="25593"/>
    <cellStyle name="제목 12" xfId="25594"/>
    <cellStyle name="제목 12 2" xfId="25595"/>
    <cellStyle name="제목 13" xfId="25596"/>
    <cellStyle name="제목 13 2" xfId="25597"/>
    <cellStyle name="제목 14" xfId="25598"/>
    <cellStyle name="제목 14 2" xfId="25599"/>
    <cellStyle name="제목 15" xfId="25600"/>
    <cellStyle name="제목 15 2" xfId="25601"/>
    <cellStyle name="제목 15 3" xfId="25602"/>
    <cellStyle name="제목 16" xfId="25603"/>
    <cellStyle name="제목 16 2" xfId="25604"/>
    <cellStyle name="제목 16 3" xfId="25605"/>
    <cellStyle name="제목 17" xfId="25606"/>
    <cellStyle name="제목 17 2" xfId="25607"/>
    <cellStyle name="제목 17 3" xfId="25608"/>
    <cellStyle name="제목 18" xfId="25609"/>
    <cellStyle name="제목 18 2" xfId="25610"/>
    <cellStyle name="제목 18 3" xfId="25611"/>
    <cellStyle name="제목 19" xfId="25612"/>
    <cellStyle name="제목 19 2" xfId="25613"/>
    <cellStyle name="제목 19 3" xfId="25614"/>
    <cellStyle name="제목 2 10" xfId="25615"/>
    <cellStyle name="제목 2 10 2" xfId="25616"/>
    <cellStyle name="제목 2 11" xfId="25617"/>
    <cellStyle name="제목 2 11 2" xfId="25618"/>
    <cellStyle name="제목 2 12" xfId="25619"/>
    <cellStyle name="제목 2 12 2" xfId="25620"/>
    <cellStyle name="제목 2 12 3" xfId="25621"/>
    <cellStyle name="제목 2 13" xfId="25622"/>
    <cellStyle name="제목 2 13 2" xfId="25623"/>
    <cellStyle name="제목 2 13 3" xfId="25624"/>
    <cellStyle name="제목 2 14" xfId="25625"/>
    <cellStyle name="제목 2 14 2" xfId="25626"/>
    <cellStyle name="제목 2 14 3" xfId="25627"/>
    <cellStyle name="제목 2 15" xfId="25628"/>
    <cellStyle name="제목 2 15 2" xfId="25629"/>
    <cellStyle name="제목 2 15 3" xfId="25630"/>
    <cellStyle name="제목 2 16" xfId="25631"/>
    <cellStyle name="제목 2 16 2" xfId="25632"/>
    <cellStyle name="제목 2 16 3" xfId="25633"/>
    <cellStyle name="제목 2 17" xfId="25634"/>
    <cellStyle name="제목 2 17 2" xfId="25635"/>
    <cellStyle name="제목 2 17 3" xfId="25636"/>
    <cellStyle name="제목 2 18" xfId="25637"/>
    <cellStyle name="제목 2 18 2" xfId="25638"/>
    <cellStyle name="제목 2 19" xfId="25639"/>
    <cellStyle name="제목 2 19 2" xfId="25640"/>
    <cellStyle name="제목 2 2" xfId="220"/>
    <cellStyle name="제목 2 2 10" xfId="4233"/>
    <cellStyle name="제목 2 2 10 2" xfId="25641"/>
    <cellStyle name="제목 2 2 10 3" xfId="25642"/>
    <cellStyle name="제목 2 2 10 4" xfId="25643"/>
    <cellStyle name="제목 2 2 10 5" xfId="25644"/>
    <cellStyle name="제목 2 2 10 6" xfId="25645"/>
    <cellStyle name="제목 2 2 10 7" xfId="25646"/>
    <cellStyle name="제목 2 2 10 8" xfId="25647"/>
    <cellStyle name="제목 2 2 11" xfId="4234"/>
    <cellStyle name="제목 2 2 11 2" xfId="25648"/>
    <cellStyle name="제목 2 2 11 3" xfId="25649"/>
    <cellStyle name="제목 2 2 11 4" xfId="25650"/>
    <cellStyle name="제목 2 2 11 5" xfId="25651"/>
    <cellStyle name="제목 2 2 11 6" xfId="25652"/>
    <cellStyle name="제목 2 2 11 7" xfId="25653"/>
    <cellStyle name="제목 2 2 11 8" xfId="25654"/>
    <cellStyle name="제목 2 2 12" xfId="4235"/>
    <cellStyle name="제목 2 2 12 2" xfId="25655"/>
    <cellStyle name="제목 2 2 12 3" xfId="25656"/>
    <cellStyle name="제목 2 2 12 4" xfId="25657"/>
    <cellStyle name="제목 2 2 12 5" xfId="25658"/>
    <cellStyle name="제목 2 2 12 6" xfId="25659"/>
    <cellStyle name="제목 2 2 12 7" xfId="25660"/>
    <cellStyle name="제목 2 2 12 8" xfId="25661"/>
    <cellStyle name="제목 2 2 13" xfId="4236"/>
    <cellStyle name="제목 2 2 13 2" xfId="25662"/>
    <cellStyle name="제목 2 2 13 3" xfId="25663"/>
    <cellStyle name="제목 2 2 13 4" xfId="25664"/>
    <cellStyle name="제목 2 2 13 5" xfId="25665"/>
    <cellStyle name="제목 2 2 13 6" xfId="25666"/>
    <cellStyle name="제목 2 2 13 7" xfId="25667"/>
    <cellStyle name="제목 2 2 13 8" xfId="25668"/>
    <cellStyle name="제목 2 2 14" xfId="4237"/>
    <cellStyle name="제목 2 2 14 2" xfId="25669"/>
    <cellStyle name="제목 2 2 14 3" xfId="25670"/>
    <cellStyle name="제목 2 2 14 4" xfId="25671"/>
    <cellStyle name="제목 2 2 14 5" xfId="25672"/>
    <cellStyle name="제목 2 2 14 6" xfId="25673"/>
    <cellStyle name="제목 2 2 14 7" xfId="25674"/>
    <cellStyle name="제목 2 2 15" xfId="4238"/>
    <cellStyle name="제목 2 2 15 2" xfId="25675"/>
    <cellStyle name="제목 2 2 15 3" xfId="25676"/>
    <cellStyle name="제목 2 2 15 4" xfId="25677"/>
    <cellStyle name="제목 2 2 15 5" xfId="25678"/>
    <cellStyle name="제목 2 2 15 6" xfId="25679"/>
    <cellStyle name="제목 2 2 15 7" xfId="25680"/>
    <cellStyle name="제목 2 2 16" xfId="4239"/>
    <cellStyle name="제목 2 2 16 2" xfId="25681"/>
    <cellStyle name="제목 2 2 16 3" xfId="25682"/>
    <cellStyle name="제목 2 2 16 4" xfId="25683"/>
    <cellStyle name="제목 2 2 16 5" xfId="25684"/>
    <cellStyle name="제목 2 2 16 6" xfId="25685"/>
    <cellStyle name="제목 2 2 16 7" xfId="25686"/>
    <cellStyle name="제목 2 2 17" xfId="4240"/>
    <cellStyle name="제목 2 2 17 2" xfId="25687"/>
    <cellStyle name="제목 2 2 17 3" xfId="25688"/>
    <cellStyle name="제목 2 2 17 4" xfId="25689"/>
    <cellStyle name="제목 2 2 17 5" xfId="25690"/>
    <cellStyle name="제목 2 2 17 6" xfId="25691"/>
    <cellStyle name="제목 2 2 17 7" xfId="25692"/>
    <cellStyle name="제목 2 2 18" xfId="4241"/>
    <cellStyle name="제목 2 2 18 2" xfId="25693"/>
    <cellStyle name="제목 2 2 19" xfId="4242"/>
    <cellStyle name="제목 2 2 19 2" xfId="25694"/>
    <cellStyle name="제목 2 2 2" xfId="221"/>
    <cellStyle name="제목 2 2 2 10" xfId="4244"/>
    <cellStyle name="제목 2 2 2 10 2" xfId="25695"/>
    <cellStyle name="제목 2 2 2 11" xfId="4245"/>
    <cellStyle name="제목 2 2 2 11 2" xfId="25696"/>
    <cellStyle name="제목 2 2 2 12" xfId="4246"/>
    <cellStyle name="제목 2 2 2 12 2" xfId="25697"/>
    <cellStyle name="제목 2 2 2 13" xfId="4247"/>
    <cellStyle name="제목 2 2 2 14" xfId="4248"/>
    <cellStyle name="제목 2 2 2 15" xfId="4249"/>
    <cellStyle name="제목 2 2 2 16" xfId="4250"/>
    <cellStyle name="제목 2 2 2 17" xfId="4251"/>
    <cellStyle name="제목 2 2 2 18" xfId="4252"/>
    <cellStyle name="제목 2 2 2 19" xfId="4253"/>
    <cellStyle name="제목 2 2 2 2" xfId="4243"/>
    <cellStyle name="제목 2 2 2 2 2" xfId="4254"/>
    <cellStyle name="제목 2 2 2 2 3" xfId="6867"/>
    <cellStyle name="제목 2 2 2 20" xfId="4255"/>
    <cellStyle name="제목 2 2 2 21" xfId="4256"/>
    <cellStyle name="제목 2 2 2 22" xfId="4257"/>
    <cellStyle name="제목 2 2 2 23" xfId="4258"/>
    <cellStyle name="제목 2 2 2 24" xfId="4259"/>
    <cellStyle name="제목 2 2 2 25" xfId="4260"/>
    <cellStyle name="제목 2 2 2 26" xfId="4261"/>
    <cellStyle name="제목 2 2 2 27" xfId="4262"/>
    <cellStyle name="제목 2 2 2 28" xfId="4263"/>
    <cellStyle name="제목 2 2 2 29" xfId="4264"/>
    <cellStyle name="제목 2 2 2 3" xfId="4265"/>
    <cellStyle name="제목 2 2 2 30" xfId="4266"/>
    <cellStyle name="제목 2 2 2 31" xfId="4267"/>
    <cellStyle name="제목 2 2 2 32" xfId="4268"/>
    <cellStyle name="제목 2 2 2 33" xfId="4269"/>
    <cellStyle name="제목 2 2 2 34" xfId="4270"/>
    <cellStyle name="제목 2 2 2 35" xfId="4271"/>
    <cellStyle name="제목 2 2 2 36" xfId="4272"/>
    <cellStyle name="제목 2 2 2 37" xfId="4273"/>
    <cellStyle name="제목 2 2 2 38" xfId="4274"/>
    <cellStyle name="제목 2 2 2 39" xfId="4275"/>
    <cellStyle name="제목 2 2 2 4" xfId="4276"/>
    <cellStyle name="제목 2 2 2 40" xfId="4277"/>
    <cellStyle name="제목 2 2 2 41" xfId="4278"/>
    <cellStyle name="제목 2 2 2 42" xfId="4279"/>
    <cellStyle name="제목 2 2 2 43" xfId="4280"/>
    <cellStyle name="제목 2 2 2 44" xfId="4281"/>
    <cellStyle name="제목 2 2 2 45" xfId="4282"/>
    <cellStyle name="제목 2 2 2 46" xfId="4283"/>
    <cellStyle name="제목 2 2 2 47" xfId="4284"/>
    <cellStyle name="제목 2 2 2 48" xfId="4285"/>
    <cellStyle name="제목 2 2 2 49" xfId="4286"/>
    <cellStyle name="제목 2 2 2 5" xfId="4287"/>
    <cellStyle name="제목 2 2 2 50" xfId="4288"/>
    <cellStyle name="제목 2 2 2 51" xfId="4289"/>
    <cellStyle name="제목 2 2 2 52" xfId="4290"/>
    <cellStyle name="제목 2 2 2 53" xfId="4291"/>
    <cellStyle name="제목 2 2 2 54" xfId="6866"/>
    <cellStyle name="제목 2 2 2 6" xfId="4292"/>
    <cellStyle name="제목 2 2 2 7" xfId="4293"/>
    <cellStyle name="제목 2 2 2 7 2" xfId="25698"/>
    <cellStyle name="제목 2 2 2 8" xfId="4294"/>
    <cellStyle name="제목 2 2 2 8 2" xfId="25699"/>
    <cellStyle name="제목 2 2 2 9" xfId="4295"/>
    <cellStyle name="제목 2 2 2 9 2" xfId="25700"/>
    <cellStyle name="제목 2 2 20" xfId="4296"/>
    <cellStyle name="제목 2 2 21" xfId="4297"/>
    <cellStyle name="제목 2 2 22" xfId="4298"/>
    <cellStyle name="제목 2 2 23" xfId="4299"/>
    <cellStyle name="제목 2 2 24" xfId="4300"/>
    <cellStyle name="제목 2 2 25" xfId="4301"/>
    <cellStyle name="제목 2 2 26" xfId="4302"/>
    <cellStyle name="제목 2 2 27" xfId="4303"/>
    <cellStyle name="제목 2 2 28" xfId="4304"/>
    <cellStyle name="제목 2 2 29" xfId="4305"/>
    <cellStyle name="제목 2 2 3" xfId="447"/>
    <cellStyle name="제목 2 2 3 2" xfId="4306"/>
    <cellStyle name="제목 2 2 3 3" xfId="6868"/>
    <cellStyle name="제목 2 2 3 4" xfId="25701"/>
    <cellStyle name="제목 2 2 3 5" xfId="25702"/>
    <cellStyle name="제목 2 2 3 6" xfId="25703"/>
    <cellStyle name="제목 2 2 3 7" xfId="25704"/>
    <cellStyle name="제목 2 2 30" xfId="4307"/>
    <cellStyle name="제목 2 2 31" xfId="4308"/>
    <cellStyle name="제목 2 2 32" xfId="4309"/>
    <cellStyle name="제목 2 2 33" xfId="4310"/>
    <cellStyle name="제목 2 2 34" xfId="4311"/>
    <cellStyle name="제목 2 2 35" xfId="4312"/>
    <cellStyle name="제목 2 2 36" xfId="4313"/>
    <cellStyle name="제목 2 2 37" xfId="4314"/>
    <cellStyle name="제목 2 2 38" xfId="4315"/>
    <cellStyle name="제목 2 2 39" xfId="4316"/>
    <cellStyle name="제목 2 2 4" xfId="4232"/>
    <cellStyle name="제목 2 2 4 2" xfId="4317"/>
    <cellStyle name="제목 2 2 4 3" xfId="6869"/>
    <cellStyle name="제목 2 2 4 4" xfId="25705"/>
    <cellStyle name="제목 2 2 4 5" xfId="25706"/>
    <cellStyle name="제목 2 2 4 6" xfId="25707"/>
    <cellStyle name="제목 2 2 4 7" xfId="25708"/>
    <cellStyle name="제목 2 2 40" xfId="4318"/>
    <cellStyle name="제목 2 2 41" xfId="4319"/>
    <cellStyle name="제목 2 2 42" xfId="4320"/>
    <cellStyle name="제목 2 2 43" xfId="4321"/>
    <cellStyle name="제목 2 2 44" xfId="4322"/>
    <cellStyle name="제목 2 2 45" xfId="4323"/>
    <cellStyle name="제목 2 2 46" xfId="4324"/>
    <cellStyle name="제목 2 2 47" xfId="4325"/>
    <cellStyle name="제목 2 2 48" xfId="4326"/>
    <cellStyle name="제목 2 2 49" xfId="4327"/>
    <cellStyle name="제목 2 2 5" xfId="4328"/>
    <cellStyle name="제목 2 2 5 2" xfId="25709"/>
    <cellStyle name="제목 2 2 5 3" xfId="25710"/>
    <cellStyle name="제목 2 2 5 4" xfId="25711"/>
    <cellStyle name="제목 2 2 5 5" xfId="25712"/>
    <cellStyle name="제목 2 2 5 6" xfId="25713"/>
    <cellStyle name="제목 2 2 5 7" xfId="25714"/>
    <cellStyle name="제목 2 2 50" xfId="4329"/>
    <cellStyle name="제목 2 2 51" xfId="4330"/>
    <cellStyle name="제목 2 2 52" xfId="4331"/>
    <cellStyle name="제목 2 2 53" xfId="4332"/>
    <cellStyle name="제목 2 2 54" xfId="4333"/>
    <cellStyle name="제목 2 2 55" xfId="6865"/>
    <cellStyle name="제목 2 2 6" xfId="4334"/>
    <cellStyle name="제목 2 2 6 2" xfId="25715"/>
    <cellStyle name="제목 2 2 6 3" xfId="25716"/>
    <cellStyle name="제목 2 2 6 4" xfId="25717"/>
    <cellStyle name="제목 2 2 6 5" xfId="25718"/>
    <cellStyle name="제목 2 2 6 6" xfId="25719"/>
    <cellStyle name="제목 2 2 6 7" xfId="25720"/>
    <cellStyle name="제목 2 2 7" xfId="4335"/>
    <cellStyle name="제목 2 2 7 2" xfId="25721"/>
    <cellStyle name="제목 2 2 7 3" xfId="25722"/>
    <cellStyle name="제목 2 2 7 4" xfId="25723"/>
    <cellStyle name="제목 2 2 7 5" xfId="25724"/>
    <cellStyle name="제목 2 2 7 6" xfId="25725"/>
    <cellStyle name="제목 2 2 7 7" xfId="25726"/>
    <cellStyle name="제목 2 2 8" xfId="4336"/>
    <cellStyle name="제목 2 2 8 2" xfId="25727"/>
    <cellStyle name="제목 2 2 8 3" xfId="25728"/>
    <cellStyle name="제목 2 2 8 4" xfId="25729"/>
    <cellStyle name="제목 2 2 8 5" xfId="25730"/>
    <cellStyle name="제목 2 2 8 6" xfId="25731"/>
    <cellStyle name="제목 2 2 8 7" xfId="25732"/>
    <cellStyle name="제목 2 2 8 8" xfId="25733"/>
    <cellStyle name="제목 2 2 9" xfId="4337"/>
    <cellStyle name="제목 2 2 9 2" xfId="25734"/>
    <cellStyle name="제목 2 2 9 3" xfId="25735"/>
    <cellStyle name="제목 2 2 9 4" xfId="25736"/>
    <cellStyle name="제목 2 2 9 5" xfId="25737"/>
    <cellStyle name="제목 2 2 9 6" xfId="25738"/>
    <cellStyle name="제목 2 2 9 7" xfId="25739"/>
    <cellStyle name="제목 2 2 9 8" xfId="25740"/>
    <cellStyle name="제목 2 20" xfId="25741"/>
    <cellStyle name="제목 2 20 2" xfId="25742"/>
    <cellStyle name="제목 2 21" xfId="25743"/>
    <cellStyle name="제목 2 21 2" xfId="25744"/>
    <cellStyle name="제목 2 22" xfId="25745"/>
    <cellStyle name="제목 2 22 2" xfId="25746"/>
    <cellStyle name="제목 2 23" xfId="25747"/>
    <cellStyle name="제목 2 23 2" xfId="25748"/>
    <cellStyle name="제목 2 24" xfId="25749"/>
    <cellStyle name="제목 2 24 2" xfId="25750"/>
    <cellStyle name="제목 2 25" xfId="25751"/>
    <cellStyle name="제목 2 25 2" xfId="25752"/>
    <cellStyle name="제목 2 26" xfId="25753"/>
    <cellStyle name="제목 2 26 2" xfId="25754"/>
    <cellStyle name="제목 2 27" xfId="25755"/>
    <cellStyle name="제목 2 28" xfId="25756"/>
    <cellStyle name="제목 2 29" xfId="25757"/>
    <cellStyle name="제목 2 3" xfId="222"/>
    <cellStyle name="제목 2 3 10" xfId="7669"/>
    <cellStyle name="제목 2 3 10 2" xfId="25758"/>
    <cellStyle name="제목 2 3 10 3" xfId="25759"/>
    <cellStyle name="제목 2 3 10 4" xfId="25760"/>
    <cellStyle name="제목 2 3 10 5" xfId="25761"/>
    <cellStyle name="제목 2 3 10 6" xfId="25762"/>
    <cellStyle name="제목 2 3 10 7" xfId="25763"/>
    <cellStyle name="제목 2 3 10 8" xfId="25764"/>
    <cellStyle name="제목 2 3 11" xfId="7670"/>
    <cellStyle name="제목 2 3 11 2" xfId="25765"/>
    <cellStyle name="제목 2 3 11 3" xfId="25766"/>
    <cellStyle name="제목 2 3 11 4" xfId="25767"/>
    <cellStyle name="제목 2 3 11 5" xfId="25768"/>
    <cellStyle name="제목 2 3 11 6" xfId="25769"/>
    <cellStyle name="제목 2 3 11 7" xfId="25770"/>
    <cellStyle name="제목 2 3 11 8" xfId="25771"/>
    <cellStyle name="제목 2 3 12" xfId="7671"/>
    <cellStyle name="제목 2 3 12 2" xfId="25772"/>
    <cellStyle name="제목 2 3 12 3" xfId="25773"/>
    <cellStyle name="제목 2 3 12 4" xfId="25774"/>
    <cellStyle name="제목 2 3 12 5" xfId="25775"/>
    <cellStyle name="제목 2 3 12 6" xfId="25776"/>
    <cellStyle name="제목 2 3 12 7" xfId="25777"/>
    <cellStyle name="제목 2 3 12 8" xfId="25778"/>
    <cellStyle name="제목 2 3 13" xfId="7672"/>
    <cellStyle name="제목 2 3 13 2" xfId="25779"/>
    <cellStyle name="제목 2 3 13 3" xfId="25780"/>
    <cellStyle name="제목 2 3 13 4" xfId="25781"/>
    <cellStyle name="제목 2 3 13 5" xfId="25782"/>
    <cellStyle name="제목 2 3 13 6" xfId="25783"/>
    <cellStyle name="제목 2 3 13 7" xfId="25784"/>
    <cellStyle name="제목 2 3 14" xfId="7673"/>
    <cellStyle name="제목 2 3 14 2" xfId="25785"/>
    <cellStyle name="제목 2 3 14 3" xfId="25786"/>
    <cellStyle name="제목 2 3 14 4" xfId="25787"/>
    <cellStyle name="제목 2 3 14 5" xfId="25788"/>
    <cellStyle name="제목 2 3 14 6" xfId="25789"/>
    <cellStyle name="제목 2 3 14 7" xfId="25790"/>
    <cellStyle name="제목 2 3 15" xfId="7674"/>
    <cellStyle name="제목 2 3 15 2" xfId="25791"/>
    <cellStyle name="제목 2 3 15 3" xfId="25792"/>
    <cellStyle name="제목 2 3 15 4" xfId="25793"/>
    <cellStyle name="제목 2 3 15 5" xfId="25794"/>
    <cellStyle name="제목 2 3 15 6" xfId="25795"/>
    <cellStyle name="제목 2 3 15 7" xfId="25796"/>
    <cellStyle name="제목 2 3 16" xfId="7675"/>
    <cellStyle name="제목 2 3 16 2" xfId="25797"/>
    <cellStyle name="제목 2 3 16 3" xfId="25798"/>
    <cellStyle name="제목 2 3 16 4" xfId="25799"/>
    <cellStyle name="제목 2 3 16 5" xfId="25800"/>
    <cellStyle name="제목 2 3 16 6" xfId="25801"/>
    <cellStyle name="제목 2 3 16 7" xfId="25802"/>
    <cellStyle name="제목 2 3 17" xfId="7676"/>
    <cellStyle name="제목 2 3 17 2" xfId="25803"/>
    <cellStyle name="제목 2 3 17 3" xfId="25804"/>
    <cellStyle name="제목 2 3 17 4" xfId="25805"/>
    <cellStyle name="제목 2 3 17 5" xfId="25806"/>
    <cellStyle name="제목 2 3 17 6" xfId="25807"/>
    <cellStyle name="제목 2 3 17 7" xfId="25808"/>
    <cellStyle name="제목 2 3 18" xfId="25809"/>
    <cellStyle name="제목 2 3 19" xfId="25810"/>
    <cellStyle name="제목 2 3 2" xfId="4338"/>
    <cellStyle name="제목 2 3 2 2" xfId="25811"/>
    <cellStyle name="제목 2 3 2 3" xfId="25812"/>
    <cellStyle name="제목 2 3 2 4" xfId="25813"/>
    <cellStyle name="제목 2 3 2 5" xfId="25814"/>
    <cellStyle name="제목 2 3 2 6" xfId="25815"/>
    <cellStyle name="제목 2 3 2 7" xfId="25816"/>
    <cellStyle name="제목 2 3 20" xfId="25817"/>
    <cellStyle name="제목 2 3 21" xfId="25818"/>
    <cellStyle name="제목 2 3 22" xfId="25819"/>
    <cellStyle name="제목 2 3 23" xfId="25820"/>
    <cellStyle name="제목 2 3 24" xfId="25821"/>
    <cellStyle name="제목 2 3 25" xfId="25822"/>
    <cellStyle name="제목 2 3 26" xfId="25823"/>
    <cellStyle name="제목 2 3 27" xfId="25824"/>
    <cellStyle name="제목 2 3 28" xfId="25825"/>
    <cellStyle name="제목 2 3 29" xfId="25826"/>
    <cellStyle name="제목 2 3 3" xfId="6870"/>
    <cellStyle name="제목 2 3 3 2" xfId="25827"/>
    <cellStyle name="제목 2 3 3 3" xfId="25828"/>
    <cellStyle name="제목 2 3 3 4" xfId="25829"/>
    <cellStyle name="제목 2 3 3 5" xfId="25830"/>
    <cellStyle name="제목 2 3 3 6" xfId="25831"/>
    <cellStyle name="제목 2 3 3 7" xfId="25832"/>
    <cellStyle name="제목 2 3 30" xfId="25833"/>
    <cellStyle name="제목 2 3 31" xfId="25834"/>
    <cellStyle name="제목 2 3 32" xfId="25835"/>
    <cellStyle name="제목 2 3 33" xfId="25836"/>
    <cellStyle name="제목 2 3 34" xfId="25837"/>
    <cellStyle name="제목 2 3 35" xfId="25838"/>
    <cellStyle name="제목 2 3 36" xfId="25839"/>
    <cellStyle name="제목 2 3 37" xfId="25840"/>
    <cellStyle name="제목 2 3 38" xfId="25841"/>
    <cellStyle name="제목 2 3 39" xfId="25842"/>
    <cellStyle name="제목 2 3 4" xfId="7677"/>
    <cellStyle name="제목 2 3 4 2" xfId="25843"/>
    <cellStyle name="제목 2 3 4 3" xfId="25844"/>
    <cellStyle name="제목 2 3 4 4" xfId="25845"/>
    <cellStyle name="제목 2 3 4 5" xfId="25846"/>
    <cellStyle name="제목 2 3 4 6" xfId="25847"/>
    <cellStyle name="제목 2 3 4 7" xfId="25848"/>
    <cellStyle name="제목 2 3 5" xfId="7678"/>
    <cellStyle name="제목 2 3 5 2" xfId="25849"/>
    <cellStyle name="제목 2 3 5 3" xfId="25850"/>
    <cellStyle name="제목 2 3 5 4" xfId="25851"/>
    <cellStyle name="제목 2 3 5 5" xfId="25852"/>
    <cellStyle name="제목 2 3 5 6" xfId="25853"/>
    <cellStyle name="제목 2 3 5 7" xfId="25854"/>
    <cellStyle name="제목 2 3 6" xfId="7679"/>
    <cellStyle name="제목 2 3 6 2" xfId="25855"/>
    <cellStyle name="제목 2 3 6 3" xfId="25856"/>
    <cellStyle name="제목 2 3 6 4" xfId="25857"/>
    <cellStyle name="제목 2 3 6 5" xfId="25858"/>
    <cellStyle name="제목 2 3 6 6" xfId="25859"/>
    <cellStyle name="제목 2 3 6 7" xfId="25860"/>
    <cellStyle name="제목 2 3 7" xfId="7680"/>
    <cellStyle name="제목 2 3 7 2" xfId="25861"/>
    <cellStyle name="제목 2 3 7 3" xfId="25862"/>
    <cellStyle name="제목 2 3 7 4" xfId="25863"/>
    <cellStyle name="제목 2 3 7 5" xfId="25864"/>
    <cellStyle name="제목 2 3 7 6" xfId="25865"/>
    <cellStyle name="제목 2 3 7 7" xfId="25866"/>
    <cellStyle name="제목 2 3 7 8" xfId="25867"/>
    <cellStyle name="제목 2 3 8" xfId="7681"/>
    <cellStyle name="제목 2 3 8 2" xfId="25868"/>
    <cellStyle name="제목 2 3 8 3" xfId="25869"/>
    <cellStyle name="제목 2 3 8 4" xfId="25870"/>
    <cellStyle name="제목 2 3 8 5" xfId="25871"/>
    <cellStyle name="제목 2 3 8 6" xfId="25872"/>
    <cellStyle name="제목 2 3 8 7" xfId="25873"/>
    <cellStyle name="제목 2 3 8 8" xfId="25874"/>
    <cellStyle name="제목 2 3 9" xfId="7682"/>
    <cellStyle name="제목 2 3 9 2" xfId="25875"/>
    <cellStyle name="제목 2 3 9 3" xfId="25876"/>
    <cellStyle name="제목 2 3 9 4" xfId="25877"/>
    <cellStyle name="제목 2 3 9 5" xfId="25878"/>
    <cellStyle name="제목 2 3 9 6" xfId="25879"/>
    <cellStyle name="제목 2 3 9 7" xfId="25880"/>
    <cellStyle name="제목 2 3 9 8" xfId="25881"/>
    <cellStyle name="제목 2 30" xfId="25882"/>
    <cellStyle name="제목 2 31" xfId="25883"/>
    <cellStyle name="제목 2 32" xfId="25884"/>
    <cellStyle name="제목 2 33" xfId="25885"/>
    <cellStyle name="제목 2 34" xfId="25886"/>
    <cellStyle name="제목 2 35" xfId="25887"/>
    <cellStyle name="제목 2 36" xfId="25888"/>
    <cellStyle name="제목 2 37" xfId="25889"/>
    <cellStyle name="제목 2 38" xfId="25890"/>
    <cellStyle name="제목 2 39" xfId="25891"/>
    <cellStyle name="제목 2 4" xfId="446"/>
    <cellStyle name="제목 2 4 10" xfId="25892"/>
    <cellStyle name="제목 2 4 10 2" xfId="25893"/>
    <cellStyle name="제목 2 4 11" xfId="25894"/>
    <cellStyle name="제목 2 4 11 2" xfId="25895"/>
    <cellStyle name="제목 2 4 12" xfId="25896"/>
    <cellStyle name="제목 2 4 12 2" xfId="25897"/>
    <cellStyle name="제목 2 4 13" xfId="25898"/>
    <cellStyle name="제목 2 4 14" xfId="25899"/>
    <cellStyle name="제목 2 4 15" xfId="25900"/>
    <cellStyle name="제목 2 4 16" xfId="25901"/>
    <cellStyle name="제목 2 4 17" xfId="25902"/>
    <cellStyle name="제목 2 4 18" xfId="25903"/>
    <cellStyle name="제목 2 4 19" xfId="25904"/>
    <cellStyle name="제목 2 4 2" xfId="4339"/>
    <cellStyle name="제목 2 4 3" xfId="6871"/>
    <cellStyle name="제목 2 4 4" xfId="25905"/>
    <cellStyle name="제목 2 4 5" xfId="25906"/>
    <cellStyle name="제목 2 4 6" xfId="25907"/>
    <cellStyle name="제목 2 4 7" xfId="25908"/>
    <cellStyle name="제목 2 4 7 2" xfId="25909"/>
    <cellStyle name="제목 2 4 8" xfId="25910"/>
    <cellStyle name="제목 2 4 8 2" xfId="25911"/>
    <cellStyle name="제목 2 4 9" xfId="25912"/>
    <cellStyle name="제목 2 4 9 2" xfId="25913"/>
    <cellStyle name="제목 2 40" xfId="25914"/>
    <cellStyle name="제목 2 41" xfId="25915"/>
    <cellStyle name="제목 2 5" xfId="4231"/>
    <cellStyle name="제목 2 5 10" xfId="25916"/>
    <cellStyle name="제목 2 5 10 2" xfId="25917"/>
    <cellStyle name="제목 2 5 11" xfId="25918"/>
    <cellStyle name="제목 2 5 11 2" xfId="25919"/>
    <cellStyle name="제목 2 5 12" xfId="25920"/>
    <cellStyle name="제목 2 5 12 2" xfId="25921"/>
    <cellStyle name="제목 2 5 13" xfId="25922"/>
    <cellStyle name="제목 2 5 14" xfId="25923"/>
    <cellStyle name="제목 2 5 15" xfId="25924"/>
    <cellStyle name="제목 2 5 16" xfId="25925"/>
    <cellStyle name="제목 2 5 17" xfId="25926"/>
    <cellStyle name="제목 2 5 18" xfId="25927"/>
    <cellStyle name="제목 2 5 2" xfId="25928"/>
    <cellStyle name="제목 2 5 3" xfId="25929"/>
    <cellStyle name="제목 2 5 4" xfId="25930"/>
    <cellStyle name="제목 2 5 5" xfId="25931"/>
    <cellStyle name="제목 2 5 6" xfId="25932"/>
    <cellStyle name="제목 2 5 7" xfId="25933"/>
    <cellStyle name="제목 2 5 7 2" xfId="25934"/>
    <cellStyle name="제목 2 5 8" xfId="25935"/>
    <cellStyle name="제목 2 5 8 2" xfId="25936"/>
    <cellStyle name="제목 2 5 9" xfId="25937"/>
    <cellStyle name="제목 2 5 9 2" xfId="25938"/>
    <cellStyle name="제목 2 6" xfId="6864"/>
    <cellStyle name="제목 2 6 10" xfId="25939"/>
    <cellStyle name="제목 2 6 10 2" xfId="25940"/>
    <cellStyle name="제목 2 6 11" xfId="25941"/>
    <cellStyle name="제목 2 6 11 2" xfId="25942"/>
    <cellStyle name="제목 2 6 12" xfId="25943"/>
    <cellStyle name="제목 2 6 12 2" xfId="25944"/>
    <cellStyle name="제목 2 6 13" xfId="25945"/>
    <cellStyle name="제목 2 6 14" xfId="25946"/>
    <cellStyle name="제목 2 6 15" xfId="25947"/>
    <cellStyle name="제목 2 6 16" xfId="25948"/>
    <cellStyle name="제목 2 6 17" xfId="25949"/>
    <cellStyle name="제목 2 6 18" xfId="25950"/>
    <cellStyle name="제목 2 6 2" xfId="25951"/>
    <cellStyle name="제목 2 6 3" xfId="25952"/>
    <cellStyle name="제목 2 6 4" xfId="25953"/>
    <cellStyle name="제목 2 6 5" xfId="25954"/>
    <cellStyle name="제목 2 6 6" xfId="25955"/>
    <cellStyle name="제목 2 6 7" xfId="25956"/>
    <cellStyle name="제목 2 6 7 2" xfId="25957"/>
    <cellStyle name="제목 2 6 8" xfId="25958"/>
    <cellStyle name="제목 2 6 8 2" xfId="25959"/>
    <cellStyle name="제목 2 6 9" xfId="25960"/>
    <cellStyle name="제목 2 6 9 2" xfId="25961"/>
    <cellStyle name="제목 2 7" xfId="25962"/>
    <cellStyle name="제목 2 7 2" xfId="25963"/>
    <cellStyle name="제목 2 8" xfId="25964"/>
    <cellStyle name="제목 2 8 2" xfId="25965"/>
    <cellStyle name="제목 2 9" xfId="25966"/>
    <cellStyle name="제목 2 9 2" xfId="25967"/>
    <cellStyle name="제목 20" xfId="25968"/>
    <cellStyle name="제목 20 2" xfId="25969"/>
    <cellStyle name="제목 20 3" xfId="25970"/>
    <cellStyle name="제목 21" xfId="25971"/>
    <cellStyle name="제목 21 2" xfId="25972"/>
    <cellStyle name="제목 22" xfId="25973"/>
    <cellStyle name="제목 22 2" xfId="25974"/>
    <cellStyle name="제목 23" xfId="25975"/>
    <cellStyle name="제목 23 2" xfId="25976"/>
    <cellStyle name="제목 24" xfId="25977"/>
    <cellStyle name="제목 24 2" xfId="25978"/>
    <cellStyle name="제목 25" xfId="25979"/>
    <cellStyle name="제목 25 2" xfId="25980"/>
    <cellStyle name="제목 26" xfId="25981"/>
    <cellStyle name="제목 26 2" xfId="25982"/>
    <cellStyle name="제목 27" xfId="25983"/>
    <cellStyle name="제목 27 2" xfId="25984"/>
    <cellStyle name="제목 28" xfId="25985"/>
    <cellStyle name="제목 28 2" xfId="25986"/>
    <cellStyle name="제목 29" xfId="25987"/>
    <cellStyle name="제목 29 2" xfId="25988"/>
    <cellStyle name="제목 3 10" xfId="25989"/>
    <cellStyle name="제목 3 10 2" xfId="25990"/>
    <cellStyle name="제목 3 11" xfId="25991"/>
    <cellStyle name="제목 3 11 2" xfId="25992"/>
    <cellStyle name="제목 3 12" xfId="25993"/>
    <cellStyle name="제목 3 12 2" xfId="25994"/>
    <cellStyle name="제목 3 12 3" xfId="25995"/>
    <cellStyle name="제목 3 13" xfId="25996"/>
    <cellStyle name="제목 3 13 2" xfId="25997"/>
    <cellStyle name="제목 3 13 3" xfId="25998"/>
    <cellStyle name="제목 3 14" xfId="25999"/>
    <cellStyle name="제목 3 14 2" xfId="26000"/>
    <cellStyle name="제목 3 14 3" xfId="26001"/>
    <cellStyle name="제목 3 15" xfId="26002"/>
    <cellStyle name="제목 3 15 2" xfId="26003"/>
    <cellStyle name="제목 3 15 3" xfId="26004"/>
    <cellStyle name="제목 3 16" xfId="26005"/>
    <cellStyle name="제목 3 16 2" xfId="26006"/>
    <cellStyle name="제목 3 16 3" xfId="26007"/>
    <cellStyle name="제목 3 17" xfId="26008"/>
    <cellStyle name="제목 3 17 2" xfId="26009"/>
    <cellStyle name="제목 3 17 3" xfId="26010"/>
    <cellStyle name="제목 3 18" xfId="26011"/>
    <cellStyle name="제목 3 18 2" xfId="26012"/>
    <cellStyle name="제목 3 19" xfId="26013"/>
    <cellStyle name="제목 3 19 2" xfId="26014"/>
    <cellStyle name="제목 3 2" xfId="223"/>
    <cellStyle name="제목 3 2 10" xfId="4342"/>
    <cellStyle name="제목 3 2 10 2" xfId="26015"/>
    <cellStyle name="제목 3 2 10 3" xfId="26016"/>
    <cellStyle name="제목 3 2 10 4" xfId="26017"/>
    <cellStyle name="제목 3 2 10 5" xfId="26018"/>
    <cellStyle name="제목 3 2 10 6" xfId="26019"/>
    <cellStyle name="제목 3 2 10 7" xfId="26020"/>
    <cellStyle name="제목 3 2 10 8" xfId="26021"/>
    <cellStyle name="제목 3 2 11" xfId="4343"/>
    <cellStyle name="제목 3 2 11 2" xfId="26022"/>
    <cellStyle name="제목 3 2 11 3" xfId="26023"/>
    <cellStyle name="제목 3 2 11 4" xfId="26024"/>
    <cellStyle name="제목 3 2 11 5" xfId="26025"/>
    <cellStyle name="제목 3 2 11 6" xfId="26026"/>
    <cellStyle name="제목 3 2 11 7" xfId="26027"/>
    <cellStyle name="제목 3 2 11 8" xfId="26028"/>
    <cellStyle name="제목 3 2 12" xfId="4344"/>
    <cellStyle name="제목 3 2 12 2" xfId="26029"/>
    <cellStyle name="제목 3 2 12 3" xfId="26030"/>
    <cellStyle name="제목 3 2 12 4" xfId="26031"/>
    <cellStyle name="제목 3 2 12 5" xfId="26032"/>
    <cellStyle name="제목 3 2 12 6" xfId="26033"/>
    <cellStyle name="제목 3 2 12 7" xfId="26034"/>
    <cellStyle name="제목 3 2 12 8" xfId="26035"/>
    <cellStyle name="제목 3 2 13" xfId="4345"/>
    <cellStyle name="제목 3 2 13 2" xfId="26036"/>
    <cellStyle name="제목 3 2 13 3" xfId="26037"/>
    <cellStyle name="제목 3 2 13 4" xfId="26038"/>
    <cellStyle name="제목 3 2 13 5" xfId="26039"/>
    <cellStyle name="제목 3 2 13 6" xfId="26040"/>
    <cellStyle name="제목 3 2 13 7" xfId="26041"/>
    <cellStyle name="제목 3 2 13 8" xfId="26042"/>
    <cellStyle name="제목 3 2 14" xfId="4346"/>
    <cellStyle name="제목 3 2 14 2" xfId="26043"/>
    <cellStyle name="제목 3 2 14 3" xfId="26044"/>
    <cellStyle name="제목 3 2 14 4" xfId="26045"/>
    <cellStyle name="제목 3 2 14 5" xfId="26046"/>
    <cellStyle name="제목 3 2 14 6" xfId="26047"/>
    <cellStyle name="제목 3 2 14 7" xfId="26048"/>
    <cellStyle name="제목 3 2 15" xfId="4347"/>
    <cellStyle name="제목 3 2 15 2" xfId="26049"/>
    <cellStyle name="제목 3 2 15 3" xfId="26050"/>
    <cellStyle name="제목 3 2 15 4" xfId="26051"/>
    <cellStyle name="제목 3 2 15 5" xfId="26052"/>
    <cellStyle name="제목 3 2 15 6" xfId="26053"/>
    <cellStyle name="제목 3 2 15 7" xfId="26054"/>
    <cellStyle name="제목 3 2 16" xfId="4348"/>
    <cellStyle name="제목 3 2 16 2" xfId="26055"/>
    <cellStyle name="제목 3 2 16 3" xfId="26056"/>
    <cellStyle name="제목 3 2 16 4" xfId="26057"/>
    <cellStyle name="제목 3 2 16 5" xfId="26058"/>
    <cellStyle name="제목 3 2 16 6" xfId="26059"/>
    <cellStyle name="제목 3 2 16 7" xfId="26060"/>
    <cellStyle name="제목 3 2 17" xfId="4349"/>
    <cellStyle name="제목 3 2 17 2" xfId="26061"/>
    <cellStyle name="제목 3 2 17 3" xfId="26062"/>
    <cellStyle name="제목 3 2 17 4" xfId="26063"/>
    <cellStyle name="제목 3 2 17 5" xfId="26064"/>
    <cellStyle name="제목 3 2 17 6" xfId="26065"/>
    <cellStyle name="제목 3 2 17 7" xfId="26066"/>
    <cellStyle name="제목 3 2 18" xfId="4350"/>
    <cellStyle name="제목 3 2 18 2" xfId="26067"/>
    <cellStyle name="제목 3 2 19" xfId="4351"/>
    <cellStyle name="제목 3 2 19 2" xfId="26068"/>
    <cellStyle name="제목 3 2 2" xfId="224"/>
    <cellStyle name="제목 3 2 2 10" xfId="4353"/>
    <cellStyle name="제목 3 2 2 10 2" xfId="26069"/>
    <cellStyle name="제목 3 2 2 11" xfId="4354"/>
    <cellStyle name="제목 3 2 2 11 2" xfId="26070"/>
    <cellStyle name="제목 3 2 2 12" xfId="4355"/>
    <cellStyle name="제목 3 2 2 12 2" xfId="26071"/>
    <cellStyle name="제목 3 2 2 13" xfId="4356"/>
    <cellStyle name="제목 3 2 2 14" xfId="4357"/>
    <cellStyle name="제목 3 2 2 15" xfId="4358"/>
    <cellStyle name="제목 3 2 2 16" xfId="4359"/>
    <cellStyle name="제목 3 2 2 17" xfId="4360"/>
    <cellStyle name="제목 3 2 2 18" xfId="4361"/>
    <cellStyle name="제목 3 2 2 19" xfId="4362"/>
    <cellStyle name="제목 3 2 2 2" xfId="4352"/>
    <cellStyle name="제목 3 2 2 2 2" xfId="26072"/>
    <cellStyle name="제목 3 2 2 20" xfId="4364"/>
    <cellStyle name="제목 3 2 2 21" xfId="4365"/>
    <cellStyle name="제목 3 2 2 22" xfId="4366"/>
    <cellStyle name="제목 3 2 2 23" xfId="4367"/>
    <cellStyle name="제목 3 2 2 24" xfId="4368"/>
    <cellStyle name="제목 3 2 2 25" xfId="4369"/>
    <cellStyle name="제목 3 2 2 26" xfId="4370"/>
    <cellStyle name="제목 3 2 2 27" xfId="4371"/>
    <cellStyle name="제목 3 2 2 28" xfId="4372"/>
    <cellStyle name="제목 3 2 2 29" xfId="4373"/>
    <cellStyle name="제목 3 2 2 3" xfId="4374"/>
    <cellStyle name="제목 3 2 2 30" xfId="4375"/>
    <cellStyle name="제목 3 2 2 31" xfId="4376"/>
    <cellStyle name="제목 3 2 2 32" xfId="4377"/>
    <cellStyle name="제목 3 2 2 33" xfId="4378"/>
    <cellStyle name="제목 3 2 2 34" xfId="4379"/>
    <cellStyle name="제목 3 2 2 35" xfId="4380"/>
    <cellStyle name="제목 3 2 2 36" xfId="4381"/>
    <cellStyle name="제목 3 2 2 37" xfId="4382"/>
    <cellStyle name="제목 3 2 2 38" xfId="4383"/>
    <cellStyle name="제목 3 2 2 39" xfId="4384"/>
    <cellStyle name="제목 3 2 2 4" xfId="4385"/>
    <cellStyle name="제목 3 2 2 40" xfId="4386"/>
    <cellStyle name="제목 3 2 2 41" xfId="4387"/>
    <cellStyle name="제목 3 2 2 42" xfId="4388"/>
    <cellStyle name="제목 3 2 2 43" xfId="4389"/>
    <cellStyle name="제목 3 2 2 44" xfId="4390"/>
    <cellStyle name="제목 3 2 2 45" xfId="4391"/>
    <cellStyle name="제목 3 2 2 46" xfId="4392"/>
    <cellStyle name="제목 3 2 2 47" xfId="4393"/>
    <cellStyle name="제목 3 2 2 48" xfId="4394"/>
    <cellStyle name="제목 3 2 2 49" xfId="4395"/>
    <cellStyle name="제목 3 2 2 5" xfId="4396"/>
    <cellStyle name="제목 3 2 2 50" xfId="4397"/>
    <cellStyle name="제목 3 2 2 51" xfId="4398"/>
    <cellStyle name="제목 3 2 2 52" xfId="4399"/>
    <cellStyle name="제목 3 2 2 53" xfId="4400"/>
    <cellStyle name="제목 3 2 2 54" xfId="6874"/>
    <cellStyle name="제목 3 2 2 6" xfId="4401"/>
    <cellStyle name="제목 3 2 2 7" xfId="4402"/>
    <cellStyle name="제목 3 2 2 7 2" xfId="26073"/>
    <cellStyle name="제목 3 2 2 8" xfId="4403"/>
    <cellStyle name="제목 3 2 2 8 2" xfId="26074"/>
    <cellStyle name="제목 3 2 2 9" xfId="4404"/>
    <cellStyle name="제목 3 2 2 9 2" xfId="26075"/>
    <cellStyle name="제목 3 2 20" xfId="4405"/>
    <cellStyle name="제목 3 2 21" xfId="4406"/>
    <cellStyle name="제목 3 2 22" xfId="4407"/>
    <cellStyle name="제목 3 2 23" xfId="4408"/>
    <cellStyle name="제목 3 2 24" xfId="4409"/>
    <cellStyle name="제목 3 2 25" xfId="4410"/>
    <cellStyle name="제목 3 2 26" xfId="4411"/>
    <cellStyle name="제목 3 2 27" xfId="4412"/>
    <cellStyle name="제목 3 2 28" xfId="4413"/>
    <cellStyle name="제목 3 2 29" xfId="4414"/>
    <cellStyle name="제목 3 2 3" xfId="449"/>
    <cellStyle name="제목 3 2 3 2" xfId="4415"/>
    <cellStyle name="제목 3 2 3 3" xfId="6875"/>
    <cellStyle name="제목 3 2 3 4" xfId="26076"/>
    <cellStyle name="제목 3 2 3 5" xfId="26077"/>
    <cellStyle name="제목 3 2 3 6" xfId="26078"/>
    <cellStyle name="제목 3 2 3 7" xfId="26079"/>
    <cellStyle name="제목 3 2 30" xfId="4416"/>
    <cellStyle name="제목 3 2 31" xfId="4417"/>
    <cellStyle name="제목 3 2 32" xfId="4418"/>
    <cellStyle name="제목 3 2 33" xfId="4419"/>
    <cellStyle name="제목 3 2 34" xfId="4420"/>
    <cellStyle name="제목 3 2 35" xfId="4421"/>
    <cellStyle name="제목 3 2 36" xfId="4422"/>
    <cellStyle name="제목 3 2 37" xfId="4423"/>
    <cellStyle name="제목 3 2 38" xfId="4424"/>
    <cellStyle name="제목 3 2 39" xfId="4425"/>
    <cellStyle name="제목 3 2 4" xfId="4341"/>
    <cellStyle name="제목 3 2 4 2" xfId="26080"/>
    <cellStyle name="제목 3 2 4 3" xfId="26081"/>
    <cellStyle name="제목 3 2 4 4" xfId="26082"/>
    <cellStyle name="제목 3 2 4 5" xfId="26083"/>
    <cellStyle name="제목 3 2 4 6" xfId="26084"/>
    <cellStyle name="제목 3 2 4 7" xfId="26085"/>
    <cellStyle name="제목 3 2 40" xfId="4427"/>
    <cellStyle name="제목 3 2 41" xfId="4428"/>
    <cellStyle name="제목 3 2 42" xfId="4429"/>
    <cellStyle name="제목 3 2 43" xfId="4430"/>
    <cellStyle name="제목 3 2 44" xfId="4431"/>
    <cellStyle name="제목 3 2 45" xfId="4432"/>
    <cellStyle name="제목 3 2 46" xfId="4433"/>
    <cellStyle name="제목 3 2 47" xfId="4434"/>
    <cellStyle name="제목 3 2 48" xfId="4435"/>
    <cellStyle name="제목 3 2 49" xfId="4436"/>
    <cellStyle name="제목 3 2 5" xfId="4437"/>
    <cellStyle name="제목 3 2 5 2" xfId="26086"/>
    <cellStyle name="제목 3 2 5 3" xfId="26087"/>
    <cellStyle name="제목 3 2 5 4" xfId="26088"/>
    <cellStyle name="제목 3 2 5 5" xfId="26089"/>
    <cellStyle name="제목 3 2 5 6" xfId="26090"/>
    <cellStyle name="제목 3 2 5 7" xfId="26091"/>
    <cellStyle name="제목 3 2 50" xfId="4438"/>
    <cellStyle name="제목 3 2 51" xfId="4439"/>
    <cellStyle name="제목 3 2 52" xfId="4440"/>
    <cellStyle name="제목 3 2 53" xfId="4441"/>
    <cellStyle name="제목 3 2 54" xfId="4442"/>
    <cellStyle name="제목 3 2 55" xfId="6873"/>
    <cellStyle name="제목 3 2 6" xfId="4443"/>
    <cellStyle name="제목 3 2 6 2" xfId="26092"/>
    <cellStyle name="제목 3 2 6 3" xfId="26093"/>
    <cellStyle name="제목 3 2 6 4" xfId="26094"/>
    <cellStyle name="제목 3 2 6 5" xfId="26095"/>
    <cellStyle name="제목 3 2 6 6" xfId="26096"/>
    <cellStyle name="제목 3 2 6 7" xfId="26097"/>
    <cellStyle name="제목 3 2 7" xfId="4444"/>
    <cellStyle name="제목 3 2 7 2" xfId="26098"/>
    <cellStyle name="제목 3 2 7 3" xfId="26099"/>
    <cellStyle name="제목 3 2 7 4" xfId="26100"/>
    <cellStyle name="제목 3 2 7 5" xfId="26101"/>
    <cellStyle name="제목 3 2 7 6" xfId="26102"/>
    <cellStyle name="제목 3 2 7 7" xfId="26103"/>
    <cellStyle name="제목 3 2 8" xfId="4445"/>
    <cellStyle name="제목 3 2 8 2" xfId="26104"/>
    <cellStyle name="제목 3 2 8 3" xfId="26105"/>
    <cellStyle name="제목 3 2 8 4" xfId="26106"/>
    <cellStyle name="제목 3 2 8 5" xfId="26107"/>
    <cellStyle name="제목 3 2 8 6" xfId="26108"/>
    <cellStyle name="제목 3 2 8 7" xfId="26109"/>
    <cellStyle name="제목 3 2 8 8" xfId="26110"/>
    <cellStyle name="제목 3 2 9" xfId="4446"/>
    <cellStyle name="제목 3 2 9 2" xfId="26111"/>
    <cellStyle name="제목 3 2 9 3" xfId="26112"/>
    <cellStyle name="제목 3 2 9 4" xfId="26113"/>
    <cellStyle name="제목 3 2 9 5" xfId="26114"/>
    <cellStyle name="제목 3 2 9 6" xfId="26115"/>
    <cellStyle name="제목 3 2 9 7" xfId="26116"/>
    <cellStyle name="제목 3 2 9 8" xfId="26117"/>
    <cellStyle name="제목 3 20" xfId="26118"/>
    <cellStyle name="제목 3 20 2" xfId="26119"/>
    <cellStyle name="제목 3 21" xfId="26120"/>
    <cellStyle name="제목 3 21 2" xfId="26121"/>
    <cellStyle name="제목 3 22" xfId="26122"/>
    <cellStyle name="제목 3 22 2" xfId="26123"/>
    <cellStyle name="제목 3 23" xfId="26124"/>
    <cellStyle name="제목 3 23 2" xfId="26125"/>
    <cellStyle name="제목 3 24" xfId="26126"/>
    <cellStyle name="제목 3 24 2" xfId="26127"/>
    <cellStyle name="제목 3 25" xfId="26128"/>
    <cellStyle name="제목 3 25 2" xfId="26129"/>
    <cellStyle name="제목 3 26" xfId="26130"/>
    <cellStyle name="제목 3 26 2" xfId="26131"/>
    <cellStyle name="제목 3 27" xfId="26132"/>
    <cellStyle name="제목 3 28" xfId="26133"/>
    <cellStyle name="제목 3 29" xfId="26134"/>
    <cellStyle name="제목 3 3" xfId="225"/>
    <cellStyle name="제목 3 3 10" xfId="7683"/>
    <cellStyle name="제목 3 3 10 2" xfId="26135"/>
    <cellStyle name="제목 3 3 10 3" xfId="26136"/>
    <cellStyle name="제목 3 3 10 4" xfId="26137"/>
    <cellStyle name="제목 3 3 10 5" xfId="26138"/>
    <cellStyle name="제목 3 3 10 6" xfId="26139"/>
    <cellStyle name="제목 3 3 10 7" xfId="26140"/>
    <cellStyle name="제목 3 3 10 8" xfId="26141"/>
    <cellStyle name="제목 3 3 11" xfId="7684"/>
    <cellStyle name="제목 3 3 11 2" xfId="26142"/>
    <cellStyle name="제목 3 3 11 3" xfId="26143"/>
    <cellStyle name="제목 3 3 11 4" xfId="26144"/>
    <cellStyle name="제목 3 3 11 5" xfId="26145"/>
    <cellStyle name="제목 3 3 11 6" xfId="26146"/>
    <cellStyle name="제목 3 3 11 7" xfId="26147"/>
    <cellStyle name="제목 3 3 11 8" xfId="26148"/>
    <cellStyle name="제목 3 3 12" xfId="7685"/>
    <cellStyle name="제목 3 3 12 2" xfId="26149"/>
    <cellStyle name="제목 3 3 12 3" xfId="26150"/>
    <cellStyle name="제목 3 3 12 4" xfId="26151"/>
    <cellStyle name="제목 3 3 12 5" xfId="26152"/>
    <cellStyle name="제목 3 3 12 6" xfId="26153"/>
    <cellStyle name="제목 3 3 12 7" xfId="26154"/>
    <cellStyle name="제목 3 3 12 8" xfId="26155"/>
    <cellStyle name="제목 3 3 13" xfId="7686"/>
    <cellStyle name="제목 3 3 13 2" xfId="26156"/>
    <cellStyle name="제목 3 3 13 3" xfId="26157"/>
    <cellStyle name="제목 3 3 13 4" xfId="26158"/>
    <cellStyle name="제목 3 3 13 5" xfId="26159"/>
    <cellStyle name="제목 3 3 13 6" xfId="26160"/>
    <cellStyle name="제목 3 3 13 7" xfId="26161"/>
    <cellStyle name="제목 3 3 14" xfId="7687"/>
    <cellStyle name="제목 3 3 14 2" xfId="26162"/>
    <cellStyle name="제목 3 3 14 3" xfId="26163"/>
    <cellStyle name="제목 3 3 14 4" xfId="26164"/>
    <cellStyle name="제목 3 3 14 5" xfId="26165"/>
    <cellStyle name="제목 3 3 14 6" xfId="26166"/>
    <cellStyle name="제목 3 3 14 7" xfId="26167"/>
    <cellStyle name="제목 3 3 15" xfId="7688"/>
    <cellStyle name="제목 3 3 15 2" xfId="26168"/>
    <cellStyle name="제목 3 3 15 3" xfId="26169"/>
    <cellStyle name="제목 3 3 15 4" xfId="26170"/>
    <cellStyle name="제목 3 3 15 5" xfId="26171"/>
    <cellStyle name="제목 3 3 15 6" xfId="26172"/>
    <cellStyle name="제목 3 3 15 7" xfId="26173"/>
    <cellStyle name="제목 3 3 16" xfId="7689"/>
    <cellStyle name="제목 3 3 16 2" xfId="26174"/>
    <cellStyle name="제목 3 3 16 3" xfId="26175"/>
    <cellStyle name="제목 3 3 16 4" xfId="26176"/>
    <cellStyle name="제목 3 3 16 5" xfId="26177"/>
    <cellStyle name="제목 3 3 16 6" xfId="26178"/>
    <cellStyle name="제목 3 3 16 7" xfId="26179"/>
    <cellStyle name="제목 3 3 17" xfId="7690"/>
    <cellStyle name="제목 3 3 17 2" xfId="26180"/>
    <cellStyle name="제목 3 3 17 3" xfId="26181"/>
    <cellStyle name="제목 3 3 17 4" xfId="26182"/>
    <cellStyle name="제목 3 3 17 5" xfId="26183"/>
    <cellStyle name="제목 3 3 17 6" xfId="26184"/>
    <cellStyle name="제목 3 3 17 7" xfId="26185"/>
    <cellStyle name="제목 3 3 18" xfId="26186"/>
    <cellStyle name="제목 3 3 19" xfId="26187"/>
    <cellStyle name="제목 3 3 2" xfId="4447"/>
    <cellStyle name="제목 3 3 2 2" xfId="26188"/>
    <cellStyle name="제목 3 3 2 3" xfId="26189"/>
    <cellStyle name="제목 3 3 2 4" xfId="26190"/>
    <cellStyle name="제목 3 3 2 5" xfId="26191"/>
    <cellStyle name="제목 3 3 2 6" xfId="26192"/>
    <cellStyle name="제목 3 3 2 7" xfId="26193"/>
    <cellStyle name="제목 3 3 20" xfId="26194"/>
    <cellStyle name="제목 3 3 21" xfId="26195"/>
    <cellStyle name="제목 3 3 22" xfId="26196"/>
    <cellStyle name="제목 3 3 23" xfId="26197"/>
    <cellStyle name="제목 3 3 24" xfId="26198"/>
    <cellStyle name="제목 3 3 25" xfId="26199"/>
    <cellStyle name="제목 3 3 26" xfId="26200"/>
    <cellStyle name="제목 3 3 27" xfId="26201"/>
    <cellStyle name="제목 3 3 28" xfId="26202"/>
    <cellStyle name="제목 3 3 29" xfId="26203"/>
    <cellStyle name="제목 3 3 3" xfId="6876"/>
    <cellStyle name="제목 3 3 3 2" xfId="26204"/>
    <cellStyle name="제목 3 3 3 3" xfId="26205"/>
    <cellStyle name="제목 3 3 3 4" xfId="26206"/>
    <cellStyle name="제목 3 3 3 5" xfId="26207"/>
    <cellStyle name="제목 3 3 3 6" xfId="26208"/>
    <cellStyle name="제목 3 3 3 7" xfId="26209"/>
    <cellStyle name="제목 3 3 30" xfId="26210"/>
    <cellStyle name="제목 3 3 31" xfId="26211"/>
    <cellStyle name="제목 3 3 32" xfId="26212"/>
    <cellStyle name="제목 3 3 33" xfId="26213"/>
    <cellStyle name="제목 3 3 34" xfId="26214"/>
    <cellStyle name="제목 3 3 35" xfId="26215"/>
    <cellStyle name="제목 3 3 36" xfId="26216"/>
    <cellStyle name="제목 3 3 37" xfId="26217"/>
    <cellStyle name="제목 3 3 38" xfId="26218"/>
    <cellStyle name="제목 3 3 39" xfId="26219"/>
    <cellStyle name="제목 3 3 4" xfId="7691"/>
    <cellStyle name="제목 3 3 4 2" xfId="26220"/>
    <cellStyle name="제목 3 3 4 3" xfId="26221"/>
    <cellStyle name="제목 3 3 4 4" xfId="26222"/>
    <cellStyle name="제목 3 3 4 5" xfId="26223"/>
    <cellStyle name="제목 3 3 4 6" xfId="26224"/>
    <cellStyle name="제목 3 3 4 7" xfId="26225"/>
    <cellStyle name="제목 3 3 5" xfId="7692"/>
    <cellStyle name="제목 3 3 5 2" xfId="26226"/>
    <cellStyle name="제목 3 3 5 3" xfId="26227"/>
    <cellStyle name="제목 3 3 5 4" xfId="26228"/>
    <cellStyle name="제목 3 3 5 5" xfId="26229"/>
    <cellStyle name="제목 3 3 5 6" xfId="26230"/>
    <cellStyle name="제목 3 3 5 7" xfId="26231"/>
    <cellStyle name="제목 3 3 6" xfId="7693"/>
    <cellStyle name="제목 3 3 6 2" xfId="26232"/>
    <cellStyle name="제목 3 3 6 3" xfId="26233"/>
    <cellStyle name="제목 3 3 6 4" xfId="26234"/>
    <cellStyle name="제목 3 3 6 5" xfId="26235"/>
    <cellStyle name="제목 3 3 6 6" xfId="26236"/>
    <cellStyle name="제목 3 3 6 7" xfId="26237"/>
    <cellStyle name="제목 3 3 7" xfId="7694"/>
    <cellStyle name="제목 3 3 7 2" xfId="26238"/>
    <cellStyle name="제목 3 3 7 3" xfId="26239"/>
    <cellStyle name="제목 3 3 7 4" xfId="26240"/>
    <cellStyle name="제목 3 3 7 5" xfId="26241"/>
    <cellStyle name="제목 3 3 7 6" xfId="26242"/>
    <cellStyle name="제목 3 3 7 7" xfId="26243"/>
    <cellStyle name="제목 3 3 7 8" xfId="26244"/>
    <cellStyle name="제목 3 3 8" xfId="7695"/>
    <cellStyle name="제목 3 3 8 2" xfId="26245"/>
    <cellStyle name="제목 3 3 8 3" xfId="26246"/>
    <cellStyle name="제목 3 3 8 4" xfId="26247"/>
    <cellStyle name="제목 3 3 8 5" xfId="26248"/>
    <cellStyle name="제목 3 3 8 6" xfId="26249"/>
    <cellStyle name="제목 3 3 8 7" xfId="26250"/>
    <cellStyle name="제목 3 3 8 8" xfId="26251"/>
    <cellStyle name="제목 3 3 9" xfId="7696"/>
    <cellStyle name="제목 3 3 9 2" xfId="26252"/>
    <cellStyle name="제목 3 3 9 3" xfId="26253"/>
    <cellStyle name="제목 3 3 9 4" xfId="26254"/>
    <cellStyle name="제목 3 3 9 5" xfId="26255"/>
    <cellStyle name="제목 3 3 9 6" xfId="26256"/>
    <cellStyle name="제목 3 3 9 7" xfId="26257"/>
    <cellStyle name="제목 3 3 9 8" xfId="26258"/>
    <cellStyle name="제목 3 30" xfId="26259"/>
    <cellStyle name="제목 3 31" xfId="26260"/>
    <cellStyle name="제목 3 32" xfId="26261"/>
    <cellStyle name="제목 3 33" xfId="26262"/>
    <cellStyle name="제목 3 34" xfId="26263"/>
    <cellStyle name="제목 3 35" xfId="26264"/>
    <cellStyle name="제목 3 36" xfId="26265"/>
    <cellStyle name="제목 3 37" xfId="26266"/>
    <cellStyle name="제목 3 38" xfId="26267"/>
    <cellStyle name="제목 3 39" xfId="26268"/>
    <cellStyle name="제목 3 4" xfId="448"/>
    <cellStyle name="제목 3 4 10" xfId="26269"/>
    <cellStyle name="제목 3 4 10 2" xfId="26270"/>
    <cellStyle name="제목 3 4 11" xfId="26271"/>
    <cellStyle name="제목 3 4 11 2" xfId="26272"/>
    <cellStyle name="제목 3 4 12" xfId="26273"/>
    <cellStyle name="제목 3 4 12 2" xfId="26274"/>
    <cellStyle name="제목 3 4 13" xfId="26275"/>
    <cellStyle name="제목 3 4 14" xfId="26276"/>
    <cellStyle name="제목 3 4 15" xfId="26277"/>
    <cellStyle name="제목 3 4 16" xfId="26278"/>
    <cellStyle name="제목 3 4 17" xfId="26279"/>
    <cellStyle name="제목 3 4 18" xfId="26280"/>
    <cellStyle name="제목 3 4 19" xfId="26281"/>
    <cellStyle name="제목 3 4 2" xfId="4448"/>
    <cellStyle name="제목 3 4 3" xfId="6877"/>
    <cellStyle name="제목 3 4 4" xfId="26282"/>
    <cellStyle name="제목 3 4 5" xfId="26283"/>
    <cellStyle name="제목 3 4 6" xfId="26284"/>
    <cellStyle name="제목 3 4 7" xfId="26285"/>
    <cellStyle name="제목 3 4 7 2" xfId="26286"/>
    <cellStyle name="제목 3 4 8" xfId="26287"/>
    <cellStyle name="제목 3 4 8 2" xfId="26288"/>
    <cellStyle name="제목 3 4 9" xfId="26289"/>
    <cellStyle name="제목 3 4 9 2" xfId="26290"/>
    <cellStyle name="제목 3 40" xfId="26291"/>
    <cellStyle name="제목 3 41" xfId="26292"/>
    <cellStyle name="제목 3 5" xfId="4340"/>
    <cellStyle name="제목 3 5 10" xfId="26293"/>
    <cellStyle name="제목 3 5 10 2" xfId="26294"/>
    <cellStyle name="제목 3 5 11" xfId="26295"/>
    <cellStyle name="제목 3 5 11 2" xfId="26296"/>
    <cellStyle name="제목 3 5 12" xfId="26297"/>
    <cellStyle name="제목 3 5 12 2" xfId="26298"/>
    <cellStyle name="제목 3 5 13" xfId="26299"/>
    <cellStyle name="제목 3 5 14" xfId="26300"/>
    <cellStyle name="제목 3 5 15" xfId="26301"/>
    <cellStyle name="제목 3 5 16" xfId="26302"/>
    <cellStyle name="제목 3 5 17" xfId="26303"/>
    <cellStyle name="제목 3 5 18" xfId="26304"/>
    <cellStyle name="제목 3 5 2" xfId="26305"/>
    <cellStyle name="제목 3 5 3" xfId="26306"/>
    <cellStyle name="제목 3 5 4" xfId="26307"/>
    <cellStyle name="제목 3 5 5" xfId="26308"/>
    <cellStyle name="제목 3 5 6" xfId="26309"/>
    <cellStyle name="제목 3 5 7" xfId="26310"/>
    <cellStyle name="제목 3 5 7 2" xfId="26311"/>
    <cellStyle name="제목 3 5 8" xfId="26312"/>
    <cellStyle name="제목 3 5 8 2" xfId="26313"/>
    <cellStyle name="제목 3 5 9" xfId="26314"/>
    <cellStyle name="제목 3 5 9 2" xfId="26315"/>
    <cellStyle name="제목 3 6" xfId="6872"/>
    <cellStyle name="제목 3 6 10" xfId="26316"/>
    <cellStyle name="제목 3 6 10 2" xfId="26317"/>
    <cellStyle name="제목 3 6 11" xfId="26318"/>
    <cellStyle name="제목 3 6 11 2" xfId="26319"/>
    <cellStyle name="제목 3 6 12" xfId="26320"/>
    <cellStyle name="제목 3 6 12 2" xfId="26321"/>
    <cellStyle name="제목 3 6 13" xfId="26322"/>
    <cellStyle name="제목 3 6 14" xfId="26323"/>
    <cellStyle name="제목 3 6 15" xfId="26324"/>
    <cellStyle name="제목 3 6 16" xfId="26325"/>
    <cellStyle name="제목 3 6 17" xfId="26326"/>
    <cellStyle name="제목 3 6 18" xfId="26327"/>
    <cellStyle name="제목 3 6 2" xfId="26328"/>
    <cellStyle name="제목 3 6 3" xfId="26329"/>
    <cellStyle name="제목 3 6 4" xfId="26330"/>
    <cellStyle name="제목 3 6 5" xfId="26331"/>
    <cellStyle name="제목 3 6 6" xfId="26332"/>
    <cellStyle name="제목 3 6 7" xfId="26333"/>
    <cellStyle name="제목 3 6 7 2" xfId="26334"/>
    <cellStyle name="제목 3 6 8" xfId="26335"/>
    <cellStyle name="제목 3 6 8 2" xfId="26336"/>
    <cellStyle name="제목 3 6 9" xfId="26337"/>
    <cellStyle name="제목 3 6 9 2" xfId="26338"/>
    <cellStyle name="제목 3 7" xfId="26339"/>
    <cellStyle name="제목 3 7 2" xfId="26340"/>
    <cellStyle name="제목 3 8" xfId="26341"/>
    <cellStyle name="제목 3 8 2" xfId="26342"/>
    <cellStyle name="제목 3 9" xfId="26343"/>
    <cellStyle name="제목 3 9 2" xfId="26344"/>
    <cellStyle name="제목 30" xfId="26345"/>
    <cellStyle name="제목 31" xfId="26346"/>
    <cellStyle name="제목 32" xfId="26347"/>
    <cellStyle name="제목 33" xfId="26348"/>
    <cellStyle name="제목 34" xfId="26349"/>
    <cellStyle name="제목 35" xfId="26350"/>
    <cellStyle name="제목 36" xfId="26351"/>
    <cellStyle name="제목 37" xfId="26352"/>
    <cellStyle name="제목 38" xfId="26353"/>
    <cellStyle name="제목 39" xfId="26354"/>
    <cellStyle name="제목 4 10" xfId="26355"/>
    <cellStyle name="제목 4 10 2" xfId="26356"/>
    <cellStyle name="제목 4 11" xfId="26357"/>
    <cellStyle name="제목 4 11 2" xfId="26358"/>
    <cellStyle name="제목 4 12" xfId="26359"/>
    <cellStyle name="제목 4 12 2" xfId="26360"/>
    <cellStyle name="제목 4 12 3" xfId="26361"/>
    <cellStyle name="제목 4 13" xfId="26362"/>
    <cellStyle name="제목 4 13 2" xfId="26363"/>
    <cellStyle name="제목 4 13 3" xfId="26364"/>
    <cellStyle name="제목 4 14" xfId="26365"/>
    <cellStyle name="제목 4 14 2" xfId="26366"/>
    <cellStyle name="제목 4 14 3" xfId="26367"/>
    <cellStyle name="제목 4 15" xfId="26368"/>
    <cellStyle name="제목 4 15 2" xfId="26369"/>
    <cellStyle name="제목 4 15 3" xfId="26370"/>
    <cellStyle name="제목 4 16" xfId="26371"/>
    <cellStyle name="제목 4 16 2" xfId="26372"/>
    <cellStyle name="제목 4 16 3" xfId="26373"/>
    <cellStyle name="제목 4 17" xfId="26374"/>
    <cellStyle name="제목 4 17 2" xfId="26375"/>
    <cellStyle name="제목 4 17 3" xfId="26376"/>
    <cellStyle name="제목 4 18" xfId="26377"/>
    <cellStyle name="제목 4 18 2" xfId="26378"/>
    <cellStyle name="제목 4 19" xfId="26379"/>
    <cellStyle name="제목 4 19 2" xfId="26380"/>
    <cellStyle name="제목 4 2" xfId="226"/>
    <cellStyle name="제목 4 2 10" xfId="4451"/>
    <cellStyle name="제목 4 2 10 2" xfId="26381"/>
    <cellStyle name="제목 4 2 10 3" xfId="26382"/>
    <cellStyle name="제목 4 2 10 4" xfId="26383"/>
    <cellStyle name="제목 4 2 10 5" xfId="26384"/>
    <cellStyle name="제목 4 2 10 6" xfId="26385"/>
    <cellStyle name="제목 4 2 10 7" xfId="26386"/>
    <cellStyle name="제목 4 2 10 8" xfId="26387"/>
    <cellStyle name="제목 4 2 11" xfId="4452"/>
    <cellStyle name="제목 4 2 11 2" xfId="26388"/>
    <cellStyle name="제목 4 2 11 3" xfId="26389"/>
    <cellStyle name="제목 4 2 11 4" xfId="26390"/>
    <cellStyle name="제목 4 2 11 5" xfId="26391"/>
    <cellStyle name="제목 4 2 11 6" xfId="26392"/>
    <cellStyle name="제목 4 2 11 7" xfId="26393"/>
    <cellStyle name="제목 4 2 11 8" xfId="26394"/>
    <cellStyle name="제목 4 2 12" xfId="4453"/>
    <cellStyle name="제목 4 2 12 2" xfId="26395"/>
    <cellStyle name="제목 4 2 12 3" xfId="26396"/>
    <cellStyle name="제목 4 2 12 4" xfId="26397"/>
    <cellStyle name="제목 4 2 12 5" xfId="26398"/>
    <cellStyle name="제목 4 2 12 6" xfId="26399"/>
    <cellStyle name="제목 4 2 12 7" xfId="26400"/>
    <cellStyle name="제목 4 2 12 8" xfId="26401"/>
    <cellStyle name="제목 4 2 13" xfId="4454"/>
    <cellStyle name="제목 4 2 13 2" xfId="26402"/>
    <cellStyle name="제목 4 2 13 3" xfId="26403"/>
    <cellStyle name="제목 4 2 13 4" xfId="26404"/>
    <cellStyle name="제목 4 2 13 5" xfId="26405"/>
    <cellStyle name="제목 4 2 13 6" xfId="26406"/>
    <cellStyle name="제목 4 2 13 7" xfId="26407"/>
    <cellStyle name="제목 4 2 13 8" xfId="26408"/>
    <cellStyle name="제목 4 2 14" xfId="4455"/>
    <cellStyle name="제목 4 2 14 2" xfId="26409"/>
    <cellStyle name="제목 4 2 14 3" xfId="26410"/>
    <cellStyle name="제목 4 2 14 4" xfId="26411"/>
    <cellStyle name="제목 4 2 14 5" xfId="26412"/>
    <cellStyle name="제목 4 2 14 6" xfId="26413"/>
    <cellStyle name="제목 4 2 14 7" xfId="26414"/>
    <cellStyle name="제목 4 2 15" xfId="4456"/>
    <cellStyle name="제목 4 2 15 2" xfId="26415"/>
    <cellStyle name="제목 4 2 15 3" xfId="26416"/>
    <cellStyle name="제목 4 2 15 4" xfId="26417"/>
    <cellStyle name="제목 4 2 15 5" xfId="26418"/>
    <cellStyle name="제목 4 2 15 6" xfId="26419"/>
    <cellStyle name="제목 4 2 15 7" xfId="26420"/>
    <cellStyle name="제목 4 2 16" xfId="4457"/>
    <cellStyle name="제목 4 2 16 2" xfId="26421"/>
    <cellStyle name="제목 4 2 16 3" xfId="26422"/>
    <cellStyle name="제목 4 2 16 4" xfId="26423"/>
    <cellStyle name="제목 4 2 16 5" xfId="26424"/>
    <cellStyle name="제목 4 2 16 6" xfId="26425"/>
    <cellStyle name="제목 4 2 16 7" xfId="26426"/>
    <cellStyle name="제목 4 2 17" xfId="4458"/>
    <cellStyle name="제목 4 2 17 2" xfId="26427"/>
    <cellStyle name="제목 4 2 17 3" xfId="26428"/>
    <cellStyle name="제목 4 2 17 4" xfId="26429"/>
    <cellStyle name="제목 4 2 17 5" xfId="26430"/>
    <cellStyle name="제목 4 2 17 6" xfId="26431"/>
    <cellStyle name="제목 4 2 17 7" xfId="26432"/>
    <cellStyle name="제목 4 2 18" xfId="4459"/>
    <cellStyle name="제목 4 2 18 2" xfId="26433"/>
    <cellStyle name="제목 4 2 19" xfId="4460"/>
    <cellStyle name="제목 4 2 19 2" xfId="26434"/>
    <cellStyle name="제목 4 2 2" xfId="227"/>
    <cellStyle name="제목 4 2 2 10" xfId="4462"/>
    <cellStyle name="제목 4 2 2 10 2" xfId="26435"/>
    <cellStyle name="제목 4 2 2 11" xfId="4463"/>
    <cellStyle name="제목 4 2 2 11 2" xfId="26436"/>
    <cellStyle name="제목 4 2 2 12" xfId="4464"/>
    <cellStyle name="제목 4 2 2 12 2" xfId="26437"/>
    <cellStyle name="제목 4 2 2 13" xfId="4465"/>
    <cellStyle name="제목 4 2 2 14" xfId="4466"/>
    <cellStyle name="제목 4 2 2 15" xfId="4467"/>
    <cellStyle name="제목 4 2 2 16" xfId="4468"/>
    <cellStyle name="제목 4 2 2 17" xfId="4469"/>
    <cellStyle name="제목 4 2 2 18" xfId="4470"/>
    <cellStyle name="제목 4 2 2 19" xfId="4471"/>
    <cellStyle name="제목 4 2 2 2" xfId="4461"/>
    <cellStyle name="제목 4 2 2 2 2" xfId="26438"/>
    <cellStyle name="제목 4 2 2 20" xfId="4473"/>
    <cellStyle name="제목 4 2 2 21" xfId="4474"/>
    <cellStyle name="제목 4 2 2 22" xfId="4475"/>
    <cellStyle name="제목 4 2 2 23" xfId="4476"/>
    <cellStyle name="제목 4 2 2 24" xfId="4477"/>
    <cellStyle name="제목 4 2 2 25" xfId="4478"/>
    <cellStyle name="제목 4 2 2 26" xfId="4479"/>
    <cellStyle name="제목 4 2 2 27" xfId="4480"/>
    <cellStyle name="제목 4 2 2 28" xfId="4481"/>
    <cellStyle name="제목 4 2 2 29" xfId="4482"/>
    <cellStyle name="제목 4 2 2 3" xfId="4483"/>
    <cellStyle name="제목 4 2 2 30" xfId="4484"/>
    <cellStyle name="제목 4 2 2 31" xfId="4485"/>
    <cellStyle name="제목 4 2 2 32" xfId="4486"/>
    <cellStyle name="제목 4 2 2 33" xfId="4487"/>
    <cellStyle name="제목 4 2 2 34" xfId="4488"/>
    <cellStyle name="제목 4 2 2 35" xfId="4489"/>
    <cellStyle name="제목 4 2 2 36" xfId="4490"/>
    <cellStyle name="제목 4 2 2 37" xfId="4491"/>
    <cellStyle name="제목 4 2 2 38" xfId="4492"/>
    <cellStyle name="제목 4 2 2 39" xfId="4493"/>
    <cellStyle name="제목 4 2 2 4" xfId="4494"/>
    <cellStyle name="제목 4 2 2 40" xfId="4495"/>
    <cellStyle name="제목 4 2 2 41" xfId="4496"/>
    <cellStyle name="제목 4 2 2 42" xfId="4497"/>
    <cellStyle name="제목 4 2 2 43" xfId="4498"/>
    <cellStyle name="제목 4 2 2 44" xfId="4499"/>
    <cellStyle name="제목 4 2 2 45" xfId="4500"/>
    <cellStyle name="제목 4 2 2 46" xfId="4501"/>
    <cellStyle name="제목 4 2 2 47" xfId="4502"/>
    <cellStyle name="제목 4 2 2 48" xfId="4503"/>
    <cellStyle name="제목 4 2 2 49" xfId="4504"/>
    <cellStyle name="제목 4 2 2 5" xfId="4505"/>
    <cellStyle name="제목 4 2 2 50" xfId="4506"/>
    <cellStyle name="제목 4 2 2 51" xfId="4507"/>
    <cellStyle name="제목 4 2 2 52" xfId="4508"/>
    <cellStyle name="제목 4 2 2 53" xfId="4509"/>
    <cellStyle name="제목 4 2 2 54" xfId="6880"/>
    <cellStyle name="제목 4 2 2 6" xfId="4510"/>
    <cellStyle name="제목 4 2 2 7" xfId="4511"/>
    <cellStyle name="제목 4 2 2 7 2" xfId="26439"/>
    <cellStyle name="제목 4 2 2 8" xfId="4512"/>
    <cellStyle name="제목 4 2 2 8 2" xfId="26440"/>
    <cellStyle name="제목 4 2 2 9" xfId="4513"/>
    <cellStyle name="제목 4 2 2 9 2" xfId="26441"/>
    <cellStyle name="제목 4 2 20" xfId="4514"/>
    <cellStyle name="제목 4 2 21" xfId="4515"/>
    <cellStyle name="제목 4 2 22" xfId="4516"/>
    <cellStyle name="제목 4 2 23" xfId="4517"/>
    <cellStyle name="제목 4 2 24" xfId="4518"/>
    <cellStyle name="제목 4 2 25" xfId="4519"/>
    <cellStyle name="제목 4 2 26" xfId="4520"/>
    <cellStyle name="제목 4 2 27" xfId="4521"/>
    <cellStyle name="제목 4 2 28" xfId="4522"/>
    <cellStyle name="제목 4 2 29" xfId="4523"/>
    <cellStyle name="제목 4 2 3" xfId="451"/>
    <cellStyle name="제목 4 2 3 2" xfId="4524"/>
    <cellStyle name="제목 4 2 3 3" xfId="6881"/>
    <cellStyle name="제목 4 2 3 4" xfId="26442"/>
    <cellStyle name="제목 4 2 3 5" xfId="26443"/>
    <cellStyle name="제목 4 2 3 6" xfId="26444"/>
    <cellStyle name="제목 4 2 3 7" xfId="26445"/>
    <cellStyle name="제목 4 2 30" xfId="4525"/>
    <cellStyle name="제목 4 2 31" xfId="4526"/>
    <cellStyle name="제목 4 2 32" xfId="4527"/>
    <cellStyle name="제목 4 2 33" xfId="4528"/>
    <cellStyle name="제목 4 2 34" xfId="4529"/>
    <cellStyle name="제목 4 2 35" xfId="4530"/>
    <cellStyle name="제목 4 2 36" xfId="4531"/>
    <cellStyle name="제목 4 2 37" xfId="4532"/>
    <cellStyle name="제목 4 2 38" xfId="4533"/>
    <cellStyle name="제목 4 2 39" xfId="4534"/>
    <cellStyle name="제목 4 2 4" xfId="4450"/>
    <cellStyle name="제목 4 2 4 2" xfId="26446"/>
    <cellStyle name="제목 4 2 4 3" xfId="26447"/>
    <cellStyle name="제목 4 2 4 4" xfId="26448"/>
    <cellStyle name="제목 4 2 4 5" xfId="26449"/>
    <cellStyle name="제목 4 2 4 6" xfId="26450"/>
    <cellStyle name="제목 4 2 4 7" xfId="26451"/>
    <cellStyle name="제목 4 2 40" xfId="4536"/>
    <cellStyle name="제목 4 2 41" xfId="4537"/>
    <cellStyle name="제목 4 2 42" xfId="4538"/>
    <cellStyle name="제목 4 2 43" xfId="4539"/>
    <cellStyle name="제목 4 2 44" xfId="4540"/>
    <cellStyle name="제목 4 2 45" xfId="4541"/>
    <cellStyle name="제목 4 2 46" xfId="4542"/>
    <cellStyle name="제목 4 2 47" xfId="4543"/>
    <cellStyle name="제목 4 2 48" xfId="4544"/>
    <cellStyle name="제목 4 2 49" xfId="4545"/>
    <cellStyle name="제목 4 2 5" xfId="4546"/>
    <cellStyle name="제목 4 2 5 2" xfId="26452"/>
    <cellStyle name="제목 4 2 5 3" xfId="26453"/>
    <cellStyle name="제목 4 2 5 4" xfId="26454"/>
    <cellStyle name="제목 4 2 5 5" xfId="26455"/>
    <cellStyle name="제목 4 2 5 6" xfId="26456"/>
    <cellStyle name="제목 4 2 5 7" xfId="26457"/>
    <cellStyle name="제목 4 2 50" xfId="4547"/>
    <cellStyle name="제목 4 2 51" xfId="4548"/>
    <cellStyle name="제목 4 2 52" xfId="4549"/>
    <cellStyle name="제목 4 2 53" xfId="4550"/>
    <cellStyle name="제목 4 2 54" xfId="4551"/>
    <cellStyle name="제목 4 2 55" xfId="6879"/>
    <cellStyle name="제목 4 2 6" xfId="4552"/>
    <cellStyle name="제목 4 2 6 2" xfId="26458"/>
    <cellStyle name="제목 4 2 6 3" xfId="26459"/>
    <cellStyle name="제목 4 2 6 4" xfId="26460"/>
    <cellStyle name="제목 4 2 6 5" xfId="26461"/>
    <cellStyle name="제목 4 2 6 6" xfId="26462"/>
    <cellStyle name="제목 4 2 6 7" xfId="26463"/>
    <cellStyle name="제목 4 2 7" xfId="4553"/>
    <cellStyle name="제목 4 2 7 2" xfId="26464"/>
    <cellStyle name="제목 4 2 7 3" xfId="26465"/>
    <cellStyle name="제목 4 2 7 4" xfId="26466"/>
    <cellStyle name="제목 4 2 7 5" xfId="26467"/>
    <cellStyle name="제목 4 2 7 6" xfId="26468"/>
    <cellStyle name="제목 4 2 7 7" xfId="26469"/>
    <cellStyle name="제목 4 2 8" xfId="4554"/>
    <cellStyle name="제목 4 2 8 2" xfId="26470"/>
    <cellStyle name="제목 4 2 8 3" xfId="26471"/>
    <cellStyle name="제목 4 2 8 4" xfId="26472"/>
    <cellStyle name="제목 4 2 8 5" xfId="26473"/>
    <cellStyle name="제목 4 2 8 6" xfId="26474"/>
    <cellStyle name="제목 4 2 8 7" xfId="26475"/>
    <cellStyle name="제목 4 2 8 8" xfId="26476"/>
    <cellStyle name="제목 4 2 9" xfId="4555"/>
    <cellStyle name="제목 4 2 9 2" xfId="26477"/>
    <cellStyle name="제목 4 2 9 3" xfId="26478"/>
    <cellStyle name="제목 4 2 9 4" xfId="26479"/>
    <cellStyle name="제목 4 2 9 5" xfId="26480"/>
    <cellStyle name="제목 4 2 9 6" xfId="26481"/>
    <cellStyle name="제목 4 2 9 7" xfId="26482"/>
    <cellStyle name="제목 4 2 9 8" xfId="26483"/>
    <cellStyle name="제목 4 20" xfId="26484"/>
    <cellStyle name="제목 4 20 2" xfId="26485"/>
    <cellStyle name="제목 4 21" xfId="26486"/>
    <cellStyle name="제목 4 21 2" xfId="26487"/>
    <cellStyle name="제목 4 22" xfId="26488"/>
    <cellStyle name="제목 4 22 2" xfId="26489"/>
    <cellStyle name="제목 4 23" xfId="26490"/>
    <cellStyle name="제목 4 23 2" xfId="26491"/>
    <cellStyle name="제목 4 24" xfId="26492"/>
    <cellStyle name="제목 4 24 2" xfId="26493"/>
    <cellStyle name="제목 4 25" xfId="26494"/>
    <cellStyle name="제목 4 25 2" xfId="26495"/>
    <cellStyle name="제목 4 26" xfId="26496"/>
    <cellStyle name="제목 4 26 2" xfId="26497"/>
    <cellStyle name="제목 4 27" xfId="26498"/>
    <cellStyle name="제목 4 28" xfId="26499"/>
    <cellStyle name="제목 4 29" xfId="26500"/>
    <cellStyle name="제목 4 3" xfId="228"/>
    <cellStyle name="제목 4 3 10" xfId="7697"/>
    <cellStyle name="제목 4 3 10 2" xfId="26501"/>
    <cellStyle name="제목 4 3 10 3" xfId="26502"/>
    <cellStyle name="제목 4 3 10 4" xfId="26503"/>
    <cellStyle name="제목 4 3 10 5" xfId="26504"/>
    <cellStyle name="제목 4 3 10 6" xfId="26505"/>
    <cellStyle name="제목 4 3 10 7" xfId="26506"/>
    <cellStyle name="제목 4 3 10 8" xfId="26507"/>
    <cellStyle name="제목 4 3 11" xfId="7698"/>
    <cellStyle name="제목 4 3 11 2" xfId="26508"/>
    <cellStyle name="제목 4 3 11 3" xfId="26509"/>
    <cellStyle name="제목 4 3 11 4" xfId="26510"/>
    <cellStyle name="제목 4 3 11 5" xfId="26511"/>
    <cellStyle name="제목 4 3 11 6" xfId="26512"/>
    <cellStyle name="제목 4 3 11 7" xfId="26513"/>
    <cellStyle name="제목 4 3 11 8" xfId="26514"/>
    <cellStyle name="제목 4 3 12" xfId="7699"/>
    <cellStyle name="제목 4 3 12 2" xfId="26515"/>
    <cellStyle name="제목 4 3 12 3" xfId="26516"/>
    <cellStyle name="제목 4 3 12 4" xfId="26517"/>
    <cellStyle name="제목 4 3 12 5" xfId="26518"/>
    <cellStyle name="제목 4 3 12 6" xfId="26519"/>
    <cellStyle name="제목 4 3 12 7" xfId="26520"/>
    <cellStyle name="제목 4 3 12 8" xfId="26521"/>
    <cellStyle name="제목 4 3 13" xfId="7700"/>
    <cellStyle name="제목 4 3 13 2" xfId="26522"/>
    <cellStyle name="제목 4 3 13 3" xfId="26523"/>
    <cellStyle name="제목 4 3 13 4" xfId="26524"/>
    <cellStyle name="제목 4 3 13 5" xfId="26525"/>
    <cellStyle name="제목 4 3 13 6" xfId="26526"/>
    <cellStyle name="제목 4 3 13 7" xfId="26527"/>
    <cellStyle name="제목 4 3 14" xfId="7701"/>
    <cellStyle name="제목 4 3 14 2" xfId="26528"/>
    <cellStyle name="제목 4 3 14 3" xfId="26529"/>
    <cellStyle name="제목 4 3 14 4" xfId="26530"/>
    <cellStyle name="제목 4 3 14 5" xfId="26531"/>
    <cellStyle name="제목 4 3 14 6" xfId="26532"/>
    <cellStyle name="제목 4 3 14 7" xfId="26533"/>
    <cellStyle name="제목 4 3 15" xfId="7702"/>
    <cellStyle name="제목 4 3 15 2" xfId="26534"/>
    <cellStyle name="제목 4 3 15 3" xfId="26535"/>
    <cellStyle name="제목 4 3 15 4" xfId="26536"/>
    <cellStyle name="제목 4 3 15 5" xfId="26537"/>
    <cellStyle name="제목 4 3 15 6" xfId="26538"/>
    <cellStyle name="제목 4 3 15 7" xfId="26539"/>
    <cellStyle name="제목 4 3 16" xfId="7703"/>
    <cellStyle name="제목 4 3 16 2" xfId="26540"/>
    <cellStyle name="제목 4 3 16 3" xfId="26541"/>
    <cellStyle name="제목 4 3 16 4" xfId="26542"/>
    <cellStyle name="제목 4 3 16 5" xfId="26543"/>
    <cellStyle name="제목 4 3 16 6" xfId="26544"/>
    <cellStyle name="제목 4 3 16 7" xfId="26545"/>
    <cellStyle name="제목 4 3 17" xfId="7704"/>
    <cellStyle name="제목 4 3 17 2" xfId="26546"/>
    <cellStyle name="제목 4 3 17 3" xfId="26547"/>
    <cellStyle name="제목 4 3 17 4" xfId="26548"/>
    <cellStyle name="제목 4 3 17 5" xfId="26549"/>
    <cellStyle name="제목 4 3 17 6" xfId="26550"/>
    <cellStyle name="제목 4 3 17 7" xfId="26551"/>
    <cellStyle name="제목 4 3 18" xfId="26552"/>
    <cellStyle name="제목 4 3 19" xfId="26553"/>
    <cellStyle name="제목 4 3 2" xfId="4556"/>
    <cellStyle name="제목 4 3 2 2" xfId="26554"/>
    <cellStyle name="제목 4 3 2 3" xfId="26555"/>
    <cellStyle name="제목 4 3 2 4" xfId="26556"/>
    <cellStyle name="제목 4 3 2 5" xfId="26557"/>
    <cellStyle name="제목 4 3 2 6" xfId="26558"/>
    <cellStyle name="제목 4 3 2 7" xfId="26559"/>
    <cellStyle name="제목 4 3 20" xfId="26560"/>
    <cellStyle name="제목 4 3 21" xfId="26561"/>
    <cellStyle name="제목 4 3 22" xfId="26562"/>
    <cellStyle name="제목 4 3 23" xfId="26563"/>
    <cellStyle name="제목 4 3 24" xfId="26564"/>
    <cellStyle name="제목 4 3 25" xfId="26565"/>
    <cellStyle name="제목 4 3 26" xfId="26566"/>
    <cellStyle name="제목 4 3 27" xfId="26567"/>
    <cellStyle name="제목 4 3 28" xfId="26568"/>
    <cellStyle name="제목 4 3 29" xfId="26569"/>
    <cellStyle name="제목 4 3 3" xfId="6882"/>
    <cellStyle name="제목 4 3 3 2" xfId="26570"/>
    <cellStyle name="제목 4 3 3 3" xfId="26571"/>
    <cellStyle name="제목 4 3 3 4" xfId="26572"/>
    <cellStyle name="제목 4 3 3 5" xfId="26573"/>
    <cellStyle name="제목 4 3 3 6" xfId="26574"/>
    <cellStyle name="제목 4 3 3 7" xfId="26575"/>
    <cellStyle name="제목 4 3 30" xfId="26576"/>
    <cellStyle name="제목 4 3 31" xfId="26577"/>
    <cellStyle name="제목 4 3 32" xfId="26578"/>
    <cellStyle name="제목 4 3 33" xfId="26579"/>
    <cellStyle name="제목 4 3 34" xfId="26580"/>
    <cellStyle name="제목 4 3 35" xfId="26581"/>
    <cellStyle name="제목 4 3 36" xfId="26582"/>
    <cellStyle name="제목 4 3 37" xfId="26583"/>
    <cellStyle name="제목 4 3 38" xfId="26584"/>
    <cellStyle name="제목 4 3 39" xfId="26585"/>
    <cellStyle name="제목 4 3 4" xfId="7705"/>
    <cellStyle name="제목 4 3 4 2" xfId="26586"/>
    <cellStyle name="제목 4 3 4 3" xfId="26587"/>
    <cellStyle name="제목 4 3 4 4" xfId="26588"/>
    <cellStyle name="제목 4 3 4 5" xfId="26589"/>
    <cellStyle name="제목 4 3 4 6" xfId="26590"/>
    <cellStyle name="제목 4 3 4 7" xfId="26591"/>
    <cellStyle name="제목 4 3 5" xfId="7706"/>
    <cellStyle name="제목 4 3 5 2" xfId="26592"/>
    <cellStyle name="제목 4 3 5 3" xfId="26593"/>
    <cellStyle name="제목 4 3 5 4" xfId="26594"/>
    <cellStyle name="제목 4 3 5 5" xfId="26595"/>
    <cellStyle name="제목 4 3 5 6" xfId="26596"/>
    <cellStyle name="제목 4 3 5 7" xfId="26597"/>
    <cellStyle name="제목 4 3 6" xfId="7707"/>
    <cellStyle name="제목 4 3 6 2" xfId="26598"/>
    <cellStyle name="제목 4 3 6 3" xfId="26599"/>
    <cellStyle name="제목 4 3 6 4" xfId="26600"/>
    <cellStyle name="제목 4 3 6 5" xfId="26601"/>
    <cellStyle name="제목 4 3 6 6" xfId="26602"/>
    <cellStyle name="제목 4 3 6 7" xfId="26603"/>
    <cellStyle name="제목 4 3 7" xfId="7708"/>
    <cellStyle name="제목 4 3 7 2" xfId="26604"/>
    <cellStyle name="제목 4 3 7 3" xfId="26605"/>
    <cellStyle name="제목 4 3 7 4" xfId="26606"/>
    <cellStyle name="제목 4 3 7 5" xfId="26607"/>
    <cellStyle name="제목 4 3 7 6" xfId="26608"/>
    <cellStyle name="제목 4 3 7 7" xfId="26609"/>
    <cellStyle name="제목 4 3 7 8" xfId="26610"/>
    <cellStyle name="제목 4 3 8" xfId="7709"/>
    <cellStyle name="제목 4 3 8 2" xfId="26611"/>
    <cellStyle name="제목 4 3 8 3" xfId="26612"/>
    <cellStyle name="제목 4 3 8 4" xfId="26613"/>
    <cellStyle name="제목 4 3 8 5" xfId="26614"/>
    <cellStyle name="제목 4 3 8 6" xfId="26615"/>
    <cellStyle name="제목 4 3 8 7" xfId="26616"/>
    <cellStyle name="제목 4 3 8 8" xfId="26617"/>
    <cellStyle name="제목 4 3 9" xfId="7710"/>
    <cellStyle name="제목 4 3 9 2" xfId="26618"/>
    <cellStyle name="제목 4 3 9 3" xfId="26619"/>
    <cellStyle name="제목 4 3 9 4" xfId="26620"/>
    <cellStyle name="제목 4 3 9 5" xfId="26621"/>
    <cellStyle name="제목 4 3 9 6" xfId="26622"/>
    <cellStyle name="제목 4 3 9 7" xfId="26623"/>
    <cellStyle name="제목 4 3 9 8" xfId="26624"/>
    <cellStyle name="제목 4 30" xfId="26625"/>
    <cellStyle name="제목 4 31" xfId="26626"/>
    <cellStyle name="제목 4 32" xfId="26627"/>
    <cellStyle name="제목 4 33" xfId="26628"/>
    <cellStyle name="제목 4 34" xfId="26629"/>
    <cellStyle name="제목 4 35" xfId="26630"/>
    <cellStyle name="제목 4 36" xfId="26631"/>
    <cellStyle name="제목 4 37" xfId="26632"/>
    <cellStyle name="제목 4 38" xfId="26633"/>
    <cellStyle name="제목 4 39" xfId="26634"/>
    <cellStyle name="제목 4 4" xfId="450"/>
    <cellStyle name="제목 4 4 10" xfId="26635"/>
    <cellStyle name="제목 4 4 10 2" xfId="26636"/>
    <cellStyle name="제목 4 4 11" xfId="26637"/>
    <cellStyle name="제목 4 4 11 2" xfId="26638"/>
    <cellStyle name="제목 4 4 12" xfId="26639"/>
    <cellStyle name="제목 4 4 12 2" xfId="26640"/>
    <cellStyle name="제목 4 4 13" xfId="26641"/>
    <cellStyle name="제목 4 4 14" xfId="26642"/>
    <cellStyle name="제목 4 4 15" xfId="26643"/>
    <cellStyle name="제목 4 4 16" xfId="26644"/>
    <cellStyle name="제목 4 4 17" xfId="26645"/>
    <cellStyle name="제목 4 4 18" xfId="26646"/>
    <cellStyle name="제목 4 4 19" xfId="26647"/>
    <cellStyle name="제목 4 4 2" xfId="4557"/>
    <cellStyle name="제목 4 4 3" xfId="6883"/>
    <cellStyle name="제목 4 4 4" xfId="26648"/>
    <cellStyle name="제목 4 4 5" xfId="26649"/>
    <cellStyle name="제목 4 4 6" xfId="26650"/>
    <cellStyle name="제목 4 4 7" xfId="26651"/>
    <cellStyle name="제목 4 4 7 2" xfId="26652"/>
    <cellStyle name="제목 4 4 8" xfId="26653"/>
    <cellStyle name="제목 4 4 8 2" xfId="26654"/>
    <cellStyle name="제목 4 4 9" xfId="26655"/>
    <cellStyle name="제목 4 4 9 2" xfId="26656"/>
    <cellStyle name="제목 4 40" xfId="26657"/>
    <cellStyle name="제목 4 41" xfId="26658"/>
    <cellStyle name="제목 4 5" xfId="4449"/>
    <cellStyle name="제목 4 5 10" xfId="26659"/>
    <cellStyle name="제목 4 5 10 2" xfId="26660"/>
    <cellStyle name="제목 4 5 11" xfId="26661"/>
    <cellStyle name="제목 4 5 11 2" xfId="26662"/>
    <cellStyle name="제목 4 5 12" xfId="26663"/>
    <cellStyle name="제목 4 5 12 2" xfId="26664"/>
    <cellStyle name="제목 4 5 13" xfId="26665"/>
    <cellStyle name="제목 4 5 14" xfId="26666"/>
    <cellStyle name="제목 4 5 15" xfId="26667"/>
    <cellStyle name="제목 4 5 16" xfId="26668"/>
    <cellStyle name="제목 4 5 17" xfId="26669"/>
    <cellStyle name="제목 4 5 18" xfId="26670"/>
    <cellStyle name="제목 4 5 2" xfId="26671"/>
    <cellStyle name="제목 4 5 3" xfId="26672"/>
    <cellStyle name="제목 4 5 4" xfId="26673"/>
    <cellStyle name="제목 4 5 5" xfId="26674"/>
    <cellStyle name="제목 4 5 6" xfId="26675"/>
    <cellStyle name="제목 4 5 7" xfId="26676"/>
    <cellStyle name="제목 4 5 7 2" xfId="26677"/>
    <cellStyle name="제목 4 5 8" xfId="26678"/>
    <cellStyle name="제목 4 5 8 2" xfId="26679"/>
    <cellStyle name="제목 4 5 9" xfId="26680"/>
    <cellStyle name="제목 4 5 9 2" xfId="26681"/>
    <cellStyle name="제목 4 6" xfId="6878"/>
    <cellStyle name="제목 4 6 10" xfId="26682"/>
    <cellStyle name="제목 4 6 10 2" xfId="26683"/>
    <cellStyle name="제목 4 6 11" xfId="26684"/>
    <cellStyle name="제목 4 6 11 2" xfId="26685"/>
    <cellStyle name="제목 4 6 12" xfId="26686"/>
    <cellStyle name="제목 4 6 12 2" xfId="26687"/>
    <cellStyle name="제목 4 6 13" xfId="26688"/>
    <cellStyle name="제목 4 6 14" xfId="26689"/>
    <cellStyle name="제목 4 6 15" xfId="26690"/>
    <cellStyle name="제목 4 6 16" xfId="26691"/>
    <cellStyle name="제목 4 6 17" xfId="26692"/>
    <cellStyle name="제목 4 6 18" xfId="26693"/>
    <cellStyle name="제목 4 6 2" xfId="26694"/>
    <cellStyle name="제목 4 6 3" xfId="26695"/>
    <cellStyle name="제목 4 6 4" xfId="26696"/>
    <cellStyle name="제목 4 6 5" xfId="26697"/>
    <cellStyle name="제목 4 6 6" xfId="26698"/>
    <cellStyle name="제목 4 6 7" xfId="26699"/>
    <cellStyle name="제목 4 6 7 2" xfId="26700"/>
    <cellStyle name="제목 4 6 8" xfId="26701"/>
    <cellStyle name="제목 4 6 8 2" xfId="26702"/>
    <cellStyle name="제목 4 6 9" xfId="26703"/>
    <cellStyle name="제목 4 6 9 2" xfId="26704"/>
    <cellStyle name="제목 4 7" xfId="26705"/>
    <cellStyle name="제목 4 7 2" xfId="26706"/>
    <cellStyle name="제목 4 8" xfId="26707"/>
    <cellStyle name="제목 4 8 2" xfId="26708"/>
    <cellStyle name="제목 4 9" xfId="26709"/>
    <cellStyle name="제목 4 9 2" xfId="26710"/>
    <cellStyle name="제목 40" xfId="26711"/>
    <cellStyle name="제목 41" xfId="26712"/>
    <cellStyle name="제목 42" xfId="26713"/>
    <cellStyle name="제목 43" xfId="26714"/>
    <cellStyle name="제목 44" xfId="26715"/>
    <cellStyle name="제목 5" xfId="216"/>
    <cellStyle name="제목 5 10" xfId="4559"/>
    <cellStyle name="제목 5 10 2" xfId="26716"/>
    <cellStyle name="제목 5 10 3" xfId="26717"/>
    <cellStyle name="제목 5 10 4" xfId="26718"/>
    <cellStyle name="제목 5 10 5" xfId="26719"/>
    <cellStyle name="제목 5 10 6" xfId="26720"/>
    <cellStyle name="제목 5 10 7" xfId="26721"/>
    <cellStyle name="제목 5 10 8" xfId="26722"/>
    <cellStyle name="제목 5 11" xfId="4560"/>
    <cellStyle name="제목 5 11 2" xfId="26723"/>
    <cellStyle name="제목 5 11 3" xfId="26724"/>
    <cellStyle name="제목 5 11 4" xfId="26725"/>
    <cellStyle name="제목 5 11 5" xfId="26726"/>
    <cellStyle name="제목 5 11 6" xfId="26727"/>
    <cellStyle name="제목 5 11 7" xfId="26728"/>
    <cellStyle name="제목 5 11 8" xfId="26729"/>
    <cellStyle name="제목 5 12" xfId="4561"/>
    <cellStyle name="제목 5 12 2" xfId="26730"/>
    <cellStyle name="제목 5 12 3" xfId="26731"/>
    <cellStyle name="제목 5 12 4" xfId="26732"/>
    <cellStyle name="제목 5 12 5" xfId="26733"/>
    <cellStyle name="제목 5 12 6" xfId="26734"/>
    <cellStyle name="제목 5 12 7" xfId="26735"/>
    <cellStyle name="제목 5 12 8" xfId="26736"/>
    <cellStyle name="제목 5 13" xfId="4562"/>
    <cellStyle name="제목 5 13 2" xfId="26737"/>
    <cellStyle name="제목 5 13 3" xfId="26738"/>
    <cellStyle name="제목 5 13 4" xfId="26739"/>
    <cellStyle name="제목 5 13 5" xfId="26740"/>
    <cellStyle name="제목 5 13 6" xfId="26741"/>
    <cellStyle name="제목 5 13 7" xfId="26742"/>
    <cellStyle name="제목 5 13 8" xfId="26743"/>
    <cellStyle name="제목 5 14" xfId="4563"/>
    <cellStyle name="제목 5 14 2" xfId="26744"/>
    <cellStyle name="제목 5 14 3" xfId="26745"/>
    <cellStyle name="제목 5 14 4" xfId="26746"/>
    <cellStyle name="제목 5 14 5" xfId="26747"/>
    <cellStyle name="제목 5 14 6" xfId="26748"/>
    <cellStyle name="제목 5 14 7" xfId="26749"/>
    <cellStyle name="제목 5 15" xfId="4564"/>
    <cellStyle name="제목 5 15 2" xfId="26750"/>
    <cellStyle name="제목 5 15 3" xfId="26751"/>
    <cellStyle name="제목 5 15 4" xfId="26752"/>
    <cellStyle name="제목 5 15 5" xfId="26753"/>
    <cellStyle name="제목 5 15 6" xfId="26754"/>
    <cellStyle name="제목 5 15 7" xfId="26755"/>
    <cellStyle name="제목 5 16" xfId="4565"/>
    <cellStyle name="제목 5 16 2" xfId="26756"/>
    <cellStyle name="제목 5 16 3" xfId="26757"/>
    <cellStyle name="제목 5 16 4" xfId="26758"/>
    <cellStyle name="제목 5 16 5" xfId="26759"/>
    <cellStyle name="제목 5 16 6" xfId="26760"/>
    <cellStyle name="제목 5 16 7" xfId="26761"/>
    <cellStyle name="제목 5 17" xfId="4566"/>
    <cellStyle name="제목 5 17 2" xfId="26762"/>
    <cellStyle name="제목 5 17 3" xfId="26763"/>
    <cellStyle name="제목 5 17 4" xfId="26764"/>
    <cellStyle name="제목 5 17 5" xfId="26765"/>
    <cellStyle name="제목 5 17 6" xfId="26766"/>
    <cellStyle name="제목 5 17 7" xfId="26767"/>
    <cellStyle name="제목 5 18" xfId="4567"/>
    <cellStyle name="제목 5 18 2" xfId="26768"/>
    <cellStyle name="제목 5 19" xfId="4568"/>
    <cellStyle name="제목 5 19 2" xfId="26769"/>
    <cellStyle name="제목 5 2" xfId="229"/>
    <cellStyle name="제목 5 2 10" xfId="4570"/>
    <cellStyle name="제목 5 2 10 2" xfId="26770"/>
    <cellStyle name="제목 5 2 11" xfId="4571"/>
    <cellStyle name="제목 5 2 11 2" xfId="26771"/>
    <cellStyle name="제목 5 2 12" xfId="4572"/>
    <cellStyle name="제목 5 2 12 2" xfId="26772"/>
    <cellStyle name="제목 5 2 13" xfId="4573"/>
    <cellStyle name="제목 5 2 14" xfId="4574"/>
    <cellStyle name="제목 5 2 15" xfId="4575"/>
    <cellStyle name="제목 5 2 16" xfId="4576"/>
    <cellStyle name="제목 5 2 17" xfId="4577"/>
    <cellStyle name="제목 5 2 18" xfId="4578"/>
    <cellStyle name="제목 5 2 19" xfId="4579"/>
    <cellStyle name="제목 5 2 2" xfId="4569"/>
    <cellStyle name="제목 5 2 2 2" xfId="26773"/>
    <cellStyle name="제목 5 2 20" xfId="4581"/>
    <cellStyle name="제목 5 2 21" xfId="4582"/>
    <cellStyle name="제목 5 2 22" xfId="4583"/>
    <cellStyle name="제목 5 2 23" xfId="4584"/>
    <cellStyle name="제목 5 2 24" xfId="4585"/>
    <cellStyle name="제목 5 2 25" xfId="4586"/>
    <cellStyle name="제목 5 2 26" xfId="4587"/>
    <cellStyle name="제목 5 2 27" xfId="4588"/>
    <cellStyle name="제목 5 2 28" xfId="4589"/>
    <cellStyle name="제목 5 2 29" xfId="4590"/>
    <cellStyle name="제목 5 2 3" xfId="4591"/>
    <cellStyle name="제목 5 2 30" xfId="4592"/>
    <cellStyle name="제목 5 2 31" xfId="4593"/>
    <cellStyle name="제목 5 2 32" xfId="4594"/>
    <cellStyle name="제목 5 2 33" xfId="4595"/>
    <cellStyle name="제목 5 2 34" xfId="4596"/>
    <cellStyle name="제목 5 2 35" xfId="4597"/>
    <cellStyle name="제목 5 2 36" xfId="4598"/>
    <cellStyle name="제목 5 2 37" xfId="4599"/>
    <cellStyle name="제목 5 2 38" xfId="4600"/>
    <cellStyle name="제목 5 2 39" xfId="4601"/>
    <cellStyle name="제목 5 2 4" xfId="4602"/>
    <cellStyle name="제목 5 2 40" xfId="4603"/>
    <cellStyle name="제목 5 2 41" xfId="4604"/>
    <cellStyle name="제목 5 2 42" xfId="4605"/>
    <cellStyle name="제목 5 2 43" xfId="4606"/>
    <cellStyle name="제목 5 2 44" xfId="4607"/>
    <cellStyle name="제목 5 2 45" xfId="4608"/>
    <cellStyle name="제목 5 2 46" xfId="4609"/>
    <cellStyle name="제목 5 2 47" xfId="4610"/>
    <cellStyle name="제목 5 2 48" xfId="4611"/>
    <cellStyle name="제목 5 2 49" xfId="4612"/>
    <cellStyle name="제목 5 2 5" xfId="4613"/>
    <cellStyle name="제목 5 2 50" xfId="4614"/>
    <cellStyle name="제목 5 2 51" xfId="4615"/>
    <cellStyle name="제목 5 2 52" xfId="4616"/>
    <cellStyle name="제목 5 2 53" xfId="4617"/>
    <cellStyle name="제목 5 2 54" xfId="6885"/>
    <cellStyle name="제목 5 2 6" xfId="4618"/>
    <cellStyle name="제목 5 2 7" xfId="4619"/>
    <cellStyle name="제목 5 2 7 2" xfId="26774"/>
    <cellStyle name="제목 5 2 8" xfId="4620"/>
    <cellStyle name="제목 5 2 8 2" xfId="26775"/>
    <cellStyle name="제목 5 2 9" xfId="4621"/>
    <cellStyle name="제목 5 2 9 2" xfId="26776"/>
    <cellStyle name="제목 5 20" xfId="4622"/>
    <cellStyle name="제목 5 21" xfId="4623"/>
    <cellStyle name="제목 5 22" xfId="4624"/>
    <cellStyle name="제목 5 23" xfId="4625"/>
    <cellStyle name="제목 5 24" xfId="4626"/>
    <cellStyle name="제목 5 25" xfId="4627"/>
    <cellStyle name="제목 5 26" xfId="4628"/>
    <cellStyle name="제목 5 27" xfId="4629"/>
    <cellStyle name="제목 5 28" xfId="4630"/>
    <cellStyle name="제목 5 29" xfId="4631"/>
    <cellStyle name="제목 5 3" xfId="452"/>
    <cellStyle name="제목 5 3 2" xfId="4632"/>
    <cellStyle name="제목 5 3 3" xfId="6886"/>
    <cellStyle name="제목 5 3 4" xfId="26777"/>
    <cellStyle name="제목 5 3 5" xfId="26778"/>
    <cellStyle name="제목 5 3 6" xfId="26779"/>
    <cellStyle name="제목 5 3 7" xfId="26780"/>
    <cellStyle name="제목 5 30" xfId="4633"/>
    <cellStyle name="제목 5 31" xfId="4634"/>
    <cellStyle name="제목 5 32" xfId="4635"/>
    <cellStyle name="제목 5 33" xfId="4636"/>
    <cellStyle name="제목 5 34" xfId="4637"/>
    <cellStyle name="제목 5 35" xfId="4638"/>
    <cellStyle name="제목 5 36" xfId="4639"/>
    <cellStyle name="제목 5 37" xfId="4640"/>
    <cellStyle name="제목 5 38" xfId="4641"/>
    <cellStyle name="제목 5 39" xfId="4642"/>
    <cellStyle name="제목 5 4" xfId="4558"/>
    <cellStyle name="제목 5 4 2" xfId="26781"/>
    <cellStyle name="제목 5 4 3" xfId="26782"/>
    <cellStyle name="제목 5 4 4" xfId="26783"/>
    <cellStyle name="제목 5 4 5" xfId="26784"/>
    <cellStyle name="제목 5 4 6" xfId="26785"/>
    <cellStyle name="제목 5 4 7" xfId="26786"/>
    <cellStyle name="제목 5 40" xfId="4644"/>
    <cellStyle name="제목 5 41" xfId="4645"/>
    <cellStyle name="제목 5 42" xfId="4646"/>
    <cellStyle name="제목 5 43" xfId="4647"/>
    <cellStyle name="제목 5 44" xfId="4648"/>
    <cellStyle name="제목 5 45" xfId="4649"/>
    <cellStyle name="제목 5 46" xfId="4650"/>
    <cellStyle name="제목 5 47" xfId="4651"/>
    <cellStyle name="제목 5 48" xfId="4652"/>
    <cellStyle name="제목 5 49" xfId="4653"/>
    <cellStyle name="제목 5 5" xfId="4654"/>
    <cellStyle name="제목 5 5 2" xfId="26787"/>
    <cellStyle name="제목 5 5 3" xfId="26788"/>
    <cellStyle name="제목 5 5 4" xfId="26789"/>
    <cellStyle name="제목 5 5 5" xfId="26790"/>
    <cellStyle name="제목 5 5 6" xfId="26791"/>
    <cellStyle name="제목 5 5 7" xfId="26792"/>
    <cellStyle name="제목 5 50" xfId="4655"/>
    <cellStyle name="제목 5 51" xfId="4656"/>
    <cellStyle name="제목 5 52" xfId="4657"/>
    <cellStyle name="제목 5 53" xfId="4658"/>
    <cellStyle name="제목 5 54" xfId="4659"/>
    <cellStyle name="제목 5 55" xfId="6884"/>
    <cellStyle name="제목 5 6" xfId="4660"/>
    <cellStyle name="제목 5 6 2" xfId="26793"/>
    <cellStyle name="제목 5 6 3" xfId="26794"/>
    <cellStyle name="제목 5 6 4" xfId="26795"/>
    <cellStyle name="제목 5 6 5" xfId="26796"/>
    <cellStyle name="제목 5 6 6" xfId="26797"/>
    <cellStyle name="제목 5 6 7" xfId="26798"/>
    <cellStyle name="제목 5 7" xfId="4661"/>
    <cellStyle name="제목 5 7 2" xfId="26799"/>
    <cellStyle name="제목 5 7 3" xfId="26800"/>
    <cellStyle name="제목 5 7 4" xfId="26801"/>
    <cellStyle name="제목 5 7 5" xfId="26802"/>
    <cellStyle name="제목 5 7 6" xfId="26803"/>
    <cellStyle name="제목 5 7 7" xfId="26804"/>
    <cellStyle name="제목 5 8" xfId="4662"/>
    <cellStyle name="제목 5 8 2" xfId="26805"/>
    <cellStyle name="제목 5 8 3" xfId="26806"/>
    <cellStyle name="제목 5 8 4" xfId="26807"/>
    <cellStyle name="제목 5 8 5" xfId="26808"/>
    <cellStyle name="제목 5 8 6" xfId="26809"/>
    <cellStyle name="제목 5 8 7" xfId="26810"/>
    <cellStyle name="제목 5 8 8" xfId="26811"/>
    <cellStyle name="제목 5 9" xfId="4663"/>
    <cellStyle name="제목 5 9 2" xfId="26812"/>
    <cellStyle name="제목 5 9 3" xfId="26813"/>
    <cellStyle name="제목 5 9 4" xfId="26814"/>
    <cellStyle name="제목 5 9 5" xfId="26815"/>
    <cellStyle name="제목 5 9 6" xfId="26816"/>
    <cellStyle name="제목 5 9 7" xfId="26817"/>
    <cellStyle name="제목 5 9 8" xfId="26818"/>
    <cellStyle name="제목 6" xfId="230"/>
    <cellStyle name="제목 6 10" xfId="7711"/>
    <cellStyle name="제목 6 10 2" xfId="26819"/>
    <cellStyle name="제목 6 10 3" xfId="26820"/>
    <cellStyle name="제목 6 10 4" xfId="26821"/>
    <cellStyle name="제목 6 10 5" xfId="26822"/>
    <cellStyle name="제목 6 10 6" xfId="26823"/>
    <cellStyle name="제목 6 10 7" xfId="26824"/>
    <cellStyle name="제목 6 10 8" xfId="26825"/>
    <cellStyle name="제목 6 11" xfId="7712"/>
    <cellStyle name="제목 6 11 2" xfId="26826"/>
    <cellStyle name="제목 6 11 3" xfId="26827"/>
    <cellStyle name="제목 6 11 4" xfId="26828"/>
    <cellStyle name="제목 6 11 5" xfId="26829"/>
    <cellStyle name="제목 6 11 6" xfId="26830"/>
    <cellStyle name="제목 6 11 7" xfId="26831"/>
    <cellStyle name="제목 6 11 8" xfId="26832"/>
    <cellStyle name="제목 6 12" xfId="7713"/>
    <cellStyle name="제목 6 12 2" xfId="26833"/>
    <cellStyle name="제목 6 12 3" xfId="26834"/>
    <cellStyle name="제목 6 12 4" xfId="26835"/>
    <cellStyle name="제목 6 12 5" xfId="26836"/>
    <cellStyle name="제목 6 12 6" xfId="26837"/>
    <cellStyle name="제목 6 12 7" xfId="26838"/>
    <cellStyle name="제목 6 12 8" xfId="26839"/>
    <cellStyle name="제목 6 13" xfId="7714"/>
    <cellStyle name="제목 6 13 2" xfId="26840"/>
    <cellStyle name="제목 6 13 3" xfId="26841"/>
    <cellStyle name="제목 6 13 4" xfId="26842"/>
    <cellStyle name="제목 6 13 5" xfId="26843"/>
    <cellStyle name="제목 6 13 6" xfId="26844"/>
    <cellStyle name="제목 6 13 7" xfId="26845"/>
    <cellStyle name="제목 6 14" xfId="7715"/>
    <cellStyle name="제목 6 14 2" xfId="26846"/>
    <cellStyle name="제목 6 14 3" xfId="26847"/>
    <cellStyle name="제목 6 14 4" xfId="26848"/>
    <cellStyle name="제목 6 14 5" xfId="26849"/>
    <cellStyle name="제목 6 14 6" xfId="26850"/>
    <cellStyle name="제목 6 14 7" xfId="26851"/>
    <cellStyle name="제목 6 15" xfId="7716"/>
    <cellStyle name="제목 6 15 2" xfId="26852"/>
    <cellStyle name="제목 6 15 3" xfId="26853"/>
    <cellStyle name="제목 6 15 4" xfId="26854"/>
    <cellStyle name="제목 6 15 5" xfId="26855"/>
    <cellStyle name="제목 6 15 6" xfId="26856"/>
    <cellStyle name="제목 6 15 7" xfId="26857"/>
    <cellStyle name="제목 6 16" xfId="7717"/>
    <cellStyle name="제목 6 16 2" xfId="26858"/>
    <cellStyle name="제목 6 16 3" xfId="26859"/>
    <cellStyle name="제목 6 16 4" xfId="26860"/>
    <cellStyle name="제목 6 16 5" xfId="26861"/>
    <cellStyle name="제목 6 16 6" xfId="26862"/>
    <cellStyle name="제목 6 16 7" xfId="26863"/>
    <cellStyle name="제목 6 17" xfId="7718"/>
    <cellStyle name="제목 6 17 2" xfId="26864"/>
    <cellStyle name="제목 6 17 3" xfId="26865"/>
    <cellStyle name="제목 6 17 4" xfId="26866"/>
    <cellStyle name="제목 6 17 5" xfId="26867"/>
    <cellStyle name="제목 6 17 6" xfId="26868"/>
    <cellStyle name="제목 6 17 7" xfId="26869"/>
    <cellStyle name="제목 6 18" xfId="26870"/>
    <cellStyle name="제목 6 19" xfId="26871"/>
    <cellStyle name="제목 6 2" xfId="4664"/>
    <cellStyle name="제목 6 2 2" xfId="26872"/>
    <cellStyle name="제목 6 2 3" xfId="26873"/>
    <cellStyle name="제목 6 2 4" xfId="26874"/>
    <cellStyle name="제목 6 2 5" xfId="26875"/>
    <cellStyle name="제목 6 2 6" xfId="26876"/>
    <cellStyle name="제목 6 2 7" xfId="26877"/>
    <cellStyle name="제목 6 20" xfId="26878"/>
    <cellStyle name="제목 6 21" xfId="26879"/>
    <cellStyle name="제목 6 22" xfId="26880"/>
    <cellStyle name="제목 6 23" xfId="26881"/>
    <cellStyle name="제목 6 24" xfId="26882"/>
    <cellStyle name="제목 6 25" xfId="26883"/>
    <cellStyle name="제목 6 26" xfId="26884"/>
    <cellStyle name="제목 6 27" xfId="26885"/>
    <cellStyle name="제목 6 28" xfId="26886"/>
    <cellStyle name="제목 6 29" xfId="26887"/>
    <cellStyle name="제목 6 3" xfId="6887"/>
    <cellStyle name="제목 6 3 2" xfId="26888"/>
    <cellStyle name="제목 6 3 3" xfId="26889"/>
    <cellStyle name="제목 6 3 4" xfId="26890"/>
    <cellStyle name="제목 6 3 5" xfId="26891"/>
    <cellStyle name="제목 6 3 6" xfId="26892"/>
    <cellStyle name="제목 6 3 7" xfId="26893"/>
    <cellStyle name="제목 6 30" xfId="26894"/>
    <cellStyle name="제목 6 31" xfId="26895"/>
    <cellStyle name="제목 6 32" xfId="26896"/>
    <cellStyle name="제목 6 33" xfId="26897"/>
    <cellStyle name="제목 6 34" xfId="26898"/>
    <cellStyle name="제목 6 35" xfId="26899"/>
    <cellStyle name="제목 6 36" xfId="26900"/>
    <cellStyle name="제목 6 37" xfId="26901"/>
    <cellStyle name="제목 6 38" xfId="26902"/>
    <cellStyle name="제목 6 39" xfId="26903"/>
    <cellStyle name="제목 6 4" xfId="7719"/>
    <cellStyle name="제목 6 4 2" xfId="26904"/>
    <cellStyle name="제목 6 4 3" xfId="26905"/>
    <cellStyle name="제목 6 4 4" xfId="26906"/>
    <cellStyle name="제목 6 4 5" xfId="26907"/>
    <cellStyle name="제목 6 4 6" xfId="26908"/>
    <cellStyle name="제목 6 4 7" xfId="26909"/>
    <cellStyle name="제목 6 5" xfId="7720"/>
    <cellStyle name="제목 6 5 2" xfId="26910"/>
    <cellStyle name="제목 6 5 3" xfId="26911"/>
    <cellStyle name="제목 6 5 4" xfId="26912"/>
    <cellStyle name="제목 6 5 5" xfId="26913"/>
    <cellStyle name="제목 6 5 6" xfId="26914"/>
    <cellStyle name="제목 6 5 7" xfId="26915"/>
    <cellStyle name="제목 6 6" xfId="7721"/>
    <cellStyle name="제목 6 6 2" xfId="26916"/>
    <cellStyle name="제목 6 6 3" xfId="26917"/>
    <cellStyle name="제목 6 6 4" xfId="26918"/>
    <cellStyle name="제목 6 6 5" xfId="26919"/>
    <cellStyle name="제목 6 6 6" xfId="26920"/>
    <cellStyle name="제목 6 6 7" xfId="26921"/>
    <cellStyle name="제목 6 7" xfId="7722"/>
    <cellStyle name="제목 6 7 2" xfId="26922"/>
    <cellStyle name="제목 6 7 3" xfId="26923"/>
    <cellStyle name="제목 6 7 4" xfId="26924"/>
    <cellStyle name="제목 6 7 5" xfId="26925"/>
    <cellStyle name="제목 6 7 6" xfId="26926"/>
    <cellStyle name="제목 6 7 7" xfId="26927"/>
    <cellStyle name="제목 6 7 8" xfId="26928"/>
    <cellStyle name="제목 6 8" xfId="7723"/>
    <cellStyle name="제목 6 8 2" xfId="26929"/>
    <cellStyle name="제목 6 8 3" xfId="26930"/>
    <cellStyle name="제목 6 8 4" xfId="26931"/>
    <cellStyle name="제목 6 8 5" xfId="26932"/>
    <cellStyle name="제목 6 8 6" xfId="26933"/>
    <cellStyle name="제목 6 8 7" xfId="26934"/>
    <cellStyle name="제목 6 8 8" xfId="26935"/>
    <cellStyle name="제목 6 9" xfId="7724"/>
    <cellStyle name="제목 6 9 2" xfId="26936"/>
    <cellStyle name="제목 6 9 3" xfId="26937"/>
    <cellStyle name="제목 6 9 4" xfId="26938"/>
    <cellStyle name="제목 6 9 5" xfId="26939"/>
    <cellStyle name="제목 6 9 6" xfId="26940"/>
    <cellStyle name="제목 6 9 7" xfId="26941"/>
    <cellStyle name="제목 6 9 8" xfId="26942"/>
    <cellStyle name="제목 7" xfId="443"/>
    <cellStyle name="제목 7 10" xfId="26943"/>
    <cellStyle name="제목 7 10 2" xfId="26944"/>
    <cellStyle name="제목 7 11" xfId="26945"/>
    <cellStyle name="제목 7 11 2" xfId="26946"/>
    <cellStyle name="제목 7 12" xfId="26947"/>
    <cellStyle name="제목 7 12 2" xfId="26948"/>
    <cellStyle name="제목 7 13" xfId="26949"/>
    <cellStyle name="제목 7 14" xfId="26950"/>
    <cellStyle name="제목 7 15" xfId="26951"/>
    <cellStyle name="제목 7 16" xfId="26952"/>
    <cellStyle name="제목 7 17" xfId="26953"/>
    <cellStyle name="제목 7 18" xfId="26954"/>
    <cellStyle name="제목 7 19" xfId="26955"/>
    <cellStyle name="제목 7 2" xfId="4665"/>
    <cellStyle name="제목 7 3" xfId="6888"/>
    <cellStyle name="제목 7 4" xfId="26956"/>
    <cellStyle name="제목 7 5" xfId="26957"/>
    <cellStyle name="제목 7 6" xfId="26958"/>
    <cellStyle name="제목 7 7" xfId="26959"/>
    <cellStyle name="제목 7 7 2" xfId="26960"/>
    <cellStyle name="제목 7 8" xfId="26961"/>
    <cellStyle name="제목 7 8 2" xfId="26962"/>
    <cellStyle name="제목 7 9" xfId="26963"/>
    <cellStyle name="제목 7 9 2" xfId="26964"/>
    <cellStyle name="제목 8" xfId="4121"/>
    <cellStyle name="제목 8 10" xfId="26965"/>
    <cellStyle name="제목 8 10 2" xfId="26966"/>
    <cellStyle name="제목 8 11" xfId="26967"/>
    <cellStyle name="제목 8 11 2" xfId="26968"/>
    <cellStyle name="제목 8 12" xfId="26969"/>
    <cellStyle name="제목 8 12 2" xfId="26970"/>
    <cellStyle name="제목 8 13" xfId="26971"/>
    <cellStyle name="제목 8 14" xfId="26972"/>
    <cellStyle name="제목 8 15" xfId="26973"/>
    <cellStyle name="제목 8 16" xfId="26974"/>
    <cellStyle name="제목 8 17" xfId="26975"/>
    <cellStyle name="제목 8 18" xfId="26976"/>
    <cellStyle name="제목 8 2" xfId="26977"/>
    <cellStyle name="제목 8 3" xfId="26978"/>
    <cellStyle name="제목 8 4" xfId="26979"/>
    <cellStyle name="제목 8 5" xfId="26980"/>
    <cellStyle name="제목 8 6" xfId="26981"/>
    <cellStyle name="제목 8 7" xfId="26982"/>
    <cellStyle name="제목 8 7 2" xfId="26983"/>
    <cellStyle name="제목 8 8" xfId="26984"/>
    <cellStyle name="제목 8 8 2" xfId="26985"/>
    <cellStyle name="제목 8 9" xfId="26986"/>
    <cellStyle name="제목 8 9 2" xfId="26987"/>
    <cellStyle name="제목 9" xfId="6858"/>
    <cellStyle name="제목 9 10" xfId="26988"/>
    <cellStyle name="제목 9 10 2" xfId="26989"/>
    <cellStyle name="제목 9 11" xfId="26990"/>
    <cellStyle name="제목 9 11 2" xfId="26991"/>
    <cellStyle name="제목 9 12" xfId="26992"/>
    <cellStyle name="제목 9 12 2" xfId="26993"/>
    <cellStyle name="제목 9 13" xfId="26994"/>
    <cellStyle name="제목 9 14" xfId="26995"/>
    <cellStyle name="제목 9 15" xfId="26996"/>
    <cellStyle name="제목 9 16" xfId="26997"/>
    <cellStyle name="제목 9 17" xfId="26998"/>
    <cellStyle name="제목 9 18" xfId="26999"/>
    <cellStyle name="제목 9 2" xfId="27000"/>
    <cellStyle name="제목 9 3" xfId="27001"/>
    <cellStyle name="제목 9 4" xfId="27002"/>
    <cellStyle name="제목 9 5" xfId="27003"/>
    <cellStyle name="제목 9 6" xfId="27004"/>
    <cellStyle name="제목 9 7" xfId="27005"/>
    <cellStyle name="제목 9 7 2" xfId="27006"/>
    <cellStyle name="제목 9 8" xfId="27007"/>
    <cellStyle name="제목 9 8 2" xfId="27008"/>
    <cellStyle name="제목 9 9" xfId="27009"/>
    <cellStyle name="제목 9 9 2" xfId="27010"/>
    <cellStyle name="제목1" xfId="27011"/>
    <cellStyle name="좋음 10" xfId="27012"/>
    <cellStyle name="좋음 10 2" xfId="27013"/>
    <cellStyle name="좋음 11" xfId="27014"/>
    <cellStyle name="좋음 11 2" xfId="27015"/>
    <cellStyle name="좋음 12" xfId="27016"/>
    <cellStyle name="좋음 12 2" xfId="27017"/>
    <cellStyle name="좋음 12 3" xfId="27018"/>
    <cellStyle name="좋음 13" xfId="27019"/>
    <cellStyle name="좋음 13 2" xfId="27020"/>
    <cellStyle name="좋음 13 3" xfId="27021"/>
    <cellStyle name="좋음 14" xfId="27022"/>
    <cellStyle name="좋음 14 2" xfId="27023"/>
    <cellStyle name="좋음 14 3" xfId="27024"/>
    <cellStyle name="좋음 15" xfId="27025"/>
    <cellStyle name="좋음 15 2" xfId="27026"/>
    <cellStyle name="좋음 15 3" xfId="27027"/>
    <cellStyle name="좋음 16" xfId="27028"/>
    <cellStyle name="좋음 16 2" xfId="27029"/>
    <cellStyle name="좋음 16 3" xfId="27030"/>
    <cellStyle name="좋음 17" xfId="27031"/>
    <cellStyle name="좋음 17 2" xfId="27032"/>
    <cellStyle name="좋음 17 3" xfId="27033"/>
    <cellStyle name="좋음 18" xfId="27034"/>
    <cellStyle name="좋음 18 2" xfId="27035"/>
    <cellStyle name="좋음 19" xfId="27036"/>
    <cellStyle name="좋음 19 2" xfId="27037"/>
    <cellStyle name="좋음 2" xfId="231"/>
    <cellStyle name="좋음 2 10" xfId="4668"/>
    <cellStyle name="좋음 2 10 2" xfId="27038"/>
    <cellStyle name="좋음 2 10 3" xfId="27039"/>
    <cellStyle name="좋음 2 10 4" xfId="27040"/>
    <cellStyle name="좋음 2 10 5" xfId="27041"/>
    <cellStyle name="좋음 2 10 6" xfId="27042"/>
    <cellStyle name="좋음 2 10 7" xfId="27043"/>
    <cellStyle name="좋음 2 10 8" xfId="27044"/>
    <cellStyle name="좋음 2 11" xfId="4669"/>
    <cellStyle name="좋음 2 11 2" xfId="27045"/>
    <cellStyle name="좋음 2 11 3" xfId="27046"/>
    <cellStyle name="좋음 2 11 4" xfId="27047"/>
    <cellStyle name="좋음 2 11 5" xfId="27048"/>
    <cellStyle name="좋음 2 11 6" xfId="27049"/>
    <cellStyle name="좋음 2 11 7" xfId="27050"/>
    <cellStyle name="좋음 2 11 8" xfId="27051"/>
    <cellStyle name="좋음 2 12" xfId="4670"/>
    <cellStyle name="좋음 2 12 2" xfId="27052"/>
    <cellStyle name="좋음 2 12 3" xfId="27053"/>
    <cellStyle name="좋음 2 12 4" xfId="27054"/>
    <cellStyle name="좋음 2 12 5" xfId="27055"/>
    <cellStyle name="좋음 2 12 6" xfId="27056"/>
    <cellStyle name="좋음 2 12 7" xfId="27057"/>
    <cellStyle name="좋음 2 12 8" xfId="27058"/>
    <cellStyle name="좋음 2 13" xfId="4671"/>
    <cellStyle name="좋음 2 13 2" xfId="27059"/>
    <cellStyle name="좋음 2 13 3" xfId="27060"/>
    <cellStyle name="좋음 2 13 4" xfId="27061"/>
    <cellStyle name="좋음 2 13 5" xfId="27062"/>
    <cellStyle name="좋음 2 13 6" xfId="27063"/>
    <cellStyle name="좋음 2 13 7" xfId="27064"/>
    <cellStyle name="좋음 2 13 8" xfId="27065"/>
    <cellStyle name="좋음 2 14" xfId="4672"/>
    <cellStyle name="좋음 2 14 2" xfId="27066"/>
    <cellStyle name="좋음 2 14 3" xfId="27067"/>
    <cellStyle name="좋음 2 14 4" xfId="27068"/>
    <cellStyle name="좋음 2 14 5" xfId="27069"/>
    <cellStyle name="좋음 2 14 6" xfId="27070"/>
    <cellStyle name="좋음 2 14 7" xfId="27071"/>
    <cellStyle name="좋음 2 15" xfId="4673"/>
    <cellStyle name="좋음 2 15 2" xfId="27072"/>
    <cellStyle name="좋음 2 15 3" xfId="27073"/>
    <cellStyle name="좋음 2 15 4" xfId="27074"/>
    <cellStyle name="좋음 2 15 5" xfId="27075"/>
    <cellStyle name="좋음 2 15 6" xfId="27076"/>
    <cellStyle name="좋음 2 15 7" xfId="27077"/>
    <cellStyle name="좋음 2 16" xfId="4674"/>
    <cellStyle name="좋음 2 16 2" xfId="27078"/>
    <cellStyle name="좋음 2 16 3" xfId="27079"/>
    <cellStyle name="좋음 2 16 4" xfId="27080"/>
    <cellStyle name="좋음 2 16 5" xfId="27081"/>
    <cellStyle name="좋음 2 16 6" xfId="27082"/>
    <cellStyle name="좋음 2 16 7" xfId="27083"/>
    <cellStyle name="좋음 2 17" xfId="4675"/>
    <cellStyle name="좋음 2 17 2" xfId="27084"/>
    <cellStyle name="좋음 2 17 3" xfId="27085"/>
    <cellStyle name="좋음 2 17 4" xfId="27086"/>
    <cellStyle name="좋음 2 17 5" xfId="27087"/>
    <cellStyle name="좋음 2 17 6" xfId="27088"/>
    <cellStyle name="좋음 2 17 7" xfId="27089"/>
    <cellStyle name="좋음 2 18" xfId="4676"/>
    <cellStyle name="좋음 2 18 2" xfId="27090"/>
    <cellStyle name="좋음 2 19" xfId="4677"/>
    <cellStyle name="좋음 2 19 2" xfId="27091"/>
    <cellStyle name="좋음 2 2" xfId="232"/>
    <cellStyle name="좋음 2 2 10" xfId="4679"/>
    <cellStyle name="좋음 2 2 10 2" xfId="27092"/>
    <cellStyle name="좋음 2 2 11" xfId="4680"/>
    <cellStyle name="좋음 2 2 11 2" xfId="27093"/>
    <cellStyle name="좋음 2 2 12" xfId="4681"/>
    <cellStyle name="좋음 2 2 12 2" xfId="27094"/>
    <cellStyle name="좋음 2 2 13" xfId="4682"/>
    <cellStyle name="좋음 2 2 14" xfId="4683"/>
    <cellStyle name="좋음 2 2 15" xfId="4684"/>
    <cellStyle name="좋음 2 2 16" xfId="4685"/>
    <cellStyle name="좋음 2 2 17" xfId="4686"/>
    <cellStyle name="좋음 2 2 18" xfId="4687"/>
    <cellStyle name="좋음 2 2 19" xfId="4688"/>
    <cellStyle name="좋음 2 2 2" xfId="4678"/>
    <cellStyle name="좋음 2 2 2 2" xfId="27095"/>
    <cellStyle name="좋음 2 2 20" xfId="4690"/>
    <cellStyle name="좋음 2 2 21" xfId="4691"/>
    <cellStyle name="좋음 2 2 22" xfId="4692"/>
    <cellStyle name="좋음 2 2 23" xfId="4693"/>
    <cellStyle name="좋음 2 2 24" xfId="4694"/>
    <cellStyle name="좋음 2 2 25" xfId="4695"/>
    <cellStyle name="좋음 2 2 26" xfId="4696"/>
    <cellStyle name="좋음 2 2 27" xfId="4697"/>
    <cellStyle name="좋음 2 2 28" xfId="4698"/>
    <cellStyle name="좋음 2 2 29" xfId="4699"/>
    <cellStyle name="좋음 2 2 3" xfId="4700"/>
    <cellStyle name="좋음 2 2 30" xfId="4701"/>
    <cellStyle name="좋음 2 2 31" xfId="4702"/>
    <cellStyle name="좋음 2 2 32" xfId="4703"/>
    <cellStyle name="좋음 2 2 33" xfId="4704"/>
    <cellStyle name="좋음 2 2 34" xfId="4705"/>
    <cellStyle name="좋음 2 2 35" xfId="4706"/>
    <cellStyle name="좋음 2 2 36" xfId="4707"/>
    <cellStyle name="좋음 2 2 37" xfId="4708"/>
    <cellStyle name="좋음 2 2 38" xfId="4709"/>
    <cellStyle name="좋음 2 2 39" xfId="4710"/>
    <cellStyle name="좋음 2 2 4" xfId="4711"/>
    <cellStyle name="좋음 2 2 40" xfId="4712"/>
    <cellStyle name="좋음 2 2 41" xfId="4713"/>
    <cellStyle name="좋음 2 2 42" xfId="4714"/>
    <cellStyle name="좋음 2 2 43" xfId="4715"/>
    <cellStyle name="좋음 2 2 44" xfId="4716"/>
    <cellStyle name="좋음 2 2 45" xfId="4717"/>
    <cellStyle name="좋음 2 2 46" xfId="4718"/>
    <cellStyle name="좋음 2 2 47" xfId="4719"/>
    <cellStyle name="좋음 2 2 48" xfId="4720"/>
    <cellStyle name="좋음 2 2 49" xfId="4721"/>
    <cellStyle name="좋음 2 2 5" xfId="4722"/>
    <cellStyle name="좋음 2 2 50" xfId="4723"/>
    <cellStyle name="좋음 2 2 51" xfId="4724"/>
    <cellStyle name="좋음 2 2 52" xfId="4725"/>
    <cellStyle name="좋음 2 2 53" xfId="4726"/>
    <cellStyle name="좋음 2 2 54" xfId="6891"/>
    <cellStyle name="좋음 2 2 6" xfId="4727"/>
    <cellStyle name="좋음 2 2 7" xfId="4728"/>
    <cellStyle name="좋음 2 2 7 2" xfId="27096"/>
    <cellStyle name="좋음 2 2 8" xfId="4729"/>
    <cellStyle name="좋음 2 2 8 2" xfId="27097"/>
    <cellStyle name="좋음 2 2 9" xfId="4730"/>
    <cellStyle name="좋음 2 2 9 2" xfId="27098"/>
    <cellStyle name="좋음 2 20" xfId="4731"/>
    <cellStyle name="좋음 2 20 2" xfId="27099"/>
    <cellStyle name="좋음 2 21" xfId="4732"/>
    <cellStyle name="좋음 2 21 2" xfId="27100"/>
    <cellStyle name="좋음 2 22" xfId="4733"/>
    <cellStyle name="좋음 2 23" xfId="4734"/>
    <cellStyle name="좋음 2 24" xfId="4735"/>
    <cellStyle name="좋음 2 25" xfId="4736"/>
    <cellStyle name="좋음 2 26" xfId="4737"/>
    <cellStyle name="좋음 2 27" xfId="4738"/>
    <cellStyle name="좋음 2 28" xfId="4739"/>
    <cellStyle name="좋음 2 29" xfId="4740"/>
    <cellStyle name="좋음 2 3" xfId="454"/>
    <cellStyle name="좋음 2 3 2" xfId="4741"/>
    <cellStyle name="좋음 2 3 3" xfId="6892"/>
    <cellStyle name="좋음 2 3 4" xfId="27101"/>
    <cellStyle name="좋음 2 3 5" xfId="27102"/>
    <cellStyle name="좋음 2 3 6" xfId="27103"/>
    <cellStyle name="좋음 2 3 7" xfId="27104"/>
    <cellStyle name="좋음 2 30" xfId="4742"/>
    <cellStyle name="좋음 2 31" xfId="4743"/>
    <cellStyle name="좋음 2 32" xfId="4744"/>
    <cellStyle name="좋음 2 33" xfId="4745"/>
    <cellStyle name="좋음 2 34" xfId="4746"/>
    <cellStyle name="좋음 2 35" xfId="4747"/>
    <cellStyle name="좋음 2 36" xfId="4748"/>
    <cellStyle name="좋음 2 37" xfId="4749"/>
    <cellStyle name="좋음 2 38" xfId="4750"/>
    <cellStyle name="좋음 2 39" xfId="4751"/>
    <cellStyle name="좋음 2 4" xfId="4667"/>
    <cellStyle name="좋음 2 4 2" xfId="27105"/>
    <cellStyle name="좋음 2 4 3" xfId="27106"/>
    <cellStyle name="좋음 2 4 4" xfId="27107"/>
    <cellStyle name="좋음 2 4 5" xfId="27108"/>
    <cellStyle name="좋음 2 4 6" xfId="27109"/>
    <cellStyle name="좋음 2 4 7" xfId="27110"/>
    <cellStyle name="좋음 2 40" xfId="4753"/>
    <cellStyle name="좋음 2 41" xfId="4754"/>
    <cellStyle name="좋음 2 42" xfId="4755"/>
    <cellStyle name="좋음 2 43" xfId="4756"/>
    <cellStyle name="좋음 2 44" xfId="4757"/>
    <cellStyle name="좋음 2 45" xfId="4758"/>
    <cellStyle name="좋음 2 46" xfId="4759"/>
    <cellStyle name="좋음 2 47" xfId="4760"/>
    <cellStyle name="좋음 2 48" xfId="4761"/>
    <cellStyle name="좋음 2 49" xfId="4762"/>
    <cellStyle name="좋음 2 5" xfId="4763"/>
    <cellStyle name="좋음 2 5 2" xfId="27111"/>
    <cellStyle name="좋음 2 5 3" xfId="27112"/>
    <cellStyle name="좋음 2 5 4" xfId="27113"/>
    <cellStyle name="좋음 2 5 5" xfId="27114"/>
    <cellStyle name="좋음 2 5 6" xfId="27115"/>
    <cellStyle name="좋음 2 5 7" xfId="27116"/>
    <cellStyle name="좋음 2 50" xfId="4764"/>
    <cellStyle name="좋음 2 51" xfId="4765"/>
    <cellStyle name="좋음 2 52" xfId="4766"/>
    <cellStyle name="좋음 2 53" xfId="4767"/>
    <cellStyle name="좋음 2 54" xfId="4768"/>
    <cellStyle name="좋음 2 55" xfId="6890"/>
    <cellStyle name="좋음 2 6" xfId="4769"/>
    <cellStyle name="좋음 2 6 2" xfId="27117"/>
    <cellStyle name="좋음 2 6 3" xfId="27118"/>
    <cellStyle name="좋음 2 6 4" xfId="27119"/>
    <cellStyle name="좋음 2 6 5" xfId="27120"/>
    <cellStyle name="좋음 2 6 6" xfId="27121"/>
    <cellStyle name="좋음 2 6 7" xfId="27122"/>
    <cellStyle name="좋음 2 7" xfId="4770"/>
    <cellStyle name="좋음 2 7 2" xfId="27123"/>
    <cellStyle name="좋음 2 7 3" xfId="27124"/>
    <cellStyle name="좋음 2 7 4" xfId="27125"/>
    <cellStyle name="좋음 2 7 5" xfId="27126"/>
    <cellStyle name="좋음 2 7 6" xfId="27127"/>
    <cellStyle name="좋음 2 7 7" xfId="27128"/>
    <cellStyle name="좋음 2 8" xfId="4771"/>
    <cellStyle name="좋음 2 8 2" xfId="27129"/>
    <cellStyle name="좋음 2 8 3" xfId="27130"/>
    <cellStyle name="좋음 2 8 4" xfId="27131"/>
    <cellStyle name="좋음 2 8 5" xfId="27132"/>
    <cellStyle name="좋음 2 8 6" xfId="27133"/>
    <cellStyle name="좋음 2 8 7" xfId="27134"/>
    <cellStyle name="좋음 2 8 8" xfId="27135"/>
    <cellStyle name="좋음 2 9" xfId="4772"/>
    <cellStyle name="좋음 2 9 2" xfId="27136"/>
    <cellStyle name="좋음 2 9 3" xfId="27137"/>
    <cellStyle name="좋음 2 9 4" xfId="27138"/>
    <cellStyle name="좋음 2 9 5" xfId="27139"/>
    <cellStyle name="좋음 2 9 6" xfId="27140"/>
    <cellStyle name="좋음 2 9 7" xfId="27141"/>
    <cellStyle name="좋음 2 9 8" xfId="27142"/>
    <cellStyle name="좋음 20" xfId="27143"/>
    <cellStyle name="좋음 20 2" xfId="27144"/>
    <cellStyle name="좋음 21" xfId="27145"/>
    <cellStyle name="좋음 21 2" xfId="27146"/>
    <cellStyle name="좋음 22" xfId="27147"/>
    <cellStyle name="좋음 22 2" xfId="27148"/>
    <cellStyle name="좋음 23" xfId="27149"/>
    <cellStyle name="좋음 23 2" xfId="27150"/>
    <cellStyle name="좋음 24" xfId="27151"/>
    <cellStyle name="좋음 24 2" xfId="27152"/>
    <cellStyle name="좋음 25" xfId="27153"/>
    <cellStyle name="좋음 25 2" xfId="27154"/>
    <cellStyle name="좋음 26" xfId="27155"/>
    <cellStyle name="좋음 27" xfId="27156"/>
    <cellStyle name="좋음 28" xfId="27157"/>
    <cellStyle name="좋음 29" xfId="27158"/>
    <cellStyle name="좋음 3" xfId="233"/>
    <cellStyle name="좋음 3 10" xfId="7725"/>
    <cellStyle name="좋음 3 10 2" xfId="27159"/>
    <cellStyle name="좋음 3 10 3" xfId="27160"/>
    <cellStyle name="좋음 3 10 4" xfId="27161"/>
    <cellStyle name="좋음 3 10 5" xfId="27162"/>
    <cellStyle name="좋음 3 10 6" xfId="27163"/>
    <cellStyle name="좋음 3 10 7" xfId="27164"/>
    <cellStyle name="좋음 3 10 8" xfId="27165"/>
    <cellStyle name="좋음 3 11" xfId="7726"/>
    <cellStyle name="좋음 3 11 2" xfId="27166"/>
    <cellStyle name="좋음 3 11 3" xfId="27167"/>
    <cellStyle name="좋음 3 11 4" xfId="27168"/>
    <cellStyle name="좋음 3 11 5" xfId="27169"/>
    <cellStyle name="좋음 3 11 6" xfId="27170"/>
    <cellStyle name="좋음 3 11 7" xfId="27171"/>
    <cellStyle name="좋음 3 11 8" xfId="27172"/>
    <cellStyle name="좋음 3 12" xfId="7727"/>
    <cellStyle name="좋음 3 12 2" xfId="27173"/>
    <cellStyle name="좋음 3 12 3" xfId="27174"/>
    <cellStyle name="좋음 3 12 4" xfId="27175"/>
    <cellStyle name="좋음 3 12 5" xfId="27176"/>
    <cellStyle name="좋음 3 12 6" xfId="27177"/>
    <cellStyle name="좋음 3 12 7" xfId="27178"/>
    <cellStyle name="좋음 3 12 8" xfId="27179"/>
    <cellStyle name="좋음 3 13" xfId="7728"/>
    <cellStyle name="좋음 3 13 2" xfId="27180"/>
    <cellStyle name="좋음 3 13 3" xfId="27181"/>
    <cellStyle name="좋음 3 13 4" xfId="27182"/>
    <cellStyle name="좋음 3 13 5" xfId="27183"/>
    <cellStyle name="좋음 3 13 6" xfId="27184"/>
    <cellStyle name="좋음 3 13 7" xfId="27185"/>
    <cellStyle name="좋음 3 14" xfId="7729"/>
    <cellStyle name="좋음 3 14 2" xfId="27186"/>
    <cellStyle name="좋음 3 14 3" xfId="27187"/>
    <cellStyle name="좋음 3 14 4" xfId="27188"/>
    <cellStyle name="좋음 3 14 5" xfId="27189"/>
    <cellStyle name="좋음 3 14 6" xfId="27190"/>
    <cellStyle name="좋음 3 14 7" xfId="27191"/>
    <cellStyle name="좋음 3 15" xfId="7730"/>
    <cellStyle name="좋음 3 15 2" xfId="27192"/>
    <cellStyle name="좋음 3 15 3" xfId="27193"/>
    <cellStyle name="좋음 3 15 4" xfId="27194"/>
    <cellStyle name="좋음 3 15 5" xfId="27195"/>
    <cellStyle name="좋음 3 15 6" xfId="27196"/>
    <cellStyle name="좋음 3 15 7" xfId="27197"/>
    <cellStyle name="좋음 3 16" xfId="7731"/>
    <cellStyle name="좋음 3 16 2" xfId="27198"/>
    <cellStyle name="좋음 3 16 3" xfId="27199"/>
    <cellStyle name="좋음 3 16 4" xfId="27200"/>
    <cellStyle name="좋음 3 16 5" xfId="27201"/>
    <cellStyle name="좋음 3 16 6" xfId="27202"/>
    <cellStyle name="좋음 3 16 7" xfId="27203"/>
    <cellStyle name="좋음 3 17" xfId="7732"/>
    <cellStyle name="좋음 3 17 2" xfId="27204"/>
    <cellStyle name="좋음 3 17 3" xfId="27205"/>
    <cellStyle name="좋음 3 17 4" xfId="27206"/>
    <cellStyle name="좋음 3 17 5" xfId="27207"/>
    <cellStyle name="좋음 3 17 6" xfId="27208"/>
    <cellStyle name="좋음 3 17 7" xfId="27209"/>
    <cellStyle name="좋음 3 18" xfId="27210"/>
    <cellStyle name="좋음 3 18 2" xfId="27211"/>
    <cellStyle name="좋음 3 19" xfId="27212"/>
    <cellStyle name="좋음 3 19 2" xfId="27213"/>
    <cellStyle name="좋음 3 2" xfId="4773"/>
    <cellStyle name="좋음 3 2 2" xfId="27214"/>
    <cellStyle name="좋음 3 2 3" xfId="27215"/>
    <cellStyle name="좋음 3 2 4" xfId="27216"/>
    <cellStyle name="좋음 3 2 5" xfId="27217"/>
    <cellStyle name="좋음 3 2 6" xfId="27218"/>
    <cellStyle name="좋음 3 2 7" xfId="27219"/>
    <cellStyle name="좋음 3 20" xfId="27220"/>
    <cellStyle name="좋음 3 21" xfId="27221"/>
    <cellStyle name="좋음 3 22" xfId="27222"/>
    <cellStyle name="좋음 3 23" xfId="27223"/>
    <cellStyle name="좋음 3 24" xfId="27224"/>
    <cellStyle name="좋음 3 25" xfId="27225"/>
    <cellStyle name="좋음 3 26" xfId="27226"/>
    <cellStyle name="좋음 3 27" xfId="27227"/>
    <cellStyle name="좋음 3 28" xfId="27228"/>
    <cellStyle name="좋음 3 29" xfId="27229"/>
    <cellStyle name="좋음 3 3" xfId="6893"/>
    <cellStyle name="좋음 3 3 2" xfId="27230"/>
    <cellStyle name="좋음 3 3 3" xfId="27231"/>
    <cellStyle name="좋음 3 3 4" xfId="27232"/>
    <cellStyle name="좋음 3 3 5" xfId="27233"/>
    <cellStyle name="좋음 3 3 6" xfId="27234"/>
    <cellStyle name="좋음 3 3 7" xfId="27235"/>
    <cellStyle name="좋음 3 30" xfId="27236"/>
    <cellStyle name="좋음 3 31" xfId="27237"/>
    <cellStyle name="좋음 3 32" xfId="27238"/>
    <cellStyle name="좋음 3 33" xfId="27239"/>
    <cellStyle name="좋음 3 34" xfId="27240"/>
    <cellStyle name="좋음 3 35" xfId="27241"/>
    <cellStyle name="좋음 3 36" xfId="27242"/>
    <cellStyle name="좋음 3 37" xfId="27243"/>
    <cellStyle name="좋음 3 38" xfId="27244"/>
    <cellStyle name="좋음 3 39" xfId="27245"/>
    <cellStyle name="좋음 3 4" xfId="7733"/>
    <cellStyle name="좋음 3 4 2" xfId="27246"/>
    <cellStyle name="좋음 3 4 3" xfId="27247"/>
    <cellStyle name="좋음 3 4 4" xfId="27248"/>
    <cellStyle name="좋음 3 4 5" xfId="27249"/>
    <cellStyle name="좋음 3 4 6" xfId="27250"/>
    <cellStyle name="좋음 3 4 7" xfId="27251"/>
    <cellStyle name="좋음 3 5" xfId="7734"/>
    <cellStyle name="좋음 3 5 2" xfId="27252"/>
    <cellStyle name="좋음 3 5 3" xfId="27253"/>
    <cellStyle name="좋음 3 5 4" xfId="27254"/>
    <cellStyle name="좋음 3 5 5" xfId="27255"/>
    <cellStyle name="좋음 3 5 6" xfId="27256"/>
    <cellStyle name="좋음 3 5 7" xfId="27257"/>
    <cellStyle name="좋음 3 6" xfId="7735"/>
    <cellStyle name="좋음 3 6 2" xfId="27258"/>
    <cellStyle name="좋음 3 6 3" xfId="27259"/>
    <cellStyle name="좋음 3 6 4" xfId="27260"/>
    <cellStyle name="좋음 3 6 5" xfId="27261"/>
    <cellStyle name="좋음 3 6 6" xfId="27262"/>
    <cellStyle name="좋음 3 6 7" xfId="27263"/>
    <cellStyle name="좋음 3 7" xfId="7736"/>
    <cellStyle name="좋음 3 7 2" xfId="27264"/>
    <cellStyle name="좋음 3 7 3" xfId="27265"/>
    <cellStyle name="좋음 3 7 4" xfId="27266"/>
    <cellStyle name="좋음 3 7 5" xfId="27267"/>
    <cellStyle name="좋음 3 7 6" xfId="27268"/>
    <cellStyle name="좋음 3 7 7" xfId="27269"/>
    <cellStyle name="좋음 3 7 8" xfId="27270"/>
    <cellStyle name="좋음 3 8" xfId="7737"/>
    <cellStyle name="좋음 3 8 2" xfId="27271"/>
    <cellStyle name="좋음 3 8 3" xfId="27272"/>
    <cellStyle name="좋음 3 8 4" xfId="27273"/>
    <cellStyle name="좋음 3 8 5" xfId="27274"/>
    <cellStyle name="좋음 3 8 6" xfId="27275"/>
    <cellStyle name="좋음 3 8 7" xfId="27276"/>
    <cellStyle name="좋음 3 8 8" xfId="27277"/>
    <cellStyle name="좋음 3 9" xfId="7738"/>
    <cellStyle name="좋음 3 9 2" xfId="27278"/>
    <cellStyle name="좋음 3 9 3" xfId="27279"/>
    <cellStyle name="좋음 3 9 4" xfId="27280"/>
    <cellStyle name="좋음 3 9 5" xfId="27281"/>
    <cellStyle name="좋음 3 9 6" xfId="27282"/>
    <cellStyle name="좋음 3 9 7" xfId="27283"/>
    <cellStyle name="좋음 3 9 8" xfId="27284"/>
    <cellStyle name="좋음 30" xfId="27285"/>
    <cellStyle name="좋음 31" xfId="27286"/>
    <cellStyle name="좋음 32" xfId="27287"/>
    <cellStyle name="좋음 33" xfId="27288"/>
    <cellStyle name="좋음 34" xfId="27289"/>
    <cellStyle name="좋음 35" xfId="27290"/>
    <cellStyle name="좋음 36" xfId="27291"/>
    <cellStyle name="좋음 37" xfId="27292"/>
    <cellStyle name="좋음 38" xfId="27293"/>
    <cellStyle name="좋음 39" xfId="27294"/>
    <cellStyle name="좋음 4" xfId="453"/>
    <cellStyle name="좋음 4 10" xfId="27295"/>
    <cellStyle name="좋음 4 10 2" xfId="27296"/>
    <cellStyle name="좋음 4 11" xfId="27297"/>
    <cellStyle name="좋음 4 11 2" xfId="27298"/>
    <cellStyle name="좋음 4 12" xfId="27299"/>
    <cellStyle name="좋음 4 12 2" xfId="27300"/>
    <cellStyle name="좋음 4 13" xfId="27301"/>
    <cellStyle name="좋음 4 14" xfId="27302"/>
    <cellStyle name="좋음 4 15" xfId="27303"/>
    <cellStyle name="좋음 4 16" xfId="27304"/>
    <cellStyle name="좋음 4 17" xfId="27305"/>
    <cellStyle name="좋음 4 18" xfId="27306"/>
    <cellStyle name="좋음 4 19" xfId="27307"/>
    <cellStyle name="좋음 4 2" xfId="4774"/>
    <cellStyle name="좋음 4 20" xfId="27308"/>
    <cellStyle name="좋음 4 21" xfId="27309"/>
    <cellStyle name="좋음 4 3" xfId="6894"/>
    <cellStyle name="좋음 4 4" xfId="27310"/>
    <cellStyle name="좋음 4 5" xfId="27311"/>
    <cellStyle name="좋음 4 6" xfId="27312"/>
    <cellStyle name="좋음 4 7" xfId="27313"/>
    <cellStyle name="좋음 4 7 2" xfId="27314"/>
    <cellStyle name="좋음 4 8" xfId="27315"/>
    <cellStyle name="좋음 4 8 2" xfId="27316"/>
    <cellStyle name="좋음 4 9" xfId="27317"/>
    <cellStyle name="좋음 4 9 2" xfId="27318"/>
    <cellStyle name="좋음 40" xfId="27319"/>
    <cellStyle name="좋음 41" xfId="27320"/>
    <cellStyle name="좋음 5" xfId="4666"/>
    <cellStyle name="좋음 5 10" xfId="27321"/>
    <cellStyle name="좋음 5 10 2" xfId="27322"/>
    <cellStyle name="좋음 5 11" xfId="27323"/>
    <cellStyle name="좋음 5 11 2" xfId="27324"/>
    <cellStyle name="좋음 5 12" xfId="27325"/>
    <cellStyle name="좋음 5 12 2" xfId="27326"/>
    <cellStyle name="좋음 5 13" xfId="27327"/>
    <cellStyle name="좋음 5 14" xfId="27328"/>
    <cellStyle name="좋음 5 15" xfId="27329"/>
    <cellStyle name="좋음 5 16" xfId="27330"/>
    <cellStyle name="좋음 5 17" xfId="27331"/>
    <cellStyle name="좋음 5 18" xfId="27332"/>
    <cellStyle name="좋음 5 2" xfId="27333"/>
    <cellStyle name="좋음 5 3" xfId="27334"/>
    <cellStyle name="좋음 5 4" xfId="27335"/>
    <cellStyle name="좋음 5 5" xfId="27336"/>
    <cellStyle name="좋음 5 6" xfId="27337"/>
    <cellStyle name="좋음 5 7" xfId="27338"/>
    <cellStyle name="좋음 5 7 2" xfId="27339"/>
    <cellStyle name="좋음 5 8" xfId="27340"/>
    <cellStyle name="좋음 5 8 2" xfId="27341"/>
    <cellStyle name="좋음 5 9" xfId="27342"/>
    <cellStyle name="좋음 5 9 2" xfId="27343"/>
    <cellStyle name="좋음 6" xfId="6889"/>
    <cellStyle name="좋음 6 10" xfId="27344"/>
    <cellStyle name="좋음 6 10 2" xfId="27345"/>
    <cellStyle name="좋음 6 11" xfId="27346"/>
    <cellStyle name="좋음 6 11 2" xfId="27347"/>
    <cellStyle name="좋음 6 12" xfId="27348"/>
    <cellStyle name="좋음 6 12 2" xfId="27349"/>
    <cellStyle name="좋음 6 13" xfId="27350"/>
    <cellStyle name="좋음 6 14" xfId="27351"/>
    <cellStyle name="좋음 6 15" xfId="27352"/>
    <cellStyle name="좋음 6 16" xfId="27353"/>
    <cellStyle name="좋음 6 17" xfId="27354"/>
    <cellStyle name="좋음 6 18" xfId="27355"/>
    <cellStyle name="좋음 6 2" xfId="27356"/>
    <cellStyle name="좋음 6 3" xfId="27357"/>
    <cellStyle name="좋음 6 4" xfId="27358"/>
    <cellStyle name="좋음 6 5" xfId="27359"/>
    <cellStyle name="좋음 6 6" xfId="27360"/>
    <cellStyle name="좋음 6 7" xfId="27361"/>
    <cellStyle name="좋음 6 7 2" xfId="27362"/>
    <cellStyle name="좋음 6 8" xfId="27363"/>
    <cellStyle name="좋음 6 8 2" xfId="27364"/>
    <cellStyle name="좋음 6 9" xfId="27365"/>
    <cellStyle name="좋음 6 9 2" xfId="27366"/>
    <cellStyle name="좋음 7" xfId="27367"/>
    <cellStyle name="좋음 7 2" xfId="27368"/>
    <cellStyle name="좋음 8" xfId="27369"/>
    <cellStyle name="좋음 8 2" xfId="27370"/>
    <cellStyle name="좋음 9" xfId="27371"/>
    <cellStyle name="좋음 9 2" xfId="27372"/>
    <cellStyle name="출력 10" xfId="27373"/>
    <cellStyle name="출력 10 2" xfId="27374"/>
    <cellStyle name="출력 11" xfId="27375"/>
    <cellStyle name="출력 11 2" xfId="27376"/>
    <cellStyle name="출력 12" xfId="27377"/>
    <cellStyle name="출력 12 2" xfId="27378"/>
    <cellStyle name="출력 12 3" xfId="27379"/>
    <cellStyle name="출력 13" xfId="27380"/>
    <cellStyle name="출력 13 2" xfId="27381"/>
    <cellStyle name="출력 13 3" xfId="27382"/>
    <cellStyle name="출력 14" xfId="27383"/>
    <cellStyle name="출력 14 2" xfId="27384"/>
    <cellStyle name="출력 14 3" xfId="27385"/>
    <cellStyle name="출력 15" xfId="27386"/>
    <cellStyle name="출력 15 2" xfId="27387"/>
    <cellStyle name="출력 15 3" xfId="27388"/>
    <cellStyle name="출력 16" xfId="27389"/>
    <cellStyle name="출력 16 2" xfId="27390"/>
    <cellStyle name="출력 16 3" xfId="27391"/>
    <cellStyle name="출력 17" xfId="27392"/>
    <cellStyle name="출력 17 2" xfId="27393"/>
    <cellStyle name="출력 17 3" xfId="27394"/>
    <cellStyle name="출력 18" xfId="27395"/>
    <cellStyle name="출력 18 2" xfId="27396"/>
    <cellStyle name="출력 19" xfId="27397"/>
    <cellStyle name="출력 19 2" xfId="27398"/>
    <cellStyle name="출력 2" xfId="234"/>
    <cellStyle name="출력 2 10" xfId="4777"/>
    <cellStyle name="출력 2 10 2" xfId="27399"/>
    <cellStyle name="출력 2 10 3" xfId="27400"/>
    <cellStyle name="출력 2 10 4" xfId="27401"/>
    <cellStyle name="출력 2 10 5" xfId="27402"/>
    <cellStyle name="출력 2 10 6" xfId="27403"/>
    <cellStyle name="출력 2 10 7" xfId="27404"/>
    <cellStyle name="출력 2 10 8" xfId="27405"/>
    <cellStyle name="출력 2 11" xfId="4778"/>
    <cellStyle name="출력 2 11 2" xfId="27406"/>
    <cellStyle name="출력 2 11 3" xfId="27407"/>
    <cellStyle name="출력 2 11 4" xfId="27408"/>
    <cellStyle name="출력 2 11 5" xfId="27409"/>
    <cellStyle name="출력 2 11 6" xfId="27410"/>
    <cellStyle name="출력 2 11 7" xfId="27411"/>
    <cellStyle name="출력 2 11 8" xfId="27412"/>
    <cellStyle name="출력 2 12" xfId="4779"/>
    <cellStyle name="출력 2 12 2" xfId="27413"/>
    <cellStyle name="출력 2 12 3" xfId="27414"/>
    <cellStyle name="출력 2 12 4" xfId="27415"/>
    <cellStyle name="출력 2 12 5" xfId="27416"/>
    <cellStyle name="출력 2 12 6" xfId="27417"/>
    <cellStyle name="출력 2 12 7" xfId="27418"/>
    <cellStyle name="출력 2 12 8" xfId="27419"/>
    <cellStyle name="출력 2 13" xfId="4780"/>
    <cellStyle name="출력 2 13 2" xfId="27420"/>
    <cellStyle name="출력 2 13 3" xfId="27421"/>
    <cellStyle name="출력 2 13 4" xfId="27422"/>
    <cellStyle name="출력 2 13 5" xfId="27423"/>
    <cellStyle name="출력 2 13 6" xfId="27424"/>
    <cellStyle name="출력 2 13 7" xfId="27425"/>
    <cellStyle name="출력 2 13 8" xfId="27426"/>
    <cellStyle name="출력 2 14" xfId="4781"/>
    <cellStyle name="출력 2 14 2" xfId="27427"/>
    <cellStyle name="출력 2 14 3" xfId="27428"/>
    <cellStyle name="출력 2 14 4" xfId="27429"/>
    <cellStyle name="출력 2 14 5" xfId="27430"/>
    <cellStyle name="출력 2 14 6" xfId="27431"/>
    <cellStyle name="출력 2 14 7" xfId="27432"/>
    <cellStyle name="출력 2 15" xfId="4782"/>
    <cellStyle name="출력 2 15 2" xfId="27433"/>
    <cellStyle name="출력 2 15 3" xfId="27434"/>
    <cellStyle name="출력 2 15 4" xfId="27435"/>
    <cellStyle name="출력 2 15 5" xfId="27436"/>
    <cellStyle name="출력 2 15 6" xfId="27437"/>
    <cellStyle name="출력 2 15 7" xfId="27438"/>
    <cellStyle name="출력 2 16" xfId="4783"/>
    <cellStyle name="출력 2 16 2" xfId="27439"/>
    <cellStyle name="출력 2 16 3" xfId="27440"/>
    <cellStyle name="출력 2 16 4" xfId="27441"/>
    <cellStyle name="출력 2 16 5" xfId="27442"/>
    <cellStyle name="출력 2 16 6" xfId="27443"/>
    <cellStyle name="출력 2 16 7" xfId="27444"/>
    <cellStyle name="출력 2 17" xfId="4784"/>
    <cellStyle name="출력 2 17 2" xfId="27445"/>
    <cellStyle name="출력 2 17 3" xfId="27446"/>
    <cellStyle name="출력 2 17 4" xfId="27447"/>
    <cellStyle name="출력 2 17 5" xfId="27448"/>
    <cellStyle name="출력 2 17 6" xfId="27449"/>
    <cellStyle name="출력 2 17 7" xfId="27450"/>
    <cellStyle name="출력 2 18" xfId="4785"/>
    <cellStyle name="출력 2 18 2" xfId="27451"/>
    <cellStyle name="출력 2 19" xfId="4786"/>
    <cellStyle name="출력 2 19 2" xfId="27452"/>
    <cellStyle name="출력 2 2" xfId="235"/>
    <cellStyle name="출력 2 2 10" xfId="4788"/>
    <cellStyle name="출력 2 2 10 2" xfId="27453"/>
    <cellStyle name="출력 2 2 11" xfId="4789"/>
    <cellStyle name="출력 2 2 11 2" xfId="27454"/>
    <cellStyle name="출력 2 2 12" xfId="4790"/>
    <cellStyle name="출력 2 2 12 2" xfId="27455"/>
    <cellStyle name="출력 2 2 13" xfId="4791"/>
    <cellStyle name="출력 2 2 14" xfId="4792"/>
    <cellStyle name="출력 2 2 15" xfId="4793"/>
    <cellStyle name="출력 2 2 16" xfId="4794"/>
    <cellStyle name="출력 2 2 17" xfId="4795"/>
    <cellStyle name="출력 2 2 18" xfId="4796"/>
    <cellStyle name="출력 2 2 19" xfId="4797"/>
    <cellStyle name="출력 2 2 2" xfId="4787"/>
    <cellStyle name="출력 2 2 2 2" xfId="27456"/>
    <cellStyle name="출력 2 2 20" xfId="4799"/>
    <cellStyle name="출력 2 2 21" xfId="4800"/>
    <cellStyle name="출력 2 2 22" xfId="4801"/>
    <cellStyle name="출력 2 2 23" xfId="4802"/>
    <cellStyle name="출력 2 2 24" xfId="4803"/>
    <cellStyle name="출력 2 2 25" xfId="4804"/>
    <cellStyle name="출력 2 2 26" xfId="4805"/>
    <cellStyle name="출력 2 2 27" xfId="4806"/>
    <cellStyle name="출력 2 2 28" xfId="4807"/>
    <cellStyle name="출력 2 2 29" xfId="4808"/>
    <cellStyle name="출력 2 2 3" xfId="4809"/>
    <cellStyle name="출력 2 2 30" xfId="4810"/>
    <cellStyle name="출력 2 2 31" xfId="4811"/>
    <cellStyle name="출력 2 2 32" xfId="4812"/>
    <cellStyle name="출력 2 2 33" xfId="4813"/>
    <cellStyle name="출력 2 2 34" xfId="4814"/>
    <cellStyle name="출력 2 2 35" xfId="4815"/>
    <cellStyle name="출력 2 2 36" xfId="4816"/>
    <cellStyle name="출력 2 2 37" xfId="4817"/>
    <cellStyle name="출력 2 2 38" xfId="4818"/>
    <cellStyle name="출력 2 2 39" xfId="4819"/>
    <cellStyle name="출력 2 2 4" xfId="4820"/>
    <cellStyle name="출력 2 2 40" xfId="4821"/>
    <cellStyle name="출력 2 2 41" xfId="4822"/>
    <cellStyle name="출력 2 2 42" xfId="4823"/>
    <cellStyle name="출력 2 2 43" xfId="4824"/>
    <cellStyle name="출력 2 2 44" xfId="4825"/>
    <cellStyle name="출력 2 2 45" xfId="4826"/>
    <cellStyle name="출력 2 2 46" xfId="4827"/>
    <cellStyle name="출력 2 2 47" xfId="4828"/>
    <cellStyle name="출력 2 2 48" xfId="4829"/>
    <cellStyle name="출력 2 2 49" xfId="4830"/>
    <cellStyle name="출력 2 2 5" xfId="4831"/>
    <cellStyle name="출력 2 2 50" xfId="4832"/>
    <cellStyle name="출력 2 2 51" xfId="4833"/>
    <cellStyle name="출력 2 2 52" xfId="4834"/>
    <cellStyle name="출력 2 2 53" xfId="4835"/>
    <cellStyle name="출력 2 2 54" xfId="6897"/>
    <cellStyle name="출력 2 2 6" xfId="4836"/>
    <cellStyle name="출력 2 2 7" xfId="4837"/>
    <cellStyle name="출력 2 2 7 2" xfId="27457"/>
    <cellStyle name="출력 2 2 8" xfId="4838"/>
    <cellStyle name="출력 2 2 8 2" xfId="27458"/>
    <cellStyle name="출력 2 2 9" xfId="4839"/>
    <cellStyle name="출력 2 2 9 2" xfId="27459"/>
    <cellStyle name="출력 2 20" xfId="4840"/>
    <cellStyle name="출력 2 20 2" xfId="27460"/>
    <cellStyle name="출력 2 21" xfId="4841"/>
    <cellStyle name="출력 2 21 2" xfId="27461"/>
    <cellStyle name="출력 2 22" xfId="4842"/>
    <cellStyle name="출력 2 23" xfId="4843"/>
    <cellStyle name="출력 2 24" xfId="4844"/>
    <cellStyle name="출력 2 25" xfId="4845"/>
    <cellStyle name="출력 2 26" xfId="4846"/>
    <cellStyle name="출력 2 27" xfId="4847"/>
    <cellStyle name="출력 2 28" xfId="4848"/>
    <cellStyle name="출력 2 29" xfId="4849"/>
    <cellStyle name="출력 2 3" xfId="456"/>
    <cellStyle name="출력 2 3 2" xfId="4850"/>
    <cellStyle name="출력 2 3 3" xfId="6898"/>
    <cellStyle name="출력 2 3 4" xfId="27462"/>
    <cellStyle name="출력 2 3 5" xfId="27463"/>
    <cellStyle name="출력 2 3 6" xfId="27464"/>
    <cellStyle name="출력 2 3 7" xfId="27465"/>
    <cellStyle name="출력 2 30" xfId="4851"/>
    <cellStyle name="출력 2 31" xfId="4852"/>
    <cellStyle name="출력 2 32" xfId="4853"/>
    <cellStyle name="출력 2 33" xfId="4854"/>
    <cellStyle name="출력 2 34" xfId="4855"/>
    <cellStyle name="출력 2 35" xfId="4856"/>
    <cellStyle name="출력 2 36" xfId="4857"/>
    <cellStyle name="출력 2 37" xfId="4858"/>
    <cellStyle name="출력 2 38" xfId="4859"/>
    <cellStyle name="출력 2 39" xfId="4860"/>
    <cellStyle name="출력 2 4" xfId="4776"/>
    <cellStyle name="출력 2 4 2" xfId="27466"/>
    <cellStyle name="출력 2 4 3" xfId="27467"/>
    <cellStyle name="출력 2 4 4" xfId="27468"/>
    <cellStyle name="출력 2 4 5" xfId="27469"/>
    <cellStyle name="출력 2 4 6" xfId="27470"/>
    <cellStyle name="출력 2 4 7" xfId="27471"/>
    <cellStyle name="출력 2 40" xfId="4862"/>
    <cellStyle name="출력 2 41" xfId="4863"/>
    <cellStyle name="출력 2 42" xfId="4864"/>
    <cellStyle name="출력 2 43" xfId="4865"/>
    <cellStyle name="출력 2 44" xfId="4866"/>
    <cellStyle name="출력 2 45" xfId="4867"/>
    <cellStyle name="출력 2 46" xfId="4868"/>
    <cellStyle name="출력 2 47" xfId="4869"/>
    <cellStyle name="출력 2 48" xfId="4870"/>
    <cellStyle name="출력 2 49" xfId="4871"/>
    <cellStyle name="출력 2 5" xfId="4872"/>
    <cellStyle name="출력 2 5 2" xfId="27472"/>
    <cellStyle name="출력 2 5 3" xfId="27473"/>
    <cellStyle name="출력 2 5 4" xfId="27474"/>
    <cellStyle name="출력 2 5 5" xfId="27475"/>
    <cellStyle name="출력 2 5 6" xfId="27476"/>
    <cellStyle name="출력 2 5 7" xfId="27477"/>
    <cellStyle name="출력 2 50" xfId="4873"/>
    <cellStyle name="출력 2 51" xfId="4874"/>
    <cellStyle name="출력 2 52" xfId="4875"/>
    <cellStyle name="출력 2 53" xfId="4876"/>
    <cellStyle name="출력 2 54" xfId="4877"/>
    <cellStyle name="출력 2 55" xfId="6896"/>
    <cellStyle name="출력 2 6" xfId="4878"/>
    <cellStyle name="출력 2 6 2" xfId="27478"/>
    <cellStyle name="출력 2 6 3" xfId="27479"/>
    <cellStyle name="출력 2 6 4" xfId="27480"/>
    <cellStyle name="출력 2 6 5" xfId="27481"/>
    <cellStyle name="출력 2 6 6" xfId="27482"/>
    <cellStyle name="출력 2 6 7" xfId="27483"/>
    <cellStyle name="출력 2 7" xfId="4879"/>
    <cellStyle name="출력 2 7 2" xfId="27484"/>
    <cellStyle name="출력 2 7 3" xfId="27485"/>
    <cellStyle name="출력 2 7 4" xfId="27486"/>
    <cellStyle name="출력 2 7 5" xfId="27487"/>
    <cellStyle name="출력 2 7 6" xfId="27488"/>
    <cellStyle name="출력 2 7 7" xfId="27489"/>
    <cellStyle name="출력 2 8" xfId="4880"/>
    <cellStyle name="출력 2 8 2" xfId="27490"/>
    <cellStyle name="출력 2 8 3" xfId="27491"/>
    <cellStyle name="출력 2 8 4" xfId="27492"/>
    <cellStyle name="출력 2 8 5" xfId="27493"/>
    <cellStyle name="출력 2 8 6" xfId="27494"/>
    <cellStyle name="출력 2 8 7" xfId="27495"/>
    <cellStyle name="출력 2 8 8" xfId="27496"/>
    <cellStyle name="출력 2 9" xfId="4881"/>
    <cellStyle name="출력 2 9 2" xfId="27497"/>
    <cellStyle name="출력 2 9 3" xfId="27498"/>
    <cellStyle name="출력 2 9 4" xfId="27499"/>
    <cellStyle name="출력 2 9 5" xfId="27500"/>
    <cellStyle name="출력 2 9 6" xfId="27501"/>
    <cellStyle name="출력 2 9 7" xfId="27502"/>
    <cellStyle name="출력 2 9 8" xfId="27503"/>
    <cellStyle name="출력 20" xfId="27504"/>
    <cellStyle name="출력 20 2" xfId="27505"/>
    <cellStyle name="출력 21" xfId="27506"/>
    <cellStyle name="출력 21 2" xfId="27507"/>
    <cellStyle name="출력 22" xfId="27508"/>
    <cellStyle name="출력 22 2" xfId="27509"/>
    <cellStyle name="출력 23" xfId="27510"/>
    <cellStyle name="출력 23 2" xfId="27511"/>
    <cellStyle name="출력 24" xfId="27512"/>
    <cellStyle name="출력 24 2" xfId="27513"/>
    <cellStyle name="출력 25" xfId="27514"/>
    <cellStyle name="출력 25 2" xfId="27515"/>
    <cellStyle name="출력 26" xfId="27516"/>
    <cellStyle name="출력 26 2" xfId="27517"/>
    <cellStyle name="출력 27" xfId="27518"/>
    <cellStyle name="출력 28" xfId="27519"/>
    <cellStyle name="출력 29" xfId="27520"/>
    <cellStyle name="출력 3" xfId="236"/>
    <cellStyle name="출력 3 10" xfId="7739"/>
    <cellStyle name="출력 3 10 2" xfId="27521"/>
    <cellStyle name="출력 3 10 3" xfId="27522"/>
    <cellStyle name="출력 3 10 4" xfId="27523"/>
    <cellStyle name="출력 3 10 5" xfId="27524"/>
    <cellStyle name="출력 3 10 6" xfId="27525"/>
    <cellStyle name="출력 3 10 7" xfId="27526"/>
    <cellStyle name="출력 3 10 8" xfId="27527"/>
    <cellStyle name="출력 3 11" xfId="7740"/>
    <cellStyle name="출력 3 11 2" xfId="27528"/>
    <cellStyle name="출력 3 11 3" xfId="27529"/>
    <cellStyle name="출력 3 11 4" xfId="27530"/>
    <cellStyle name="출력 3 11 5" xfId="27531"/>
    <cellStyle name="출력 3 11 6" xfId="27532"/>
    <cellStyle name="출력 3 11 7" xfId="27533"/>
    <cellStyle name="출력 3 11 8" xfId="27534"/>
    <cellStyle name="출력 3 12" xfId="7741"/>
    <cellStyle name="출력 3 12 2" xfId="27535"/>
    <cellStyle name="출력 3 12 3" xfId="27536"/>
    <cellStyle name="출력 3 12 4" xfId="27537"/>
    <cellStyle name="출력 3 12 5" xfId="27538"/>
    <cellStyle name="출력 3 12 6" xfId="27539"/>
    <cellStyle name="출력 3 12 7" xfId="27540"/>
    <cellStyle name="출력 3 12 8" xfId="27541"/>
    <cellStyle name="출력 3 13" xfId="7742"/>
    <cellStyle name="출력 3 13 2" xfId="27542"/>
    <cellStyle name="출력 3 13 3" xfId="27543"/>
    <cellStyle name="출력 3 13 4" xfId="27544"/>
    <cellStyle name="출력 3 13 5" xfId="27545"/>
    <cellStyle name="출력 3 13 6" xfId="27546"/>
    <cellStyle name="출력 3 13 7" xfId="27547"/>
    <cellStyle name="출력 3 14" xfId="7743"/>
    <cellStyle name="출력 3 14 2" xfId="27548"/>
    <cellStyle name="출력 3 14 3" xfId="27549"/>
    <cellStyle name="출력 3 14 4" xfId="27550"/>
    <cellStyle name="출력 3 14 5" xfId="27551"/>
    <cellStyle name="출력 3 14 6" xfId="27552"/>
    <cellStyle name="출력 3 14 7" xfId="27553"/>
    <cellStyle name="출력 3 15" xfId="7744"/>
    <cellStyle name="출력 3 15 2" xfId="27554"/>
    <cellStyle name="출력 3 15 3" xfId="27555"/>
    <cellStyle name="출력 3 15 4" xfId="27556"/>
    <cellStyle name="출력 3 15 5" xfId="27557"/>
    <cellStyle name="출력 3 15 6" xfId="27558"/>
    <cellStyle name="출력 3 15 7" xfId="27559"/>
    <cellStyle name="출력 3 16" xfId="7745"/>
    <cellStyle name="출력 3 16 2" xfId="27560"/>
    <cellStyle name="출력 3 16 3" xfId="27561"/>
    <cellStyle name="출력 3 16 4" xfId="27562"/>
    <cellStyle name="출력 3 16 5" xfId="27563"/>
    <cellStyle name="출력 3 16 6" xfId="27564"/>
    <cellStyle name="출력 3 16 7" xfId="27565"/>
    <cellStyle name="출력 3 17" xfId="7746"/>
    <cellStyle name="출력 3 17 2" xfId="27566"/>
    <cellStyle name="출력 3 17 3" xfId="27567"/>
    <cellStyle name="출력 3 17 4" xfId="27568"/>
    <cellStyle name="출력 3 17 5" xfId="27569"/>
    <cellStyle name="출력 3 17 6" xfId="27570"/>
    <cellStyle name="출력 3 17 7" xfId="27571"/>
    <cellStyle name="출력 3 18" xfId="27572"/>
    <cellStyle name="출력 3 18 2" xfId="27573"/>
    <cellStyle name="출력 3 19" xfId="27574"/>
    <cellStyle name="출력 3 19 2" xfId="27575"/>
    <cellStyle name="출력 3 2" xfId="4882"/>
    <cellStyle name="출력 3 2 2" xfId="27576"/>
    <cellStyle name="출력 3 2 3" xfId="27577"/>
    <cellStyle name="출력 3 2 4" xfId="27578"/>
    <cellStyle name="출력 3 2 5" xfId="27579"/>
    <cellStyle name="출력 3 2 6" xfId="27580"/>
    <cellStyle name="출력 3 2 7" xfId="27581"/>
    <cellStyle name="출력 3 20" xfId="27582"/>
    <cellStyle name="출력 3 21" xfId="27583"/>
    <cellStyle name="출력 3 22" xfId="27584"/>
    <cellStyle name="출력 3 23" xfId="27585"/>
    <cellStyle name="출력 3 24" xfId="27586"/>
    <cellStyle name="출력 3 25" xfId="27587"/>
    <cellStyle name="출력 3 26" xfId="27588"/>
    <cellStyle name="출력 3 27" xfId="27589"/>
    <cellStyle name="출력 3 28" xfId="27590"/>
    <cellStyle name="출력 3 29" xfId="27591"/>
    <cellStyle name="출력 3 3" xfId="6899"/>
    <cellStyle name="출력 3 3 2" xfId="27592"/>
    <cellStyle name="출력 3 3 3" xfId="27593"/>
    <cellStyle name="출력 3 3 4" xfId="27594"/>
    <cellStyle name="출력 3 3 5" xfId="27595"/>
    <cellStyle name="출력 3 3 6" xfId="27596"/>
    <cellStyle name="출력 3 3 7" xfId="27597"/>
    <cellStyle name="출력 3 30" xfId="27598"/>
    <cellStyle name="출력 3 31" xfId="27599"/>
    <cellStyle name="출력 3 32" xfId="27600"/>
    <cellStyle name="출력 3 33" xfId="27601"/>
    <cellStyle name="출력 3 34" xfId="27602"/>
    <cellStyle name="출력 3 35" xfId="27603"/>
    <cellStyle name="출력 3 36" xfId="27604"/>
    <cellStyle name="출력 3 37" xfId="27605"/>
    <cellStyle name="출력 3 38" xfId="27606"/>
    <cellStyle name="출력 3 39" xfId="27607"/>
    <cellStyle name="출력 3 4" xfId="7747"/>
    <cellStyle name="출력 3 4 2" xfId="27608"/>
    <cellStyle name="출력 3 4 3" xfId="27609"/>
    <cellStyle name="출력 3 4 4" xfId="27610"/>
    <cellStyle name="출력 3 4 5" xfId="27611"/>
    <cellStyle name="출력 3 4 6" xfId="27612"/>
    <cellStyle name="출력 3 4 7" xfId="27613"/>
    <cellStyle name="출력 3 5" xfId="7748"/>
    <cellStyle name="출력 3 5 2" xfId="27614"/>
    <cellStyle name="출력 3 5 3" xfId="27615"/>
    <cellStyle name="출력 3 5 4" xfId="27616"/>
    <cellStyle name="출력 3 5 5" xfId="27617"/>
    <cellStyle name="출력 3 5 6" xfId="27618"/>
    <cellStyle name="출력 3 5 7" xfId="27619"/>
    <cellStyle name="출력 3 6" xfId="7749"/>
    <cellStyle name="출력 3 6 2" xfId="27620"/>
    <cellStyle name="출력 3 6 3" xfId="27621"/>
    <cellStyle name="출력 3 6 4" xfId="27622"/>
    <cellStyle name="출력 3 6 5" xfId="27623"/>
    <cellStyle name="출력 3 6 6" xfId="27624"/>
    <cellStyle name="출력 3 6 7" xfId="27625"/>
    <cellStyle name="출력 3 7" xfId="7750"/>
    <cellStyle name="출력 3 7 2" xfId="27626"/>
    <cellStyle name="출력 3 7 3" xfId="27627"/>
    <cellStyle name="출력 3 7 4" xfId="27628"/>
    <cellStyle name="출력 3 7 5" xfId="27629"/>
    <cellStyle name="출력 3 7 6" xfId="27630"/>
    <cellStyle name="출력 3 7 7" xfId="27631"/>
    <cellStyle name="출력 3 7 8" xfId="27632"/>
    <cellStyle name="출력 3 8" xfId="7751"/>
    <cellStyle name="출력 3 8 2" xfId="27633"/>
    <cellStyle name="출력 3 8 3" xfId="27634"/>
    <cellStyle name="출력 3 8 4" xfId="27635"/>
    <cellStyle name="출력 3 8 5" xfId="27636"/>
    <cellStyle name="출력 3 8 6" xfId="27637"/>
    <cellStyle name="출력 3 8 7" xfId="27638"/>
    <cellStyle name="출력 3 8 8" xfId="27639"/>
    <cellStyle name="출력 3 9" xfId="7752"/>
    <cellStyle name="출력 3 9 2" xfId="27640"/>
    <cellStyle name="출력 3 9 3" xfId="27641"/>
    <cellStyle name="출력 3 9 4" xfId="27642"/>
    <cellStyle name="출력 3 9 5" xfId="27643"/>
    <cellStyle name="출력 3 9 6" xfId="27644"/>
    <cellStyle name="출력 3 9 7" xfId="27645"/>
    <cellStyle name="출력 3 9 8" xfId="27646"/>
    <cellStyle name="출력 30" xfId="27647"/>
    <cellStyle name="출력 31" xfId="27648"/>
    <cellStyle name="출력 32" xfId="27649"/>
    <cellStyle name="출력 33" xfId="27650"/>
    <cellStyle name="출력 34" xfId="27651"/>
    <cellStyle name="출력 35" xfId="27652"/>
    <cellStyle name="출력 36" xfId="27653"/>
    <cellStyle name="출력 37" xfId="27654"/>
    <cellStyle name="출력 38" xfId="27655"/>
    <cellStyle name="출력 39" xfId="27656"/>
    <cellStyle name="출력 4" xfId="455"/>
    <cellStyle name="출력 4 10" xfId="27657"/>
    <cellStyle name="출력 4 10 2" xfId="27658"/>
    <cellStyle name="출력 4 11" xfId="27659"/>
    <cellStyle name="출력 4 11 2" xfId="27660"/>
    <cellStyle name="출력 4 12" xfId="27661"/>
    <cellStyle name="출력 4 12 2" xfId="27662"/>
    <cellStyle name="출력 4 13" xfId="27663"/>
    <cellStyle name="출력 4 14" xfId="27664"/>
    <cellStyle name="출력 4 15" xfId="27665"/>
    <cellStyle name="출력 4 16" xfId="27666"/>
    <cellStyle name="출력 4 17" xfId="27667"/>
    <cellStyle name="출력 4 18" xfId="27668"/>
    <cellStyle name="출력 4 19" xfId="27669"/>
    <cellStyle name="출력 4 2" xfId="4883"/>
    <cellStyle name="출력 4 20" xfId="27670"/>
    <cellStyle name="출력 4 21" xfId="27671"/>
    <cellStyle name="출력 4 3" xfId="6900"/>
    <cellStyle name="출력 4 4" xfId="27672"/>
    <cellStyle name="출력 4 5" xfId="27673"/>
    <cellStyle name="출력 4 6" xfId="27674"/>
    <cellStyle name="출력 4 7" xfId="27675"/>
    <cellStyle name="출력 4 7 2" xfId="27676"/>
    <cellStyle name="출력 4 8" xfId="27677"/>
    <cellStyle name="출력 4 8 2" xfId="27678"/>
    <cellStyle name="출력 4 9" xfId="27679"/>
    <cellStyle name="출력 4 9 2" xfId="27680"/>
    <cellStyle name="출력 40" xfId="27681"/>
    <cellStyle name="출력 41" xfId="27682"/>
    <cellStyle name="출력 5" xfId="4775"/>
    <cellStyle name="출력 5 10" xfId="27683"/>
    <cellStyle name="출력 5 10 2" xfId="27684"/>
    <cellStyle name="출력 5 11" xfId="27685"/>
    <cellStyle name="출력 5 11 2" xfId="27686"/>
    <cellStyle name="출력 5 12" xfId="27687"/>
    <cellStyle name="출력 5 12 2" xfId="27688"/>
    <cellStyle name="출력 5 13" xfId="27689"/>
    <cellStyle name="출력 5 14" xfId="27690"/>
    <cellStyle name="출력 5 15" xfId="27691"/>
    <cellStyle name="출력 5 16" xfId="27692"/>
    <cellStyle name="출력 5 17" xfId="27693"/>
    <cellStyle name="출력 5 18" xfId="27694"/>
    <cellStyle name="출력 5 2" xfId="27695"/>
    <cellStyle name="출력 5 3" xfId="27696"/>
    <cellStyle name="출력 5 4" xfId="27697"/>
    <cellStyle name="출력 5 5" xfId="27698"/>
    <cellStyle name="출력 5 6" xfId="27699"/>
    <cellStyle name="출력 5 7" xfId="27700"/>
    <cellStyle name="출력 5 7 2" xfId="27701"/>
    <cellStyle name="출력 5 8" xfId="27702"/>
    <cellStyle name="출력 5 8 2" xfId="27703"/>
    <cellStyle name="출력 5 9" xfId="27704"/>
    <cellStyle name="출력 5 9 2" xfId="27705"/>
    <cellStyle name="출력 6" xfId="6895"/>
    <cellStyle name="출력 6 10" xfId="27706"/>
    <cellStyle name="출력 6 10 2" xfId="27707"/>
    <cellStyle name="출력 6 11" xfId="27708"/>
    <cellStyle name="출력 6 11 2" xfId="27709"/>
    <cellStyle name="출력 6 12" xfId="27710"/>
    <cellStyle name="출력 6 12 2" xfId="27711"/>
    <cellStyle name="출력 6 13" xfId="27712"/>
    <cellStyle name="출력 6 14" xfId="27713"/>
    <cellStyle name="출력 6 15" xfId="27714"/>
    <cellStyle name="출력 6 16" xfId="27715"/>
    <cellStyle name="출력 6 17" xfId="27716"/>
    <cellStyle name="출력 6 18" xfId="27717"/>
    <cellStyle name="출력 6 2" xfId="27718"/>
    <cellStyle name="출력 6 3" xfId="27719"/>
    <cellStyle name="출력 6 4" xfId="27720"/>
    <cellStyle name="출력 6 5" xfId="27721"/>
    <cellStyle name="출력 6 6" xfId="27722"/>
    <cellStyle name="출력 6 7" xfId="27723"/>
    <cellStyle name="출력 6 7 2" xfId="27724"/>
    <cellStyle name="출력 6 8" xfId="27725"/>
    <cellStyle name="출력 6 8 2" xfId="27726"/>
    <cellStyle name="출력 6 9" xfId="27727"/>
    <cellStyle name="출력 6 9 2" xfId="27728"/>
    <cellStyle name="출력 7" xfId="27729"/>
    <cellStyle name="출력 7 2" xfId="27730"/>
    <cellStyle name="출력 8" xfId="27731"/>
    <cellStyle name="출력 8 2" xfId="27732"/>
    <cellStyle name="출력 9" xfId="27733"/>
    <cellStyle name="출력 9 2" xfId="27734"/>
    <cellStyle name="콤" xfId="27735"/>
    <cellStyle name="콤_11-1분기 " xfId="27736"/>
    <cellStyle name="콤_11-1분기 _14년 자산 판단서 특전사 최종 확인용(신원사님답장최종)(1)" xfId="27737"/>
    <cellStyle name="콤_11-2분기 군수품 기능분류 검토대상 목록(품목) " xfId="27738"/>
    <cellStyle name="콤_11-2분기 군수품 기능분류 검토대상 목록(품목) _14년 자산 판단서 특전사 최종 확인용(신원사님답장최종)(1)" xfId="27739"/>
    <cellStyle name="콤_11-3분기 군수품 기능분류 검토대상 목록(품목) " xfId="27740"/>
    <cellStyle name="콤_11-3분기 군수품 기능분류 검토대상 목록(품목) _14년 자산 판단서 특전사 최종 확인용(신원사님답장최종)(1)" xfId="27741"/>
    <cellStyle name="콤_11-3분기 기능분류 및 목록화 결과(212품목) " xfId="27742"/>
    <cellStyle name="콤_11-3분기 기능분류 및 목록화 결과(212품목) _14년 자산 판단서 특전사 최종 확인용(신원사님답장최종)(1)" xfId="27743"/>
    <cellStyle name="콤_14년 자산 판단서 특전사 최종 확인용(신원사님답장최종)(1)" xfId="27744"/>
    <cellStyle name="콤_2010년 임번대장등록부" xfId="27745"/>
    <cellStyle name="콤_2010년 임번대장등록부_1" xfId="27746"/>
    <cellStyle name="콤_2010년 임번대장등록부_1_14년 자산 판단서 특전사 최종 확인용(신원사님답장최종)(1)" xfId="27747"/>
    <cellStyle name="콤_2010년 임번대장등록부_1_2010년 임번대장등록부" xfId="27748"/>
    <cellStyle name="콤_2010년 임번대장등록부_1_2010년 임번대장등록부_14년 자산 판단서 특전사 최종 확인용(신원사님답장최종)(1)" xfId="27749"/>
    <cellStyle name="콤_2010년 임번대장등록부_14년 자산 판단서 특전사 최종 확인용(신원사님답장최종)(1)" xfId="27750"/>
    <cellStyle name="콤_2010년 임번대장등록부_2" xfId="27751"/>
    <cellStyle name="콤_2010년 임번대장등록부_2_14년 자산 판단서 특전사 최종 확인용(신원사님답장최종)(1)" xfId="27752"/>
    <cellStyle name="콤_2010년 임번대장등록부_2_2010년 임번대장등록부" xfId="27753"/>
    <cellStyle name="콤_2010년 임번대장등록부_2_2010년 임번대장등록부_14년 자산 판단서 특전사 최종 확인용(신원사님답장최종)(1)" xfId="27754"/>
    <cellStyle name="콤_2010년 임번대장등록부_2010년 임번대장등록부" xfId="27755"/>
    <cellStyle name="콤_2010년 임번대장등록부_2010년 임번대장등록부_14년 자산 판단서 특전사 최종 확인용(신원사님답장최종)(1)" xfId="27756"/>
    <cellStyle name="콤_2010년 임번대장등록부_3" xfId="27757"/>
    <cellStyle name="콤_2010년 임번대장등록부_3_14년 자산 판단서 특전사 최종 확인용(신원사님답장최종)(1)" xfId="27758"/>
    <cellStyle name="콤_2010년 임번대장등록부_3_2010년 임번대장등록부" xfId="27759"/>
    <cellStyle name="콤_2010년 임번대장등록부_3_2010년 임번대장등록부_14년 자산 판단서 특전사 최종 확인용(신원사님답장최종)(1)" xfId="27760"/>
    <cellStyle name="콤_2010년 임번대장등록부_4" xfId="27761"/>
    <cellStyle name="콤_2010년 임번대장등록부_4_14년 자산 판단서 특전사 최종 확인용(신원사님답장최종)(1)" xfId="27762"/>
    <cellStyle name="콤_2010년 임번대장등록부_4_2010년 임번대장등록부" xfId="27763"/>
    <cellStyle name="콤_2010년 임번대장등록부_4_2010년 임번대장등록부_14년 자산 판단서 특전사 최종 확인용(신원사님답장최종)(1)" xfId="27764"/>
    <cellStyle name="콤_2010년 임번대장등록부_5" xfId="27765"/>
    <cellStyle name="콤_2010년 임번대장등록부_5_14년 자산 판단서 특전사 최종 확인용(신원사님답장최종)(1)" xfId="27766"/>
    <cellStyle name="콤_2010년 임번대장등록부_5_2010년 임번대장등록부" xfId="27767"/>
    <cellStyle name="콤_2010년 임번대장등록부_5_2010년 임번대장등록부_14년 자산 판단서 특전사 최종 확인용(신원사님답장최종)(1)" xfId="27768"/>
    <cellStyle name="콤_2010년 임번대장등록부_6" xfId="27769"/>
    <cellStyle name="콤_2010년 임번대장등록부_7" xfId="27770"/>
    <cellStyle name="콤_2010년 임번대장등록부_7_14년 자산 판단서 특전사 최종 확인용(신원사님답장최종)(1)" xfId="27771"/>
    <cellStyle name="콤_2010년 임번대장등록부_7_2010년 임번대장등록부" xfId="27772"/>
    <cellStyle name="콤_2010년 임번대장등록부_7_2010년 임번대장등록부_14년 자산 판단서 특전사 최종 확인용(신원사님답장최종)(1)" xfId="27773"/>
    <cellStyle name="콤_3사관학교 14년 조달소요 판단(15년 생도)" xfId="27774"/>
    <cellStyle name="콤_Book1" xfId="27775"/>
    <cellStyle name="콤_대장양식" xfId="27776"/>
    <cellStyle name="콤_대장양식_14년 자산 판단서 특전사 최종 확인용(신원사님답장최종)(1)" xfId="27777"/>
    <cellStyle name="콤_대장양식_2010년 임번대장등록부" xfId="27778"/>
    <cellStyle name="콤_대장양식_2010년 임번대장등록부_14년 자산 판단서 특전사 최종 확인용(신원사님답장최종)(1)" xfId="27779"/>
    <cellStyle name="콤_임시관리번호 부여결과(5품목)" xfId="27780"/>
    <cellStyle name="콤_임시관리번호 부여결과(5품목)_14년 자산 판단서 특전사 최종 확인용(신원사님답장최종)(1)" xfId="27781"/>
    <cellStyle name="콤_임시관리번호부여결과(00품목)" xfId="27782"/>
    <cellStyle name="콤_임시관리번호부여결과(00품목)_14년 자산 판단서 특전사 최종 확인용(신원사님답장최종)(1)" xfId="27783"/>
    <cellStyle name="콤_임시관리번호부여결과(00품목)_2010년 임번대장등록부" xfId="27784"/>
    <cellStyle name="콤_임시관리번호부여결과(00품목)_2010년 임번대장등록부_14년 자산 판단서 특전사 최종 확인용(신원사님답장최종)(1)" xfId="27785"/>
    <cellStyle name="콤_임시관리번호부여결과(1품목)" xfId="27786"/>
    <cellStyle name="콤_임시관리번호부여결과(1품목)_14년 자산 판단서 특전사 최종 확인용(신원사님답장최종)(1)" xfId="27787"/>
    <cellStyle name="콤마 [" xfId="27788"/>
    <cellStyle name="콤마 [0]_ " xfId="27789"/>
    <cellStyle name="콤마_ " xfId="27790"/>
    <cellStyle name="콤마1" xfId="27791"/>
    <cellStyle name="통" xfId="27792"/>
    <cellStyle name="통_11-1분기 " xfId="27793"/>
    <cellStyle name="통_11-1분기 _14년 자산 판단서 특전사 최종 확인용(신원사님답장최종)(1)" xfId="27794"/>
    <cellStyle name="통_11-2분기 군수품 기능분류 검토대상 목록(품목) " xfId="27795"/>
    <cellStyle name="통_11-2분기 군수품 기능분류 검토대상 목록(품목) _14년 자산 판단서 특전사 최종 확인용(신원사님답장최종)(1)" xfId="27796"/>
    <cellStyle name="통_11-3분기 군수품 기능분류 검토대상 목록(품목) " xfId="27797"/>
    <cellStyle name="통_11-3분기 군수품 기능분류 검토대상 목록(품목) _14년 자산 판단서 특전사 최종 확인용(신원사님답장최종)(1)" xfId="27798"/>
    <cellStyle name="통_11-3분기 기능분류 및 목록화 결과(212품목) " xfId="27799"/>
    <cellStyle name="통_11-3분기 기능분류 및 목록화 결과(212품목) _14년 자산 판단서 특전사 최종 확인용(신원사님답장최종)(1)" xfId="27800"/>
    <cellStyle name="통_14년 자산 판단서 특전사 최종 확인용(신원사님답장최종)(1)" xfId="27801"/>
    <cellStyle name="통_2010년 임번대장등록부" xfId="27802"/>
    <cellStyle name="통_2010년 임번대장등록부_1" xfId="27803"/>
    <cellStyle name="통_2010년 임번대장등록부_1_14년 자산 판단서 특전사 최종 확인용(신원사님답장최종)(1)" xfId="27804"/>
    <cellStyle name="통_2010년 임번대장등록부_1_2010년 임번대장등록부" xfId="27805"/>
    <cellStyle name="통_2010년 임번대장등록부_1_2010년 임번대장등록부_14년 자산 판단서 특전사 최종 확인용(신원사님답장최종)(1)" xfId="27806"/>
    <cellStyle name="통_2010년 임번대장등록부_14년 자산 판단서 특전사 최종 확인용(신원사님답장최종)(1)" xfId="27807"/>
    <cellStyle name="통_2010년 임번대장등록부_2" xfId="27808"/>
    <cellStyle name="통_2010년 임번대장등록부_2_14년 자산 판단서 특전사 최종 확인용(신원사님답장최종)(1)" xfId="27809"/>
    <cellStyle name="통_2010년 임번대장등록부_2_2010년 임번대장등록부" xfId="27810"/>
    <cellStyle name="통_2010년 임번대장등록부_2_2010년 임번대장등록부_14년 자산 판단서 특전사 최종 확인용(신원사님답장최종)(1)" xfId="27811"/>
    <cellStyle name="통_2010년 임번대장등록부_2010년 임번대장등록부" xfId="27812"/>
    <cellStyle name="통_2010년 임번대장등록부_2010년 임번대장등록부_14년 자산 판단서 특전사 최종 확인용(신원사님답장최종)(1)" xfId="27813"/>
    <cellStyle name="통_2010년 임번대장등록부_3" xfId="27814"/>
    <cellStyle name="통_2010년 임번대장등록부_3_14년 자산 판단서 특전사 최종 확인용(신원사님답장최종)(1)" xfId="27815"/>
    <cellStyle name="통_2010년 임번대장등록부_3_2010년 임번대장등록부" xfId="27816"/>
    <cellStyle name="통_2010년 임번대장등록부_3_2010년 임번대장등록부_14년 자산 판단서 특전사 최종 확인용(신원사님답장최종)(1)" xfId="27817"/>
    <cellStyle name="통_2010년 임번대장등록부_4" xfId="27818"/>
    <cellStyle name="통_2010년 임번대장등록부_4_14년 자산 판단서 특전사 최종 확인용(신원사님답장최종)(1)" xfId="27819"/>
    <cellStyle name="통_2010년 임번대장등록부_4_2010년 임번대장등록부" xfId="27820"/>
    <cellStyle name="통_2010년 임번대장등록부_4_2010년 임번대장등록부_14년 자산 판단서 특전사 최종 확인용(신원사님답장최종)(1)" xfId="27821"/>
    <cellStyle name="통_2010년 임번대장등록부_5" xfId="27822"/>
    <cellStyle name="통_2010년 임번대장등록부_5_14년 자산 판단서 특전사 최종 확인용(신원사님답장최종)(1)" xfId="27823"/>
    <cellStyle name="통_2010년 임번대장등록부_5_2010년 임번대장등록부" xfId="27824"/>
    <cellStyle name="통_2010년 임번대장등록부_5_2010년 임번대장등록부_14년 자산 판단서 특전사 최종 확인용(신원사님답장최종)(1)" xfId="27825"/>
    <cellStyle name="통_2010년 임번대장등록부_6" xfId="27826"/>
    <cellStyle name="통_2010년 임번대장등록부_7" xfId="27827"/>
    <cellStyle name="통_2010년 임번대장등록부_7_14년 자산 판단서 특전사 최종 확인용(신원사님답장최종)(1)" xfId="27828"/>
    <cellStyle name="통_2010년 임번대장등록부_7_2010년 임번대장등록부" xfId="27829"/>
    <cellStyle name="통_2010년 임번대장등록부_7_2010년 임번대장등록부_14년 자산 판단서 특전사 최종 확인용(신원사님답장최종)(1)" xfId="27830"/>
    <cellStyle name="통_3사관학교 14년 조달소요 판단(15년 생도)" xfId="27831"/>
    <cellStyle name="통_Book1" xfId="27832"/>
    <cellStyle name="통_대장양식" xfId="27833"/>
    <cellStyle name="통_대장양식_14년 자산 판단서 특전사 최종 확인용(신원사님답장최종)(1)" xfId="27834"/>
    <cellStyle name="통_대장양식_2010년 임번대장등록부" xfId="27835"/>
    <cellStyle name="통_대장양식_2010년 임번대장등록부_14년 자산 판단서 특전사 최종 확인용(신원사님답장최종)(1)" xfId="27836"/>
    <cellStyle name="통_임시관리번호 부여결과(5품목)" xfId="27837"/>
    <cellStyle name="통_임시관리번호 부여결과(5품목)_14년 자산 판단서 특전사 최종 확인용(신원사님답장최종)(1)" xfId="27838"/>
    <cellStyle name="통_임시관리번호부여결과(00품목)" xfId="27839"/>
    <cellStyle name="통_임시관리번호부여결과(00품목)_14년 자산 판단서 특전사 최종 확인용(신원사님답장최종)(1)" xfId="27840"/>
    <cellStyle name="통_임시관리번호부여결과(00품목)_2010년 임번대장등록부" xfId="27841"/>
    <cellStyle name="통_임시관리번호부여결과(00품목)_2010년 임번대장등록부_14년 자산 판단서 특전사 최종 확인용(신원사님답장최종)(1)" xfId="27842"/>
    <cellStyle name="통_임시관리번호부여결과(1품목)" xfId="27843"/>
    <cellStyle name="통_임시관리번호부여결과(1품목)_14년 자산 판단서 특전사 최종 확인용(신원사님답장최종)(1)" xfId="27844"/>
    <cellStyle name="통화 [" xfId="27845"/>
    <cellStyle name="통화 [0] 2" xfId="237"/>
    <cellStyle name="통화 [0] 2 10" xfId="27846"/>
    <cellStyle name="통화 [0] 2 11" xfId="27847"/>
    <cellStyle name="통화 [0] 2 12" xfId="27848"/>
    <cellStyle name="통화 [0] 2 13" xfId="27849"/>
    <cellStyle name="통화 [0] 2 14" xfId="27850"/>
    <cellStyle name="통화 [0] 2 15" xfId="27851"/>
    <cellStyle name="통화 [0] 2 16" xfId="27852"/>
    <cellStyle name="통화 [0] 2 17" xfId="27853"/>
    <cellStyle name="통화 [0] 2 18" xfId="27854"/>
    <cellStyle name="통화 [0] 2 19" xfId="27855"/>
    <cellStyle name="통화 [0] 2 2" xfId="4884"/>
    <cellStyle name="통화 [0] 2 2 10" xfId="27856"/>
    <cellStyle name="통화 [0] 2 2 11" xfId="27857"/>
    <cellStyle name="통화 [0] 2 2 12" xfId="27858"/>
    <cellStyle name="통화 [0] 2 2 13" xfId="27859"/>
    <cellStyle name="통화 [0] 2 2 14" xfId="27860"/>
    <cellStyle name="통화 [0] 2 2 15" xfId="27861"/>
    <cellStyle name="통화 [0] 2 2 16" xfId="27862"/>
    <cellStyle name="통화 [0] 2 2 17" xfId="27863"/>
    <cellStyle name="통화 [0] 2 2 18" xfId="27864"/>
    <cellStyle name="통화 [0] 2 2 19" xfId="27865"/>
    <cellStyle name="통화 [0] 2 2 2" xfId="27866"/>
    <cellStyle name="통화 [0] 2 2 2 10" xfId="27867"/>
    <cellStyle name="통화 [0] 2 2 2 10 2" xfId="27868"/>
    <cellStyle name="통화 [0] 2 2 2 11" xfId="27869"/>
    <cellStyle name="통화 [0] 2 2 2 11 2" xfId="27870"/>
    <cellStyle name="통화 [0] 2 2 2 12" xfId="27871"/>
    <cellStyle name="통화 [0] 2 2 2 12 2" xfId="27872"/>
    <cellStyle name="통화 [0] 2 2 2 13" xfId="27873"/>
    <cellStyle name="통화 [0] 2 2 2 14" xfId="27874"/>
    <cellStyle name="통화 [0] 2 2 2 15" xfId="27875"/>
    <cellStyle name="통화 [0] 2 2 2 16" xfId="27876"/>
    <cellStyle name="통화 [0] 2 2 2 17" xfId="27877"/>
    <cellStyle name="통화 [0] 2 2 2 2" xfId="27878"/>
    <cellStyle name="통화 [0] 2 2 2 3" xfId="27879"/>
    <cellStyle name="통화 [0] 2 2 2 4" xfId="27880"/>
    <cellStyle name="통화 [0] 2 2 2 5" xfId="27881"/>
    <cellStyle name="통화 [0] 2 2 2 6" xfId="27882"/>
    <cellStyle name="통화 [0] 2 2 2 7" xfId="27883"/>
    <cellStyle name="통화 [0] 2 2 2 7 2" xfId="27884"/>
    <cellStyle name="통화 [0] 2 2 2 8" xfId="27885"/>
    <cellStyle name="통화 [0] 2 2 2 8 2" xfId="27886"/>
    <cellStyle name="통화 [0] 2 2 2 9" xfId="27887"/>
    <cellStyle name="통화 [0] 2 2 2 9 2" xfId="27888"/>
    <cellStyle name="통화 [0] 2 2 20" xfId="27889"/>
    <cellStyle name="통화 [0] 2 2 21" xfId="27890"/>
    <cellStyle name="통화 [0] 2 2 22" xfId="27891"/>
    <cellStyle name="통화 [0] 2 2 23" xfId="27892"/>
    <cellStyle name="통화 [0] 2 2 24" xfId="27893"/>
    <cellStyle name="통화 [0] 2 2 25" xfId="27894"/>
    <cellStyle name="통화 [0] 2 2 26" xfId="27895"/>
    <cellStyle name="통화 [0] 2 2 27" xfId="27896"/>
    <cellStyle name="통화 [0] 2 2 28" xfId="27897"/>
    <cellStyle name="통화 [0] 2 2 29" xfId="27898"/>
    <cellStyle name="통화 [0] 2 2 3" xfId="27899"/>
    <cellStyle name="통화 [0] 2 2 30" xfId="27900"/>
    <cellStyle name="통화 [0] 2 2 31" xfId="27901"/>
    <cellStyle name="통화 [0] 2 2 32" xfId="27902"/>
    <cellStyle name="통화 [0] 2 2 33" xfId="27903"/>
    <cellStyle name="통화 [0] 2 2 34" xfId="27904"/>
    <cellStyle name="통화 [0] 2 2 35" xfId="27905"/>
    <cellStyle name="통화 [0] 2 2 36" xfId="27906"/>
    <cellStyle name="통화 [0] 2 2 37" xfId="27907"/>
    <cellStyle name="통화 [0] 2 2 38" xfId="27908"/>
    <cellStyle name="통화 [0] 2 2 39" xfId="27909"/>
    <cellStyle name="통화 [0] 2 2 4" xfId="27910"/>
    <cellStyle name="통화 [0] 2 2 40" xfId="27911"/>
    <cellStyle name="통화 [0] 2 2 41" xfId="27912"/>
    <cellStyle name="통화 [0] 2 2 42" xfId="27913"/>
    <cellStyle name="통화 [0] 2 2 43" xfId="27914"/>
    <cellStyle name="통화 [0] 2 2 43 2" xfId="27915"/>
    <cellStyle name="통화 [0] 2 2 44" xfId="27916"/>
    <cellStyle name="통화 [0] 2 2 44 2" xfId="27917"/>
    <cellStyle name="통화 [0] 2 2 45" xfId="27918"/>
    <cellStyle name="통화 [0] 2 2 45 2" xfId="27919"/>
    <cellStyle name="통화 [0] 2 2 46" xfId="27920"/>
    <cellStyle name="통화 [0] 2 2 46 2" xfId="27921"/>
    <cellStyle name="통화 [0] 2 2 47" xfId="27922"/>
    <cellStyle name="통화 [0] 2 2 47 2" xfId="27923"/>
    <cellStyle name="통화 [0] 2 2 48" xfId="27924"/>
    <cellStyle name="통화 [0] 2 2 48 2" xfId="27925"/>
    <cellStyle name="통화 [0] 2 2 49" xfId="27926"/>
    <cellStyle name="통화 [0] 2 2 5" xfId="27927"/>
    <cellStyle name="통화 [0] 2 2 50" xfId="27928"/>
    <cellStyle name="통화 [0] 2 2 51" xfId="27929"/>
    <cellStyle name="통화 [0] 2 2 52" xfId="27930"/>
    <cellStyle name="통화 [0] 2 2 53" xfId="27931"/>
    <cellStyle name="통화 [0] 2 2 6" xfId="27932"/>
    <cellStyle name="통화 [0] 2 2 7" xfId="27933"/>
    <cellStyle name="통화 [0] 2 2 8" xfId="27934"/>
    <cellStyle name="통화 [0] 2 2 9" xfId="27935"/>
    <cellStyle name="통화 [0] 2 20" xfId="27936"/>
    <cellStyle name="통화 [0] 2 21" xfId="27937"/>
    <cellStyle name="통화 [0] 2 22" xfId="27938"/>
    <cellStyle name="통화 [0] 2 23" xfId="27939"/>
    <cellStyle name="통화 [0] 2 24" xfId="27940"/>
    <cellStyle name="통화 [0] 2 25" xfId="27941"/>
    <cellStyle name="통화 [0] 2 26" xfId="27942"/>
    <cellStyle name="통화 [0] 2 27" xfId="27943"/>
    <cellStyle name="통화 [0] 2 28" xfId="27944"/>
    <cellStyle name="통화 [0] 2 29" xfId="27945"/>
    <cellStyle name="통화 [0] 2 3" xfId="6901"/>
    <cellStyle name="통화 [0] 2 3 10" xfId="27946"/>
    <cellStyle name="통화 [0] 2 3 10 2" xfId="27947"/>
    <cellStyle name="통화 [0] 2 3 11" xfId="27948"/>
    <cellStyle name="통화 [0] 2 3 11 2" xfId="27949"/>
    <cellStyle name="통화 [0] 2 3 12" xfId="27950"/>
    <cellStyle name="통화 [0] 2 3 12 2" xfId="27951"/>
    <cellStyle name="통화 [0] 2 3 13" xfId="27952"/>
    <cellStyle name="통화 [0] 2 3 14" xfId="27953"/>
    <cellStyle name="통화 [0] 2 3 15" xfId="27954"/>
    <cellStyle name="통화 [0] 2 3 16" xfId="27955"/>
    <cellStyle name="통화 [0] 2 3 17" xfId="27956"/>
    <cellStyle name="통화 [0] 2 3 2" xfId="27957"/>
    <cellStyle name="통화 [0] 2 3 3" xfId="27958"/>
    <cellStyle name="통화 [0] 2 3 4" xfId="27959"/>
    <cellStyle name="통화 [0] 2 3 5" xfId="27960"/>
    <cellStyle name="통화 [0] 2 3 6" xfId="27961"/>
    <cellStyle name="통화 [0] 2 3 7" xfId="27962"/>
    <cellStyle name="통화 [0] 2 3 7 2" xfId="27963"/>
    <cellStyle name="통화 [0] 2 3 8" xfId="27964"/>
    <cellStyle name="통화 [0] 2 3 8 2" xfId="27965"/>
    <cellStyle name="통화 [0] 2 3 9" xfId="27966"/>
    <cellStyle name="통화 [0] 2 3 9 2" xfId="27967"/>
    <cellStyle name="통화 [0] 2 30" xfId="27968"/>
    <cellStyle name="통화 [0] 2 31" xfId="27969"/>
    <cellStyle name="통화 [0] 2 32" xfId="27970"/>
    <cellStyle name="통화 [0] 2 33" xfId="27971"/>
    <cellStyle name="통화 [0] 2 34" xfId="27972"/>
    <cellStyle name="통화 [0] 2 35" xfId="27973"/>
    <cellStyle name="통화 [0] 2 36" xfId="27974"/>
    <cellStyle name="통화 [0] 2 37" xfId="27975"/>
    <cellStyle name="통화 [0] 2 38" xfId="27976"/>
    <cellStyle name="통화 [0] 2 39" xfId="27977"/>
    <cellStyle name="통화 [0] 2 4" xfId="27978"/>
    <cellStyle name="통화 [0] 2 40" xfId="27979"/>
    <cellStyle name="통화 [0] 2 41" xfId="27980"/>
    <cellStyle name="통화 [0] 2 42" xfId="27981"/>
    <cellStyle name="통화 [0] 2 43" xfId="27982"/>
    <cellStyle name="통화 [0] 2 44" xfId="27983"/>
    <cellStyle name="통화 [0] 2 44 2" xfId="27984"/>
    <cellStyle name="통화 [0] 2 45" xfId="27985"/>
    <cellStyle name="통화 [0] 2 45 2" xfId="27986"/>
    <cellStyle name="통화 [0] 2 46" xfId="27987"/>
    <cellStyle name="통화 [0] 2 46 2" xfId="27988"/>
    <cellStyle name="통화 [0] 2 47" xfId="27989"/>
    <cellStyle name="통화 [0] 2 47 2" xfId="27990"/>
    <cellStyle name="통화 [0] 2 48" xfId="27991"/>
    <cellStyle name="통화 [0] 2 48 2" xfId="27992"/>
    <cellStyle name="통화 [0] 2 49" xfId="27993"/>
    <cellStyle name="통화 [0] 2 49 2" xfId="27994"/>
    <cellStyle name="통화 [0] 2 5" xfId="27995"/>
    <cellStyle name="통화 [0] 2 50" xfId="27996"/>
    <cellStyle name="통화 [0] 2 51" xfId="27997"/>
    <cellStyle name="통화 [0] 2 52" xfId="27998"/>
    <cellStyle name="통화 [0] 2 53" xfId="27999"/>
    <cellStyle name="통화 [0] 2 54" xfId="28000"/>
    <cellStyle name="통화 [0] 2 6" xfId="28001"/>
    <cellStyle name="통화 [0] 2 7" xfId="28002"/>
    <cellStyle name="통화 [0] 2 8" xfId="28003"/>
    <cellStyle name="통화 [0] 2 9" xfId="28004"/>
    <cellStyle name="통화 [0] 3" xfId="28005"/>
    <cellStyle name="통화 [0] 3 10" xfId="28006"/>
    <cellStyle name="통화 [0] 3 10 2" xfId="28007"/>
    <cellStyle name="통화 [0] 3 11" xfId="28008"/>
    <cellStyle name="통화 [0] 3 11 2" xfId="28009"/>
    <cellStyle name="통화 [0] 3 12" xfId="28010"/>
    <cellStyle name="통화 [0] 3 12 2" xfId="28011"/>
    <cellStyle name="통화 [0] 3 13" xfId="28012"/>
    <cellStyle name="통화 [0] 3 13 2" xfId="28013"/>
    <cellStyle name="통화 [0] 3 14" xfId="28014"/>
    <cellStyle name="통화 [0] 3 15" xfId="28015"/>
    <cellStyle name="통화 [0] 3 16" xfId="28016"/>
    <cellStyle name="통화 [0] 3 17" xfId="28017"/>
    <cellStyle name="통화 [0] 3 18" xfId="28018"/>
    <cellStyle name="통화 [0] 3 2" xfId="28019"/>
    <cellStyle name="통화 [0] 3 2 10" xfId="28020"/>
    <cellStyle name="통화 [0] 3 2 10 2" xfId="28021"/>
    <cellStyle name="통화 [0] 3 2 11" xfId="28022"/>
    <cellStyle name="통화 [0] 3 2 11 2" xfId="28023"/>
    <cellStyle name="통화 [0] 3 2 12" xfId="28024"/>
    <cellStyle name="통화 [0] 3 2 12 2" xfId="28025"/>
    <cellStyle name="통화 [0] 3 2 13" xfId="28026"/>
    <cellStyle name="통화 [0] 3 2 14" xfId="28027"/>
    <cellStyle name="통화 [0] 3 2 15" xfId="28028"/>
    <cellStyle name="통화 [0] 3 2 16" xfId="28029"/>
    <cellStyle name="통화 [0] 3 2 17" xfId="28030"/>
    <cellStyle name="통화 [0] 3 2 2" xfId="28031"/>
    <cellStyle name="통화 [0] 3 2 3" xfId="28032"/>
    <cellStyle name="통화 [0] 3 2 4" xfId="28033"/>
    <cellStyle name="통화 [0] 3 2 5" xfId="28034"/>
    <cellStyle name="통화 [0] 3 2 6" xfId="28035"/>
    <cellStyle name="통화 [0] 3 2 7" xfId="28036"/>
    <cellStyle name="통화 [0] 3 2 7 2" xfId="28037"/>
    <cellStyle name="통화 [0] 3 2 8" xfId="28038"/>
    <cellStyle name="통화 [0] 3 2 8 2" xfId="28039"/>
    <cellStyle name="통화 [0] 3 2 9" xfId="28040"/>
    <cellStyle name="통화 [0] 3 2 9 2" xfId="28041"/>
    <cellStyle name="통화 [0] 3 3" xfId="28042"/>
    <cellStyle name="통화 [0] 3 4" xfId="28043"/>
    <cellStyle name="통화 [0] 3 5" xfId="28044"/>
    <cellStyle name="통화 [0] 3 6" xfId="28045"/>
    <cellStyle name="통화 [0] 3 7" xfId="28046"/>
    <cellStyle name="통화 [0] 3 8" xfId="28047"/>
    <cellStyle name="통화 [0] 3 8 2" xfId="28048"/>
    <cellStyle name="통화 [0] 3 9" xfId="28049"/>
    <cellStyle name="통화 [0] 3 9 2" xfId="28050"/>
    <cellStyle name="통화 2" xfId="28051"/>
    <cellStyle name="팒" xfId="28052"/>
    <cellStyle name="팒_2010년 임번대장등록부" xfId="28053"/>
    <cellStyle name="팒_임시관리번호부여결과(1품목)" xfId="28054"/>
    <cellStyle name="퍼센트" xfId="7753"/>
    <cellStyle name="퍼센트 10" xfId="28055"/>
    <cellStyle name="퍼센트 10 2" xfId="28056"/>
    <cellStyle name="퍼센트 11" xfId="28057"/>
    <cellStyle name="퍼센트 11 2" xfId="28058"/>
    <cellStyle name="퍼센트 12" xfId="28059"/>
    <cellStyle name="퍼센트 12 2" xfId="28060"/>
    <cellStyle name="퍼센트 13" xfId="28061"/>
    <cellStyle name="퍼센트 14" xfId="28062"/>
    <cellStyle name="퍼센트 15" xfId="28063"/>
    <cellStyle name="퍼센트 16" xfId="28064"/>
    <cellStyle name="퍼센트 17" xfId="28065"/>
    <cellStyle name="퍼센트 18" xfId="28066"/>
    <cellStyle name="퍼센트 19" xfId="28067"/>
    <cellStyle name="퍼센트 2" xfId="28068"/>
    <cellStyle name="퍼센트 20" xfId="28069"/>
    <cellStyle name="퍼센트 21" xfId="28070"/>
    <cellStyle name="퍼센트 22" xfId="28071"/>
    <cellStyle name="퍼센트 23" xfId="28072"/>
    <cellStyle name="퍼센트 24" xfId="28073"/>
    <cellStyle name="퍼센트 3" xfId="28074"/>
    <cellStyle name="퍼센트 4" xfId="28075"/>
    <cellStyle name="퍼센트 5" xfId="28076"/>
    <cellStyle name="퍼센트 6" xfId="28077"/>
    <cellStyle name="퍼센트 7" xfId="28078"/>
    <cellStyle name="퍼센트 7 2" xfId="28079"/>
    <cellStyle name="퍼센트 8" xfId="28080"/>
    <cellStyle name="퍼센트 8 2" xfId="28081"/>
    <cellStyle name="퍼센트 9" xfId="28082"/>
    <cellStyle name="퍼센트 9 2" xfId="28083"/>
    <cellStyle name="표" xfId="28084"/>
    <cellStyle name="표_11-1분기 " xfId="28085"/>
    <cellStyle name="표_11-1분기 _14년 자산 판단서 특전사 최종 확인용(신원사님답장최종)(1)" xfId="28086"/>
    <cellStyle name="표_11-2분기 군수품 기능분류 검토대상 목록(품목) " xfId="28087"/>
    <cellStyle name="표_11-2분기 군수품 기능분류 검토대상 목록(품목) _14년 자산 판단서 특전사 최종 확인용(신원사님답장최종)(1)" xfId="28088"/>
    <cellStyle name="표_11-3분기 군수품 기능분류 검토대상 목록(품목) " xfId="28089"/>
    <cellStyle name="표_11-3분기 군수품 기능분류 검토대상 목록(품목) _14년 자산 판단서 특전사 최종 확인용(신원사님답장최종)(1)" xfId="28090"/>
    <cellStyle name="표_11-3분기 기능분류 및 목록화 결과(212품목) " xfId="28091"/>
    <cellStyle name="표_11-3분기 기능분류 및 목록화 결과(212품목) _14년 자산 판단서 특전사 최종 확인용(신원사님답장최종)(1)" xfId="28092"/>
    <cellStyle name="표_14년 자산 판단서 특전사 최종 확인용(신원사님답장최종)(1)" xfId="28093"/>
    <cellStyle name="표_2010년 임번대장등록부" xfId="28094"/>
    <cellStyle name="표_2010년 임번대장등록부_1" xfId="28095"/>
    <cellStyle name="표_2010년 임번대장등록부_1_14년 자산 판단서 특전사 최종 확인용(신원사님답장최종)(1)" xfId="28096"/>
    <cellStyle name="표_2010년 임번대장등록부_1_2010년 임번대장등록부" xfId="28097"/>
    <cellStyle name="표_2010년 임번대장등록부_1_2010년 임번대장등록부_14년 자산 판단서 특전사 최종 확인용(신원사님답장최종)(1)" xfId="28098"/>
    <cellStyle name="표_2010년 임번대장등록부_14년 자산 판단서 특전사 최종 확인용(신원사님답장최종)(1)" xfId="28099"/>
    <cellStyle name="표_2010년 임번대장등록부_2" xfId="28100"/>
    <cellStyle name="표_2010년 임번대장등록부_2_14년 자산 판단서 특전사 최종 확인용(신원사님답장최종)(1)" xfId="28101"/>
    <cellStyle name="표_2010년 임번대장등록부_2_2010년 임번대장등록부" xfId="28102"/>
    <cellStyle name="표_2010년 임번대장등록부_2_2010년 임번대장등록부_14년 자산 판단서 특전사 최종 확인용(신원사님답장최종)(1)" xfId="28103"/>
    <cellStyle name="표_2010년 임번대장등록부_2010년 임번대장등록부" xfId="28104"/>
    <cellStyle name="표_2010년 임번대장등록부_2010년 임번대장등록부_14년 자산 판단서 특전사 최종 확인용(신원사님답장최종)(1)" xfId="28105"/>
    <cellStyle name="표_2010년 임번대장등록부_3" xfId="28106"/>
    <cellStyle name="표_2010년 임번대장등록부_3_14년 자산 판단서 특전사 최종 확인용(신원사님답장최종)(1)" xfId="28107"/>
    <cellStyle name="표_2010년 임번대장등록부_3_2010년 임번대장등록부" xfId="28108"/>
    <cellStyle name="표_2010년 임번대장등록부_3_2010년 임번대장등록부_14년 자산 판단서 특전사 최종 확인용(신원사님답장최종)(1)" xfId="28109"/>
    <cellStyle name="표_2010년 임번대장등록부_4" xfId="28110"/>
    <cellStyle name="표_2010년 임번대장등록부_4_14년 자산 판단서 특전사 최종 확인용(신원사님답장최종)(1)" xfId="28111"/>
    <cellStyle name="표_2010년 임번대장등록부_4_2010년 임번대장등록부" xfId="28112"/>
    <cellStyle name="표_2010년 임번대장등록부_4_2010년 임번대장등록부_14년 자산 판단서 특전사 최종 확인용(신원사님답장최종)(1)" xfId="28113"/>
    <cellStyle name="표_2010년 임번대장등록부_5" xfId="28114"/>
    <cellStyle name="표_2010년 임번대장등록부_5_14년 자산 판단서 특전사 최종 확인용(신원사님답장최종)(1)" xfId="28115"/>
    <cellStyle name="표_2010년 임번대장등록부_5_2010년 임번대장등록부" xfId="28116"/>
    <cellStyle name="표_2010년 임번대장등록부_5_2010년 임번대장등록부_14년 자산 판단서 특전사 최종 확인용(신원사님답장최종)(1)" xfId="28117"/>
    <cellStyle name="표_2010년 임번대장등록부_6" xfId="28118"/>
    <cellStyle name="표_2010년 임번대장등록부_7" xfId="28119"/>
    <cellStyle name="표_2010년 임번대장등록부_7_14년 자산 판단서 특전사 최종 확인용(신원사님답장최종)(1)" xfId="28120"/>
    <cellStyle name="표_2010년 임번대장등록부_7_2010년 임번대장등록부" xfId="28121"/>
    <cellStyle name="표_2010년 임번대장등록부_7_2010년 임번대장등록부_14년 자산 판단서 특전사 최종 확인용(신원사님답장최종)(1)" xfId="28122"/>
    <cellStyle name="표_3사관학교 14년 조달소요 판단(15년 생도)" xfId="28123"/>
    <cellStyle name="표_Book1" xfId="28124"/>
    <cellStyle name="표_대장양식" xfId="28125"/>
    <cellStyle name="표_대장양식_14년 자산 판단서 특전사 최종 확인용(신원사님답장최종)(1)" xfId="28126"/>
    <cellStyle name="표_대장양식_2010년 임번대장등록부" xfId="28127"/>
    <cellStyle name="표_대장양식_2010년 임번대장등록부_14년 자산 판단서 특전사 최종 확인용(신원사님답장최종)(1)" xfId="28128"/>
    <cellStyle name="표_임시관리번호 부여결과(5품목)" xfId="28129"/>
    <cellStyle name="표_임시관리번호 부여결과(5품목)_14년 자산 판단서 특전사 최종 확인용(신원사님답장최종)(1)" xfId="28130"/>
    <cellStyle name="표_임시관리번호부여결과(00품목)" xfId="28131"/>
    <cellStyle name="표_임시관리번호부여결과(00품목)_14년 자산 판단서 특전사 최종 확인용(신원사님답장최종)(1)" xfId="28132"/>
    <cellStyle name="표_임시관리번호부여결과(00품목)_2010년 임번대장등록부" xfId="28133"/>
    <cellStyle name="표_임시관리번호부여결과(00품목)_2010년 임번대장등록부_14년 자산 판단서 특전사 최종 확인용(신원사님답장최종)(1)" xfId="28134"/>
    <cellStyle name="표_임시관리번호부여결과(1품목)" xfId="28135"/>
    <cellStyle name="표_임시관리번호부여결과(1품목)_14년 자산 판단서 특전사 최종 확인용(신원사님답장최종)(1)" xfId="28136"/>
    <cellStyle name="표준" xfId="0" builtinId="0"/>
    <cellStyle name="표준 10" xfId="480"/>
    <cellStyle name="표준 10 10" xfId="28137"/>
    <cellStyle name="표준 10 10 2" xfId="28138"/>
    <cellStyle name="표준 10 11" xfId="28139"/>
    <cellStyle name="표준 10 11 2" xfId="28140"/>
    <cellStyle name="표준 10 12" xfId="28141"/>
    <cellStyle name="표준 10 12 2" xfId="28142"/>
    <cellStyle name="표준 10 13" xfId="28143"/>
    <cellStyle name="표준 10 13 2" xfId="28144"/>
    <cellStyle name="표준 10 14" xfId="28145"/>
    <cellStyle name="표준 10 15" xfId="28146"/>
    <cellStyle name="표준 10 16" xfId="28147"/>
    <cellStyle name="표준 10 17" xfId="28148"/>
    <cellStyle name="표준 10 18" xfId="28149"/>
    <cellStyle name="표준 10 19" xfId="28150"/>
    <cellStyle name="표준 10 2" xfId="238"/>
    <cellStyle name="표준 10 2 10" xfId="28151"/>
    <cellStyle name="표준 10 2 10 2" xfId="28152"/>
    <cellStyle name="표준 10 2 11" xfId="28153"/>
    <cellStyle name="표준 10 2 11 2" xfId="28154"/>
    <cellStyle name="표준 10 2 12" xfId="28155"/>
    <cellStyle name="표준 10 2 12 2" xfId="28156"/>
    <cellStyle name="표준 10 2 13" xfId="28157"/>
    <cellStyle name="표준 10 2 14" xfId="28158"/>
    <cellStyle name="표준 10 2 15" xfId="28159"/>
    <cellStyle name="표준 10 2 16" xfId="28160"/>
    <cellStyle name="표준 10 2 17" xfId="28161"/>
    <cellStyle name="표준 10 2 2" xfId="4886"/>
    <cellStyle name="표준 10 2 2 4 2" xfId="28162"/>
    <cellStyle name="표준 10 2 3" xfId="6903"/>
    <cellStyle name="표준 10 2 4" xfId="28163"/>
    <cellStyle name="표준 10 2 5" xfId="28164"/>
    <cellStyle name="표준 10 2 6" xfId="28165"/>
    <cellStyle name="표준 10 2 7" xfId="28166"/>
    <cellStyle name="표준 10 2 7 2" xfId="28167"/>
    <cellStyle name="표준 10 2 8" xfId="28168"/>
    <cellStyle name="표준 10 2 8 2" xfId="28169"/>
    <cellStyle name="표준 10 2 9" xfId="28170"/>
    <cellStyle name="표준 10 2 9 2" xfId="28171"/>
    <cellStyle name="표준 10 20" xfId="30436"/>
    <cellStyle name="표준 10 3" xfId="457"/>
    <cellStyle name="표준 10 3 2" xfId="4887"/>
    <cellStyle name="표준 10 3 3" xfId="6904"/>
    <cellStyle name="표준 10 4" xfId="466"/>
    <cellStyle name="표준 10 5" xfId="4885"/>
    <cellStyle name="표준 10 6" xfId="6902"/>
    <cellStyle name="표준 10 7" xfId="28172"/>
    <cellStyle name="표준 10 8" xfId="28173"/>
    <cellStyle name="표준 10 8 2" xfId="28174"/>
    <cellStyle name="표준 10 9" xfId="28175"/>
    <cellStyle name="표준 10 9 2" xfId="28176"/>
    <cellStyle name="표준 10_091106 09-4차 해상재보급 목록(최종)" xfId="28177"/>
    <cellStyle name="표준 100" xfId="28178"/>
    <cellStyle name="표준 101" xfId="28179"/>
    <cellStyle name="표준 105" xfId="28180"/>
    <cellStyle name="표준 105 2" xfId="28181"/>
    <cellStyle name="표준 105 3" xfId="28182"/>
    <cellStyle name="표준 105 4" xfId="28183"/>
    <cellStyle name="표준 105 5" xfId="28184"/>
    <cellStyle name="표준 105 6" xfId="28185"/>
    <cellStyle name="표준 105 7" xfId="28186"/>
    <cellStyle name="표준 106" xfId="28187"/>
    <cellStyle name="표준 106 2" xfId="28188"/>
    <cellStyle name="표준 106 3" xfId="28189"/>
    <cellStyle name="표준 106 4" xfId="28190"/>
    <cellStyle name="표준 106 5" xfId="28191"/>
    <cellStyle name="표준 106 6" xfId="28192"/>
    <cellStyle name="표준 106 7" xfId="28193"/>
    <cellStyle name="표준 11" xfId="239"/>
    <cellStyle name="표준 11 10" xfId="28194"/>
    <cellStyle name="표준 11 10 2" xfId="28195"/>
    <cellStyle name="표준 11 11" xfId="28196"/>
    <cellStyle name="표준 11 11 2" xfId="28197"/>
    <cellStyle name="표준 11 12" xfId="28198"/>
    <cellStyle name="표준 11 12 2" xfId="28199"/>
    <cellStyle name="표준 11 13" xfId="28200"/>
    <cellStyle name="표준 11 13 2" xfId="28201"/>
    <cellStyle name="표준 11 14" xfId="28202"/>
    <cellStyle name="표준 11 15" xfId="28203"/>
    <cellStyle name="표준 11 16" xfId="28204"/>
    <cellStyle name="표준 11 17" xfId="28205"/>
    <cellStyle name="표준 11 18" xfId="28206"/>
    <cellStyle name="표준 11 19" xfId="28207"/>
    <cellStyle name="표준 11 2" xfId="4888"/>
    <cellStyle name="표준 11 2 10" xfId="28208"/>
    <cellStyle name="표준 11 2 10 2" xfId="28209"/>
    <cellStyle name="표준 11 2 11" xfId="28210"/>
    <cellStyle name="표준 11 2 11 2" xfId="28211"/>
    <cellStyle name="표준 11 2 12" xfId="28212"/>
    <cellStyle name="표준 11 2 12 2" xfId="28213"/>
    <cellStyle name="표준 11 2 13" xfId="28214"/>
    <cellStyle name="표준 11 2 14" xfId="28215"/>
    <cellStyle name="표준 11 2 15" xfId="28216"/>
    <cellStyle name="표준 11 2 16" xfId="28217"/>
    <cellStyle name="표준 11 2 17" xfId="28218"/>
    <cellStyle name="표준 11 2 2" xfId="28219"/>
    <cellStyle name="표준 11 2 3" xfId="28220"/>
    <cellStyle name="표준 11 2 4" xfId="28221"/>
    <cellStyle name="표준 11 2 5" xfId="28222"/>
    <cellStyle name="표준 11 2 6" xfId="28223"/>
    <cellStyle name="표준 11 2 7" xfId="28224"/>
    <cellStyle name="표준 11 2 7 2" xfId="28225"/>
    <cellStyle name="표준 11 2 8" xfId="28226"/>
    <cellStyle name="표준 11 2 8 2" xfId="28227"/>
    <cellStyle name="표준 11 2 9" xfId="28228"/>
    <cellStyle name="표준 11 2 9 2" xfId="28229"/>
    <cellStyle name="표준 11 3" xfId="6905"/>
    <cellStyle name="표준 11 4" xfId="28230"/>
    <cellStyle name="표준 11 5" xfId="28231"/>
    <cellStyle name="표준 11 6" xfId="28232"/>
    <cellStyle name="표준 11 7" xfId="28233"/>
    <cellStyle name="표준 11 8" xfId="28234"/>
    <cellStyle name="표준 11 8 2" xfId="28235"/>
    <cellStyle name="표준 11 9" xfId="28236"/>
    <cellStyle name="표준 11 9 2" xfId="28237"/>
    <cellStyle name="표준 11_10-3차 해상재보급물자 소요" xfId="28238"/>
    <cellStyle name="표준 112" xfId="28239"/>
    <cellStyle name="표준 112 2" xfId="28240"/>
    <cellStyle name="표준 12" xfId="240"/>
    <cellStyle name="표준 12 10" xfId="28241"/>
    <cellStyle name="표준 12 10 2" xfId="28242"/>
    <cellStyle name="표준 12 11" xfId="28243"/>
    <cellStyle name="표준 12 11 2" xfId="28244"/>
    <cellStyle name="표준 12 12" xfId="28245"/>
    <cellStyle name="표준 12 12 2" xfId="28246"/>
    <cellStyle name="표준 12 13" xfId="28247"/>
    <cellStyle name="표준 12 14" xfId="28248"/>
    <cellStyle name="표준 12 15" xfId="28249"/>
    <cellStyle name="표준 12 16" xfId="28250"/>
    <cellStyle name="표준 12 17" xfId="28251"/>
    <cellStyle name="표준 12 18" xfId="28252"/>
    <cellStyle name="표준 12 2" xfId="4889"/>
    <cellStyle name="표준 12 3" xfId="6906"/>
    <cellStyle name="표준 12 4" xfId="28253"/>
    <cellStyle name="표준 12 5" xfId="28254"/>
    <cellStyle name="표준 12 6" xfId="28255"/>
    <cellStyle name="표준 12 7" xfId="28256"/>
    <cellStyle name="표준 12 7 2" xfId="28257"/>
    <cellStyle name="표준 12 8" xfId="28258"/>
    <cellStyle name="표준 12 8 2" xfId="28259"/>
    <cellStyle name="표준 12 9" xfId="28260"/>
    <cellStyle name="표준 12 9 2" xfId="28261"/>
    <cellStyle name="표준 121" xfId="28262"/>
    <cellStyle name="표준 126" xfId="241"/>
    <cellStyle name="표준 126 2" xfId="4890"/>
    <cellStyle name="표준 126 3" xfId="6907"/>
    <cellStyle name="표준 13" xfId="242"/>
    <cellStyle name="표준 13 10" xfId="28263"/>
    <cellStyle name="표준 13 10 2" xfId="28264"/>
    <cellStyle name="표준 13 11" xfId="28265"/>
    <cellStyle name="표준 13 11 2" xfId="28266"/>
    <cellStyle name="표준 13 12" xfId="28267"/>
    <cellStyle name="표준 13 12 2" xfId="28268"/>
    <cellStyle name="표준 13 13" xfId="28269"/>
    <cellStyle name="표준 13 13 2" xfId="28270"/>
    <cellStyle name="표준 13 14" xfId="28271"/>
    <cellStyle name="표준 13 15" xfId="28272"/>
    <cellStyle name="표준 13 16" xfId="28273"/>
    <cellStyle name="표준 13 17" xfId="28274"/>
    <cellStyle name="표준 13 18" xfId="28275"/>
    <cellStyle name="표준 13 19" xfId="28276"/>
    <cellStyle name="표준 13 2" xfId="4891"/>
    <cellStyle name="표준 13 2 10" xfId="28277"/>
    <cellStyle name="표준 13 2 10 2" xfId="28278"/>
    <cellStyle name="표준 13 2 11" xfId="28279"/>
    <cellStyle name="표준 13 2 11 2" xfId="28280"/>
    <cellStyle name="표준 13 2 12" xfId="28281"/>
    <cellStyle name="표준 13 2 12 2" xfId="28282"/>
    <cellStyle name="표준 13 2 13" xfId="28283"/>
    <cellStyle name="표준 13 2 14" xfId="28284"/>
    <cellStyle name="표준 13 2 15" xfId="28285"/>
    <cellStyle name="표준 13 2 16" xfId="28286"/>
    <cellStyle name="표준 13 2 17" xfId="28287"/>
    <cellStyle name="표준 13 2 2" xfId="28288"/>
    <cellStyle name="표준 13 2 3" xfId="28289"/>
    <cellStyle name="표준 13 2 4" xfId="28290"/>
    <cellStyle name="표준 13 2 5" xfId="28291"/>
    <cellStyle name="표준 13 2 6" xfId="28292"/>
    <cellStyle name="표준 13 2 7" xfId="28293"/>
    <cellStyle name="표준 13 2 7 2" xfId="28294"/>
    <cellStyle name="표준 13 2 8" xfId="28295"/>
    <cellStyle name="표준 13 2 8 2" xfId="28296"/>
    <cellStyle name="표준 13 2 9" xfId="28297"/>
    <cellStyle name="표준 13 2 9 2" xfId="28298"/>
    <cellStyle name="표준 13 3" xfId="6908"/>
    <cellStyle name="표준 13 4" xfId="28299"/>
    <cellStyle name="표준 13 5" xfId="28300"/>
    <cellStyle name="표준 13 6" xfId="28301"/>
    <cellStyle name="표준 13 7" xfId="28302"/>
    <cellStyle name="표준 13 8" xfId="28303"/>
    <cellStyle name="표준 13 8 2" xfId="28304"/>
    <cellStyle name="표준 13 9" xfId="28305"/>
    <cellStyle name="표준 13 9 2" xfId="28306"/>
    <cellStyle name="표준 13_10-3차 해상재보급물자 소요" xfId="28307"/>
    <cellStyle name="표준 131" xfId="243"/>
    <cellStyle name="표준 131 2" xfId="4892"/>
    <cellStyle name="표준 131 3" xfId="6909"/>
    <cellStyle name="표준 133" xfId="244"/>
    <cellStyle name="표준 133 2" xfId="4893"/>
    <cellStyle name="표준 133 3" xfId="6910"/>
    <cellStyle name="표준 134" xfId="245"/>
    <cellStyle name="표준 134 2" xfId="4894"/>
    <cellStyle name="표준 134 3" xfId="6911"/>
    <cellStyle name="표준 135" xfId="246"/>
    <cellStyle name="표준 135 2" xfId="4895"/>
    <cellStyle name="표준 135 3" xfId="6912"/>
    <cellStyle name="표준 136" xfId="247"/>
    <cellStyle name="표준 136 2" xfId="4896"/>
    <cellStyle name="표준 136 3" xfId="6913"/>
    <cellStyle name="표준 14" xfId="248"/>
    <cellStyle name="표준 14 10" xfId="28308"/>
    <cellStyle name="표준 14 11" xfId="28309"/>
    <cellStyle name="표준 14 12" xfId="28310"/>
    <cellStyle name="표준 14 13" xfId="28311"/>
    <cellStyle name="표준 14 14" xfId="28312"/>
    <cellStyle name="표준 14 15" xfId="28313"/>
    <cellStyle name="표준 14 16" xfId="28314"/>
    <cellStyle name="표준 14 17" xfId="28315"/>
    <cellStyle name="표준 14 18" xfId="28316"/>
    <cellStyle name="표준 14 19" xfId="28317"/>
    <cellStyle name="표준 14 2" xfId="4897"/>
    <cellStyle name="표준 14 2 10" xfId="28318"/>
    <cellStyle name="표준 14 2 10 2" xfId="28319"/>
    <cellStyle name="표준 14 2 11" xfId="28320"/>
    <cellStyle name="표준 14 2 11 2" xfId="28321"/>
    <cellStyle name="표준 14 2 12" xfId="28322"/>
    <cellStyle name="표준 14 2 12 2" xfId="28323"/>
    <cellStyle name="표준 14 2 13" xfId="28324"/>
    <cellStyle name="표준 14 2 14" xfId="28325"/>
    <cellStyle name="표준 14 2 15" xfId="28326"/>
    <cellStyle name="표준 14 2 16" xfId="28327"/>
    <cellStyle name="표준 14 2 17" xfId="28328"/>
    <cellStyle name="표준 14 2 2" xfId="28329"/>
    <cellStyle name="표준 14 2 3" xfId="28330"/>
    <cellStyle name="표준 14 2 4" xfId="28331"/>
    <cellStyle name="표준 14 2 5" xfId="28332"/>
    <cellStyle name="표준 14 2 6" xfId="28333"/>
    <cellStyle name="표준 14 2 7" xfId="28334"/>
    <cellStyle name="표준 14 2 7 2" xfId="28335"/>
    <cellStyle name="표준 14 2 8" xfId="28336"/>
    <cellStyle name="표준 14 2 8 2" xfId="28337"/>
    <cellStyle name="표준 14 2 9" xfId="28338"/>
    <cellStyle name="표준 14 2 9 2" xfId="28339"/>
    <cellStyle name="표준 14 20" xfId="28340"/>
    <cellStyle name="표준 14 21" xfId="28341"/>
    <cellStyle name="표준 14 22" xfId="28342"/>
    <cellStyle name="표준 14 23" xfId="28343"/>
    <cellStyle name="표준 14 24" xfId="28344"/>
    <cellStyle name="표준 14 25" xfId="28345"/>
    <cellStyle name="표준 14 26" xfId="28346"/>
    <cellStyle name="표준 14 27" xfId="28347"/>
    <cellStyle name="표준 14 28" xfId="28348"/>
    <cellStyle name="표준 14 29" xfId="28349"/>
    <cellStyle name="표준 14 3" xfId="6914"/>
    <cellStyle name="표준 14 30" xfId="28350"/>
    <cellStyle name="표준 14 31" xfId="28351"/>
    <cellStyle name="표준 14 32" xfId="28352"/>
    <cellStyle name="표준 14 33" xfId="28353"/>
    <cellStyle name="표준 14 34" xfId="28354"/>
    <cellStyle name="표준 14 35" xfId="28355"/>
    <cellStyle name="표준 14 36" xfId="28356"/>
    <cellStyle name="표준 14 37" xfId="28357"/>
    <cellStyle name="표준 14 38" xfId="28358"/>
    <cellStyle name="표준 14 39" xfId="28359"/>
    <cellStyle name="표준 14 4" xfId="28360"/>
    <cellStyle name="표준 14 40" xfId="28361"/>
    <cellStyle name="표준 14 41" xfId="28362"/>
    <cellStyle name="표준 14 42" xfId="28363"/>
    <cellStyle name="표준 14 43" xfId="28364"/>
    <cellStyle name="표준 14 43 2" xfId="28365"/>
    <cellStyle name="표준 14 44" xfId="28366"/>
    <cellStyle name="표준 14 44 2" xfId="28367"/>
    <cellStyle name="표준 14 45" xfId="28368"/>
    <cellStyle name="표준 14 45 2" xfId="28369"/>
    <cellStyle name="표준 14 46" xfId="28370"/>
    <cellStyle name="표준 14 46 2" xfId="28371"/>
    <cellStyle name="표준 14 47" xfId="28372"/>
    <cellStyle name="표준 14 47 2" xfId="28373"/>
    <cellStyle name="표준 14 48" xfId="28374"/>
    <cellStyle name="표준 14 48 2" xfId="28375"/>
    <cellStyle name="표준 14 49" xfId="28376"/>
    <cellStyle name="표준 14 5" xfId="28377"/>
    <cellStyle name="표준 14 50" xfId="28378"/>
    <cellStyle name="표준 14 51" xfId="28379"/>
    <cellStyle name="표준 14 52" xfId="28380"/>
    <cellStyle name="표준 14 53" xfId="28381"/>
    <cellStyle name="표준 14 54" xfId="28382"/>
    <cellStyle name="표준 14 6" xfId="28383"/>
    <cellStyle name="표준 14 7" xfId="28384"/>
    <cellStyle name="표준 14 8" xfId="28385"/>
    <cellStyle name="표준 14 9" xfId="28386"/>
    <cellStyle name="표준 14_10-3차 해상재보급물자 소요" xfId="28387"/>
    <cellStyle name="표준 15" xfId="249"/>
    <cellStyle name="표준 15 10" xfId="28388"/>
    <cellStyle name="표준 15 11" xfId="28389"/>
    <cellStyle name="표준 15 12" xfId="28390"/>
    <cellStyle name="표준 15 13" xfId="28391"/>
    <cellStyle name="표준 15 14" xfId="28392"/>
    <cellStyle name="표준 15 15" xfId="28393"/>
    <cellStyle name="표준 15 16" xfId="28394"/>
    <cellStyle name="표준 15 17" xfId="28395"/>
    <cellStyle name="표준 15 18" xfId="28396"/>
    <cellStyle name="표준 15 19" xfId="28397"/>
    <cellStyle name="표준 15 2" xfId="4898"/>
    <cellStyle name="표준 15 2 10" xfId="28398"/>
    <cellStyle name="표준 15 2 11" xfId="28399"/>
    <cellStyle name="표준 15 2 12" xfId="28400"/>
    <cellStyle name="표준 15 2 13" xfId="28401"/>
    <cellStyle name="표준 15 2 14" xfId="28402"/>
    <cellStyle name="표준 15 2 15" xfId="28403"/>
    <cellStyle name="표준 15 2 16" xfId="28404"/>
    <cellStyle name="표준 15 2 17" xfId="28405"/>
    <cellStyle name="표준 15 2 18" xfId="28406"/>
    <cellStyle name="표준 15 2 19" xfId="28407"/>
    <cellStyle name="표준 15 2 2" xfId="28408"/>
    <cellStyle name="표준 15 2 20" xfId="28409"/>
    <cellStyle name="표준 15 2 21" xfId="28410"/>
    <cellStyle name="표준 15 2 22" xfId="28411"/>
    <cellStyle name="표준 15 2 23" xfId="28412"/>
    <cellStyle name="표준 15 2 24" xfId="28413"/>
    <cellStyle name="표준 15 2 25" xfId="28414"/>
    <cellStyle name="표준 15 2 26" xfId="28415"/>
    <cellStyle name="표준 15 2 27" xfId="28416"/>
    <cellStyle name="표준 15 2 28" xfId="28417"/>
    <cellStyle name="표준 15 2 29" xfId="28418"/>
    <cellStyle name="표준 15 2 3" xfId="28419"/>
    <cellStyle name="표준 15 2 30" xfId="28420"/>
    <cellStyle name="표준 15 2 31" xfId="28421"/>
    <cellStyle name="표준 15 2 32" xfId="28422"/>
    <cellStyle name="표준 15 2 33" xfId="28423"/>
    <cellStyle name="표준 15 2 34" xfId="28424"/>
    <cellStyle name="표준 15 2 35" xfId="28425"/>
    <cellStyle name="표준 15 2 36" xfId="28426"/>
    <cellStyle name="표준 15 2 37" xfId="28427"/>
    <cellStyle name="표준 15 2 38" xfId="28428"/>
    <cellStyle name="표준 15 2 39" xfId="28429"/>
    <cellStyle name="표준 15 2 4" xfId="28430"/>
    <cellStyle name="표준 15 2 40" xfId="28431"/>
    <cellStyle name="표준 15 2 41" xfId="28432"/>
    <cellStyle name="표준 15 2 42" xfId="28433"/>
    <cellStyle name="표준 15 2 42 2" xfId="28434"/>
    <cellStyle name="표준 15 2 43" xfId="28435"/>
    <cellStyle name="표준 15 2 43 2" xfId="28436"/>
    <cellStyle name="표준 15 2 44" xfId="28437"/>
    <cellStyle name="표준 15 2 44 2" xfId="28438"/>
    <cellStyle name="표준 15 2 45" xfId="28439"/>
    <cellStyle name="표준 15 2 45 2" xfId="28440"/>
    <cellStyle name="표준 15 2 46" xfId="28441"/>
    <cellStyle name="표준 15 2 46 2" xfId="28442"/>
    <cellStyle name="표준 15 2 47" xfId="28443"/>
    <cellStyle name="표준 15 2 47 2" xfId="28444"/>
    <cellStyle name="표준 15 2 48" xfId="28445"/>
    <cellStyle name="표준 15 2 49" xfId="28446"/>
    <cellStyle name="표준 15 2 5" xfId="28447"/>
    <cellStyle name="표준 15 2 50" xfId="28448"/>
    <cellStyle name="표준 15 2 51" xfId="28449"/>
    <cellStyle name="표준 15 2 52" xfId="28450"/>
    <cellStyle name="표준 15 2 6" xfId="28451"/>
    <cellStyle name="표준 15 2 7" xfId="28452"/>
    <cellStyle name="표준 15 2 8" xfId="28453"/>
    <cellStyle name="표준 15 2 9" xfId="28454"/>
    <cellStyle name="표준 15 20" xfId="28455"/>
    <cellStyle name="표준 15 21" xfId="28456"/>
    <cellStyle name="표준 15 22" xfId="28457"/>
    <cellStyle name="표준 15 23" xfId="28458"/>
    <cellStyle name="표준 15 24" xfId="28459"/>
    <cellStyle name="표준 15 25" xfId="28460"/>
    <cellStyle name="표준 15 26" xfId="28461"/>
    <cellStyle name="표준 15 27" xfId="28462"/>
    <cellStyle name="표준 15 28" xfId="28463"/>
    <cellStyle name="표준 15 29" xfId="28464"/>
    <cellStyle name="표준 15 3" xfId="6915"/>
    <cellStyle name="표준 15 30" xfId="28465"/>
    <cellStyle name="표준 15 31" xfId="28466"/>
    <cellStyle name="표준 15 32" xfId="28467"/>
    <cellStyle name="표준 15 33" xfId="28468"/>
    <cellStyle name="표준 15 34" xfId="28469"/>
    <cellStyle name="표준 15 35" xfId="28470"/>
    <cellStyle name="표준 15 36" xfId="28471"/>
    <cellStyle name="표준 15 37" xfId="28472"/>
    <cellStyle name="표준 15 38" xfId="28473"/>
    <cellStyle name="표준 15 39" xfId="28474"/>
    <cellStyle name="표준 15 4" xfId="28475"/>
    <cellStyle name="표준 15 40" xfId="28476"/>
    <cellStyle name="표준 15 41" xfId="28477"/>
    <cellStyle name="표준 15 42" xfId="28478"/>
    <cellStyle name="표준 15 43" xfId="28479"/>
    <cellStyle name="표준 15 43 2" xfId="28480"/>
    <cellStyle name="표준 15 44" xfId="28481"/>
    <cellStyle name="표준 15 44 2" xfId="28482"/>
    <cellStyle name="표준 15 45" xfId="28483"/>
    <cellStyle name="표준 15 45 2" xfId="28484"/>
    <cellStyle name="표준 15 46" xfId="28485"/>
    <cellStyle name="표준 15 46 2" xfId="28486"/>
    <cellStyle name="표준 15 47" xfId="28487"/>
    <cellStyle name="표준 15 47 2" xfId="28488"/>
    <cellStyle name="표준 15 48" xfId="28489"/>
    <cellStyle name="표준 15 48 2" xfId="28490"/>
    <cellStyle name="표준 15 49" xfId="28491"/>
    <cellStyle name="표준 15 5" xfId="28492"/>
    <cellStyle name="표준 15 50" xfId="28493"/>
    <cellStyle name="표준 15 51" xfId="28494"/>
    <cellStyle name="표준 15 52" xfId="28495"/>
    <cellStyle name="표준 15 53" xfId="28496"/>
    <cellStyle name="표준 15 54" xfId="28497"/>
    <cellStyle name="표준 15 6" xfId="28498"/>
    <cellStyle name="표준 15 7" xfId="28499"/>
    <cellStyle name="표준 15 8" xfId="28500"/>
    <cellStyle name="표준 15 9" xfId="28501"/>
    <cellStyle name="표준 15_10-3차 해상재보급물자 소요" xfId="28502"/>
    <cellStyle name="표준 16" xfId="250"/>
    <cellStyle name="표준 16 10" xfId="28503"/>
    <cellStyle name="표준 16 10 2" xfId="28504"/>
    <cellStyle name="표준 16 11" xfId="28505"/>
    <cellStyle name="표준 16 11 2" xfId="28506"/>
    <cellStyle name="표준 16 12" xfId="28507"/>
    <cellStyle name="표준 16 12 2" xfId="28508"/>
    <cellStyle name="표준 16 13" xfId="28509"/>
    <cellStyle name="표준 16 13 2" xfId="28510"/>
    <cellStyle name="표준 16 14" xfId="28511"/>
    <cellStyle name="표준 16 15" xfId="28512"/>
    <cellStyle name="표준 16 16" xfId="28513"/>
    <cellStyle name="표준 16 17" xfId="28514"/>
    <cellStyle name="표준 16 18" xfId="28515"/>
    <cellStyle name="표준 16 19" xfId="28516"/>
    <cellStyle name="표준 16 2" xfId="4899"/>
    <cellStyle name="표준 16 2 10" xfId="28517"/>
    <cellStyle name="표준 16 2 10 2" xfId="28518"/>
    <cellStyle name="표준 16 2 11" xfId="28519"/>
    <cellStyle name="표준 16 2 11 2" xfId="28520"/>
    <cellStyle name="표준 16 2 12" xfId="28521"/>
    <cellStyle name="표준 16 2 12 2" xfId="28522"/>
    <cellStyle name="표준 16 2 13" xfId="28523"/>
    <cellStyle name="표준 16 2 14" xfId="28524"/>
    <cellStyle name="표준 16 2 15" xfId="28525"/>
    <cellStyle name="표준 16 2 16" xfId="28526"/>
    <cellStyle name="표준 16 2 17" xfId="28527"/>
    <cellStyle name="표준 16 2 2" xfId="28528"/>
    <cellStyle name="표준 16 2 3" xfId="28529"/>
    <cellStyle name="표준 16 2 4" xfId="28530"/>
    <cellStyle name="표준 16 2 5" xfId="28531"/>
    <cellStyle name="표준 16 2 6" xfId="28532"/>
    <cellStyle name="표준 16 2 7" xfId="28533"/>
    <cellStyle name="표준 16 2 7 2" xfId="28534"/>
    <cellStyle name="표준 16 2 8" xfId="28535"/>
    <cellStyle name="표준 16 2 8 2" xfId="28536"/>
    <cellStyle name="표준 16 2 9" xfId="28537"/>
    <cellStyle name="표준 16 2 9 2" xfId="28538"/>
    <cellStyle name="표준 16 3" xfId="6916"/>
    <cellStyle name="표준 16 4" xfId="28539"/>
    <cellStyle name="표준 16 5" xfId="28540"/>
    <cellStyle name="표준 16 6" xfId="28541"/>
    <cellStyle name="표준 16 7" xfId="28542"/>
    <cellStyle name="표준 16 8" xfId="28543"/>
    <cellStyle name="표준 16 8 2" xfId="28544"/>
    <cellStyle name="표준 16 9" xfId="28545"/>
    <cellStyle name="표준 16 9 2" xfId="28546"/>
    <cellStyle name="표준 16_10-3차 해상재보급물자 소요" xfId="28547"/>
    <cellStyle name="표준 17" xfId="251"/>
    <cellStyle name="표준 17 10" xfId="28548"/>
    <cellStyle name="표준 17 11" xfId="28549"/>
    <cellStyle name="표준 17 12" xfId="28550"/>
    <cellStyle name="표준 17 13" xfId="28551"/>
    <cellStyle name="표준 17 14" xfId="28552"/>
    <cellStyle name="표준 17 15" xfId="28553"/>
    <cellStyle name="표준 17 16" xfId="28554"/>
    <cellStyle name="표준 17 17" xfId="28555"/>
    <cellStyle name="표준 17 18" xfId="28556"/>
    <cellStyle name="표준 17 19" xfId="28557"/>
    <cellStyle name="표준 17 2" xfId="4900"/>
    <cellStyle name="표준 17 2 10" xfId="28558"/>
    <cellStyle name="표준 17 2 10 2" xfId="28559"/>
    <cellStyle name="표준 17 2 11" xfId="28560"/>
    <cellStyle name="표준 17 2 11 2" xfId="28561"/>
    <cellStyle name="표준 17 2 12" xfId="28562"/>
    <cellStyle name="표준 17 2 12 2" xfId="28563"/>
    <cellStyle name="표준 17 2 13" xfId="28564"/>
    <cellStyle name="표준 17 2 14" xfId="28565"/>
    <cellStyle name="표준 17 2 15" xfId="28566"/>
    <cellStyle name="표준 17 2 16" xfId="28567"/>
    <cellStyle name="표준 17 2 17" xfId="28568"/>
    <cellStyle name="표준 17 2 2" xfId="28569"/>
    <cellStyle name="표준 17 2 3" xfId="28570"/>
    <cellStyle name="표준 17 2 4" xfId="28571"/>
    <cellStyle name="표준 17 2 5" xfId="28572"/>
    <cellStyle name="표준 17 2 6" xfId="28573"/>
    <cellStyle name="표준 17 2 7" xfId="28574"/>
    <cellStyle name="표준 17 2 7 2" xfId="28575"/>
    <cellStyle name="표준 17 2 8" xfId="28576"/>
    <cellStyle name="표준 17 2 8 2" xfId="28577"/>
    <cellStyle name="표준 17 2 9" xfId="28578"/>
    <cellStyle name="표준 17 2 9 2" xfId="28579"/>
    <cellStyle name="표준 17 20" xfId="28580"/>
    <cellStyle name="표준 17 21" xfId="28581"/>
    <cellStyle name="표준 17 22" xfId="28582"/>
    <cellStyle name="표준 17 23" xfId="28583"/>
    <cellStyle name="표준 17 24" xfId="28584"/>
    <cellStyle name="표준 17 25" xfId="28585"/>
    <cellStyle name="표준 17 26" xfId="28586"/>
    <cellStyle name="표준 17 27" xfId="28587"/>
    <cellStyle name="표준 17 28" xfId="28588"/>
    <cellStyle name="표준 17 29" xfId="28589"/>
    <cellStyle name="표준 17 3" xfId="6917"/>
    <cellStyle name="표준 17 30" xfId="28590"/>
    <cellStyle name="표준 17 31" xfId="28591"/>
    <cellStyle name="표준 17 32" xfId="28592"/>
    <cellStyle name="표준 17 33" xfId="28593"/>
    <cellStyle name="표준 17 34" xfId="28594"/>
    <cellStyle name="표준 17 35" xfId="28595"/>
    <cellStyle name="표준 17 36" xfId="28596"/>
    <cellStyle name="표준 17 37" xfId="28597"/>
    <cellStyle name="표준 17 38" xfId="28598"/>
    <cellStyle name="표준 17 39" xfId="28599"/>
    <cellStyle name="표준 17 4" xfId="28600"/>
    <cellStyle name="표준 17 40" xfId="28601"/>
    <cellStyle name="표준 17 41" xfId="28602"/>
    <cellStyle name="표준 17 42" xfId="28603"/>
    <cellStyle name="표준 17 43" xfId="28604"/>
    <cellStyle name="표준 17 43 2" xfId="28605"/>
    <cellStyle name="표준 17 44" xfId="28606"/>
    <cellStyle name="표준 17 44 2" xfId="28607"/>
    <cellStyle name="표준 17 45" xfId="28608"/>
    <cellStyle name="표준 17 45 2" xfId="28609"/>
    <cellStyle name="표준 17 46" xfId="28610"/>
    <cellStyle name="표준 17 46 2" xfId="28611"/>
    <cellStyle name="표준 17 47" xfId="28612"/>
    <cellStyle name="표준 17 47 2" xfId="28613"/>
    <cellStyle name="표준 17 48" xfId="28614"/>
    <cellStyle name="표준 17 48 2" xfId="28615"/>
    <cellStyle name="표준 17 49" xfId="28616"/>
    <cellStyle name="표준 17 5" xfId="28617"/>
    <cellStyle name="표준 17 50" xfId="28618"/>
    <cellStyle name="표준 17 51" xfId="28619"/>
    <cellStyle name="표준 17 52" xfId="28620"/>
    <cellStyle name="표준 17 53" xfId="28621"/>
    <cellStyle name="표준 17 54" xfId="28622"/>
    <cellStyle name="표준 17 6" xfId="28623"/>
    <cellStyle name="표준 17 7" xfId="28624"/>
    <cellStyle name="표준 17 8" xfId="28625"/>
    <cellStyle name="표준 17 9" xfId="28626"/>
    <cellStyle name="표준 17_10-3차 해상재보급물자 소요" xfId="28627"/>
    <cellStyle name="표준 18" xfId="252"/>
    <cellStyle name="표준 18 10" xfId="28628"/>
    <cellStyle name="표준 18 11" xfId="28629"/>
    <cellStyle name="표준 18 12" xfId="28630"/>
    <cellStyle name="표준 18 13" xfId="28631"/>
    <cellStyle name="표준 18 14" xfId="28632"/>
    <cellStyle name="표준 18 15" xfId="28633"/>
    <cellStyle name="표준 18 16" xfId="28634"/>
    <cellStyle name="표준 18 17" xfId="28635"/>
    <cellStyle name="표준 18 18" xfId="28636"/>
    <cellStyle name="표준 18 19" xfId="28637"/>
    <cellStyle name="표준 18 2" xfId="4901"/>
    <cellStyle name="표준 18 20" xfId="28638"/>
    <cellStyle name="표준 18 21" xfId="28639"/>
    <cellStyle name="표준 18 22" xfId="28640"/>
    <cellStyle name="표준 18 23" xfId="28641"/>
    <cellStyle name="표준 18 24" xfId="28642"/>
    <cellStyle name="표준 18 25" xfId="28643"/>
    <cellStyle name="표준 18 26" xfId="28644"/>
    <cellStyle name="표준 18 27" xfId="28645"/>
    <cellStyle name="표준 18 28" xfId="28646"/>
    <cellStyle name="표준 18 29" xfId="28647"/>
    <cellStyle name="표준 18 3" xfId="6918"/>
    <cellStyle name="표준 18 30" xfId="28648"/>
    <cellStyle name="표준 18 31" xfId="28649"/>
    <cellStyle name="표준 18 32" xfId="28650"/>
    <cellStyle name="표준 18 33" xfId="28651"/>
    <cellStyle name="표준 18 34" xfId="28652"/>
    <cellStyle name="표준 18 35" xfId="28653"/>
    <cellStyle name="표준 18 36" xfId="28654"/>
    <cellStyle name="표준 18 37" xfId="28655"/>
    <cellStyle name="표준 18 38" xfId="28656"/>
    <cellStyle name="표준 18 39" xfId="28657"/>
    <cellStyle name="표준 18 4" xfId="28658"/>
    <cellStyle name="표준 18 40" xfId="28659"/>
    <cellStyle name="표준 18 41" xfId="28660"/>
    <cellStyle name="표준 18 42" xfId="28661"/>
    <cellStyle name="표준 18 42 2" xfId="28662"/>
    <cellStyle name="표준 18 43" xfId="28663"/>
    <cellStyle name="표준 18 43 2" xfId="28664"/>
    <cellStyle name="표준 18 44" xfId="28665"/>
    <cellStyle name="표준 18 44 2" xfId="28666"/>
    <cellStyle name="표준 18 45" xfId="28667"/>
    <cellStyle name="표준 18 45 2" xfId="28668"/>
    <cellStyle name="표준 18 46" xfId="28669"/>
    <cellStyle name="표준 18 46 2" xfId="28670"/>
    <cellStyle name="표준 18 47" xfId="28671"/>
    <cellStyle name="표준 18 47 2" xfId="28672"/>
    <cellStyle name="표준 18 48" xfId="28673"/>
    <cellStyle name="표준 18 49" xfId="28674"/>
    <cellStyle name="표준 18 5" xfId="28675"/>
    <cellStyle name="표준 18 50" xfId="28676"/>
    <cellStyle name="표준 18 51" xfId="28677"/>
    <cellStyle name="표준 18 52" xfId="28678"/>
    <cellStyle name="표준 18 53" xfId="28679"/>
    <cellStyle name="표준 18 6" xfId="28680"/>
    <cellStyle name="표준 18 7" xfId="28681"/>
    <cellStyle name="표준 18 8" xfId="28682"/>
    <cellStyle name="표준 18 9" xfId="28683"/>
    <cellStyle name="표준 19" xfId="253"/>
    <cellStyle name="표준 19 2" xfId="4902"/>
    <cellStyle name="표준 19 3" xfId="6919"/>
    <cellStyle name="표준 19 4" xfId="28684"/>
    <cellStyle name="표준 19 5" xfId="28685"/>
    <cellStyle name="표준 19 6" xfId="28686"/>
    <cellStyle name="표준 19 7" xfId="28687"/>
    <cellStyle name="표준 19 8" xfId="28688"/>
    <cellStyle name="표준 19_1. 검토대상(27,349)방사청,부대,조달청" xfId="28689"/>
    <cellStyle name="표준 2" xfId="2"/>
    <cellStyle name="표준 2 10" xfId="255"/>
    <cellStyle name="표준 2 10 2" xfId="4904"/>
    <cellStyle name="표준 2 10 3" xfId="6921"/>
    <cellStyle name="표준 2 11" xfId="256"/>
    <cellStyle name="표준 2 11 2" xfId="4905"/>
    <cellStyle name="표준 2 11 3" xfId="6922"/>
    <cellStyle name="표준 2 12" xfId="458"/>
    <cellStyle name="표준 2 12 10" xfId="4907"/>
    <cellStyle name="표준 2 12 11" xfId="4908"/>
    <cellStyle name="표준 2 12 12" xfId="4909"/>
    <cellStyle name="표준 2 12 13" xfId="4910"/>
    <cellStyle name="표준 2 12 14" xfId="4911"/>
    <cellStyle name="표준 2 12 15" xfId="4912"/>
    <cellStyle name="표준 2 12 16" xfId="4913"/>
    <cellStyle name="표준 2 12 17" xfId="4914"/>
    <cellStyle name="표준 2 12 18" xfId="4915"/>
    <cellStyle name="표준 2 12 19" xfId="4916"/>
    <cellStyle name="표준 2 12 2" xfId="4906"/>
    <cellStyle name="표준 2 12 2 2" xfId="4917"/>
    <cellStyle name="표준 2 12 2 3" xfId="6924"/>
    <cellStyle name="표준 2 12 20" xfId="4918"/>
    <cellStyle name="표준 2 12 21" xfId="4919"/>
    <cellStyle name="표준 2 12 22" xfId="4920"/>
    <cellStyle name="표준 2 12 23" xfId="4921"/>
    <cellStyle name="표준 2 12 24" xfId="4922"/>
    <cellStyle name="표준 2 12 25" xfId="4923"/>
    <cellStyle name="표준 2 12 26" xfId="4924"/>
    <cellStyle name="표준 2 12 27" xfId="4925"/>
    <cellStyle name="표준 2 12 28" xfId="4926"/>
    <cellStyle name="표준 2 12 29" xfId="4927"/>
    <cellStyle name="표준 2 12 3" xfId="4928"/>
    <cellStyle name="표준 2 12 30" xfId="4929"/>
    <cellStyle name="표준 2 12 31" xfId="4930"/>
    <cellStyle name="표준 2 12 32" xfId="4931"/>
    <cellStyle name="표준 2 12 33" xfId="4932"/>
    <cellStyle name="표준 2 12 34" xfId="4933"/>
    <cellStyle name="표준 2 12 35" xfId="4934"/>
    <cellStyle name="표준 2 12 36" xfId="4935"/>
    <cellStyle name="표준 2 12 37" xfId="4936"/>
    <cellStyle name="표준 2 12 38" xfId="4937"/>
    <cellStyle name="표준 2 12 39" xfId="4938"/>
    <cellStyle name="표준 2 12 4" xfId="4939"/>
    <cellStyle name="표준 2 12 40" xfId="4940"/>
    <cellStyle name="표준 2 12 41" xfId="4941"/>
    <cellStyle name="표준 2 12 42" xfId="4942"/>
    <cellStyle name="표준 2 12 43" xfId="4943"/>
    <cellStyle name="표준 2 12 44" xfId="4944"/>
    <cellStyle name="표준 2 12 45" xfId="4945"/>
    <cellStyle name="표준 2 12 46" xfId="4946"/>
    <cellStyle name="표준 2 12 47" xfId="4947"/>
    <cellStyle name="표준 2 12 48" xfId="4948"/>
    <cellStyle name="표준 2 12 49" xfId="4949"/>
    <cellStyle name="표준 2 12 5" xfId="4950"/>
    <cellStyle name="표준 2 12 50" xfId="4951"/>
    <cellStyle name="표준 2 12 51" xfId="4952"/>
    <cellStyle name="표준 2 12 52" xfId="4953"/>
    <cellStyle name="표준 2 12 53" xfId="4954"/>
    <cellStyle name="표준 2 12 54" xfId="6923"/>
    <cellStyle name="표준 2 12 6" xfId="4955"/>
    <cellStyle name="표준 2 12 7" xfId="4956"/>
    <cellStyle name="표준 2 12 8" xfId="4957"/>
    <cellStyle name="표준 2 12 9" xfId="4958"/>
    <cellStyle name="표준 2 13" xfId="467"/>
    <cellStyle name="표준 2 13 2" xfId="4959"/>
    <cellStyle name="표준 2 13 3" xfId="6925"/>
    <cellStyle name="표준 2 14" xfId="4903"/>
    <cellStyle name="표준 2 14 2" xfId="4960"/>
    <cellStyle name="표준 2 14 3" xfId="6926"/>
    <cellStyle name="표준 2 15" xfId="4961"/>
    <cellStyle name="표준 2 15 2" xfId="28690"/>
    <cellStyle name="표준 2 16" xfId="4962"/>
    <cellStyle name="표준 2 16 2" xfId="28691"/>
    <cellStyle name="표준 2 17" xfId="4963"/>
    <cellStyle name="표준 2 17 2" xfId="28692"/>
    <cellStyle name="표준 2 18" xfId="4964"/>
    <cellStyle name="표준 2 18 2" xfId="28693"/>
    <cellStyle name="표준 2 19" xfId="4965"/>
    <cellStyle name="표준 2 19 2" xfId="28694"/>
    <cellStyle name="표준 2 2" xfId="3"/>
    <cellStyle name="표준 2 2 10" xfId="258"/>
    <cellStyle name="표준 2 2 10 2" xfId="469"/>
    <cellStyle name="표준 2 2 10 3" xfId="4967"/>
    <cellStyle name="표준 2 2 10 4" xfId="6928"/>
    <cellStyle name="표준 2 2 11" xfId="259"/>
    <cellStyle name="표준 2 2 11 2" xfId="4968"/>
    <cellStyle name="표준 2 2 11 3" xfId="6929"/>
    <cellStyle name="표준 2 2 12" xfId="459"/>
    <cellStyle name="표준 2 2 12 10" xfId="4970"/>
    <cellStyle name="표준 2 2 12 11" xfId="4971"/>
    <cellStyle name="표준 2 2 12 12" xfId="4972"/>
    <cellStyle name="표준 2 2 12 13" xfId="4973"/>
    <cellStyle name="표준 2 2 12 14" xfId="4974"/>
    <cellStyle name="표준 2 2 12 15" xfId="4975"/>
    <cellStyle name="표준 2 2 12 16" xfId="4976"/>
    <cellStyle name="표준 2 2 12 17" xfId="4977"/>
    <cellStyle name="표준 2 2 12 18" xfId="4978"/>
    <cellStyle name="표준 2 2 12 19" xfId="4979"/>
    <cellStyle name="표준 2 2 12 2" xfId="4969"/>
    <cellStyle name="표준 2 2 12 2 2" xfId="4980"/>
    <cellStyle name="표준 2 2 12 2 3" xfId="6931"/>
    <cellStyle name="표준 2 2 12 20" xfId="4981"/>
    <cellStyle name="표준 2 2 12 21" xfId="4982"/>
    <cellStyle name="표준 2 2 12 22" xfId="4983"/>
    <cellStyle name="표준 2 2 12 23" xfId="4984"/>
    <cellStyle name="표준 2 2 12 24" xfId="4985"/>
    <cellStyle name="표준 2 2 12 25" xfId="4986"/>
    <cellStyle name="표준 2 2 12 26" xfId="4987"/>
    <cellStyle name="표준 2 2 12 27" xfId="4988"/>
    <cellStyle name="표준 2 2 12 28" xfId="4989"/>
    <cellStyle name="표준 2 2 12 29" xfId="4990"/>
    <cellStyle name="표준 2 2 12 3" xfId="4991"/>
    <cellStyle name="표준 2 2 12 30" xfId="4992"/>
    <cellStyle name="표준 2 2 12 31" xfId="4993"/>
    <cellStyle name="표준 2 2 12 32" xfId="4994"/>
    <cellStyle name="표준 2 2 12 33" xfId="4995"/>
    <cellStyle name="표준 2 2 12 34" xfId="4996"/>
    <cellStyle name="표준 2 2 12 35" xfId="4997"/>
    <cellStyle name="표준 2 2 12 36" xfId="4998"/>
    <cellStyle name="표준 2 2 12 37" xfId="4999"/>
    <cellStyle name="표준 2 2 12 38" xfId="5000"/>
    <cellStyle name="표준 2 2 12 39" xfId="5001"/>
    <cellStyle name="표준 2 2 12 4" xfId="5002"/>
    <cellStyle name="표준 2 2 12 40" xfId="5003"/>
    <cellStyle name="표준 2 2 12 41" xfId="5004"/>
    <cellStyle name="표준 2 2 12 42" xfId="5005"/>
    <cellStyle name="표준 2 2 12 43" xfId="5006"/>
    <cellStyle name="표준 2 2 12 44" xfId="5007"/>
    <cellStyle name="표준 2 2 12 45" xfId="5008"/>
    <cellStyle name="표준 2 2 12 46" xfId="5009"/>
    <cellStyle name="표준 2 2 12 47" xfId="5010"/>
    <cellStyle name="표준 2 2 12 48" xfId="5011"/>
    <cellStyle name="표준 2 2 12 49" xfId="5012"/>
    <cellStyle name="표준 2 2 12 5" xfId="5013"/>
    <cellStyle name="표준 2 2 12 50" xfId="5014"/>
    <cellStyle name="표준 2 2 12 51" xfId="5015"/>
    <cellStyle name="표준 2 2 12 52" xfId="5016"/>
    <cellStyle name="표준 2 2 12 53" xfId="5017"/>
    <cellStyle name="표준 2 2 12 54" xfId="6930"/>
    <cellStyle name="표준 2 2 12 6" xfId="5018"/>
    <cellStyle name="표준 2 2 12 7" xfId="5019"/>
    <cellStyle name="표준 2 2 12 8" xfId="5020"/>
    <cellStyle name="표준 2 2 12 9" xfId="5021"/>
    <cellStyle name="표준 2 2 13" xfId="4966"/>
    <cellStyle name="표준 2 2 13 2" xfId="5022"/>
    <cellStyle name="표준 2 2 13 3" xfId="6932"/>
    <cellStyle name="표준 2 2 14" xfId="5023"/>
    <cellStyle name="표준 2 2 14 2" xfId="28695"/>
    <cellStyle name="표준 2 2 15" xfId="5024"/>
    <cellStyle name="표준 2 2 15 2" xfId="28696"/>
    <cellStyle name="표준 2 2 16" xfId="5025"/>
    <cellStyle name="표준 2 2 16 2" xfId="28697"/>
    <cellStyle name="표준 2 2 17" xfId="5026"/>
    <cellStyle name="표준 2 2 17 2" xfId="28698"/>
    <cellStyle name="표준 2 2 18" xfId="5027"/>
    <cellStyle name="표준 2 2 18 2" xfId="28699"/>
    <cellStyle name="표준 2 2 19" xfId="5028"/>
    <cellStyle name="표준 2 2 2" xfId="257"/>
    <cellStyle name="표준 2 2 2 10" xfId="5030"/>
    <cellStyle name="표준 2 2 2 10 2" xfId="28700"/>
    <cellStyle name="표준 2 2 2 11" xfId="5031"/>
    <cellStyle name="표준 2 2 2 11 2" xfId="28701"/>
    <cellStyle name="표준 2 2 2 12" xfId="5032"/>
    <cellStyle name="표준 2 2 2 12 2" xfId="28702"/>
    <cellStyle name="표준 2 2 2 13" xfId="5033"/>
    <cellStyle name="표준 2 2 2 13 2" xfId="28703"/>
    <cellStyle name="표준 2 2 2 14" xfId="5034"/>
    <cellStyle name="표준 2 2 2 15" xfId="5035"/>
    <cellStyle name="표준 2 2 2 16" xfId="5036"/>
    <cellStyle name="표준 2 2 2 17" xfId="5037"/>
    <cellStyle name="표준 2 2 2 18" xfId="5038"/>
    <cellStyle name="표준 2 2 2 19" xfId="5039"/>
    <cellStyle name="표준 2 2 2 2" xfId="260"/>
    <cellStyle name="표준 2 2 2 2 10" xfId="5041"/>
    <cellStyle name="표준 2 2 2 2 10 2" xfId="28704"/>
    <cellStyle name="표준 2 2 2 2 11" xfId="5042"/>
    <cellStyle name="표준 2 2 2 2 11 2" xfId="28705"/>
    <cellStyle name="표준 2 2 2 2 12" xfId="5043"/>
    <cellStyle name="표준 2 2 2 2 12 2" xfId="28706"/>
    <cellStyle name="표준 2 2 2 2 13" xfId="5044"/>
    <cellStyle name="표준 2 2 2 2 14" xfId="5045"/>
    <cellStyle name="표준 2 2 2 2 15" xfId="5046"/>
    <cellStyle name="표준 2 2 2 2 16" xfId="5047"/>
    <cellStyle name="표준 2 2 2 2 17" xfId="5048"/>
    <cellStyle name="표준 2 2 2 2 18" xfId="5049"/>
    <cellStyle name="표준 2 2 2 2 19" xfId="5050"/>
    <cellStyle name="표준 2 2 2 2 2" xfId="261"/>
    <cellStyle name="표준 2 2 2 2 2 10" xfId="5052"/>
    <cellStyle name="표준 2 2 2 2 2 11" xfId="5053"/>
    <cellStyle name="표준 2 2 2 2 2 12" xfId="5054"/>
    <cellStyle name="표준 2 2 2 2 2 13" xfId="5055"/>
    <cellStyle name="표준 2 2 2 2 2 14" xfId="5056"/>
    <cellStyle name="표준 2 2 2 2 2 15" xfId="5057"/>
    <cellStyle name="표준 2 2 2 2 2 16" xfId="5058"/>
    <cellStyle name="표준 2 2 2 2 2 17" xfId="5059"/>
    <cellStyle name="표준 2 2 2 2 2 18" xfId="5060"/>
    <cellStyle name="표준 2 2 2 2 2 19" xfId="5061"/>
    <cellStyle name="표준 2 2 2 2 2 2" xfId="5051"/>
    <cellStyle name="표준 2 2 2 2 2 20" xfId="5063"/>
    <cellStyle name="표준 2 2 2 2 2 21" xfId="5064"/>
    <cellStyle name="표준 2 2 2 2 2 22" xfId="5065"/>
    <cellStyle name="표준 2 2 2 2 2 23" xfId="5066"/>
    <cellStyle name="표준 2 2 2 2 2 24" xfId="5067"/>
    <cellStyle name="표준 2 2 2 2 2 25" xfId="5068"/>
    <cellStyle name="표준 2 2 2 2 2 26" xfId="5069"/>
    <cellStyle name="표준 2 2 2 2 2 27" xfId="5070"/>
    <cellStyle name="표준 2 2 2 2 2 28" xfId="5071"/>
    <cellStyle name="표준 2 2 2 2 2 29" xfId="5072"/>
    <cellStyle name="표준 2 2 2 2 2 3" xfId="5073"/>
    <cellStyle name="표준 2 2 2 2 2 30" xfId="5074"/>
    <cellStyle name="표준 2 2 2 2 2 31" xfId="5075"/>
    <cellStyle name="표준 2 2 2 2 2 32" xfId="5076"/>
    <cellStyle name="표준 2 2 2 2 2 33" xfId="5077"/>
    <cellStyle name="표준 2 2 2 2 2 34" xfId="5078"/>
    <cellStyle name="표준 2 2 2 2 2 35" xfId="5079"/>
    <cellStyle name="표준 2 2 2 2 2 36" xfId="5080"/>
    <cellStyle name="표준 2 2 2 2 2 37" xfId="5081"/>
    <cellStyle name="표준 2 2 2 2 2 38" xfId="5082"/>
    <cellStyle name="표준 2 2 2 2 2 39" xfId="5083"/>
    <cellStyle name="표준 2 2 2 2 2 4" xfId="5084"/>
    <cellStyle name="표준 2 2 2 2 2 40" xfId="5085"/>
    <cellStyle name="표준 2 2 2 2 2 41" xfId="5086"/>
    <cellStyle name="표준 2 2 2 2 2 42" xfId="5087"/>
    <cellStyle name="표준 2 2 2 2 2 43" xfId="5088"/>
    <cellStyle name="표준 2 2 2 2 2 44" xfId="5089"/>
    <cellStyle name="표준 2 2 2 2 2 45" xfId="5090"/>
    <cellStyle name="표준 2 2 2 2 2 46" xfId="5091"/>
    <cellStyle name="표준 2 2 2 2 2 47" xfId="5092"/>
    <cellStyle name="표준 2 2 2 2 2 48" xfId="5093"/>
    <cellStyle name="표준 2 2 2 2 2 49" xfId="5094"/>
    <cellStyle name="표준 2 2 2 2 2 5" xfId="5095"/>
    <cellStyle name="표준 2 2 2 2 2 50" xfId="5096"/>
    <cellStyle name="표준 2 2 2 2 2 51" xfId="5097"/>
    <cellStyle name="표준 2 2 2 2 2 52" xfId="5098"/>
    <cellStyle name="표준 2 2 2 2 2 53" xfId="5099"/>
    <cellStyle name="표준 2 2 2 2 2 54" xfId="6935"/>
    <cellStyle name="표준 2 2 2 2 2 6" xfId="5100"/>
    <cellStyle name="표준 2 2 2 2 2 7" xfId="5101"/>
    <cellStyle name="표준 2 2 2 2 2 8" xfId="5102"/>
    <cellStyle name="표준 2 2 2 2 2 9" xfId="5103"/>
    <cellStyle name="표준 2 2 2 2 20" xfId="5104"/>
    <cellStyle name="표준 2 2 2 2 21" xfId="5105"/>
    <cellStyle name="표준 2 2 2 2 22" xfId="5106"/>
    <cellStyle name="표준 2 2 2 2 23" xfId="5107"/>
    <cellStyle name="표준 2 2 2 2 24" xfId="5108"/>
    <cellStyle name="표준 2 2 2 2 25" xfId="5109"/>
    <cellStyle name="표준 2 2 2 2 26" xfId="5110"/>
    <cellStyle name="표준 2 2 2 2 27" xfId="5111"/>
    <cellStyle name="표준 2 2 2 2 28" xfId="5112"/>
    <cellStyle name="표준 2 2 2 2 29" xfId="5113"/>
    <cellStyle name="표준 2 2 2 2 3" xfId="461"/>
    <cellStyle name="표준 2 2 2 2 3 2" xfId="5114"/>
    <cellStyle name="표준 2 2 2 2 3 3" xfId="6936"/>
    <cellStyle name="표준 2 2 2 2 30" xfId="5115"/>
    <cellStyle name="표준 2 2 2 2 31" xfId="5116"/>
    <cellStyle name="표준 2 2 2 2 32" xfId="5117"/>
    <cellStyle name="표준 2 2 2 2 33" xfId="5118"/>
    <cellStyle name="표준 2 2 2 2 34" xfId="5119"/>
    <cellStyle name="표준 2 2 2 2 35" xfId="5120"/>
    <cellStyle name="표준 2 2 2 2 36" xfId="5121"/>
    <cellStyle name="표준 2 2 2 2 37" xfId="5122"/>
    <cellStyle name="표준 2 2 2 2 38" xfId="5123"/>
    <cellStyle name="표준 2 2 2 2 39" xfId="5124"/>
    <cellStyle name="표준 2 2 2 2 4" xfId="5040"/>
    <cellStyle name="표준 2 2 2 2 40" xfId="5126"/>
    <cellStyle name="표준 2 2 2 2 41" xfId="5127"/>
    <cellStyle name="표준 2 2 2 2 42" xfId="5128"/>
    <cellStyle name="표준 2 2 2 2 43" xfId="5129"/>
    <cellStyle name="표준 2 2 2 2 44" xfId="5130"/>
    <cellStyle name="표준 2 2 2 2 45" xfId="5131"/>
    <cellStyle name="표준 2 2 2 2 46" xfId="5132"/>
    <cellStyle name="표준 2 2 2 2 47" xfId="5133"/>
    <cellStyle name="표준 2 2 2 2 48" xfId="5134"/>
    <cellStyle name="표준 2 2 2 2 49" xfId="5135"/>
    <cellStyle name="표준 2 2 2 2 5" xfId="5136"/>
    <cellStyle name="표준 2 2 2 2 50" xfId="5137"/>
    <cellStyle name="표준 2 2 2 2 51" xfId="5138"/>
    <cellStyle name="표준 2 2 2 2 52" xfId="5139"/>
    <cellStyle name="표준 2 2 2 2 53" xfId="5140"/>
    <cellStyle name="표준 2 2 2 2 54" xfId="5141"/>
    <cellStyle name="표준 2 2 2 2 55" xfId="6934"/>
    <cellStyle name="표준 2 2 2 2 6" xfId="5142"/>
    <cellStyle name="표준 2 2 2 2 7" xfId="5143"/>
    <cellStyle name="표준 2 2 2 2 7 2" xfId="28707"/>
    <cellStyle name="표준 2 2 2 2 8" xfId="5144"/>
    <cellStyle name="표준 2 2 2 2 8 2" xfId="28708"/>
    <cellStyle name="표준 2 2 2 2 9" xfId="5145"/>
    <cellStyle name="표준 2 2 2 2 9 2" xfId="28709"/>
    <cellStyle name="표준 2 2 2 20" xfId="5146"/>
    <cellStyle name="표준 2 2 2 21" xfId="5147"/>
    <cellStyle name="표준 2 2 2 22" xfId="5148"/>
    <cellStyle name="표준 2 2 2 23" xfId="5149"/>
    <cellStyle name="표준 2 2 2 24" xfId="5150"/>
    <cellStyle name="표준 2 2 2 25" xfId="5151"/>
    <cellStyle name="표준 2 2 2 26" xfId="5152"/>
    <cellStyle name="표준 2 2 2 27" xfId="5153"/>
    <cellStyle name="표준 2 2 2 28" xfId="5154"/>
    <cellStyle name="표준 2 2 2 29" xfId="5155"/>
    <cellStyle name="표준 2 2 2 3" xfId="262"/>
    <cellStyle name="표준 2 2 2 3 2" xfId="5156"/>
    <cellStyle name="표준 2 2 2 3 3" xfId="6937"/>
    <cellStyle name="표준 2 2 2 30" xfId="5157"/>
    <cellStyle name="표준 2 2 2 31" xfId="5158"/>
    <cellStyle name="표준 2 2 2 32" xfId="5159"/>
    <cellStyle name="표준 2 2 2 33" xfId="5160"/>
    <cellStyle name="표준 2 2 2 34" xfId="5161"/>
    <cellStyle name="표준 2 2 2 35" xfId="5162"/>
    <cellStyle name="표준 2 2 2 36" xfId="5163"/>
    <cellStyle name="표준 2 2 2 37" xfId="5164"/>
    <cellStyle name="표준 2 2 2 38" xfId="5165"/>
    <cellStyle name="표준 2 2 2 39" xfId="5166"/>
    <cellStyle name="표준 2 2 2 4" xfId="460"/>
    <cellStyle name="표준 2 2 2 4 10" xfId="5168"/>
    <cellStyle name="표준 2 2 2 4 11" xfId="5169"/>
    <cellStyle name="표준 2 2 2 4 12" xfId="5170"/>
    <cellStyle name="표준 2 2 2 4 13" xfId="5171"/>
    <cellStyle name="표준 2 2 2 4 14" xfId="5172"/>
    <cellStyle name="표준 2 2 2 4 15" xfId="5173"/>
    <cellStyle name="표준 2 2 2 4 16" xfId="5174"/>
    <cellStyle name="표준 2 2 2 4 17" xfId="5175"/>
    <cellStyle name="표준 2 2 2 4 18" xfId="5176"/>
    <cellStyle name="표준 2 2 2 4 19" xfId="5177"/>
    <cellStyle name="표준 2 2 2 4 2" xfId="5167"/>
    <cellStyle name="표준 2 2 2 4 20" xfId="5179"/>
    <cellStyle name="표준 2 2 2 4 21" xfId="5180"/>
    <cellStyle name="표준 2 2 2 4 22" xfId="5181"/>
    <cellStyle name="표준 2 2 2 4 23" xfId="5182"/>
    <cellStyle name="표준 2 2 2 4 24" xfId="5183"/>
    <cellStyle name="표준 2 2 2 4 25" xfId="5184"/>
    <cellStyle name="표준 2 2 2 4 26" xfId="5185"/>
    <cellStyle name="표준 2 2 2 4 27" xfId="5186"/>
    <cellStyle name="표준 2 2 2 4 28" xfId="5187"/>
    <cellStyle name="표준 2 2 2 4 29" xfId="5188"/>
    <cellStyle name="표준 2 2 2 4 3" xfId="5189"/>
    <cellStyle name="표준 2 2 2 4 30" xfId="5190"/>
    <cellStyle name="표준 2 2 2 4 31" xfId="5191"/>
    <cellStyle name="표준 2 2 2 4 32" xfId="5192"/>
    <cellStyle name="표준 2 2 2 4 33" xfId="5193"/>
    <cellStyle name="표준 2 2 2 4 34" xfId="5194"/>
    <cellStyle name="표준 2 2 2 4 35" xfId="5195"/>
    <cellStyle name="표준 2 2 2 4 36" xfId="5196"/>
    <cellStyle name="표준 2 2 2 4 37" xfId="5197"/>
    <cellStyle name="표준 2 2 2 4 38" xfId="5198"/>
    <cellStyle name="표준 2 2 2 4 39" xfId="5199"/>
    <cellStyle name="표준 2 2 2 4 4" xfId="5200"/>
    <cellStyle name="표준 2 2 2 4 40" xfId="5201"/>
    <cellStyle name="표준 2 2 2 4 41" xfId="5202"/>
    <cellStyle name="표준 2 2 2 4 42" xfId="5203"/>
    <cellStyle name="표준 2 2 2 4 43" xfId="5204"/>
    <cellStyle name="표준 2 2 2 4 44" xfId="5205"/>
    <cellStyle name="표준 2 2 2 4 45" xfId="5206"/>
    <cellStyle name="표준 2 2 2 4 46" xfId="5207"/>
    <cellStyle name="표준 2 2 2 4 47" xfId="5208"/>
    <cellStyle name="표준 2 2 2 4 48" xfId="5209"/>
    <cellStyle name="표준 2 2 2 4 49" xfId="5210"/>
    <cellStyle name="표준 2 2 2 4 5" xfId="5211"/>
    <cellStyle name="표준 2 2 2 4 50" xfId="5212"/>
    <cellStyle name="표준 2 2 2 4 51" xfId="5213"/>
    <cellStyle name="표준 2 2 2 4 52" xfId="5214"/>
    <cellStyle name="표준 2 2 2 4 53" xfId="5215"/>
    <cellStyle name="표준 2 2 2 4 54" xfId="6938"/>
    <cellStyle name="표준 2 2 2 4 6" xfId="5216"/>
    <cellStyle name="표준 2 2 2 4 7" xfId="5217"/>
    <cellStyle name="표준 2 2 2 4 8" xfId="5218"/>
    <cellStyle name="표준 2 2 2 4 9" xfId="5219"/>
    <cellStyle name="표준 2 2 2 40" xfId="5220"/>
    <cellStyle name="표준 2 2 2 41" xfId="5221"/>
    <cellStyle name="표준 2 2 2 42" xfId="5222"/>
    <cellStyle name="표준 2 2 2 43" xfId="5223"/>
    <cellStyle name="표준 2 2 2 44" xfId="5224"/>
    <cellStyle name="표준 2 2 2 45" xfId="5225"/>
    <cellStyle name="표준 2 2 2 46" xfId="5226"/>
    <cellStyle name="표준 2 2 2 47" xfId="5227"/>
    <cellStyle name="표준 2 2 2 48" xfId="5228"/>
    <cellStyle name="표준 2 2 2 49" xfId="5229"/>
    <cellStyle name="표준 2 2 2 5" xfId="5029"/>
    <cellStyle name="표준 2 2 2 50" xfId="5231"/>
    <cellStyle name="표준 2 2 2 51" xfId="5232"/>
    <cellStyle name="표준 2 2 2 52" xfId="5233"/>
    <cellStyle name="표준 2 2 2 53" xfId="5234"/>
    <cellStyle name="표준 2 2 2 54" xfId="5235"/>
    <cellStyle name="표준 2 2 2 55" xfId="5236"/>
    <cellStyle name="표준 2 2 2 56" xfId="6933"/>
    <cellStyle name="표준 2 2 2 6" xfId="5237"/>
    <cellStyle name="표준 2 2 2 7" xfId="5238"/>
    <cellStyle name="표준 2 2 2 8" xfId="5239"/>
    <cellStyle name="표준 2 2 2 8 2" xfId="28710"/>
    <cellStyle name="표준 2 2 2 9" xfId="5240"/>
    <cellStyle name="표준 2 2 2 9 2" xfId="28711"/>
    <cellStyle name="표준 2 2 2_급식유류과" xfId="263"/>
    <cellStyle name="표준 2 2 20" xfId="5241"/>
    <cellStyle name="표준 2 2 21" xfId="5242"/>
    <cellStyle name="표준 2 2 22" xfId="5243"/>
    <cellStyle name="표준 2 2 23" xfId="5244"/>
    <cellStyle name="표준 2 2 24" xfId="5245"/>
    <cellStyle name="표준 2 2 25" xfId="5246"/>
    <cellStyle name="표준 2 2 26" xfId="5247"/>
    <cellStyle name="표준 2 2 27" xfId="5248"/>
    <cellStyle name="표준 2 2 28" xfId="5249"/>
    <cellStyle name="표준 2 2 29" xfId="5250"/>
    <cellStyle name="표준 2 2 3" xfId="264"/>
    <cellStyle name="표준 2 2 3 10" xfId="28712"/>
    <cellStyle name="표준 2 2 3 10 2" xfId="28713"/>
    <cellStyle name="표준 2 2 3 11" xfId="28714"/>
    <cellStyle name="표준 2 2 3 11 2" xfId="28715"/>
    <cellStyle name="표준 2 2 3 12" xfId="28716"/>
    <cellStyle name="표준 2 2 3 12 2" xfId="28717"/>
    <cellStyle name="표준 2 2 3 13" xfId="28718"/>
    <cellStyle name="표준 2 2 3 14" xfId="28719"/>
    <cellStyle name="표준 2 2 3 15" xfId="28720"/>
    <cellStyle name="표준 2 2 3 16" xfId="28721"/>
    <cellStyle name="표준 2 2 3 17" xfId="28722"/>
    <cellStyle name="표준 2 2 3 2" xfId="5251"/>
    <cellStyle name="표준 2 2 3 3" xfId="6939"/>
    <cellStyle name="표준 2 2 3 4" xfId="28723"/>
    <cellStyle name="표준 2 2 3 5" xfId="28724"/>
    <cellStyle name="표준 2 2 3 6" xfId="28725"/>
    <cellStyle name="표준 2 2 3 7" xfId="28726"/>
    <cellStyle name="표준 2 2 3 7 2" xfId="28727"/>
    <cellStyle name="표준 2 2 3 8" xfId="28728"/>
    <cellStyle name="표준 2 2 3 8 2" xfId="28729"/>
    <cellStyle name="표준 2 2 3 9" xfId="28730"/>
    <cellStyle name="표준 2 2 3 9 2" xfId="28731"/>
    <cellStyle name="표준 2 2 30" xfId="5252"/>
    <cellStyle name="표준 2 2 31" xfId="5253"/>
    <cellStyle name="표준 2 2 32" xfId="5254"/>
    <cellStyle name="표준 2 2 32 2" xfId="28732"/>
    <cellStyle name="표준 2 2 32 3" xfId="28733"/>
    <cellStyle name="표준 2 2 33" xfId="5255"/>
    <cellStyle name="표준 2 2 33 2" xfId="28734"/>
    <cellStyle name="표준 2 2 33 3" xfId="28735"/>
    <cellStyle name="표준 2 2 34" xfId="5256"/>
    <cellStyle name="표준 2 2 34 2" xfId="28736"/>
    <cellStyle name="표준 2 2 34 3" xfId="28737"/>
    <cellStyle name="표준 2 2 35" xfId="5257"/>
    <cellStyle name="표준 2 2 35 2" xfId="28738"/>
    <cellStyle name="표준 2 2 35 3" xfId="28739"/>
    <cellStyle name="표준 2 2 36" xfId="5258"/>
    <cellStyle name="표준 2 2 37" xfId="5259"/>
    <cellStyle name="표준 2 2 38" xfId="5260"/>
    <cellStyle name="표준 2 2 39" xfId="5261"/>
    <cellStyle name="표준 2 2 4" xfId="265"/>
    <cellStyle name="표준 2 2 4 10" xfId="28740"/>
    <cellStyle name="표준 2 2 4 10 2" xfId="28741"/>
    <cellStyle name="표준 2 2 4 11" xfId="28742"/>
    <cellStyle name="표준 2 2 4 11 2" xfId="28743"/>
    <cellStyle name="표준 2 2 4 12" xfId="28744"/>
    <cellStyle name="표준 2 2 4 12 2" xfId="28745"/>
    <cellStyle name="표준 2 2 4 13" xfId="28746"/>
    <cellStyle name="표준 2 2 4 14" xfId="28747"/>
    <cellStyle name="표준 2 2 4 15" xfId="28748"/>
    <cellStyle name="표준 2 2 4 16" xfId="28749"/>
    <cellStyle name="표준 2 2 4 17" xfId="28750"/>
    <cellStyle name="표준 2 2 4 2" xfId="5262"/>
    <cellStyle name="표준 2 2 4 3" xfId="6940"/>
    <cellStyle name="표준 2 2 4 4" xfId="28751"/>
    <cellStyle name="표준 2 2 4 5" xfId="28752"/>
    <cellStyle name="표준 2 2 4 6" xfId="28753"/>
    <cellStyle name="표준 2 2 4 7" xfId="28754"/>
    <cellStyle name="표준 2 2 4 7 2" xfId="28755"/>
    <cellStyle name="표준 2 2 4 8" xfId="28756"/>
    <cellStyle name="표준 2 2 4 8 2" xfId="28757"/>
    <cellStyle name="표준 2 2 4 9" xfId="28758"/>
    <cellStyle name="표준 2 2 4 9 2" xfId="28759"/>
    <cellStyle name="표준 2 2 40" xfId="5263"/>
    <cellStyle name="표준 2 2 41" xfId="5264"/>
    <cellStyle name="표준 2 2 42" xfId="5265"/>
    <cellStyle name="표준 2 2 43" xfId="5266"/>
    <cellStyle name="표준 2 2 44" xfId="5267"/>
    <cellStyle name="표준 2 2 45" xfId="5268"/>
    <cellStyle name="표준 2 2 46" xfId="5269"/>
    <cellStyle name="표준 2 2 47" xfId="5270"/>
    <cellStyle name="표준 2 2 48" xfId="5271"/>
    <cellStyle name="표준 2 2 49" xfId="5272"/>
    <cellStyle name="표준 2 2 5" xfId="266"/>
    <cellStyle name="표준 2 2 5 10" xfId="28760"/>
    <cellStyle name="표준 2 2 5 10 2" xfId="28761"/>
    <cellStyle name="표준 2 2 5 11" xfId="28762"/>
    <cellStyle name="표준 2 2 5 11 2" xfId="28763"/>
    <cellStyle name="표준 2 2 5 12" xfId="28764"/>
    <cellStyle name="표준 2 2 5 12 2" xfId="28765"/>
    <cellStyle name="표준 2 2 5 13" xfId="28766"/>
    <cellStyle name="표준 2 2 5 14" xfId="28767"/>
    <cellStyle name="표준 2 2 5 15" xfId="28768"/>
    <cellStyle name="표준 2 2 5 16" xfId="28769"/>
    <cellStyle name="표준 2 2 5 17" xfId="28770"/>
    <cellStyle name="표준 2 2 5 2" xfId="5273"/>
    <cellStyle name="표준 2 2 5 3" xfId="6941"/>
    <cellStyle name="표준 2 2 5 4" xfId="28771"/>
    <cellStyle name="표준 2 2 5 5" xfId="28772"/>
    <cellStyle name="표준 2 2 5 6" xfId="28773"/>
    <cellStyle name="표준 2 2 5 7" xfId="28774"/>
    <cellStyle name="표준 2 2 5 7 2" xfId="28775"/>
    <cellStyle name="표준 2 2 5 8" xfId="28776"/>
    <cellStyle name="표준 2 2 5 8 2" xfId="28777"/>
    <cellStyle name="표준 2 2 5 9" xfId="28778"/>
    <cellStyle name="표준 2 2 5 9 2" xfId="28779"/>
    <cellStyle name="표준 2 2 50" xfId="5274"/>
    <cellStyle name="표준 2 2 51" xfId="5275"/>
    <cellStyle name="표준 2 2 52" xfId="5276"/>
    <cellStyle name="표준 2 2 53" xfId="5277"/>
    <cellStyle name="표준 2 2 54" xfId="5278"/>
    <cellStyle name="표준 2 2 55" xfId="5279"/>
    <cellStyle name="표준 2 2 56" xfId="5280"/>
    <cellStyle name="표준 2 2 57" xfId="5281"/>
    <cellStyle name="표준 2 2 58" xfId="5282"/>
    <cellStyle name="표준 2 2 59" xfId="5283"/>
    <cellStyle name="표준 2 2 6" xfId="267"/>
    <cellStyle name="표준 2 2 6 10" xfId="28780"/>
    <cellStyle name="표준 2 2 6 10 2" xfId="28781"/>
    <cellStyle name="표준 2 2 6 11" xfId="28782"/>
    <cellStyle name="표준 2 2 6 11 2" xfId="28783"/>
    <cellStyle name="표준 2 2 6 12" xfId="28784"/>
    <cellStyle name="표준 2 2 6 12 2" xfId="28785"/>
    <cellStyle name="표준 2 2 6 13" xfId="28786"/>
    <cellStyle name="표준 2 2 6 14" xfId="28787"/>
    <cellStyle name="표준 2 2 6 15" xfId="28788"/>
    <cellStyle name="표준 2 2 6 16" xfId="28789"/>
    <cellStyle name="표준 2 2 6 17" xfId="28790"/>
    <cellStyle name="표준 2 2 6 2" xfId="5284"/>
    <cellStyle name="표준 2 2 6 3" xfId="6942"/>
    <cellStyle name="표준 2 2 6 4" xfId="28791"/>
    <cellStyle name="표준 2 2 6 5" xfId="28792"/>
    <cellStyle name="표준 2 2 6 6" xfId="28793"/>
    <cellStyle name="표준 2 2 6 7" xfId="28794"/>
    <cellStyle name="표준 2 2 6 7 2" xfId="28795"/>
    <cellStyle name="표준 2 2 6 8" xfId="28796"/>
    <cellStyle name="표준 2 2 6 8 2" xfId="28797"/>
    <cellStyle name="표준 2 2 6 9" xfId="28798"/>
    <cellStyle name="표준 2 2 6 9 2" xfId="28799"/>
    <cellStyle name="표준 2 2 60" xfId="5285"/>
    <cellStyle name="표준 2 2 61" xfId="5286"/>
    <cellStyle name="표준 2 2 62" xfId="5287"/>
    <cellStyle name="표준 2 2 63" xfId="5288"/>
    <cellStyle name="표준 2 2 64" xfId="6927"/>
    <cellStyle name="표준 2 2 7" xfId="268"/>
    <cellStyle name="표준 2 2 7 10" xfId="28800"/>
    <cellStyle name="표준 2 2 7 10 2" xfId="28801"/>
    <cellStyle name="표준 2 2 7 11" xfId="28802"/>
    <cellStyle name="표준 2 2 7 11 2" xfId="28803"/>
    <cellStyle name="표준 2 2 7 12" xfId="28804"/>
    <cellStyle name="표준 2 2 7 12 2" xfId="28805"/>
    <cellStyle name="표준 2 2 7 13" xfId="28806"/>
    <cellStyle name="표준 2 2 7 14" xfId="28807"/>
    <cellStyle name="표준 2 2 7 15" xfId="28808"/>
    <cellStyle name="표준 2 2 7 16" xfId="28809"/>
    <cellStyle name="표준 2 2 7 17" xfId="28810"/>
    <cellStyle name="표준 2 2 7 18" xfId="28811"/>
    <cellStyle name="표준 2 2 7 19" xfId="28812"/>
    <cellStyle name="표준 2 2 7 2" xfId="5289"/>
    <cellStyle name="표준 2 2 7 20" xfId="28813"/>
    <cellStyle name="표준 2 2 7 21" xfId="28814"/>
    <cellStyle name="표준 2 2 7 22" xfId="28815"/>
    <cellStyle name="표준 2 2 7 23" xfId="28816"/>
    <cellStyle name="표준 2 2 7 3" xfId="6943"/>
    <cellStyle name="표준 2 2 7 4" xfId="28817"/>
    <cellStyle name="표준 2 2 7 5" xfId="28818"/>
    <cellStyle name="표준 2 2 7 6" xfId="28819"/>
    <cellStyle name="표준 2 2 7 7" xfId="28820"/>
    <cellStyle name="표준 2 2 7 7 2" xfId="28821"/>
    <cellStyle name="표준 2 2 7 8" xfId="28822"/>
    <cellStyle name="표준 2 2 7 8 2" xfId="28823"/>
    <cellStyle name="표준 2 2 7 9" xfId="28824"/>
    <cellStyle name="표준 2 2 7 9 2" xfId="28825"/>
    <cellStyle name="표준 2 2 8" xfId="269"/>
    <cellStyle name="표준 2 2 8 2" xfId="5290"/>
    <cellStyle name="표준 2 2 8 3" xfId="6944"/>
    <cellStyle name="표준 2 2 9" xfId="270"/>
    <cellStyle name="표준 2 2 9 2" xfId="5291"/>
    <cellStyle name="표준 2 2 9 3" xfId="6945"/>
    <cellStyle name="표준 2 2_091106 09-4차 해상재보급 목록(최종)" xfId="28826"/>
    <cellStyle name="표준 2 20" xfId="5292"/>
    <cellStyle name="표준 2 21" xfId="5293"/>
    <cellStyle name="표준 2 22" xfId="5294"/>
    <cellStyle name="표준 2 23" xfId="5295"/>
    <cellStyle name="표준 2 233" xfId="28827"/>
    <cellStyle name="표준 2 24" xfId="5296"/>
    <cellStyle name="표준 2 25" xfId="5297"/>
    <cellStyle name="표준 2 26" xfId="5298"/>
    <cellStyle name="표준 2 27" xfId="5299"/>
    <cellStyle name="표준 2 28" xfId="5300"/>
    <cellStyle name="표준 2 29" xfId="5301"/>
    <cellStyle name="표준 2 3" xfId="5"/>
    <cellStyle name="표준 2 3 10" xfId="5303"/>
    <cellStyle name="표준 2 3 10 2" xfId="28828"/>
    <cellStyle name="표준 2 3 11" xfId="5304"/>
    <cellStyle name="표준 2 3 11 2" xfId="28829"/>
    <cellStyle name="표준 2 3 12" xfId="5305"/>
    <cellStyle name="표준 2 3 12 2" xfId="28830"/>
    <cellStyle name="표준 2 3 13" xfId="5306"/>
    <cellStyle name="표준 2 3 14" xfId="5307"/>
    <cellStyle name="표준 2 3 15" xfId="5308"/>
    <cellStyle name="표준 2 3 16" xfId="5309"/>
    <cellStyle name="표준 2 3 17" xfId="5310"/>
    <cellStyle name="표준 2 3 18" xfId="5311"/>
    <cellStyle name="표준 2 3 19" xfId="5312"/>
    <cellStyle name="표준 2 3 2" xfId="271"/>
    <cellStyle name="표준 2 3 2 2" xfId="5313"/>
    <cellStyle name="표준 2 3 2 3" xfId="6947"/>
    <cellStyle name="표준 2 3 20" xfId="5314"/>
    <cellStyle name="표준 2 3 21" xfId="5315"/>
    <cellStyle name="표준 2 3 22" xfId="5316"/>
    <cellStyle name="표준 2 3 23" xfId="5317"/>
    <cellStyle name="표준 2 3 24" xfId="5318"/>
    <cellStyle name="표준 2 3 25" xfId="5319"/>
    <cellStyle name="표준 2 3 26" xfId="5320"/>
    <cellStyle name="표준 2 3 27" xfId="5321"/>
    <cellStyle name="표준 2 3 28" xfId="5322"/>
    <cellStyle name="표준 2 3 29" xfId="5323"/>
    <cellStyle name="표준 2 3 3" xfId="272"/>
    <cellStyle name="표준 2 3 3 2" xfId="5324"/>
    <cellStyle name="표준 2 3 3 3" xfId="6948"/>
    <cellStyle name="표준 2 3 30" xfId="5325"/>
    <cellStyle name="표준 2 3 31" xfId="5326"/>
    <cellStyle name="표준 2 3 32" xfId="5327"/>
    <cellStyle name="표준 2 3 33" xfId="5328"/>
    <cellStyle name="표준 2 3 34" xfId="5329"/>
    <cellStyle name="표준 2 3 35" xfId="5330"/>
    <cellStyle name="표준 2 3 36" xfId="5331"/>
    <cellStyle name="표준 2 3 37" xfId="5332"/>
    <cellStyle name="표준 2 3 38" xfId="5333"/>
    <cellStyle name="표준 2 3 39" xfId="5334"/>
    <cellStyle name="표준 2 3 4" xfId="462"/>
    <cellStyle name="표준 2 3 4 10" xfId="5336"/>
    <cellStyle name="표준 2 3 4 11" xfId="5337"/>
    <cellStyle name="표준 2 3 4 12" xfId="5338"/>
    <cellStyle name="표준 2 3 4 13" xfId="5339"/>
    <cellStyle name="표준 2 3 4 14" xfId="5340"/>
    <cellStyle name="표준 2 3 4 15" xfId="5341"/>
    <cellStyle name="표준 2 3 4 16" xfId="5342"/>
    <cellStyle name="표준 2 3 4 17" xfId="5343"/>
    <cellStyle name="표준 2 3 4 18" xfId="5344"/>
    <cellStyle name="표준 2 3 4 19" xfId="5345"/>
    <cellStyle name="표준 2 3 4 2" xfId="5335"/>
    <cellStyle name="표준 2 3 4 2 2" xfId="5346"/>
    <cellStyle name="표준 2 3 4 2 3" xfId="6950"/>
    <cellStyle name="표준 2 3 4 20" xfId="5347"/>
    <cellStyle name="표준 2 3 4 21" xfId="5348"/>
    <cellStyle name="표준 2 3 4 22" xfId="5349"/>
    <cellStyle name="표준 2 3 4 23" xfId="5350"/>
    <cellStyle name="표준 2 3 4 24" xfId="5351"/>
    <cellStyle name="표준 2 3 4 25" xfId="5352"/>
    <cellStyle name="표준 2 3 4 26" xfId="5353"/>
    <cellStyle name="표준 2 3 4 27" xfId="5354"/>
    <cellStyle name="표준 2 3 4 28" xfId="5355"/>
    <cellStyle name="표준 2 3 4 29" xfId="5356"/>
    <cellStyle name="표준 2 3 4 3" xfId="5357"/>
    <cellStyle name="표준 2 3 4 30" xfId="5358"/>
    <cellStyle name="표준 2 3 4 31" xfId="5359"/>
    <cellStyle name="표준 2 3 4 32" xfId="5360"/>
    <cellStyle name="표준 2 3 4 33" xfId="5361"/>
    <cellStyle name="표준 2 3 4 34" xfId="5362"/>
    <cellStyle name="표준 2 3 4 35" xfId="5363"/>
    <cellStyle name="표준 2 3 4 36" xfId="5364"/>
    <cellStyle name="표준 2 3 4 37" xfId="5365"/>
    <cellStyle name="표준 2 3 4 38" xfId="5366"/>
    <cellStyle name="표준 2 3 4 39" xfId="5367"/>
    <cellStyle name="표준 2 3 4 4" xfId="5368"/>
    <cellStyle name="표준 2 3 4 40" xfId="5369"/>
    <cellStyle name="표준 2 3 4 41" xfId="5370"/>
    <cellStyle name="표준 2 3 4 42" xfId="5371"/>
    <cellStyle name="표준 2 3 4 43" xfId="5372"/>
    <cellStyle name="표준 2 3 4 44" xfId="5373"/>
    <cellStyle name="표준 2 3 4 45" xfId="5374"/>
    <cellStyle name="표준 2 3 4 46" xfId="5375"/>
    <cellStyle name="표준 2 3 4 47" xfId="5376"/>
    <cellStyle name="표준 2 3 4 48" xfId="5377"/>
    <cellStyle name="표준 2 3 4 49" xfId="5378"/>
    <cellStyle name="표준 2 3 4 5" xfId="5379"/>
    <cellStyle name="표준 2 3 4 50" xfId="5380"/>
    <cellStyle name="표준 2 3 4 51" xfId="5381"/>
    <cellStyle name="표준 2 3 4 52" xfId="5382"/>
    <cellStyle name="표준 2 3 4 53" xfId="5383"/>
    <cellStyle name="표준 2 3 4 54" xfId="6949"/>
    <cellStyle name="표준 2 3 4 6" xfId="5384"/>
    <cellStyle name="표준 2 3 4 7" xfId="5385"/>
    <cellStyle name="표준 2 3 4 8" xfId="5386"/>
    <cellStyle name="표준 2 3 4 9" xfId="5387"/>
    <cellStyle name="표준 2 3 40" xfId="5388"/>
    <cellStyle name="표준 2 3 41" xfId="5389"/>
    <cellStyle name="표준 2 3 42" xfId="5390"/>
    <cellStyle name="표준 2 3 43" xfId="5391"/>
    <cellStyle name="표준 2 3 44" xfId="5392"/>
    <cellStyle name="표준 2 3 45" xfId="5393"/>
    <cellStyle name="표준 2 3 46" xfId="5394"/>
    <cellStyle name="표준 2 3 47" xfId="5395"/>
    <cellStyle name="표준 2 3 48" xfId="5396"/>
    <cellStyle name="표준 2 3 49" xfId="5397"/>
    <cellStyle name="표준 2 3 5" xfId="5302"/>
    <cellStyle name="표준 2 3 5 2" xfId="5398"/>
    <cellStyle name="표준 2 3 5 3" xfId="6951"/>
    <cellStyle name="표준 2 3 50" xfId="5399"/>
    <cellStyle name="표준 2 3 51" xfId="5400"/>
    <cellStyle name="표준 2 3 52" xfId="5401"/>
    <cellStyle name="표준 2 3 53" xfId="5402"/>
    <cellStyle name="표준 2 3 54" xfId="5403"/>
    <cellStyle name="표준 2 3 55" xfId="5404"/>
    <cellStyle name="표준 2 3 56" xfId="6946"/>
    <cellStyle name="표준 2 3 6" xfId="5405"/>
    <cellStyle name="표준 2 3 7" xfId="5406"/>
    <cellStyle name="표준 2 3 7 2" xfId="28831"/>
    <cellStyle name="표준 2 3 8" xfId="5407"/>
    <cellStyle name="표준 2 3 8 2" xfId="28832"/>
    <cellStyle name="표준 2 3 9" xfId="5408"/>
    <cellStyle name="표준 2 3 9 2" xfId="28833"/>
    <cellStyle name="표준 2 3_급식유류" xfId="273"/>
    <cellStyle name="표준 2 30" xfId="5409"/>
    <cellStyle name="표준 2 31" xfId="5410"/>
    <cellStyle name="표준 2 32" xfId="5411"/>
    <cellStyle name="표준 2 33" xfId="5412"/>
    <cellStyle name="표준 2 33 2" xfId="28834"/>
    <cellStyle name="표준 2 33 3" xfId="28835"/>
    <cellStyle name="표준 2 34" xfId="5413"/>
    <cellStyle name="표준 2 34 2" xfId="28836"/>
    <cellStyle name="표준 2 34 3" xfId="28837"/>
    <cellStyle name="표준 2 35" xfId="5414"/>
    <cellStyle name="표준 2 35 2" xfId="28838"/>
    <cellStyle name="표준 2 35 3" xfId="28839"/>
    <cellStyle name="표준 2 36" xfId="5415"/>
    <cellStyle name="표준 2 37" xfId="5416"/>
    <cellStyle name="표준 2 38" xfId="5417"/>
    <cellStyle name="표준 2 39" xfId="5418"/>
    <cellStyle name="표준 2 4" xfId="7"/>
    <cellStyle name="표준 2 4 10" xfId="5420"/>
    <cellStyle name="표준 2 4 10 2" xfId="28840"/>
    <cellStyle name="표준 2 4 11" xfId="5421"/>
    <cellStyle name="표준 2 4 11 2" xfId="28841"/>
    <cellStyle name="표준 2 4 12" xfId="5422"/>
    <cellStyle name="표준 2 4 12 2" xfId="28842"/>
    <cellStyle name="표준 2 4 13" xfId="5423"/>
    <cellStyle name="표준 2 4 14" xfId="5424"/>
    <cellStyle name="표준 2 4 15" xfId="5425"/>
    <cellStyle name="표준 2 4 16" xfId="5426"/>
    <cellStyle name="표준 2 4 17" xfId="5427"/>
    <cellStyle name="표준 2 4 18" xfId="5428"/>
    <cellStyle name="표준 2 4 19" xfId="5429"/>
    <cellStyle name="표준 2 4 2" xfId="274"/>
    <cellStyle name="표준 2 4 2 10" xfId="5431"/>
    <cellStyle name="표준 2 4 2 11" xfId="5432"/>
    <cellStyle name="표준 2 4 2 12" xfId="5433"/>
    <cellStyle name="표준 2 4 2 13" xfId="5434"/>
    <cellStyle name="표준 2 4 2 14" xfId="5435"/>
    <cellStyle name="표준 2 4 2 15" xfId="5436"/>
    <cellStyle name="표준 2 4 2 16" xfId="5437"/>
    <cellStyle name="표준 2 4 2 17" xfId="5438"/>
    <cellStyle name="표준 2 4 2 18" xfId="5439"/>
    <cellStyle name="표준 2 4 2 19" xfId="5440"/>
    <cellStyle name="표준 2 4 2 2" xfId="5430"/>
    <cellStyle name="표준 2 4 2 2 2" xfId="5441"/>
    <cellStyle name="표준 2 4 2 2 3" xfId="6954"/>
    <cellStyle name="표준 2 4 2 20" xfId="5442"/>
    <cellStyle name="표준 2 4 2 21" xfId="5443"/>
    <cellStyle name="표준 2 4 2 22" xfId="5444"/>
    <cellStyle name="표준 2 4 2 23" xfId="5445"/>
    <cellStyle name="표준 2 4 2 24" xfId="5446"/>
    <cellStyle name="표준 2 4 2 25" xfId="5447"/>
    <cellStyle name="표준 2 4 2 26" xfId="5448"/>
    <cellStyle name="표준 2 4 2 27" xfId="5449"/>
    <cellStyle name="표준 2 4 2 28" xfId="5450"/>
    <cellStyle name="표준 2 4 2 29" xfId="5451"/>
    <cellStyle name="표준 2 4 2 3" xfId="5452"/>
    <cellStyle name="표준 2 4 2 30" xfId="5453"/>
    <cellStyle name="표준 2 4 2 31" xfId="5454"/>
    <cellStyle name="표준 2 4 2 32" xfId="5455"/>
    <cellStyle name="표준 2 4 2 33" xfId="5456"/>
    <cellStyle name="표준 2 4 2 34" xfId="5457"/>
    <cellStyle name="표준 2 4 2 35" xfId="5458"/>
    <cellStyle name="표준 2 4 2 36" xfId="5459"/>
    <cellStyle name="표준 2 4 2 37" xfId="5460"/>
    <cellStyle name="표준 2 4 2 38" xfId="5461"/>
    <cellStyle name="표준 2 4 2 39" xfId="5462"/>
    <cellStyle name="표준 2 4 2 4" xfId="5463"/>
    <cellStyle name="표준 2 4 2 40" xfId="5464"/>
    <cellStyle name="표준 2 4 2 41" xfId="5465"/>
    <cellStyle name="표준 2 4 2 42" xfId="5466"/>
    <cellStyle name="표준 2 4 2 43" xfId="5467"/>
    <cellStyle name="표준 2 4 2 44" xfId="5468"/>
    <cellStyle name="표준 2 4 2 45" xfId="5469"/>
    <cellStyle name="표준 2 4 2 46" xfId="5470"/>
    <cellStyle name="표준 2 4 2 47" xfId="5471"/>
    <cellStyle name="표준 2 4 2 48" xfId="5472"/>
    <cellStyle name="표준 2 4 2 49" xfId="5473"/>
    <cellStyle name="표준 2 4 2 5" xfId="5474"/>
    <cellStyle name="표준 2 4 2 50" xfId="5475"/>
    <cellStyle name="표준 2 4 2 51" xfId="5476"/>
    <cellStyle name="표준 2 4 2 52" xfId="5477"/>
    <cellStyle name="표준 2 4 2 53" xfId="5478"/>
    <cellStyle name="표준 2 4 2 54" xfId="6953"/>
    <cellStyle name="표준 2 4 2 6" xfId="5479"/>
    <cellStyle name="표준 2 4 2 7" xfId="5480"/>
    <cellStyle name="표준 2 4 2 8" xfId="5481"/>
    <cellStyle name="표준 2 4 2 9" xfId="5482"/>
    <cellStyle name="표준 2 4 20" xfId="5483"/>
    <cellStyle name="표준 2 4 21" xfId="5484"/>
    <cellStyle name="표준 2 4 22" xfId="5485"/>
    <cellStyle name="표준 2 4 23" xfId="5486"/>
    <cellStyle name="표준 2 4 24" xfId="5487"/>
    <cellStyle name="표준 2 4 25" xfId="5488"/>
    <cellStyle name="표준 2 4 26" xfId="5489"/>
    <cellStyle name="표준 2 4 27" xfId="5490"/>
    <cellStyle name="표준 2 4 28" xfId="5491"/>
    <cellStyle name="표준 2 4 29" xfId="5492"/>
    <cellStyle name="표준 2 4 3" xfId="463"/>
    <cellStyle name="표준 2 4 3 2" xfId="5493"/>
    <cellStyle name="표준 2 4 3 3" xfId="6955"/>
    <cellStyle name="표준 2 4 30" xfId="5494"/>
    <cellStyle name="표준 2 4 31" xfId="5495"/>
    <cellStyle name="표준 2 4 32" xfId="5496"/>
    <cellStyle name="표준 2 4 33" xfId="5497"/>
    <cellStyle name="표준 2 4 34" xfId="5498"/>
    <cellStyle name="표준 2 4 35" xfId="5499"/>
    <cellStyle name="표준 2 4 36" xfId="5500"/>
    <cellStyle name="표준 2 4 37" xfId="5501"/>
    <cellStyle name="표준 2 4 38" xfId="5502"/>
    <cellStyle name="표준 2 4 39" xfId="5503"/>
    <cellStyle name="표준 2 4 4" xfId="5419"/>
    <cellStyle name="표준 2 4 4 2" xfId="5504"/>
    <cellStyle name="표준 2 4 4 3" xfId="6956"/>
    <cellStyle name="표준 2 4 40" xfId="5505"/>
    <cellStyle name="표준 2 4 41" xfId="5506"/>
    <cellStyle name="표준 2 4 42" xfId="5507"/>
    <cellStyle name="표준 2 4 43" xfId="5508"/>
    <cellStyle name="표준 2 4 44" xfId="5509"/>
    <cellStyle name="표준 2 4 45" xfId="5510"/>
    <cellStyle name="표준 2 4 46" xfId="5511"/>
    <cellStyle name="표준 2 4 47" xfId="5512"/>
    <cellStyle name="표준 2 4 48" xfId="5513"/>
    <cellStyle name="표준 2 4 49" xfId="5514"/>
    <cellStyle name="표준 2 4 5" xfId="5515"/>
    <cellStyle name="표준 2 4 50" xfId="5516"/>
    <cellStyle name="표준 2 4 51" xfId="5517"/>
    <cellStyle name="표준 2 4 52" xfId="5518"/>
    <cellStyle name="표준 2 4 53" xfId="5519"/>
    <cellStyle name="표준 2 4 54" xfId="5520"/>
    <cellStyle name="표준 2 4 55" xfId="6952"/>
    <cellStyle name="표준 2 4 6" xfId="5521"/>
    <cellStyle name="표준 2 4 7" xfId="5522"/>
    <cellStyle name="표준 2 4 7 2" xfId="28843"/>
    <cellStyle name="표준 2 4 8" xfId="5523"/>
    <cellStyle name="표준 2 4 8 2" xfId="28844"/>
    <cellStyle name="표준 2 4 9" xfId="5524"/>
    <cellStyle name="표준 2 4 9 2" xfId="28845"/>
    <cellStyle name="표준 2 40" xfId="5525"/>
    <cellStyle name="표준 2 41" xfId="5526"/>
    <cellStyle name="표준 2 42" xfId="5527"/>
    <cellStyle name="표준 2 43" xfId="5528"/>
    <cellStyle name="표준 2 44" xfId="5529"/>
    <cellStyle name="표준 2 45" xfId="5530"/>
    <cellStyle name="표준 2 46" xfId="5531"/>
    <cellStyle name="표준 2 47" xfId="5532"/>
    <cellStyle name="표준 2 48" xfId="5533"/>
    <cellStyle name="표준 2 49" xfId="5534"/>
    <cellStyle name="표준 2 5" xfId="254"/>
    <cellStyle name="표준 2 5 10" xfId="5536"/>
    <cellStyle name="표준 2 5 10 2" xfId="28846"/>
    <cellStyle name="표준 2 5 11" xfId="5537"/>
    <cellStyle name="표준 2 5 11 2" xfId="28847"/>
    <cellStyle name="표준 2 5 12" xfId="5538"/>
    <cellStyle name="표준 2 5 12 2" xfId="28848"/>
    <cellStyle name="표준 2 5 13" xfId="5539"/>
    <cellStyle name="표준 2 5 14" xfId="5540"/>
    <cellStyle name="표준 2 5 15" xfId="5541"/>
    <cellStyle name="표준 2 5 16" xfId="5542"/>
    <cellStyle name="표준 2 5 17" xfId="5543"/>
    <cellStyle name="표준 2 5 18" xfId="5544"/>
    <cellStyle name="표준 2 5 19" xfId="5545"/>
    <cellStyle name="표준 2 5 2" xfId="275"/>
    <cellStyle name="표준 2 5 2 10" xfId="5547"/>
    <cellStyle name="표준 2 5 2 11" xfId="5548"/>
    <cellStyle name="표준 2 5 2 12" xfId="5549"/>
    <cellStyle name="표준 2 5 2 13" xfId="5550"/>
    <cellStyle name="표준 2 5 2 14" xfId="5551"/>
    <cellStyle name="표준 2 5 2 15" xfId="5552"/>
    <cellStyle name="표준 2 5 2 16" xfId="5553"/>
    <cellStyle name="표준 2 5 2 17" xfId="5554"/>
    <cellStyle name="표준 2 5 2 18" xfId="5555"/>
    <cellStyle name="표준 2 5 2 19" xfId="5556"/>
    <cellStyle name="표준 2 5 2 2" xfId="5546"/>
    <cellStyle name="표준 2 5 2 20" xfId="5557"/>
    <cellStyle name="표준 2 5 2 21" xfId="5558"/>
    <cellStyle name="표준 2 5 2 22" xfId="5559"/>
    <cellStyle name="표준 2 5 2 23" xfId="5560"/>
    <cellStyle name="표준 2 5 2 24" xfId="5561"/>
    <cellStyle name="표준 2 5 2 25" xfId="5562"/>
    <cellStyle name="표준 2 5 2 26" xfId="5563"/>
    <cellStyle name="표준 2 5 2 27" xfId="5564"/>
    <cellStyle name="표준 2 5 2 28" xfId="5565"/>
    <cellStyle name="표준 2 5 2 29" xfId="5566"/>
    <cellStyle name="표준 2 5 2 3" xfId="5567"/>
    <cellStyle name="표준 2 5 2 30" xfId="5568"/>
    <cellStyle name="표준 2 5 2 31" xfId="5569"/>
    <cellStyle name="표준 2 5 2 32" xfId="5570"/>
    <cellStyle name="표준 2 5 2 33" xfId="5571"/>
    <cellStyle name="표준 2 5 2 34" xfId="5572"/>
    <cellStyle name="표준 2 5 2 35" xfId="5573"/>
    <cellStyle name="표준 2 5 2 36" xfId="5574"/>
    <cellStyle name="표준 2 5 2 37" xfId="5575"/>
    <cellStyle name="표준 2 5 2 38" xfId="5576"/>
    <cellStyle name="표준 2 5 2 39" xfId="5577"/>
    <cellStyle name="표준 2 5 2 4" xfId="5578"/>
    <cellStyle name="표준 2 5 2 40" xfId="5579"/>
    <cellStyle name="표준 2 5 2 41" xfId="5580"/>
    <cellStyle name="표준 2 5 2 42" xfId="5581"/>
    <cellStyle name="표준 2 5 2 43" xfId="5582"/>
    <cellStyle name="표준 2 5 2 44" xfId="5583"/>
    <cellStyle name="표준 2 5 2 45" xfId="5584"/>
    <cellStyle name="표준 2 5 2 46" xfId="5585"/>
    <cellStyle name="표준 2 5 2 47" xfId="5586"/>
    <cellStyle name="표준 2 5 2 48" xfId="5587"/>
    <cellStyle name="표준 2 5 2 49" xfId="5588"/>
    <cellStyle name="표준 2 5 2 5" xfId="5589"/>
    <cellStyle name="표준 2 5 2 50" xfId="5590"/>
    <cellStyle name="표준 2 5 2 51" xfId="5591"/>
    <cellStyle name="표준 2 5 2 52" xfId="5592"/>
    <cellStyle name="표준 2 5 2 53" xfId="5593"/>
    <cellStyle name="표준 2 5 2 54" xfId="6958"/>
    <cellStyle name="표준 2 5 2 6" xfId="5594"/>
    <cellStyle name="표준 2 5 2 7" xfId="5595"/>
    <cellStyle name="표준 2 5 2 8" xfId="5596"/>
    <cellStyle name="표준 2 5 2 9" xfId="5597"/>
    <cellStyle name="표준 2 5 20" xfId="5598"/>
    <cellStyle name="표준 2 5 21" xfId="5599"/>
    <cellStyle name="표준 2 5 22" xfId="5600"/>
    <cellStyle name="표준 2 5 23" xfId="5601"/>
    <cellStyle name="표준 2 5 24" xfId="5602"/>
    <cellStyle name="표준 2 5 25" xfId="5603"/>
    <cellStyle name="표준 2 5 26" xfId="5604"/>
    <cellStyle name="표준 2 5 27" xfId="5605"/>
    <cellStyle name="표준 2 5 28" xfId="5606"/>
    <cellStyle name="표준 2 5 29" xfId="5607"/>
    <cellStyle name="표준 2 5 3" xfId="464"/>
    <cellStyle name="표준 2 5 3 2" xfId="5608"/>
    <cellStyle name="표준 2 5 3 3" xfId="6959"/>
    <cellStyle name="표준 2 5 30" xfId="5609"/>
    <cellStyle name="표준 2 5 31" xfId="5610"/>
    <cellStyle name="표준 2 5 32" xfId="5611"/>
    <cellStyle name="표준 2 5 33" xfId="5612"/>
    <cellStyle name="표준 2 5 34" xfId="5613"/>
    <cellStyle name="표준 2 5 35" xfId="5614"/>
    <cellStyle name="표준 2 5 36" xfId="5615"/>
    <cellStyle name="표준 2 5 37" xfId="5616"/>
    <cellStyle name="표준 2 5 38" xfId="5617"/>
    <cellStyle name="표준 2 5 39" xfId="5618"/>
    <cellStyle name="표준 2 5 4" xfId="5535"/>
    <cellStyle name="표준 2 5 40" xfId="5620"/>
    <cellStyle name="표준 2 5 41" xfId="5621"/>
    <cellStyle name="표준 2 5 42" xfId="5622"/>
    <cellStyle name="표준 2 5 43" xfId="5623"/>
    <cellStyle name="표준 2 5 44" xfId="5624"/>
    <cellStyle name="표준 2 5 45" xfId="5625"/>
    <cellStyle name="표준 2 5 46" xfId="5626"/>
    <cellStyle name="표준 2 5 47" xfId="5627"/>
    <cellStyle name="표준 2 5 48" xfId="5628"/>
    <cellStyle name="표준 2 5 49" xfId="5629"/>
    <cellStyle name="표준 2 5 5" xfId="5630"/>
    <cellStyle name="표준 2 5 50" xfId="5631"/>
    <cellStyle name="표준 2 5 51" xfId="5632"/>
    <cellStyle name="표준 2 5 52" xfId="5633"/>
    <cellStyle name="표준 2 5 53" xfId="5634"/>
    <cellStyle name="표준 2 5 54" xfId="5635"/>
    <cellStyle name="표준 2 5 55" xfId="6957"/>
    <cellStyle name="표준 2 5 6" xfId="5636"/>
    <cellStyle name="표준 2 5 7" xfId="5637"/>
    <cellStyle name="표준 2 5 7 2" xfId="28849"/>
    <cellStyle name="표준 2 5 8" xfId="5638"/>
    <cellStyle name="표준 2 5 8 2" xfId="28850"/>
    <cellStyle name="표준 2 5 9" xfId="5639"/>
    <cellStyle name="표준 2 5 9 2" xfId="28851"/>
    <cellStyle name="표준 2 50" xfId="5640"/>
    <cellStyle name="표준 2 51" xfId="5641"/>
    <cellStyle name="표준 2 52" xfId="5642"/>
    <cellStyle name="표준 2 53" xfId="5643"/>
    <cellStyle name="표준 2 54" xfId="5644"/>
    <cellStyle name="표준 2 55" xfId="5645"/>
    <cellStyle name="표준 2 56" xfId="5646"/>
    <cellStyle name="표준 2 57" xfId="5647"/>
    <cellStyle name="표준 2 58" xfId="5648"/>
    <cellStyle name="표준 2 59" xfId="5649"/>
    <cellStyle name="표준 2 6" xfId="276"/>
    <cellStyle name="표준 2 6 10" xfId="28852"/>
    <cellStyle name="표준 2 6 11" xfId="28853"/>
    <cellStyle name="표준 2 6 12" xfId="28854"/>
    <cellStyle name="표준 2 6 13" xfId="28855"/>
    <cellStyle name="표준 2 6 14" xfId="28856"/>
    <cellStyle name="표준 2 6 15" xfId="28857"/>
    <cellStyle name="표준 2 6 16" xfId="28858"/>
    <cellStyle name="표준 2 6 17" xfId="28859"/>
    <cellStyle name="표준 2 6 18" xfId="28860"/>
    <cellStyle name="표준 2 6 19" xfId="28861"/>
    <cellStyle name="표준 2 6 2" xfId="5650"/>
    <cellStyle name="표준 2 6 20" xfId="28862"/>
    <cellStyle name="표준 2 6 21" xfId="28863"/>
    <cellStyle name="표준 2 6 22" xfId="28864"/>
    <cellStyle name="표준 2 6 23" xfId="28865"/>
    <cellStyle name="표준 2 6 24" xfId="28866"/>
    <cellStyle name="표준 2 6 25" xfId="28867"/>
    <cellStyle name="표준 2 6 26" xfId="28868"/>
    <cellStyle name="표준 2 6 27" xfId="28869"/>
    <cellStyle name="표준 2 6 28" xfId="28870"/>
    <cellStyle name="표준 2 6 29" xfId="28871"/>
    <cellStyle name="표준 2 6 3" xfId="6960"/>
    <cellStyle name="표준 2 6 30" xfId="28872"/>
    <cellStyle name="표준 2 6 31" xfId="28873"/>
    <cellStyle name="표준 2 6 32" xfId="28874"/>
    <cellStyle name="표준 2 6 33" xfId="28875"/>
    <cellStyle name="표준 2 6 34" xfId="28876"/>
    <cellStyle name="표준 2 6 35" xfId="28877"/>
    <cellStyle name="표준 2 6 36" xfId="28878"/>
    <cellStyle name="표준 2 6 37" xfId="28879"/>
    <cellStyle name="표준 2 6 38" xfId="28880"/>
    <cellStyle name="표준 2 6 39" xfId="28881"/>
    <cellStyle name="표준 2 6 4" xfId="28882"/>
    <cellStyle name="표준 2 6 40" xfId="28883"/>
    <cellStyle name="표준 2 6 41" xfId="28884"/>
    <cellStyle name="표준 2 6 42" xfId="28885"/>
    <cellStyle name="표준 2 6 42 2" xfId="28886"/>
    <cellStyle name="표준 2 6 43" xfId="28887"/>
    <cellStyle name="표준 2 6 43 2" xfId="28888"/>
    <cellStyle name="표준 2 6 44" xfId="28889"/>
    <cellStyle name="표준 2 6 44 2" xfId="28890"/>
    <cellStyle name="표준 2 6 45" xfId="28891"/>
    <cellStyle name="표준 2 6 45 2" xfId="28892"/>
    <cellStyle name="표준 2 6 46" xfId="28893"/>
    <cellStyle name="표준 2 6 46 2" xfId="28894"/>
    <cellStyle name="표준 2 6 47" xfId="28895"/>
    <cellStyle name="표준 2 6 47 2" xfId="28896"/>
    <cellStyle name="표준 2 6 48" xfId="28897"/>
    <cellStyle name="표준 2 6 49" xfId="28898"/>
    <cellStyle name="표준 2 6 5" xfId="28899"/>
    <cellStyle name="표준 2 6 50" xfId="28900"/>
    <cellStyle name="표준 2 6 51" xfId="28901"/>
    <cellStyle name="표준 2 6 52" xfId="28902"/>
    <cellStyle name="표준 2 6 6" xfId="28903"/>
    <cellStyle name="표준 2 6 7" xfId="28904"/>
    <cellStyle name="표준 2 6 8" xfId="28905"/>
    <cellStyle name="표준 2 6 9" xfId="28906"/>
    <cellStyle name="표준 2 60" xfId="5651"/>
    <cellStyle name="표준 2 61" xfId="5652"/>
    <cellStyle name="표준 2 62" xfId="5653"/>
    <cellStyle name="표준 2 63" xfId="5654"/>
    <cellStyle name="표준 2 64" xfId="6920"/>
    <cellStyle name="표준 2 7" xfId="277"/>
    <cellStyle name="표준 2 7 10" xfId="28907"/>
    <cellStyle name="표준 2 7 11" xfId="28908"/>
    <cellStyle name="표준 2 7 12" xfId="28909"/>
    <cellStyle name="표준 2 7 13" xfId="28910"/>
    <cellStyle name="표준 2 7 14" xfId="28911"/>
    <cellStyle name="표준 2 7 15" xfId="28912"/>
    <cellStyle name="표준 2 7 16" xfId="28913"/>
    <cellStyle name="표준 2 7 17" xfId="28914"/>
    <cellStyle name="표준 2 7 18" xfId="28915"/>
    <cellStyle name="표준 2 7 19" xfId="28916"/>
    <cellStyle name="표준 2 7 2" xfId="5655"/>
    <cellStyle name="표준 2 7 20" xfId="28917"/>
    <cellStyle name="표준 2 7 21" xfId="28918"/>
    <cellStyle name="표준 2 7 22" xfId="28919"/>
    <cellStyle name="표준 2 7 23" xfId="28920"/>
    <cellStyle name="표준 2 7 24" xfId="28921"/>
    <cellStyle name="표준 2 7 25" xfId="28922"/>
    <cellStyle name="표준 2 7 26" xfId="28923"/>
    <cellStyle name="표준 2 7 27" xfId="28924"/>
    <cellStyle name="표준 2 7 28" xfId="28925"/>
    <cellStyle name="표준 2 7 29" xfId="28926"/>
    <cellStyle name="표준 2 7 3" xfId="6961"/>
    <cellStyle name="표준 2 7 30" xfId="28927"/>
    <cellStyle name="표준 2 7 31" xfId="28928"/>
    <cellStyle name="표준 2 7 32" xfId="28929"/>
    <cellStyle name="표준 2 7 33" xfId="28930"/>
    <cellStyle name="표준 2 7 34" xfId="28931"/>
    <cellStyle name="표준 2 7 35" xfId="28932"/>
    <cellStyle name="표준 2 7 36" xfId="28933"/>
    <cellStyle name="표준 2 7 37" xfId="28934"/>
    <cellStyle name="표준 2 7 38" xfId="28935"/>
    <cellStyle name="표준 2 7 39" xfId="28936"/>
    <cellStyle name="표준 2 7 4" xfId="28937"/>
    <cellStyle name="표준 2 7 40" xfId="28938"/>
    <cellStyle name="표준 2 7 41" xfId="28939"/>
    <cellStyle name="표준 2 7 42" xfId="28940"/>
    <cellStyle name="표준 2 7 42 2" xfId="28941"/>
    <cellStyle name="표준 2 7 43" xfId="28942"/>
    <cellStyle name="표준 2 7 43 2" xfId="28943"/>
    <cellStyle name="표준 2 7 44" xfId="28944"/>
    <cellStyle name="표준 2 7 44 2" xfId="28945"/>
    <cellStyle name="표준 2 7 45" xfId="28946"/>
    <cellStyle name="표준 2 7 45 2" xfId="28947"/>
    <cellStyle name="표준 2 7 46" xfId="28948"/>
    <cellStyle name="표준 2 7 46 2" xfId="28949"/>
    <cellStyle name="표준 2 7 47" xfId="28950"/>
    <cellStyle name="표준 2 7 47 2" xfId="28951"/>
    <cellStyle name="표준 2 7 48" xfId="28952"/>
    <cellStyle name="표준 2 7 49" xfId="28953"/>
    <cellStyle name="표준 2 7 5" xfId="28954"/>
    <cellStyle name="표준 2 7 50" xfId="28955"/>
    <cellStyle name="표준 2 7 51" xfId="28956"/>
    <cellStyle name="표준 2 7 52" xfId="28957"/>
    <cellStyle name="표준 2 7 6" xfId="28958"/>
    <cellStyle name="표준 2 7 7" xfId="28959"/>
    <cellStyle name="표준 2 7 8" xfId="28960"/>
    <cellStyle name="표준 2 7 9" xfId="28961"/>
    <cellStyle name="표준 2 8" xfId="278"/>
    <cellStyle name="표준 2 8 10" xfId="28962"/>
    <cellStyle name="표준 2 8 10 2" xfId="28963"/>
    <cellStyle name="표준 2 8 11" xfId="28964"/>
    <cellStyle name="표준 2 8 11 2" xfId="28965"/>
    <cellStyle name="표준 2 8 12" xfId="28966"/>
    <cellStyle name="표준 2 8 12 2" xfId="28967"/>
    <cellStyle name="표준 2 8 13" xfId="28968"/>
    <cellStyle name="표준 2 8 14" xfId="28969"/>
    <cellStyle name="표준 2 8 15" xfId="28970"/>
    <cellStyle name="표준 2 8 16" xfId="28971"/>
    <cellStyle name="표준 2 8 17" xfId="28972"/>
    <cellStyle name="표준 2 8 2" xfId="5656"/>
    <cellStyle name="표준 2 8 3" xfId="6962"/>
    <cellStyle name="표준 2 8 4" xfId="28973"/>
    <cellStyle name="표준 2 8 5" xfId="28974"/>
    <cellStyle name="표준 2 8 6" xfId="28975"/>
    <cellStyle name="표준 2 8 7" xfId="28976"/>
    <cellStyle name="표준 2 8 7 2" xfId="28977"/>
    <cellStyle name="표준 2 8 8" xfId="28978"/>
    <cellStyle name="표준 2 8 8 2" xfId="28979"/>
    <cellStyle name="표준 2 8 9" xfId="28980"/>
    <cellStyle name="표준 2 8 9 2" xfId="28981"/>
    <cellStyle name="표준 2 9" xfId="279"/>
    <cellStyle name="표준 2 9 2" xfId="5657"/>
    <cellStyle name="표준 2 9 3" xfId="6963"/>
    <cellStyle name="표준 2_1227-최최종 항공전체 부대조달 묶음판단" xfId="280"/>
    <cellStyle name="표준 20" xfId="5931"/>
    <cellStyle name="표준 20 10" xfId="28982"/>
    <cellStyle name="표준 20 11" xfId="28983"/>
    <cellStyle name="표준 20 12" xfId="28984"/>
    <cellStyle name="표준 20 13" xfId="28985"/>
    <cellStyle name="표준 20 14" xfId="28986"/>
    <cellStyle name="표준 20 15" xfId="28987"/>
    <cellStyle name="표준 20 16" xfId="28988"/>
    <cellStyle name="표준 20 17" xfId="28989"/>
    <cellStyle name="표준 20 18" xfId="28990"/>
    <cellStyle name="표준 20 19" xfId="28991"/>
    <cellStyle name="표준 20 2" xfId="28992"/>
    <cellStyle name="표준 20 20" xfId="28993"/>
    <cellStyle name="표준 20 21" xfId="28994"/>
    <cellStyle name="표준 20 22" xfId="28995"/>
    <cellStyle name="표준 20 23" xfId="28996"/>
    <cellStyle name="표준 20 24" xfId="28997"/>
    <cellStyle name="표준 20 25" xfId="28998"/>
    <cellStyle name="표준 20 26" xfId="28999"/>
    <cellStyle name="표준 20 27" xfId="29000"/>
    <cellStyle name="표준 20 28" xfId="29001"/>
    <cellStyle name="표준 20 29" xfId="29002"/>
    <cellStyle name="표준 20 3" xfId="29003"/>
    <cellStyle name="표준 20 30" xfId="29004"/>
    <cellStyle name="표준 20 31" xfId="29005"/>
    <cellStyle name="표준 20 32" xfId="29006"/>
    <cellStyle name="표준 20 33" xfId="29007"/>
    <cellStyle name="표준 20 34" xfId="29008"/>
    <cellStyle name="표준 20 35" xfId="29009"/>
    <cellStyle name="표준 20 36" xfId="29010"/>
    <cellStyle name="표준 20 37" xfId="29011"/>
    <cellStyle name="표준 20 38" xfId="29012"/>
    <cellStyle name="표준 20 39" xfId="29013"/>
    <cellStyle name="표준 20 4" xfId="29014"/>
    <cellStyle name="표준 20 40" xfId="29015"/>
    <cellStyle name="표준 20 41" xfId="29016"/>
    <cellStyle name="표준 20 42" xfId="29017"/>
    <cellStyle name="표준 20 42 2" xfId="29018"/>
    <cellStyle name="표준 20 43" xfId="29019"/>
    <cellStyle name="표준 20 43 2" xfId="29020"/>
    <cellStyle name="표준 20 44" xfId="29021"/>
    <cellStyle name="표준 20 44 2" xfId="29022"/>
    <cellStyle name="표준 20 45" xfId="29023"/>
    <cellStyle name="표준 20 45 2" xfId="29024"/>
    <cellStyle name="표준 20 46" xfId="29025"/>
    <cellStyle name="표준 20 46 2" xfId="29026"/>
    <cellStyle name="표준 20 47" xfId="29027"/>
    <cellStyle name="표준 20 47 2" xfId="29028"/>
    <cellStyle name="표준 20 48" xfId="29029"/>
    <cellStyle name="표준 20 49" xfId="29030"/>
    <cellStyle name="표준 20 5" xfId="29031"/>
    <cellStyle name="표준 20 50" xfId="29032"/>
    <cellStyle name="표준 20 51" xfId="29033"/>
    <cellStyle name="표준 20 52" xfId="29034"/>
    <cellStyle name="표준 20 53" xfId="29035"/>
    <cellStyle name="표준 20 6" xfId="29036"/>
    <cellStyle name="표준 20 7" xfId="29037"/>
    <cellStyle name="표준 20 8" xfId="29038"/>
    <cellStyle name="표준 20 9" xfId="29039"/>
    <cellStyle name="표준 21" xfId="281"/>
    <cellStyle name="표준 21 10" xfId="29040"/>
    <cellStyle name="표준 21 11" xfId="29041"/>
    <cellStyle name="표준 21 12" xfId="29042"/>
    <cellStyle name="표준 21 13" xfId="29043"/>
    <cellStyle name="표준 21 14" xfId="29044"/>
    <cellStyle name="표준 21 15" xfId="29045"/>
    <cellStyle name="표준 21 16" xfId="29046"/>
    <cellStyle name="표준 21 17" xfId="29047"/>
    <cellStyle name="표준 21 18" xfId="29048"/>
    <cellStyle name="표준 21 19" xfId="29049"/>
    <cellStyle name="표준 21 2" xfId="5658"/>
    <cellStyle name="표준 21 20" xfId="29050"/>
    <cellStyle name="표준 21 21" xfId="29051"/>
    <cellStyle name="표준 21 22" xfId="29052"/>
    <cellStyle name="표준 21 23" xfId="29053"/>
    <cellStyle name="표준 21 24" xfId="29054"/>
    <cellStyle name="표준 21 25" xfId="29055"/>
    <cellStyle name="표준 21 26" xfId="29056"/>
    <cellStyle name="표준 21 27" xfId="29057"/>
    <cellStyle name="표준 21 28" xfId="29058"/>
    <cellStyle name="표준 21 29" xfId="29059"/>
    <cellStyle name="표준 21 3" xfId="6964"/>
    <cellStyle name="표준 21 30" xfId="29060"/>
    <cellStyle name="표준 21 31" xfId="29061"/>
    <cellStyle name="표준 21 32" xfId="29062"/>
    <cellStyle name="표준 21 33" xfId="29063"/>
    <cellStyle name="표준 21 34" xfId="29064"/>
    <cellStyle name="표준 21 35" xfId="29065"/>
    <cellStyle name="표준 21 36" xfId="29066"/>
    <cellStyle name="표준 21 37" xfId="29067"/>
    <cellStyle name="표준 21 38" xfId="29068"/>
    <cellStyle name="표준 21 39" xfId="29069"/>
    <cellStyle name="표준 21 4" xfId="29070"/>
    <cellStyle name="표준 21 40" xfId="29071"/>
    <cellStyle name="표준 21 41" xfId="29072"/>
    <cellStyle name="표준 21 42" xfId="29073"/>
    <cellStyle name="표준 21 43" xfId="29074"/>
    <cellStyle name="표준 21 44" xfId="29075"/>
    <cellStyle name="표준 21 5" xfId="29076"/>
    <cellStyle name="표준 21 6" xfId="29077"/>
    <cellStyle name="표준 21 7" xfId="29078"/>
    <cellStyle name="표준 21 8" xfId="29079"/>
    <cellStyle name="표준 21 9" xfId="29080"/>
    <cellStyle name="표준 22" xfId="282"/>
    <cellStyle name="표준 22 10" xfId="29081"/>
    <cellStyle name="표준 22 11" xfId="29082"/>
    <cellStyle name="표준 22 12" xfId="29083"/>
    <cellStyle name="표준 22 13" xfId="29084"/>
    <cellStyle name="표준 22 14" xfId="29085"/>
    <cellStyle name="표준 22 15" xfId="29086"/>
    <cellStyle name="표준 22 16" xfId="29087"/>
    <cellStyle name="표준 22 17" xfId="29088"/>
    <cellStyle name="표준 22 18" xfId="29089"/>
    <cellStyle name="표준 22 19" xfId="29090"/>
    <cellStyle name="표준 22 2" xfId="5659"/>
    <cellStyle name="표준 22 2 10" xfId="29091"/>
    <cellStyle name="표준 22 2 11" xfId="29092"/>
    <cellStyle name="표준 22 2 12" xfId="29093"/>
    <cellStyle name="표준 22 2 13" xfId="29094"/>
    <cellStyle name="표준 22 2 14" xfId="29095"/>
    <cellStyle name="표준 22 2 15" xfId="29096"/>
    <cellStyle name="표준 22 2 16" xfId="29097"/>
    <cellStyle name="표준 22 2 17" xfId="29098"/>
    <cellStyle name="표준 22 2 18" xfId="29099"/>
    <cellStyle name="표준 22 2 19" xfId="29100"/>
    <cellStyle name="표준 22 2 2" xfId="29101"/>
    <cellStyle name="표준 22 2 20" xfId="29102"/>
    <cellStyle name="표준 22 2 21" xfId="29103"/>
    <cellStyle name="표준 22 2 22" xfId="29104"/>
    <cellStyle name="표준 22 2 23" xfId="29105"/>
    <cellStyle name="표준 22 2 24" xfId="29106"/>
    <cellStyle name="표준 22 2 25" xfId="29107"/>
    <cellStyle name="표준 22 2 26" xfId="29108"/>
    <cellStyle name="표준 22 2 27" xfId="29109"/>
    <cellStyle name="표준 22 2 28" xfId="29110"/>
    <cellStyle name="표준 22 2 29" xfId="29111"/>
    <cellStyle name="표준 22 2 3" xfId="29112"/>
    <cellStyle name="표준 22 2 30" xfId="29113"/>
    <cellStyle name="표준 22 2 31" xfId="29114"/>
    <cellStyle name="표준 22 2 32" xfId="29115"/>
    <cellStyle name="표준 22 2 33" xfId="29116"/>
    <cellStyle name="표준 22 2 34" xfId="29117"/>
    <cellStyle name="표준 22 2 35" xfId="29118"/>
    <cellStyle name="표준 22 2 36" xfId="29119"/>
    <cellStyle name="표준 22 2 37" xfId="29120"/>
    <cellStyle name="표준 22 2 38" xfId="29121"/>
    <cellStyle name="표준 22 2 39" xfId="29122"/>
    <cellStyle name="표준 22 2 4" xfId="29123"/>
    <cellStyle name="표준 22 2 40" xfId="29124"/>
    <cellStyle name="표준 22 2 41" xfId="29125"/>
    <cellStyle name="표준 22 2 42" xfId="29126"/>
    <cellStyle name="표준 22 2 42 2" xfId="29127"/>
    <cellStyle name="표준 22 2 43" xfId="29128"/>
    <cellStyle name="표준 22 2 43 2" xfId="29129"/>
    <cellStyle name="표준 22 2 44" xfId="29130"/>
    <cellStyle name="표준 22 2 44 2" xfId="29131"/>
    <cellStyle name="표준 22 2 45" xfId="29132"/>
    <cellStyle name="표준 22 2 45 2" xfId="29133"/>
    <cellStyle name="표준 22 2 46" xfId="29134"/>
    <cellStyle name="표준 22 2 46 2" xfId="29135"/>
    <cellStyle name="표준 22 2 47" xfId="29136"/>
    <cellStyle name="표준 22 2 47 2" xfId="29137"/>
    <cellStyle name="표준 22 2 48" xfId="29138"/>
    <cellStyle name="표준 22 2 49" xfId="29139"/>
    <cellStyle name="표준 22 2 5" xfId="29140"/>
    <cellStyle name="표준 22 2 50" xfId="29141"/>
    <cellStyle name="표준 22 2 51" xfId="29142"/>
    <cellStyle name="표준 22 2 52" xfId="29143"/>
    <cellStyle name="표준 22 2 6" xfId="29144"/>
    <cellStyle name="표준 22 2 7" xfId="29145"/>
    <cellStyle name="표준 22 2 8" xfId="29146"/>
    <cellStyle name="표준 22 2 9" xfId="29147"/>
    <cellStyle name="표준 22 20" xfId="29148"/>
    <cellStyle name="표준 22 21" xfId="29149"/>
    <cellStyle name="표준 22 22" xfId="29150"/>
    <cellStyle name="표준 22 23" xfId="29151"/>
    <cellStyle name="표준 22 24" xfId="29152"/>
    <cellStyle name="표준 22 25" xfId="29153"/>
    <cellStyle name="표준 22 26" xfId="29154"/>
    <cellStyle name="표준 22 27" xfId="29155"/>
    <cellStyle name="표준 22 28" xfId="29156"/>
    <cellStyle name="표준 22 29" xfId="29157"/>
    <cellStyle name="표준 22 3" xfId="6965"/>
    <cellStyle name="표준 22 30" xfId="29158"/>
    <cellStyle name="표준 22 31" xfId="29159"/>
    <cellStyle name="표준 22 32" xfId="29160"/>
    <cellStyle name="표준 22 33" xfId="29161"/>
    <cellStyle name="표준 22 34" xfId="29162"/>
    <cellStyle name="표준 22 35" xfId="29163"/>
    <cellStyle name="표준 22 36" xfId="29164"/>
    <cellStyle name="표준 22 37" xfId="29165"/>
    <cellStyle name="표준 22 38" xfId="29166"/>
    <cellStyle name="표준 22 39" xfId="29167"/>
    <cellStyle name="표준 22 4" xfId="29168"/>
    <cellStyle name="표준 22 40" xfId="29169"/>
    <cellStyle name="표준 22 41" xfId="29170"/>
    <cellStyle name="표준 22 42" xfId="29171"/>
    <cellStyle name="표준 22 43" xfId="29172"/>
    <cellStyle name="표준 22 43 2" xfId="29173"/>
    <cellStyle name="표준 22 44" xfId="29174"/>
    <cellStyle name="표준 22 44 2" xfId="29175"/>
    <cellStyle name="표준 22 45" xfId="29176"/>
    <cellStyle name="표준 22 45 2" xfId="29177"/>
    <cellStyle name="표준 22 46" xfId="29178"/>
    <cellStyle name="표준 22 46 2" xfId="29179"/>
    <cellStyle name="표준 22 47" xfId="29180"/>
    <cellStyle name="표준 22 47 2" xfId="29181"/>
    <cellStyle name="표준 22 48" xfId="29182"/>
    <cellStyle name="표준 22 48 2" xfId="29183"/>
    <cellStyle name="표준 22 49" xfId="29184"/>
    <cellStyle name="표준 22 5" xfId="29185"/>
    <cellStyle name="표준 22 50" xfId="29186"/>
    <cellStyle name="표준 22 51" xfId="29187"/>
    <cellStyle name="표준 22 52" xfId="29188"/>
    <cellStyle name="표준 22 53" xfId="29189"/>
    <cellStyle name="표준 22 54" xfId="29190"/>
    <cellStyle name="표준 22 6" xfId="29191"/>
    <cellStyle name="표준 22 7" xfId="29192"/>
    <cellStyle name="표준 22 8" xfId="29193"/>
    <cellStyle name="표준 22 9" xfId="29194"/>
    <cellStyle name="표준 22_10-3차 해상재보급물자 소요" xfId="29195"/>
    <cellStyle name="표준 23" xfId="471"/>
    <cellStyle name="표준 23 10" xfId="29196"/>
    <cellStyle name="표준 23 11" xfId="29197"/>
    <cellStyle name="표준 23 12" xfId="29198"/>
    <cellStyle name="표준 23 13" xfId="29199"/>
    <cellStyle name="표준 23 14" xfId="29200"/>
    <cellStyle name="표준 23 15" xfId="29201"/>
    <cellStyle name="표준 23 16" xfId="29202"/>
    <cellStyle name="표준 23 17" xfId="29203"/>
    <cellStyle name="표준 23 18" xfId="29204"/>
    <cellStyle name="표준 23 19" xfId="29205"/>
    <cellStyle name="표준 23 2" xfId="29206"/>
    <cellStyle name="표준 23 2 10" xfId="29207"/>
    <cellStyle name="표준 23 2 11" xfId="29208"/>
    <cellStyle name="표준 23 2 12" xfId="29209"/>
    <cellStyle name="표준 23 2 13" xfId="29210"/>
    <cellStyle name="표준 23 2 14" xfId="29211"/>
    <cellStyle name="표준 23 2 15" xfId="29212"/>
    <cellStyle name="표준 23 2 16" xfId="29213"/>
    <cellStyle name="표준 23 2 17" xfId="29214"/>
    <cellStyle name="표준 23 2 18" xfId="29215"/>
    <cellStyle name="표준 23 2 19" xfId="29216"/>
    <cellStyle name="표준 23 2 2" xfId="29217"/>
    <cellStyle name="표준 23 2 20" xfId="29218"/>
    <cellStyle name="표준 23 2 21" xfId="29219"/>
    <cellStyle name="표준 23 2 22" xfId="29220"/>
    <cellStyle name="표준 23 2 23" xfId="29221"/>
    <cellStyle name="표준 23 2 24" xfId="29222"/>
    <cellStyle name="표준 23 2 25" xfId="29223"/>
    <cellStyle name="표준 23 2 26" xfId="29224"/>
    <cellStyle name="표준 23 2 27" xfId="29225"/>
    <cellStyle name="표준 23 2 28" xfId="29226"/>
    <cellStyle name="표준 23 2 29" xfId="29227"/>
    <cellStyle name="표준 23 2 3" xfId="29228"/>
    <cellStyle name="표준 23 2 30" xfId="29229"/>
    <cellStyle name="표준 23 2 31" xfId="29230"/>
    <cellStyle name="표준 23 2 32" xfId="29231"/>
    <cellStyle name="표준 23 2 33" xfId="29232"/>
    <cellStyle name="표준 23 2 34" xfId="29233"/>
    <cellStyle name="표준 23 2 35" xfId="29234"/>
    <cellStyle name="표준 23 2 36" xfId="29235"/>
    <cellStyle name="표준 23 2 37" xfId="29236"/>
    <cellStyle name="표준 23 2 38" xfId="29237"/>
    <cellStyle name="표준 23 2 39" xfId="29238"/>
    <cellStyle name="표준 23 2 4" xfId="29239"/>
    <cellStyle name="표준 23 2 40" xfId="29240"/>
    <cellStyle name="표준 23 2 41" xfId="29241"/>
    <cellStyle name="표준 23 2 42" xfId="29242"/>
    <cellStyle name="표준 23 2 42 2" xfId="29243"/>
    <cellStyle name="표준 23 2 43" xfId="29244"/>
    <cellStyle name="표준 23 2 43 2" xfId="29245"/>
    <cellStyle name="표준 23 2 44" xfId="29246"/>
    <cellStyle name="표준 23 2 44 2" xfId="29247"/>
    <cellStyle name="표준 23 2 45" xfId="29248"/>
    <cellStyle name="표준 23 2 45 2" xfId="29249"/>
    <cellStyle name="표준 23 2 46" xfId="29250"/>
    <cellStyle name="표준 23 2 46 2" xfId="29251"/>
    <cellStyle name="표준 23 2 47" xfId="29252"/>
    <cellStyle name="표준 23 2 47 2" xfId="29253"/>
    <cellStyle name="표준 23 2 48" xfId="29254"/>
    <cellStyle name="표준 23 2 49" xfId="29255"/>
    <cellStyle name="표준 23 2 5" xfId="29256"/>
    <cellStyle name="표준 23 2 50" xfId="29257"/>
    <cellStyle name="표준 23 2 51" xfId="29258"/>
    <cellStyle name="표준 23 2 52" xfId="29259"/>
    <cellStyle name="표준 23 2 6" xfId="29260"/>
    <cellStyle name="표준 23 2 7" xfId="29261"/>
    <cellStyle name="표준 23 2 8" xfId="29262"/>
    <cellStyle name="표준 23 2 9" xfId="29263"/>
    <cellStyle name="표준 23 20" xfId="29264"/>
    <cellStyle name="표준 23 21" xfId="29265"/>
    <cellStyle name="표준 23 22" xfId="29266"/>
    <cellStyle name="표준 23 23" xfId="29267"/>
    <cellStyle name="표준 23 24" xfId="29268"/>
    <cellStyle name="표준 23 25" xfId="29269"/>
    <cellStyle name="표준 23 26" xfId="29270"/>
    <cellStyle name="표준 23 27" xfId="29271"/>
    <cellStyle name="표준 23 28" xfId="29272"/>
    <cellStyle name="표준 23 29" xfId="29273"/>
    <cellStyle name="표준 23 3" xfId="29274"/>
    <cellStyle name="표준 23 30" xfId="29275"/>
    <cellStyle name="표준 23 31" xfId="29276"/>
    <cellStyle name="표준 23 32" xfId="29277"/>
    <cellStyle name="표준 23 33" xfId="29278"/>
    <cellStyle name="표준 23 34" xfId="29279"/>
    <cellStyle name="표준 23 35" xfId="29280"/>
    <cellStyle name="표준 23 36" xfId="29281"/>
    <cellStyle name="표준 23 37" xfId="29282"/>
    <cellStyle name="표준 23 38" xfId="29283"/>
    <cellStyle name="표준 23 39" xfId="29284"/>
    <cellStyle name="표준 23 4" xfId="29285"/>
    <cellStyle name="표준 23 40" xfId="29286"/>
    <cellStyle name="표준 23 41" xfId="29287"/>
    <cellStyle name="표준 23 42" xfId="29288"/>
    <cellStyle name="표준 23 43" xfId="29289"/>
    <cellStyle name="표준 23 43 2" xfId="29290"/>
    <cellStyle name="표준 23 44" xfId="29291"/>
    <cellStyle name="표준 23 44 2" xfId="29292"/>
    <cellStyle name="표준 23 45" xfId="29293"/>
    <cellStyle name="표준 23 45 2" xfId="29294"/>
    <cellStyle name="표준 23 46" xfId="29295"/>
    <cellStyle name="표준 23 46 2" xfId="29296"/>
    <cellStyle name="표준 23 47" xfId="29297"/>
    <cellStyle name="표준 23 47 2" xfId="29298"/>
    <cellStyle name="표준 23 48" xfId="29299"/>
    <cellStyle name="표준 23 48 2" xfId="29300"/>
    <cellStyle name="표준 23 49" xfId="29301"/>
    <cellStyle name="표준 23 5" xfId="29302"/>
    <cellStyle name="표준 23 50" xfId="29303"/>
    <cellStyle name="표준 23 51" xfId="29304"/>
    <cellStyle name="표준 23 52" xfId="29305"/>
    <cellStyle name="표준 23 53" xfId="29306"/>
    <cellStyle name="표준 23 54" xfId="29307"/>
    <cellStyle name="표준 23 6" xfId="29308"/>
    <cellStyle name="표준 23 7" xfId="29309"/>
    <cellStyle name="표준 23 8" xfId="29310"/>
    <cellStyle name="표준 23 9" xfId="29311"/>
    <cellStyle name="표준 23_10-3차 해상재보급물자 소요" xfId="29312"/>
    <cellStyle name="표준 24" xfId="2945"/>
    <cellStyle name="표준 24 10" xfId="29313"/>
    <cellStyle name="표준 24 10 2" xfId="29314"/>
    <cellStyle name="표준 24 11" xfId="29315"/>
    <cellStyle name="표준 24 11 2" xfId="29316"/>
    <cellStyle name="표준 24 12" xfId="29317"/>
    <cellStyle name="표준 24 12 2" xfId="29318"/>
    <cellStyle name="표준 24 13" xfId="29319"/>
    <cellStyle name="표준 24 13 2" xfId="29320"/>
    <cellStyle name="표준 24 14" xfId="29321"/>
    <cellStyle name="표준 24 15" xfId="29322"/>
    <cellStyle name="표준 24 16" xfId="29323"/>
    <cellStyle name="표준 24 17" xfId="29324"/>
    <cellStyle name="표준 24 18" xfId="29325"/>
    <cellStyle name="표준 24 2" xfId="29326"/>
    <cellStyle name="표준 24 2 10" xfId="29327"/>
    <cellStyle name="표준 24 2 10 2" xfId="29328"/>
    <cellStyle name="표준 24 2 11" xfId="29329"/>
    <cellStyle name="표준 24 2 11 2" xfId="29330"/>
    <cellStyle name="표준 24 2 12" xfId="29331"/>
    <cellStyle name="표준 24 2 12 2" xfId="29332"/>
    <cellStyle name="표준 24 2 13" xfId="29333"/>
    <cellStyle name="표준 24 2 14" xfId="29334"/>
    <cellStyle name="표준 24 2 15" xfId="29335"/>
    <cellStyle name="표준 24 2 16" xfId="29336"/>
    <cellStyle name="표준 24 2 17" xfId="29337"/>
    <cellStyle name="표준 24 2 2" xfId="29338"/>
    <cellStyle name="표준 24 2 3" xfId="29339"/>
    <cellStyle name="표준 24 2 4" xfId="29340"/>
    <cellStyle name="표준 24 2 5" xfId="29341"/>
    <cellStyle name="표준 24 2 6" xfId="29342"/>
    <cellStyle name="표준 24 2 7" xfId="29343"/>
    <cellStyle name="표준 24 2 7 2" xfId="29344"/>
    <cellStyle name="표준 24 2 8" xfId="29345"/>
    <cellStyle name="표준 24 2 8 2" xfId="29346"/>
    <cellStyle name="표준 24 2 9" xfId="29347"/>
    <cellStyle name="표준 24 2 9 2" xfId="29348"/>
    <cellStyle name="표준 24 3" xfId="29349"/>
    <cellStyle name="표준 24 4" xfId="29350"/>
    <cellStyle name="표준 24 5" xfId="29351"/>
    <cellStyle name="표준 24 6" xfId="29352"/>
    <cellStyle name="표준 24 7" xfId="29353"/>
    <cellStyle name="표준 24 8" xfId="29354"/>
    <cellStyle name="표준 24 8 2" xfId="29355"/>
    <cellStyle name="표준 24 9" xfId="29356"/>
    <cellStyle name="표준 24 9 2" xfId="29357"/>
    <cellStyle name="표준 24_10-3차 해상재보급물자 소요" xfId="29358"/>
    <cellStyle name="표준 25" xfId="2620"/>
    <cellStyle name="표준 25 10" xfId="29359"/>
    <cellStyle name="표준 25 10 2" xfId="29360"/>
    <cellStyle name="표준 25 11" xfId="29361"/>
    <cellStyle name="표준 25 11 2" xfId="29362"/>
    <cellStyle name="표준 25 12" xfId="29363"/>
    <cellStyle name="표준 25 12 2" xfId="29364"/>
    <cellStyle name="표준 25 13" xfId="29365"/>
    <cellStyle name="표준 25 13 2" xfId="29366"/>
    <cellStyle name="표준 25 14" xfId="29367"/>
    <cellStyle name="표준 25 14 2" xfId="29368"/>
    <cellStyle name="표준 25 15" xfId="29369"/>
    <cellStyle name="표준 25 16" xfId="29370"/>
    <cellStyle name="표준 25 17" xfId="29371"/>
    <cellStyle name="표준 25 18" xfId="29372"/>
    <cellStyle name="표준 25 19" xfId="29373"/>
    <cellStyle name="표준 25 2" xfId="29374"/>
    <cellStyle name="표준 25 2 10" xfId="29375"/>
    <cellStyle name="표준 25 2 10 2" xfId="29376"/>
    <cellStyle name="표준 25 2 11" xfId="29377"/>
    <cellStyle name="표준 25 2 11 2" xfId="29378"/>
    <cellStyle name="표준 25 2 12" xfId="29379"/>
    <cellStyle name="표준 25 2 12 2" xfId="29380"/>
    <cellStyle name="표준 25 2 13" xfId="29381"/>
    <cellStyle name="표준 25 2 13 2" xfId="29382"/>
    <cellStyle name="표준 25 2 14" xfId="29383"/>
    <cellStyle name="표준 25 2 15" xfId="29384"/>
    <cellStyle name="표준 25 2 16" xfId="29385"/>
    <cellStyle name="표준 25 2 17" xfId="29386"/>
    <cellStyle name="표준 25 2 18" xfId="29387"/>
    <cellStyle name="표준 25 2 2" xfId="29388"/>
    <cellStyle name="표준 25 2 3" xfId="29389"/>
    <cellStyle name="표준 25 2 4" xfId="29390"/>
    <cellStyle name="표준 25 2 5" xfId="29391"/>
    <cellStyle name="표준 25 2 6" xfId="29392"/>
    <cellStyle name="표준 25 2 7" xfId="29393"/>
    <cellStyle name="표준 25 2 8" xfId="29394"/>
    <cellStyle name="표준 25 2 8 2" xfId="29395"/>
    <cellStyle name="표준 25 2 9" xfId="29396"/>
    <cellStyle name="표준 25 2 9 2" xfId="29397"/>
    <cellStyle name="표준 25 3" xfId="29398"/>
    <cellStyle name="표준 25 4" xfId="29399"/>
    <cellStyle name="표준 25 5" xfId="29400"/>
    <cellStyle name="표준 25 6" xfId="29401"/>
    <cellStyle name="표준 25 7" xfId="29402"/>
    <cellStyle name="표준 25 8" xfId="29403"/>
    <cellStyle name="표준 25 9" xfId="29404"/>
    <cellStyle name="표준 25 9 2" xfId="29405"/>
    <cellStyle name="표준 25_10-3차 해상재보급물자 소요" xfId="29406"/>
    <cellStyle name="표준 26" xfId="283"/>
    <cellStyle name="표준 26 10" xfId="29407"/>
    <cellStyle name="표준 26 10 2" xfId="29408"/>
    <cellStyle name="표준 26 11" xfId="29409"/>
    <cellStyle name="표준 26 11 2" xfId="29410"/>
    <cellStyle name="표준 26 12" xfId="29411"/>
    <cellStyle name="표준 26 12 2" xfId="29412"/>
    <cellStyle name="표준 26 13" xfId="29413"/>
    <cellStyle name="표준 26 13 2" xfId="29414"/>
    <cellStyle name="표준 26 14" xfId="29415"/>
    <cellStyle name="표준 26 14 2" xfId="29416"/>
    <cellStyle name="표준 26 15" xfId="29417"/>
    <cellStyle name="표준 26 16" xfId="29418"/>
    <cellStyle name="표준 26 17" xfId="29419"/>
    <cellStyle name="표준 26 18" xfId="29420"/>
    <cellStyle name="표준 26 19" xfId="29421"/>
    <cellStyle name="표준 26 2" xfId="5660"/>
    <cellStyle name="표준 26 2 10" xfId="29422"/>
    <cellStyle name="표준 26 2 10 2" xfId="29423"/>
    <cellStyle name="표준 26 2 11" xfId="29424"/>
    <cellStyle name="표준 26 2 11 2" xfId="29425"/>
    <cellStyle name="표준 26 2 12" xfId="29426"/>
    <cellStyle name="표준 26 2 12 2" xfId="29427"/>
    <cellStyle name="표준 26 2 13" xfId="29428"/>
    <cellStyle name="표준 26 2 13 2" xfId="29429"/>
    <cellStyle name="표준 26 2 14" xfId="29430"/>
    <cellStyle name="표준 26 2 15" xfId="29431"/>
    <cellStyle name="표준 26 2 16" xfId="29432"/>
    <cellStyle name="표준 26 2 17" xfId="29433"/>
    <cellStyle name="표준 26 2 18" xfId="29434"/>
    <cellStyle name="표준 26 2 2" xfId="29435"/>
    <cellStyle name="표준 26 2 3" xfId="29436"/>
    <cellStyle name="표준 26 2 4" xfId="29437"/>
    <cellStyle name="표준 26 2 5" xfId="29438"/>
    <cellStyle name="표준 26 2 6" xfId="29439"/>
    <cellStyle name="표준 26 2 7" xfId="29440"/>
    <cellStyle name="표준 26 2 8" xfId="29441"/>
    <cellStyle name="표준 26 2 8 2" xfId="29442"/>
    <cellStyle name="표준 26 2 9" xfId="29443"/>
    <cellStyle name="표준 26 2 9 2" xfId="29444"/>
    <cellStyle name="표준 26 20" xfId="29445"/>
    <cellStyle name="표준 26 21" xfId="29446"/>
    <cellStyle name="표준 26 22" xfId="29447"/>
    <cellStyle name="표준 26 23" xfId="29448"/>
    <cellStyle name="표준 26 24" xfId="29449"/>
    <cellStyle name="표준 26 25" xfId="29450"/>
    <cellStyle name="표준 26 3" xfId="6966"/>
    <cellStyle name="표준 26 4" xfId="29451"/>
    <cellStyle name="표준 26 5" xfId="29452"/>
    <cellStyle name="표준 26 6" xfId="29453"/>
    <cellStyle name="표준 26 7" xfId="29454"/>
    <cellStyle name="표준 26 8" xfId="29455"/>
    <cellStyle name="표준 26 9" xfId="29456"/>
    <cellStyle name="표준 26 9 2" xfId="29457"/>
    <cellStyle name="표준 26_10-3차 해상재보급물자 소요" xfId="29458"/>
    <cellStyle name="표준 27" xfId="284"/>
    <cellStyle name="표준 27 10" xfId="29459"/>
    <cellStyle name="표준 27 11" xfId="29460"/>
    <cellStyle name="표준 27 12" xfId="29461"/>
    <cellStyle name="표준 27 13" xfId="29462"/>
    <cellStyle name="표준 27 14" xfId="29463"/>
    <cellStyle name="표준 27 15" xfId="29464"/>
    <cellStyle name="표준 27 16" xfId="29465"/>
    <cellStyle name="표준 27 17" xfId="29466"/>
    <cellStyle name="표준 27 18" xfId="29467"/>
    <cellStyle name="표준 27 19" xfId="29468"/>
    <cellStyle name="표준 27 2" xfId="5661"/>
    <cellStyle name="표준 27 2 2" xfId="29469"/>
    <cellStyle name="표준 27 2 3" xfId="29470"/>
    <cellStyle name="표준 27 2 4" xfId="29471"/>
    <cellStyle name="표준 27 2 5" xfId="29472"/>
    <cellStyle name="표준 27 2 6" xfId="29473"/>
    <cellStyle name="표준 27 2 7" xfId="29474"/>
    <cellStyle name="표준 27 2 8" xfId="29475"/>
    <cellStyle name="표준 27 2 9" xfId="29476"/>
    <cellStyle name="표준 27 20" xfId="29477"/>
    <cellStyle name="표준 27 21" xfId="29478"/>
    <cellStyle name="표준 27 22" xfId="29479"/>
    <cellStyle name="표준 27 23" xfId="29480"/>
    <cellStyle name="표준 27 24" xfId="29481"/>
    <cellStyle name="표준 27 25" xfId="29482"/>
    <cellStyle name="표준 27 26" xfId="29483"/>
    <cellStyle name="표준 27 27" xfId="29484"/>
    <cellStyle name="표준 27 28" xfId="29485"/>
    <cellStyle name="표준 27 29" xfId="29486"/>
    <cellStyle name="표준 27 3" xfId="6967"/>
    <cellStyle name="표준 27 3 2" xfId="29487"/>
    <cellStyle name="표준 27 3 3" xfId="29488"/>
    <cellStyle name="표준 27 3 4" xfId="29489"/>
    <cellStyle name="표준 27 3 5" xfId="29490"/>
    <cellStyle name="표준 27 3 6" xfId="29491"/>
    <cellStyle name="표준 27 3 7" xfId="29492"/>
    <cellStyle name="표준 27 3 8" xfId="29493"/>
    <cellStyle name="표준 27 3 9" xfId="29494"/>
    <cellStyle name="표준 27 30" xfId="29495"/>
    <cellStyle name="표준 27 31" xfId="29496"/>
    <cellStyle name="표준 27 32" xfId="29497"/>
    <cellStyle name="표준 27 33" xfId="29498"/>
    <cellStyle name="표준 27 34" xfId="29499"/>
    <cellStyle name="표준 27 35" xfId="29500"/>
    <cellStyle name="표준 27 36" xfId="29501"/>
    <cellStyle name="표준 27 37" xfId="29502"/>
    <cellStyle name="표준 27 38" xfId="29503"/>
    <cellStyle name="표준 27 39" xfId="29504"/>
    <cellStyle name="표준 27 4" xfId="29505"/>
    <cellStyle name="표준 27 4 2" xfId="29506"/>
    <cellStyle name="표준 27 4 3" xfId="29507"/>
    <cellStyle name="표준 27 4 4" xfId="29508"/>
    <cellStyle name="표준 27 4 5" xfId="29509"/>
    <cellStyle name="표준 27 4 6" xfId="29510"/>
    <cellStyle name="표준 27 4 7" xfId="29511"/>
    <cellStyle name="표준 27 4 8" xfId="29512"/>
    <cellStyle name="표준 27 4 9" xfId="29513"/>
    <cellStyle name="표준 27 40" xfId="29514"/>
    <cellStyle name="표준 27 41" xfId="29515"/>
    <cellStyle name="표준 27 42" xfId="29516"/>
    <cellStyle name="표준 27 43" xfId="29517"/>
    <cellStyle name="표준 27 44" xfId="29518"/>
    <cellStyle name="표준 27 45" xfId="29519"/>
    <cellStyle name="표준 27 46" xfId="29520"/>
    <cellStyle name="표준 27 47" xfId="29521"/>
    <cellStyle name="표준 27 48" xfId="29522"/>
    <cellStyle name="표준 27 49" xfId="29523"/>
    <cellStyle name="표준 27 5" xfId="29524"/>
    <cellStyle name="표준 27 5 10" xfId="29525"/>
    <cellStyle name="표준 27 5 11" xfId="29526"/>
    <cellStyle name="표준 27 5 12" xfId="29527"/>
    <cellStyle name="표준 27 5 13" xfId="29528"/>
    <cellStyle name="표준 27 5 14" xfId="29529"/>
    <cellStyle name="표준 27 5 15" xfId="29530"/>
    <cellStyle name="표준 27 5 16" xfId="29531"/>
    <cellStyle name="표준 27 5 17" xfId="29532"/>
    <cellStyle name="표준 27 5 18" xfId="29533"/>
    <cellStyle name="표준 27 5 19" xfId="29534"/>
    <cellStyle name="표준 27 5 2" xfId="29535"/>
    <cellStyle name="표준 27 5 20" xfId="29536"/>
    <cellStyle name="표준 27 5 21" xfId="29537"/>
    <cellStyle name="표준 27 5 22" xfId="29538"/>
    <cellStyle name="표준 27 5 23" xfId="29539"/>
    <cellStyle name="표준 27 5 24" xfId="29540"/>
    <cellStyle name="표준 27 5 25" xfId="29541"/>
    <cellStyle name="표준 27 5 26" xfId="29542"/>
    <cellStyle name="표준 27 5 27" xfId="29543"/>
    <cellStyle name="표준 27 5 28" xfId="29544"/>
    <cellStyle name="표준 27 5 29" xfId="29545"/>
    <cellStyle name="표준 27 5 3" xfId="29546"/>
    <cellStyle name="표준 27 5 30" xfId="29547"/>
    <cellStyle name="표준 27 5 31" xfId="29548"/>
    <cellStyle name="표준 27 5 32" xfId="29549"/>
    <cellStyle name="표준 27 5 33" xfId="29550"/>
    <cellStyle name="표준 27 5 34" xfId="29551"/>
    <cellStyle name="표준 27 5 35" xfId="29552"/>
    <cellStyle name="표준 27 5 36" xfId="29553"/>
    <cellStyle name="표준 27 5 37" xfId="29554"/>
    <cellStyle name="표준 27 5 38" xfId="29555"/>
    <cellStyle name="표준 27 5 39" xfId="29556"/>
    <cellStyle name="표준 27 5 4" xfId="29557"/>
    <cellStyle name="표준 27 5 40" xfId="29558"/>
    <cellStyle name="표준 27 5 41" xfId="29559"/>
    <cellStyle name="표준 27 5 42" xfId="29560"/>
    <cellStyle name="표준 27 5 43" xfId="29561"/>
    <cellStyle name="표준 27 5 5" xfId="29562"/>
    <cellStyle name="표준 27 5 6" xfId="29563"/>
    <cellStyle name="표준 27 5 7" xfId="29564"/>
    <cellStyle name="표준 27 5 8" xfId="29565"/>
    <cellStyle name="표준 27 5 9" xfId="29566"/>
    <cellStyle name="표준 27 50" xfId="29567"/>
    <cellStyle name="표준 27 51" xfId="29568"/>
    <cellStyle name="표준 27 6" xfId="29569"/>
    <cellStyle name="표준 27 6 10" xfId="29570"/>
    <cellStyle name="표준 27 6 11" xfId="29571"/>
    <cellStyle name="표준 27 6 12" xfId="29572"/>
    <cellStyle name="표준 27 6 13" xfId="29573"/>
    <cellStyle name="표준 27 6 14" xfId="29574"/>
    <cellStyle name="표준 27 6 15" xfId="29575"/>
    <cellStyle name="표준 27 6 16" xfId="29576"/>
    <cellStyle name="표준 27 6 17" xfId="29577"/>
    <cellStyle name="표준 27 6 18" xfId="29578"/>
    <cellStyle name="표준 27 6 19" xfId="29579"/>
    <cellStyle name="표준 27 6 2" xfId="29580"/>
    <cellStyle name="표준 27 6 20" xfId="29581"/>
    <cellStyle name="표준 27 6 21" xfId="29582"/>
    <cellStyle name="표준 27 6 22" xfId="29583"/>
    <cellStyle name="표준 27 6 23" xfId="29584"/>
    <cellStyle name="표준 27 6 24" xfId="29585"/>
    <cellStyle name="표준 27 6 25" xfId="29586"/>
    <cellStyle name="표준 27 6 26" xfId="29587"/>
    <cellStyle name="표준 27 6 27" xfId="29588"/>
    <cellStyle name="표준 27 6 28" xfId="29589"/>
    <cellStyle name="표준 27 6 29" xfId="29590"/>
    <cellStyle name="표준 27 6 3" xfId="29591"/>
    <cellStyle name="표준 27 6 30" xfId="29592"/>
    <cellStyle name="표준 27 6 31" xfId="29593"/>
    <cellStyle name="표준 27 6 32" xfId="29594"/>
    <cellStyle name="표준 27 6 33" xfId="29595"/>
    <cellStyle name="표준 27 6 34" xfId="29596"/>
    <cellStyle name="표준 27 6 35" xfId="29597"/>
    <cellStyle name="표준 27 6 36" xfId="29598"/>
    <cellStyle name="표준 27 6 37" xfId="29599"/>
    <cellStyle name="표준 27 6 38" xfId="29600"/>
    <cellStyle name="표준 27 6 39" xfId="29601"/>
    <cellStyle name="표준 27 6 4" xfId="29602"/>
    <cellStyle name="표준 27 6 40" xfId="29603"/>
    <cellStyle name="표준 27 6 41" xfId="29604"/>
    <cellStyle name="표준 27 6 42" xfId="29605"/>
    <cellStyle name="표준 27 6 43" xfId="29606"/>
    <cellStyle name="표준 27 6 5" xfId="29607"/>
    <cellStyle name="표준 27 6 6" xfId="29608"/>
    <cellStyle name="표준 27 6 7" xfId="29609"/>
    <cellStyle name="표준 27 6 8" xfId="29610"/>
    <cellStyle name="표준 27 6 9" xfId="29611"/>
    <cellStyle name="표준 27 7" xfId="29612"/>
    <cellStyle name="표준 27 7 10" xfId="29613"/>
    <cellStyle name="표준 27 7 11" xfId="29614"/>
    <cellStyle name="표준 27 7 12" xfId="29615"/>
    <cellStyle name="표준 27 7 13" xfId="29616"/>
    <cellStyle name="표준 27 7 14" xfId="29617"/>
    <cellStyle name="표준 27 7 15" xfId="29618"/>
    <cellStyle name="표준 27 7 16" xfId="29619"/>
    <cellStyle name="표준 27 7 17" xfId="29620"/>
    <cellStyle name="표준 27 7 18" xfId="29621"/>
    <cellStyle name="표준 27 7 19" xfId="29622"/>
    <cellStyle name="표준 27 7 2" xfId="29623"/>
    <cellStyle name="표준 27 7 20" xfId="29624"/>
    <cellStyle name="표준 27 7 21" xfId="29625"/>
    <cellStyle name="표준 27 7 22" xfId="29626"/>
    <cellStyle name="표준 27 7 23" xfId="29627"/>
    <cellStyle name="표준 27 7 24" xfId="29628"/>
    <cellStyle name="표준 27 7 25" xfId="29629"/>
    <cellStyle name="표준 27 7 26" xfId="29630"/>
    <cellStyle name="표준 27 7 27" xfId="29631"/>
    <cellStyle name="표준 27 7 28" xfId="29632"/>
    <cellStyle name="표준 27 7 29" xfId="29633"/>
    <cellStyle name="표준 27 7 3" xfId="29634"/>
    <cellStyle name="표준 27 7 30" xfId="29635"/>
    <cellStyle name="표준 27 7 31" xfId="29636"/>
    <cellStyle name="표준 27 7 32" xfId="29637"/>
    <cellStyle name="표준 27 7 33" xfId="29638"/>
    <cellStyle name="표준 27 7 34" xfId="29639"/>
    <cellStyle name="표준 27 7 35" xfId="29640"/>
    <cellStyle name="표준 27 7 36" xfId="29641"/>
    <cellStyle name="표준 27 7 37" xfId="29642"/>
    <cellStyle name="표준 27 7 38" xfId="29643"/>
    <cellStyle name="표준 27 7 39" xfId="29644"/>
    <cellStyle name="표준 27 7 4" xfId="29645"/>
    <cellStyle name="표준 27 7 40" xfId="29646"/>
    <cellStyle name="표준 27 7 41" xfId="29647"/>
    <cellStyle name="표준 27 7 42" xfId="29648"/>
    <cellStyle name="표준 27 7 43" xfId="29649"/>
    <cellStyle name="표준 27 7 5" xfId="29650"/>
    <cellStyle name="표준 27 7 6" xfId="29651"/>
    <cellStyle name="표준 27 7 7" xfId="29652"/>
    <cellStyle name="표준 27 7 8" xfId="29653"/>
    <cellStyle name="표준 27 7 9" xfId="29654"/>
    <cellStyle name="표준 27 8" xfId="29655"/>
    <cellStyle name="표준 27 8 2" xfId="29656"/>
    <cellStyle name="표준 27 8 3" xfId="29657"/>
    <cellStyle name="표준 27 8 4" xfId="29658"/>
    <cellStyle name="표준 27 8 5" xfId="29659"/>
    <cellStyle name="표준 27 8 6" xfId="29660"/>
    <cellStyle name="표준 27 8 7" xfId="29661"/>
    <cellStyle name="표준 27 8 8" xfId="29662"/>
    <cellStyle name="표준 27 8 9" xfId="29663"/>
    <cellStyle name="표준 27 9" xfId="29664"/>
    <cellStyle name="표준 27 9 2" xfId="29665"/>
    <cellStyle name="표준 27 9 3" xfId="29666"/>
    <cellStyle name="표준 27 9 4" xfId="29667"/>
    <cellStyle name="표준 27 9 5" xfId="29668"/>
    <cellStyle name="표준 27 9 6" xfId="29669"/>
    <cellStyle name="표준 27 9 7" xfId="29670"/>
    <cellStyle name="표준 27 9 8" xfId="29671"/>
    <cellStyle name="표준 27 9 9" xfId="29672"/>
    <cellStyle name="표준 28" xfId="285"/>
    <cellStyle name="표준 28 2" xfId="5662"/>
    <cellStyle name="표준 28 3" xfId="6968"/>
    <cellStyle name="표준 28 4" xfId="29673"/>
    <cellStyle name="표준 28 5" xfId="29674"/>
    <cellStyle name="표준 28 6" xfId="29675"/>
    <cellStyle name="표준 28 7" xfId="29676"/>
    <cellStyle name="표준 28 8" xfId="29677"/>
    <cellStyle name="표준 28 9" xfId="29678"/>
    <cellStyle name="표준 29" xfId="7086"/>
    <cellStyle name="표준 29 2" xfId="29679"/>
    <cellStyle name="표준 29 3" xfId="29680"/>
    <cellStyle name="표준 29 4" xfId="29681"/>
    <cellStyle name="표준 29 5" xfId="29682"/>
    <cellStyle name="표준 29 6" xfId="29683"/>
    <cellStyle name="표준 29 7" xfId="29684"/>
    <cellStyle name="표준 29 8" xfId="29685"/>
    <cellStyle name="표준 29 9" xfId="29686"/>
    <cellStyle name="표준 3" xfId="4"/>
    <cellStyle name="표준 3 10" xfId="287"/>
    <cellStyle name="표준 3 10 2" xfId="5664"/>
    <cellStyle name="표준 3 10 3" xfId="6970"/>
    <cellStyle name="표준 3 11" xfId="288"/>
    <cellStyle name="표준 3 11 2" xfId="5665"/>
    <cellStyle name="표준 3 11 3" xfId="6971"/>
    <cellStyle name="표준 3 12" xfId="289"/>
    <cellStyle name="표준 3 12 2" xfId="5666"/>
    <cellStyle name="표준 3 12 3" xfId="6972"/>
    <cellStyle name="표준 3 13" xfId="290"/>
    <cellStyle name="표준 3 13 2" xfId="5667"/>
    <cellStyle name="표준 3 13 3" xfId="6973"/>
    <cellStyle name="표준 3 14" xfId="291"/>
    <cellStyle name="표준 3 14 2" xfId="5668"/>
    <cellStyle name="표준 3 14 3" xfId="6974"/>
    <cellStyle name="표준 3 15" xfId="292"/>
    <cellStyle name="표준 3 15 2" xfId="5669"/>
    <cellStyle name="표준 3 15 3" xfId="6975"/>
    <cellStyle name="표준 3 16" xfId="293"/>
    <cellStyle name="표준 3 16 2" xfId="5670"/>
    <cellStyle name="표준 3 16 3" xfId="6976"/>
    <cellStyle name="표준 3 17" xfId="294"/>
    <cellStyle name="표준 3 17 2" xfId="5671"/>
    <cellStyle name="표준 3 17 3" xfId="6977"/>
    <cellStyle name="표준 3 18" xfId="295"/>
    <cellStyle name="표준 3 18 2" xfId="5672"/>
    <cellStyle name="표준 3 18 3" xfId="6978"/>
    <cellStyle name="표준 3 19" xfId="296"/>
    <cellStyle name="표준 3 19 2" xfId="5673"/>
    <cellStyle name="표준 3 19 3" xfId="6979"/>
    <cellStyle name="표준 3 2" xfId="286"/>
    <cellStyle name="표준 3 2 10" xfId="5675"/>
    <cellStyle name="표준 3 2 10 2" xfId="29687"/>
    <cellStyle name="표준 3 2 11" xfId="5676"/>
    <cellStyle name="표준 3 2 11 2" xfId="29688"/>
    <cellStyle name="표준 3 2 12" xfId="5677"/>
    <cellStyle name="표준 3 2 12 2" xfId="29689"/>
    <cellStyle name="표준 3 2 13" xfId="5678"/>
    <cellStyle name="표준 3 2 13 2" xfId="29690"/>
    <cellStyle name="표준 3 2 14" xfId="5679"/>
    <cellStyle name="표준 3 2 15" xfId="5680"/>
    <cellStyle name="표준 3 2 16" xfId="5681"/>
    <cellStyle name="표준 3 2 17" xfId="5682"/>
    <cellStyle name="표준 3 2 18" xfId="5683"/>
    <cellStyle name="표준 3 2 19" xfId="5684"/>
    <cellStyle name="표준 3 2 2" xfId="297"/>
    <cellStyle name="표준 3 2 2 10" xfId="5686"/>
    <cellStyle name="표준 3 2 2 11" xfId="5687"/>
    <cellStyle name="표준 3 2 2 12" xfId="5688"/>
    <cellStyle name="표준 3 2 2 13" xfId="5689"/>
    <cellStyle name="표준 3 2 2 14" xfId="5690"/>
    <cellStyle name="표준 3 2 2 15" xfId="5691"/>
    <cellStyle name="표준 3 2 2 16" xfId="5692"/>
    <cellStyle name="표준 3 2 2 17" xfId="5693"/>
    <cellStyle name="표준 3 2 2 18" xfId="5694"/>
    <cellStyle name="표준 3 2 2 19" xfId="5695"/>
    <cellStyle name="표준 3 2 2 2" xfId="5685"/>
    <cellStyle name="표준 3 2 2 20" xfId="5697"/>
    <cellStyle name="표준 3 2 2 21" xfId="5698"/>
    <cellStyle name="표준 3 2 2 22" xfId="5699"/>
    <cellStyle name="표준 3 2 2 23" xfId="5700"/>
    <cellStyle name="표준 3 2 2 24" xfId="5701"/>
    <cellStyle name="표준 3 2 2 25" xfId="5702"/>
    <cellStyle name="표준 3 2 2 26" xfId="5703"/>
    <cellStyle name="표준 3 2 2 27" xfId="5704"/>
    <cellStyle name="표준 3 2 2 28" xfId="5705"/>
    <cellStyle name="표준 3 2 2 29" xfId="5706"/>
    <cellStyle name="표준 3 2 2 3" xfId="5707"/>
    <cellStyle name="표준 3 2 2 30" xfId="5708"/>
    <cellStyle name="표준 3 2 2 31" xfId="5709"/>
    <cellStyle name="표준 3 2 2 32" xfId="5710"/>
    <cellStyle name="표준 3 2 2 33" xfId="5711"/>
    <cellStyle name="표준 3 2 2 34" xfId="5712"/>
    <cellStyle name="표준 3 2 2 35" xfId="5713"/>
    <cellStyle name="표준 3 2 2 36" xfId="5714"/>
    <cellStyle name="표준 3 2 2 37" xfId="5715"/>
    <cellStyle name="표준 3 2 2 38" xfId="5716"/>
    <cellStyle name="표준 3 2 2 39" xfId="5717"/>
    <cellStyle name="표준 3 2 2 4" xfId="5718"/>
    <cellStyle name="표준 3 2 2 40" xfId="5719"/>
    <cellStyle name="표준 3 2 2 41" xfId="5720"/>
    <cellStyle name="표준 3 2 2 42" xfId="5721"/>
    <cellStyle name="표준 3 2 2 43" xfId="5722"/>
    <cellStyle name="표준 3 2 2 44" xfId="5723"/>
    <cellStyle name="표준 3 2 2 45" xfId="5724"/>
    <cellStyle name="표준 3 2 2 46" xfId="5725"/>
    <cellStyle name="표준 3 2 2 47" xfId="5726"/>
    <cellStyle name="표준 3 2 2 48" xfId="5727"/>
    <cellStyle name="표준 3 2 2 49" xfId="5728"/>
    <cellStyle name="표준 3 2 2 5" xfId="5729"/>
    <cellStyle name="표준 3 2 2 50" xfId="5730"/>
    <cellStyle name="표준 3 2 2 51" xfId="5731"/>
    <cellStyle name="표준 3 2 2 52" xfId="5732"/>
    <cellStyle name="표준 3 2 2 53" xfId="5733"/>
    <cellStyle name="표준 3 2 2 54" xfId="6981"/>
    <cellStyle name="표준 3 2 2 6" xfId="5734"/>
    <cellStyle name="표준 3 2 2 7" xfId="5735"/>
    <cellStyle name="표준 3 2 2 8" xfId="5736"/>
    <cellStyle name="표준 3 2 2 9" xfId="5737"/>
    <cellStyle name="표준 3 2 20" xfId="5738"/>
    <cellStyle name="표준 3 2 21" xfId="5739"/>
    <cellStyle name="표준 3 2 22" xfId="5740"/>
    <cellStyle name="표준 3 2 23" xfId="5741"/>
    <cellStyle name="표준 3 2 24" xfId="5742"/>
    <cellStyle name="표준 3 2 25" xfId="5743"/>
    <cellStyle name="표준 3 2 26" xfId="5744"/>
    <cellStyle name="표준 3 2 27" xfId="5745"/>
    <cellStyle name="표준 3 2 28" xfId="5746"/>
    <cellStyle name="표준 3 2 29" xfId="5747"/>
    <cellStyle name="표준 3 2 3" xfId="472"/>
    <cellStyle name="표준 3 2 3 2" xfId="5748"/>
    <cellStyle name="표준 3 2 3 3" xfId="6982"/>
    <cellStyle name="표준 3 2 30" xfId="5749"/>
    <cellStyle name="표준 3 2 31" xfId="5750"/>
    <cellStyle name="표준 3 2 32" xfId="5751"/>
    <cellStyle name="표준 3 2 33" xfId="5752"/>
    <cellStyle name="표준 3 2 34" xfId="5753"/>
    <cellStyle name="표준 3 2 35" xfId="5754"/>
    <cellStyle name="표준 3 2 36" xfId="5755"/>
    <cellStyle name="표준 3 2 37" xfId="5756"/>
    <cellStyle name="표준 3 2 38" xfId="5757"/>
    <cellStyle name="표준 3 2 39" xfId="5758"/>
    <cellStyle name="표준 3 2 4" xfId="5674"/>
    <cellStyle name="표준 3 2 40" xfId="5759"/>
    <cellStyle name="표준 3 2 41" xfId="5760"/>
    <cellStyle name="표준 3 2 42" xfId="5761"/>
    <cellStyle name="표준 3 2 43" xfId="5762"/>
    <cellStyle name="표준 3 2 44" xfId="5763"/>
    <cellStyle name="표준 3 2 45" xfId="5764"/>
    <cellStyle name="표준 3 2 46" xfId="5765"/>
    <cellStyle name="표준 3 2 47" xfId="5766"/>
    <cellStyle name="표준 3 2 48" xfId="5767"/>
    <cellStyle name="표준 3 2 49" xfId="5768"/>
    <cellStyle name="표준 3 2 5" xfId="5769"/>
    <cellStyle name="표준 3 2 50" xfId="5770"/>
    <cellStyle name="표준 3 2 51" xfId="5771"/>
    <cellStyle name="표준 3 2 52" xfId="5772"/>
    <cellStyle name="표준 3 2 53" xfId="5773"/>
    <cellStyle name="표준 3 2 54" xfId="5774"/>
    <cellStyle name="표준 3 2 55" xfId="6980"/>
    <cellStyle name="표준 3 2 6" xfId="5775"/>
    <cellStyle name="표준 3 2 7" xfId="5776"/>
    <cellStyle name="표준 3 2 8" xfId="5777"/>
    <cellStyle name="표준 3 2 8 2" xfId="29691"/>
    <cellStyle name="표준 3 2 9" xfId="5778"/>
    <cellStyle name="표준 3 2 9 2" xfId="29692"/>
    <cellStyle name="표준 3 2_09-1차 재보급(4진 검토완료)(1)" xfId="29693"/>
    <cellStyle name="표준 3 20" xfId="298"/>
    <cellStyle name="표준 3 20 2" xfId="5779"/>
    <cellStyle name="표준 3 20 3" xfId="6983"/>
    <cellStyle name="표준 3 21" xfId="299"/>
    <cellStyle name="표준 3 21 2" xfId="5780"/>
    <cellStyle name="표준 3 21 3" xfId="6984"/>
    <cellStyle name="표준 3 22" xfId="468"/>
    <cellStyle name="표준 3 22 10" xfId="5782"/>
    <cellStyle name="표준 3 22 11" xfId="5783"/>
    <cellStyle name="표준 3 22 12" xfId="5784"/>
    <cellStyle name="표준 3 22 13" xfId="5785"/>
    <cellStyle name="표준 3 22 14" xfId="5786"/>
    <cellStyle name="표준 3 22 15" xfId="5787"/>
    <cellStyle name="표준 3 22 16" xfId="5788"/>
    <cellStyle name="표준 3 22 17" xfId="5789"/>
    <cellStyle name="표준 3 22 18" xfId="5790"/>
    <cellStyle name="표준 3 22 19" xfId="5791"/>
    <cellStyle name="표준 3 22 2" xfId="5781"/>
    <cellStyle name="표준 3 22 2 2" xfId="5792"/>
    <cellStyle name="표준 3 22 2 3" xfId="6986"/>
    <cellStyle name="표준 3 22 20" xfId="5793"/>
    <cellStyle name="표준 3 22 21" xfId="5794"/>
    <cellStyle name="표준 3 22 22" xfId="5795"/>
    <cellStyle name="표준 3 22 23" xfId="5796"/>
    <cellStyle name="표준 3 22 24" xfId="5797"/>
    <cellStyle name="표준 3 22 25" xfId="5798"/>
    <cellStyle name="표준 3 22 26" xfId="5799"/>
    <cellStyle name="표준 3 22 27" xfId="5800"/>
    <cellStyle name="표준 3 22 28" xfId="5801"/>
    <cellStyle name="표준 3 22 29" xfId="5802"/>
    <cellStyle name="표준 3 22 3" xfId="5803"/>
    <cellStyle name="표준 3 22 30" xfId="5804"/>
    <cellStyle name="표준 3 22 31" xfId="5805"/>
    <cellStyle name="표준 3 22 32" xfId="5806"/>
    <cellStyle name="표준 3 22 33" xfId="5807"/>
    <cellStyle name="표준 3 22 34" xfId="5808"/>
    <cellStyle name="표준 3 22 35" xfId="5809"/>
    <cellStyle name="표준 3 22 36" xfId="5810"/>
    <cellStyle name="표준 3 22 37" xfId="5811"/>
    <cellStyle name="표준 3 22 38" xfId="5812"/>
    <cellStyle name="표준 3 22 39" xfId="5813"/>
    <cellStyle name="표준 3 22 4" xfId="5814"/>
    <cellStyle name="표준 3 22 40" xfId="5815"/>
    <cellStyle name="표준 3 22 41" xfId="5816"/>
    <cellStyle name="표준 3 22 42" xfId="5817"/>
    <cellStyle name="표준 3 22 43" xfId="5818"/>
    <cellStyle name="표준 3 22 44" xfId="5819"/>
    <cellStyle name="표준 3 22 45" xfId="5820"/>
    <cellStyle name="표준 3 22 46" xfId="5821"/>
    <cellStyle name="표준 3 22 47" xfId="5822"/>
    <cellStyle name="표준 3 22 48" xfId="5823"/>
    <cellStyle name="표준 3 22 49" xfId="5824"/>
    <cellStyle name="표준 3 22 5" xfId="5825"/>
    <cellStyle name="표준 3 22 50" xfId="5826"/>
    <cellStyle name="표준 3 22 51" xfId="5827"/>
    <cellStyle name="표준 3 22 52" xfId="5828"/>
    <cellStyle name="표준 3 22 53" xfId="5829"/>
    <cellStyle name="표준 3 22 54" xfId="6985"/>
    <cellStyle name="표준 3 22 6" xfId="5830"/>
    <cellStyle name="표준 3 22 7" xfId="5831"/>
    <cellStyle name="표준 3 22 8" xfId="5832"/>
    <cellStyle name="표준 3 22 9" xfId="5833"/>
    <cellStyle name="표준 3 23" xfId="5663"/>
    <cellStyle name="표준 3 23 2" xfId="5834"/>
    <cellStyle name="표준 3 23 3" xfId="6987"/>
    <cellStyle name="표준 3 24" xfId="5835"/>
    <cellStyle name="표준 3 25" xfId="5836"/>
    <cellStyle name="표준 3 26" xfId="5837"/>
    <cellStyle name="표준 3 27" xfId="5838"/>
    <cellStyle name="표준 3 28" xfId="5839"/>
    <cellStyle name="표준 3 29" xfId="5840"/>
    <cellStyle name="표준 3 3" xfId="300"/>
    <cellStyle name="표준 3 3 10" xfId="29694"/>
    <cellStyle name="표준 3 3 10 2" xfId="29695"/>
    <cellStyle name="표준 3 3 11" xfId="29696"/>
    <cellStyle name="표준 3 3 11 2" xfId="29697"/>
    <cellStyle name="표준 3 3 12" xfId="29698"/>
    <cellStyle name="표준 3 3 12 2" xfId="29699"/>
    <cellStyle name="표준 3 3 13" xfId="29700"/>
    <cellStyle name="표준 3 3 13 2" xfId="29701"/>
    <cellStyle name="표준 3 3 14" xfId="29702"/>
    <cellStyle name="표준 3 3 15" xfId="29703"/>
    <cellStyle name="표준 3 3 16" xfId="29704"/>
    <cellStyle name="표준 3 3 17" xfId="29705"/>
    <cellStyle name="표준 3 3 18" xfId="29706"/>
    <cellStyle name="표준 3 3 2" xfId="5841"/>
    <cellStyle name="표준 3 3 3" xfId="6988"/>
    <cellStyle name="표준 3 3 4" xfId="29707"/>
    <cellStyle name="표준 3 3 5" xfId="29708"/>
    <cellStyle name="표준 3 3 6" xfId="29709"/>
    <cellStyle name="표준 3 3 7" xfId="29710"/>
    <cellStyle name="표준 3 3 8" xfId="29711"/>
    <cellStyle name="표준 3 3 8 2" xfId="29712"/>
    <cellStyle name="표준 3 3 9" xfId="29713"/>
    <cellStyle name="표준 3 3 9 2" xfId="29714"/>
    <cellStyle name="표준 3 30" xfId="5842"/>
    <cellStyle name="표준 3 31" xfId="5843"/>
    <cellStyle name="표준 3 32" xfId="5844"/>
    <cellStyle name="표준 3 33" xfId="5845"/>
    <cellStyle name="표준 3 34" xfId="5846"/>
    <cellStyle name="표준 3 35" xfId="5847"/>
    <cellStyle name="표준 3 36" xfId="5848"/>
    <cellStyle name="표준 3 37" xfId="5849"/>
    <cellStyle name="표준 3 38" xfId="5850"/>
    <cellStyle name="표준 3 39" xfId="5851"/>
    <cellStyle name="표준 3 4" xfId="301"/>
    <cellStyle name="표준 3 4 2" xfId="5852"/>
    <cellStyle name="표준 3 4 3" xfId="6989"/>
    <cellStyle name="표준 3 40" xfId="5853"/>
    <cellStyle name="표준 3 41" xfId="5854"/>
    <cellStyle name="표준 3 42" xfId="5855"/>
    <cellStyle name="표준 3 43" xfId="5856"/>
    <cellStyle name="표준 3 44" xfId="5857"/>
    <cellStyle name="표준 3 45" xfId="5858"/>
    <cellStyle name="표준 3 46" xfId="5859"/>
    <cellStyle name="표준 3 47" xfId="5860"/>
    <cellStyle name="표준 3 48" xfId="5861"/>
    <cellStyle name="표준 3 49" xfId="5862"/>
    <cellStyle name="표준 3 5" xfId="302"/>
    <cellStyle name="표준 3 5 2" xfId="5863"/>
    <cellStyle name="표준 3 5 3" xfId="6990"/>
    <cellStyle name="표준 3 50" xfId="5864"/>
    <cellStyle name="표준 3 51" xfId="5865"/>
    <cellStyle name="표준 3 52" xfId="5866"/>
    <cellStyle name="표준 3 53" xfId="5867"/>
    <cellStyle name="표준 3 54" xfId="5868"/>
    <cellStyle name="표준 3 55" xfId="5869"/>
    <cellStyle name="표준 3 56" xfId="5870"/>
    <cellStyle name="표준 3 57" xfId="5871"/>
    <cellStyle name="표준 3 58" xfId="5872"/>
    <cellStyle name="표준 3 59" xfId="5873"/>
    <cellStyle name="표준 3 6" xfId="303"/>
    <cellStyle name="표준 3 6 2" xfId="5874"/>
    <cellStyle name="표준 3 6 3" xfId="6991"/>
    <cellStyle name="표준 3 60" xfId="5875"/>
    <cellStyle name="표준 3 61" xfId="5876"/>
    <cellStyle name="표준 3 62" xfId="5877"/>
    <cellStyle name="표준 3 63" xfId="5878"/>
    <cellStyle name="표준 3 64" xfId="5879"/>
    <cellStyle name="표준 3 65" xfId="5880"/>
    <cellStyle name="표준 3 66" xfId="5881"/>
    <cellStyle name="표준 3 67" xfId="5882"/>
    <cellStyle name="표준 3 68" xfId="5883"/>
    <cellStyle name="표준 3 69" xfId="5884"/>
    <cellStyle name="표준 3 7" xfId="304"/>
    <cellStyle name="표준 3 7 2" xfId="5885"/>
    <cellStyle name="표준 3 7 3" xfId="6992"/>
    <cellStyle name="표준 3 70" xfId="5886"/>
    <cellStyle name="표준 3 71" xfId="5887"/>
    <cellStyle name="표준 3 72" xfId="5888"/>
    <cellStyle name="표준 3 73" xfId="5889"/>
    <cellStyle name="표준 3 74" xfId="6969"/>
    <cellStyle name="표준 3 8" xfId="305"/>
    <cellStyle name="표준 3 8 2" xfId="5890"/>
    <cellStyle name="표준 3 8 3" xfId="6993"/>
    <cellStyle name="표준 3 9" xfId="306"/>
    <cellStyle name="표준 3 9 2" xfId="5891"/>
    <cellStyle name="표준 3 9 3" xfId="6994"/>
    <cellStyle name="표준 3_08-1차 재보급소요검토(수리부속)" xfId="29715"/>
    <cellStyle name="표준 30" xfId="29716"/>
    <cellStyle name="표준 30 2" xfId="29717"/>
    <cellStyle name="표준 30 3" xfId="29718"/>
    <cellStyle name="표준 30 4" xfId="29719"/>
    <cellStyle name="표준 30 5" xfId="29720"/>
    <cellStyle name="표준 30 6" xfId="29721"/>
    <cellStyle name="표준 30 7" xfId="29722"/>
    <cellStyle name="표준 30 8" xfId="29723"/>
    <cellStyle name="표준 30 9" xfId="29724"/>
    <cellStyle name="표준 31" xfId="7754"/>
    <cellStyle name="표준 31 10" xfId="29725"/>
    <cellStyle name="표준 31 11" xfId="29726"/>
    <cellStyle name="표준 31 12" xfId="29727"/>
    <cellStyle name="표준 31 13" xfId="29728"/>
    <cellStyle name="표준 31 14" xfId="29729"/>
    <cellStyle name="표준 31 15" xfId="29730"/>
    <cellStyle name="표준 31 2" xfId="29731"/>
    <cellStyle name="표준 31 3" xfId="29732"/>
    <cellStyle name="표준 31 4" xfId="29733"/>
    <cellStyle name="표준 31 5" xfId="29734"/>
    <cellStyle name="표준 31 6" xfId="29735"/>
    <cellStyle name="표준 31 7" xfId="29736"/>
    <cellStyle name="표준 31 8" xfId="29737"/>
    <cellStyle name="표준 31 9" xfId="29738"/>
    <cellStyle name="표준 310" xfId="29739"/>
    <cellStyle name="표준 317" xfId="29740"/>
    <cellStyle name="표준 32" xfId="307"/>
    <cellStyle name="표준 32 10" xfId="29741"/>
    <cellStyle name="표준 32 10 2" xfId="29742"/>
    <cellStyle name="표준 32 11" xfId="29743"/>
    <cellStyle name="표준 32 11 2" xfId="29744"/>
    <cellStyle name="표준 32 12" xfId="29745"/>
    <cellStyle name="표준 32 12 2" xfId="29746"/>
    <cellStyle name="표준 32 13" xfId="29747"/>
    <cellStyle name="표준 32 13 2" xfId="29748"/>
    <cellStyle name="표준 32 14" xfId="29749"/>
    <cellStyle name="표준 32 15" xfId="29750"/>
    <cellStyle name="표준 32 16" xfId="29751"/>
    <cellStyle name="표준 32 17" xfId="29752"/>
    <cellStyle name="표준 32 18" xfId="29753"/>
    <cellStyle name="표준 32 2" xfId="5892"/>
    <cellStyle name="표준 32 3" xfId="6995"/>
    <cellStyle name="표준 32 4" xfId="29754"/>
    <cellStyle name="표준 32 5" xfId="29755"/>
    <cellStyle name="표준 32 6" xfId="29756"/>
    <cellStyle name="표준 32 7" xfId="29757"/>
    <cellStyle name="표준 32 8" xfId="29758"/>
    <cellStyle name="표준 32 8 2" xfId="29759"/>
    <cellStyle name="표준 32 9" xfId="29760"/>
    <cellStyle name="표준 32 9 2" xfId="29761"/>
    <cellStyle name="표준 33" xfId="29762"/>
    <cellStyle name="표준 33 2" xfId="29763"/>
    <cellStyle name="표준 33 3" xfId="29764"/>
    <cellStyle name="표준 33 4" xfId="29765"/>
    <cellStyle name="표준 33 5" xfId="29766"/>
    <cellStyle name="표준 33 6" xfId="29767"/>
    <cellStyle name="표준 33 7" xfId="29768"/>
    <cellStyle name="표준 33 8" xfId="29769"/>
    <cellStyle name="표준 33 9" xfId="29770"/>
    <cellStyle name="표준 34" xfId="29771"/>
    <cellStyle name="표준 34 2" xfId="29772"/>
    <cellStyle name="표준 34 3" xfId="29773"/>
    <cellStyle name="표준 34 4" xfId="29774"/>
    <cellStyle name="표준 34 5" xfId="29775"/>
    <cellStyle name="표준 34 6" xfId="29776"/>
    <cellStyle name="표준 34 7" xfId="29777"/>
    <cellStyle name="표준 34 8" xfId="29778"/>
    <cellStyle name="표준 34 9" xfId="29779"/>
    <cellStyle name="표준 35" xfId="308"/>
    <cellStyle name="표준 35 2" xfId="5893"/>
    <cellStyle name="표준 35 3" xfId="6996"/>
    <cellStyle name="표준 35 4" xfId="29780"/>
    <cellStyle name="표준 35 5" xfId="29781"/>
    <cellStyle name="표준 35 6" xfId="29782"/>
    <cellStyle name="표준 35 7" xfId="29783"/>
    <cellStyle name="표준 35 8" xfId="29784"/>
    <cellStyle name="표준 35 9" xfId="29785"/>
    <cellStyle name="표준 36" xfId="309"/>
    <cellStyle name="표준 36 2" xfId="5894"/>
    <cellStyle name="표준 36 3" xfId="6997"/>
    <cellStyle name="표준 36 4" xfId="29786"/>
    <cellStyle name="표준 36 5" xfId="29787"/>
    <cellStyle name="표준 36 6" xfId="29788"/>
    <cellStyle name="표준 36 7" xfId="29789"/>
    <cellStyle name="표준 36 8" xfId="29790"/>
    <cellStyle name="표준 36 9" xfId="29791"/>
    <cellStyle name="표준 368" xfId="29792"/>
    <cellStyle name="표준 37" xfId="310"/>
    <cellStyle name="표준 37 10" xfId="29793"/>
    <cellStyle name="표준 37 2" xfId="5895"/>
    <cellStyle name="표준 37 3" xfId="6998"/>
    <cellStyle name="표준 37 4" xfId="29794"/>
    <cellStyle name="표준 37 5" xfId="29795"/>
    <cellStyle name="표준 37 6" xfId="29796"/>
    <cellStyle name="표준 37 7" xfId="29797"/>
    <cellStyle name="표준 37 8" xfId="29798"/>
    <cellStyle name="표준 37 9" xfId="29799"/>
    <cellStyle name="표준 38" xfId="311"/>
    <cellStyle name="표준 38 2" xfId="5896"/>
    <cellStyle name="표준 38 3" xfId="6999"/>
    <cellStyle name="표준 38 4" xfId="29800"/>
    <cellStyle name="표준 38 5" xfId="29801"/>
    <cellStyle name="표준 38 6" xfId="29802"/>
    <cellStyle name="표준 38 7" xfId="29803"/>
    <cellStyle name="표준 38 8" xfId="29804"/>
    <cellStyle name="표준 38 9" xfId="29805"/>
    <cellStyle name="표준 39" xfId="312"/>
    <cellStyle name="표준 39 2" xfId="5897"/>
    <cellStyle name="표준 39 3" xfId="7000"/>
    <cellStyle name="표준 39 4" xfId="29806"/>
    <cellStyle name="표준 39 5" xfId="29807"/>
    <cellStyle name="표준 39 6" xfId="29808"/>
    <cellStyle name="표준 39 7" xfId="29809"/>
    <cellStyle name="표준 39 8" xfId="29810"/>
    <cellStyle name="표준 39 9" xfId="29811"/>
    <cellStyle name="표준 4" xfId="6"/>
    <cellStyle name="표준 4 10" xfId="5899"/>
    <cellStyle name="표준 4 10 2" xfId="29812"/>
    <cellStyle name="표준 4 11" xfId="5900"/>
    <cellStyle name="표준 4 11 2" xfId="29813"/>
    <cellStyle name="표준 4 12" xfId="5901"/>
    <cellStyle name="표준 4 12 2" xfId="29814"/>
    <cellStyle name="표준 4 13" xfId="5902"/>
    <cellStyle name="표준 4 13 2" xfId="29815"/>
    <cellStyle name="표준 4 14" xfId="5903"/>
    <cellStyle name="표준 4 14 2" xfId="29816"/>
    <cellStyle name="표준 4 15" xfId="5904"/>
    <cellStyle name="표준 4 16" xfId="5905"/>
    <cellStyle name="표준 4 17" xfId="5906"/>
    <cellStyle name="표준 4 18" xfId="5907"/>
    <cellStyle name="표준 4 19" xfId="5908"/>
    <cellStyle name="표준 4 2" xfId="313"/>
    <cellStyle name="표준 4 2 10" xfId="5910"/>
    <cellStyle name="표준 4 2 10 2" xfId="29817"/>
    <cellStyle name="표준 4 2 11" xfId="5911"/>
    <cellStyle name="표준 4 2 11 2" xfId="29818"/>
    <cellStyle name="표준 4 2 12" xfId="5912"/>
    <cellStyle name="표준 4 2 12 2" xfId="29819"/>
    <cellStyle name="표준 4 2 13" xfId="5913"/>
    <cellStyle name="표준 4 2 13 2" xfId="29820"/>
    <cellStyle name="표준 4 2 14" xfId="5914"/>
    <cellStyle name="표준 4 2 14 2" xfId="29821"/>
    <cellStyle name="표준 4 2 15" xfId="5915"/>
    <cellStyle name="표준 4 2 16" xfId="5916"/>
    <cellStyle name="표준 4 2 17" xfId="5917"/>
    <cellStyle name="표준 4 2 18" xfId="5918"/>
    <cellStyle name="표준 4 2 19" xfId="5919"/>
    <cellStyle name="표준 4 2 2" xfId="314"/>
    <cellStyle name="표준 4 2 2 10" xfId="5921"/>
    <cellStyle name="표준 4 2 2 10 2" xfId="29822"/>
    <cellStyle name="표준 4 2 2 11" xfId="5922"/>
    <cellStyle name="표준 4 2 2 11 2" xfId="29823"/>
    <cellStyle name="표준 4 2 2 12" xfId="5923"/>
    <cellStyle name="표준 4 2 2 12 2" xfId="29824"/>
    <cellStyle name="표준 4 2 2 13" xfId="5924"/>
    <cellStyle name="표준 4 2 2 13 2" xfId="29825"/>
    <cellStyle name="표준 4 2 2 14" xfId="5925"/>
    <cellStyle name="표준 4 2 2 15" xfId="5926"/>
    <cellStyle name="표준 4 2 2 16" xfId="5927"/>
    <cellStyle name="표준 4 2 2 17" xfId="5928"/>
    <cellStyle name="표준 4 2 2 18" xfId="5929"/>
    <cellStyle name="표준 4 2 2 19" xfId="5930"/>
    <cellStyle name="표준 4 2 2 2" xfId="5920"/>
    <cellStyle name="표준 4 2 2 20" xfId="5932"/>
    <cellStyle name="표준 4 2 2 21" xfId="5933"/>
    <cellStyle name="표준 4 2 2 22" xfId="5934"/>
    <cellStyle name="표준 4 2 2 23" xfId="5935"/>
    <cellStyle name="표준 4 2 2 24" xfId="5936"/>
    <cellStyle name="표준 4 2 2 25" xfId="5937"/>
    <cellStyle name="표준 4 2 2 26" xfId="5938"/>
    <cellStyle name="표준 4 2 2 27" xfId="5939"/>
    <cellStyle name="표준 4 2 2 28" xfId="5940"/>
    <cellStyle name="표준 4 2 2 29" xfId="5941"/>
    <cellStyle name="표준 4 2 2 3" xfId="5942"/>
    <cellStyle name="표준 4 2 2 30" xfId="5943"/>
    <cellStyle name="표준 4 2 2 31" xfId="5944"/>
    <cellStyle name="표준 4 2 2 32" xfId="5945"/>
    <cellStyle name="표준 4 2 2 33" xfId="5946"/>
    <cellStyle name="표준 4 2 2 34" xfId="5947"/>
    <cellStyle name="표준 4 2 2 35" xfId="5948"/>
    <cellStyle name="표준 4 2 2 36" xfId="5949"/>
    <cellStyle name="표준 4 2 2 37" xfId="5950"/>
    <cellStyle name="표준 4 2 2 38" xfId="5951"/>
    <cellStyle name="표준 4 2 2 39" xfId="5952"/>
    <cellStyle name="표준 4 2 2 4" xfId="5953"/>
    <cellStyle name="표준 4 2 2 40" xfId="5954"/>
    <cellStyle name="표준 4 2 2 41" xfId="5955"/>
    <cellStyle name="표준 4 2 2 42" xfId="5956"/>
    <cellStyle name="표준 4 2 2 43" xfId="5957"/>
    <cellStyle name="표준 4 2 2 44" xfId="5958"/>
    <cellStyle name="표준 4 2 2 45" xfId="5959"/>
    <cellStyle name="표준 4 2 2 46" xfId="5960"/>
    <cellStyle name="표준 4 2 2 47" xfId="5961"/>
    <cellStyle name="표준 4 2 2 48" xfId="5962"/>
    <cellStyle name="표준 4 2 2 49" xfId="5963"/>
    <cellStyle name="표준 4 2 2 5" xfId="5964"/>
    <cellStyle name="표준 4 2 2 50" xfId="5965"/>
    <cellStyle name="표준 4 2 2 51" xfId="5966"/>
    <cellStyle name="표준 4 2 2 52" xfId="5967"/>
    <cellStyle name="표준 4 2 2 53" xfId="5968"/>
    <cellStyle name="표준 4 2 2 54" xfId="7003"/>
    <cellStyle name="표준 4 2 2 6" xfId="5969"/>
    <cellStyle name="표준 4 2 2 7" xfId="5970"/>
    <cellStyle name="표준 4 2 2 8" xfId="5971"/>
    <cellStyle name="표준 4 2 2 8 2" xfId="29826"/>
    <cellStyle name="표준 4 2 2 9" xfId="5972"/>
    <cellStyle name="표준 4 2 2 9 2" xfId="29827"/>
    <cellStyle name="표준 4 2 2_동명부대 3차(,의무)" xfId="29828"/>
    <cellStyle name="표준 4 2 20" xfId="5973"/>
    <cellStyle name="표준 4 2 21" xfId="5974"/>
    <cellStyle name="표준 4 2 22" xfId="5975"/>
    <cellStyle name="표준 4 2 23" xfId="5976"/>
    <cellStyle name="표준 4 2 24" xfId="5977"/>
    <cellStyle name="표준 4 2 25" xfId="5978"/>
    <cellStyle name="표준 4 2 26" xfId="5979"/>
    <cellStyle name="표준 4 2 27" xfId="5980"/>
    <cellStyle name="표준 4 2 28" xfId="5981"/>
    <cellStyle name="표준 4 2 29" xfId="5982"/>
    <cellStyle name="표준 4 2 3" xfId="474"/>
    <cellStyle name="표준 4 2 3 2" xfId="5983"/>
    <cellStyle name="표준 4 2 3 3" xfId="7004"/>
    <cellStyle name="표준 4 2 30" xfId="5984"/>
    <cellStyle name="표준 4 2 31" xfId="5985"/>
    <cellStyle name="표준 4 2 32" xfId="5986"/>
    <cellStyle name="표준 4 2 33" xfId="5987"/>
    <cellStyle name="표준 4 2 34" xfId="5988"/>
    <cellStyle name="표준 4 2 35" xfId="5989"/>
    <cellStyle name="표준 4 2 36" xfId="5990"/>
    <cellStyle name="표준 4 2 37" xfId="5991"/>
    <cellStyle name="표준 4 2 38" xfId="5992"/>
    <cellStyle name="표준 4 2 39" xfId="5993"/>
    <cellStyle name="표준 4 2 4" xfId="5909"/>
    <cellStyle name="표준 4 2 40" xfId="5994"/>
    <cellStyle name="표준 4 2 41" xfId="5995"/>
    <cellStyle name="표준 4 2 42" xfId="5996"/>
    <cellStyle name="표준 4 2 43" xfId="5997"/>
    <cellStyle name="표준 4 2 44" xfId="5998"/>
    <cellStyle name="표준 4 2 45" xfId="5999"/>
    <cellStyle name="표준 4 2 46" xfId="6000"/>
    <cellStyle name="표준 4 2 47" xfId="6001"/>
    <cellStyle name="표준 4 2 48" xfId="6002"/>
    <cellStyle name="표준 4 2 49" xfId="6003"/>
    <cellStyle name="표준 4 2 5" xfId="6004"/>
    <cellStyle name="표준 4 2 50" xfId="6005"/>
    <cellStyle name="표준 4 2 51" xfId="6006"/>
    <cellStyle name="표준 4 2 52" xfId="6007"/>
    <cellStyle name="표준 4 2 53" xfId="6008"/>
    <cellStyle name="표준 4 2 54" xfId="6009"/>
    <cellStyle name="표준 4 2 55" xfId="7002"/>
    <cellStyle name="표준 4 2 6" xfId="6010"/>
    <cellStyle name="표준 4 2 7" xfId="6011"/>
    <cellStyle name="표준 4 2 8" xfId="6012"/>
    <cellStyle name="표준 4 2 9" xfId="6013"/>
    <cellStyle name="표준 4 2 9 2" xfId="29829"/>
    <cellStyle name="표준 4 2_10-3차 해상재보급물자 소요" xfId="29830"/>
    <cellStyle name="표준 4 20" xfId="6014"/>
    <cellStyle name="표준 4 21" xfId="6015"/>
    <cellStyle name="표준 4 22" xfId="6016"/>
    <cellStyle name="표준 4 23" xfId="6017"/>
    <cellStyle name="표준 4 24" xfId="6018"/>
    <cellStyle name="표준 4 25" xfId="6019"/>
    <cellStyle name="표준 4 26" xfId="6020"/>
    <cellStyle name="표준 4 27" xfId="6021"/>
    <cellStyle name="표준 4 28" xfId="6022"/>
    <cellStyle name="표준 4 29" xfId="6023"/>
    <cellStyle name="표준 4 3" xfId="315"/>
    <cellStyle name="표준 4 3 2" xfId="6024"/>
    <cellStyle name="표준 4 3 3" xfId="7005"/>
    <cellStyle name="표준 4 30" xfId="6025"/>
    <cellStyle name="표준 4 31" xfId="6026"/>
    <cellStyle name="표준 4 32" xfId="6027"/>
    <cellStyle name="표준 4 33" xfId="6028"/>
    <cellStyle name="표준 4 34" xfId="6029"/>
    <cellStyle name="표준 4 35" xfId="6030"/>
    <cellStyle name="표준 4 36" xfId="6031"/>
    <cellStyle name="표준 4 37" xfId="6032"/>
    <cellStyle name="표준 4 38" xfId="6033"/>
    <cellStyle name="표준 4 39" xfId="6034"/>
    <cellStyle name="표준 4 4" xfId="473"/>
    <cellStyle name="표준 4 4 10" xfId="6036"/>
    <cellStyle name="표준 4 4 11" xfId="6037"/>
    <cellStyle name="표준 4 4 12" xfId="6038"/>
    <cellStyle name="표준 4 4 13" xfId="6039"/>
    <cellStyle name="표준 4 4 14" xfId="6040"/>
    <cellStyle name="표준 4 4 15" xfId="6041"/>
    <cellStyle name="표준 4 4 16" xfId="6042"/>
    <cellStyle name="표준 4 4 17" xfId="6043"/>
    <cellStyle name="표준 4 4 18" xfId="6044"/>
    <cellStyle name="표준 4 4 19" xfId="6045"/>
    <cellStyle name="표준 4 4 2" xfId="6035"/>
    <cellStyle name="표준 4 4 2 2" xfId="6046"/>
    <cellStyle name="표준 4 4 2 3" xfId="7007"/>
    <cellStyle name="표준 4 4 20" xfId="6047"/>
    <cellStyle name="표준 4 4 21" xfId="6048"/>
    <cellStyle name="표준 4 4 22" xfId="6049"/>
    <cellStyle name="표준 4 4 23" xfId="6050"/>
    <cellStyle name="표준 4 4 24" xfId="6051"/>
    <cellStyle name="표준 4 4 25" xfId="6052"/>
    <cellStyle name="표준 4 4 26" xfId="6053"/>
    <cellStyle name="표준 4 4 27" xfId="6054"/>
    <cellStyle name="표준 4 4 28" xfId="6055"/>
    <cellStyle name="표준 4 4 29" xfId="6056"/>
    <cellStyle name="표준 4 4 3" xfId="6057"/>
    <cellStyle name="표준 4 4 30" xfId="6058"/>
    <cellStyle name="표준 4 4 31" xfId="6059"/>
    <cellStyle name="표준 4 4 32" xfId="6060"/>
    <cellStyle name="표준 4 4 33" xfId="6061"/>
    <cellStyle name="표준 4 4 34" xfId="6062"/>
    <cellStyle name="표준 4 4 35" xfId="6063"/>
    <cellStyle name="표준 4 4 36" xfId="6064"/>
    <cellStyle name="표준 4 4 37" xfId="6065"/>
    <cellStyle name="표준 4 4 38" xfId="6066"/>
    <cellStyle name="표준 4 4 39" xfId="6067"/>
    <cellStyle name="표준 4 4 4" xfId="6068"/>
    <cellStyle name="표준 4 4 40" xfId="6069"/>
    <cellStyle name="표준 4 4 41" xfId="6070"/>
    <cellStyle name="표준 4 4 42" xfId="6071"/>
    <cellStyle name="표준 4 4 43" xfId="6072"/>
    <cellStyle name="표준 4 4 44" xfId="6073"/>
    <cellStyle name="표준 4 4 45" xfId="6074"/>
    <cellStyle name="표준 4 4 46" xfId="6075"/>
    <cellStyle name="표준 4 4 47" xfId="6076"/>
    <cellStyle name="표준 4 4 48" xfId="6077"/>
    <cellStyle name="표준 4 4 49" xfId="6078"/>
    <cellStyle name="표준 4 4 5" xfId="6079"/>
    <cellStyle name="표준 4 4 50" xfId="6080"/>
    <cellStyle name="표준 4 4 51" xfId="6081"/>
    <cellStyle name="표준 4 4 52" xfId="6082"/>
    <cellStyle name="표준 4 4 53" xfId="6083"/>
    <cellStyle name="표준 4 4 54" xfId="7006"/>
    <cellStyle name="표준 4 4 6" xfId="6084"/>
    <cellStyle name="표준 4 4 7" xfId="6085"/>
    <cellStyle name="표준 4 4 8" xfId="6086"/>
    <cellStyle name="표준 4 4 9" xfId="6087"/>
    <cellStyle name="표준 4 40" xfId="6088"/>
    <cellStyle name="표준 4 41" xfId="6089"/>
    <cellStyle name="표준 4 42" xfId="6090"/>
    <cellStyle name="표준 4 43" xfId="6091"/>
    <cellStyle name="표준 4 44" xfId="6092"/>
    <cellStyle name="표준 4 45" xfId="6093"/>
    <cellStyle name="표준 4 46" xfId="6094"/>
    <cellStyle name="표준 4 47" xfId="6095"/>
    <cellStyle name="표준 4 48" xfId="6096"/>
    <cellStyle name="표준 4 49" xfId="6097"/>
    <cellStyle name="표준 4 5" xfId="5898"/>
    <cellStyle name="표준 4 5 2" xfId="6098"/>
    <cellStyle name="표준 4 5 3" xfId="7008"/>
    <cellStyle name="표준 4 50" xfId="6099"/>
    <cellStyle name="표준 4 51" xfId="6100"/>
    <cellStyle name="표준 4 52" xfId="6101"/>
    <cellStyle name="표준 4 53" xfId="6102"/>
    <cellStyle name="표준 4 54" xfId="6103"/>
    <cellStyle name="표준 4 55" xfId="6104"/>
    <cellStyle name="표준 4 56" xfId="7001"/>
    <cellStyle name="표준 4 6" xfId="6105"/>
    <cellStyle name="표준 4 7" xfId="6106"/>
    <cellStyle name="표준 4 8" xfId="6107"/>
    <cellStyle name="표준 4 9" xfId="6108"/>
    <cellStyle name="표준 4 9 2" xfId="29831"/>
    <cellStyle name="표준 4_17부대조달 묶음판단 결과(통신)" xfId="316"/>
    <cellStyle name="표준 40" xfId="317"/>
    <cellStyle name="표준 40 2" xfId="6109"/>
    <cellStyle name="표준 40 3" xfId="7009"/>
    <cellStyle name="표준 40 4" xfId="29832"/>
    <cellStyle name="표준 40 5" xfId="29833"/>
    <cellStyle name="표준 40 6" xfId="29834"/>
    <cellStyle name="표준 40 7" xfId="29835"/>
    <cellStyle name="표준 40 8" xfId="29836"/>
    <cellStyle name="표준 40 9" xfId="29837"/>
    <cellStyle name="표준 41" xfId="318"/>
    <cellStyle name="표준 41 2" xfId="6110"/>
    <cellStyle name="표준 41 3" xfId="7010"/>
    <cellStyle name="표준 41 4" xfId="29838"/>
    <cellStyle name="표준 41 5" xfId="29839"/>
    <cellStyle name="표준 41 6" xfId="29840"/>
    <cellStyle name="표준 41 7" xfId="29841"/>
    <cellStyle name="표준 41 8" xfId="29842"/>
    <cellStyle name="표준 41 9" xfId="29843"/>
    <cellStyle name="표준 41_통신요약" xfId="5696"/>
    <cellStyle name="표준 42" xfId="319"/>
    <cellStyle name="표준 42 2" xfId="6111"/>
    <cellStyle name="표준 42 3" xfId="7011"/>
    <cellStyle name="표준 42 4" xfId="29844"/>
    <cellStyle name="표준 42 5" xfId="29845"/>
    <cellStyle name="표준 42 6" xfId="29846"/>
    <cellStyle name="표준 42 7" xfId="29847"/>
    <cellStyle name="표준 42 8" xfId="29848"/>
    <cellStyle name="표준 42 9" xfId="29849"/>
    <cellStyle name="표준 42_통신요약" xfId="3902"/>
    <cellStyle name="표준 43" xfId="320"/>
    <cellStyle name="표준 43 2" xfId="6112"/>
    <cellStyle name="표준 43 3" xfId="7012"/>
    <cellStyle name="표준 43 4" xfId="29850"/>
    <cellStyle name="표준 43 5" xfId="29851"/>
    <cellStyle name="표준 43 6" xfId="29852"/>
    <cellStyle name="표준 43 7" xfId="29853"/>
    <cellStyle name="표준 43 8" xfId="29854"/>
    <cellStyle name="표준 43 9" xfId="29855"/>
    <cellStyle name="표준 44" xfId="29856"/>
    <cellStyle name="표준 44 2" xfId="29857"/>
    <cellStyle name="표준 44 3" xfId="29858"/>
    <cellStyle name="표준 44 4" xfId="29859"/>
    <cellStyle name="표준 44 5" xfId="29860"/>
    <cellStyle name="표준 44 6" xfId="29861"/>
    <cellStyle name="표준 44 7" xfId="29862"/>
    <cellStyle name="표준 44 8" xfId="29863"/>
    <cellStyle name="표준 44 9" xfId="29864"/>
    <cellStyle name="표준 45" xfId="321"/>
    <cellStyle name="표준 45 2" xfId="6113"/>
    <cellStyle name="표준 45 3" xfId="7013"/>
    <cellStyle name="표준 45 4" xfId="29865"/>
    <cellStyle name="표준 45 5" xfId="29866"/>
    <cellStyle name="표준 45 6" xfId="29867"/>
    <cellStyle name="표준 45 7" xfId="29868"/>
    <cellStyle name="표준 45 8" xfId="29869"/>
    <cellStyle name="표준 45 9" xfId="29870"/>
    <cellStyle name="표준 46" xfId="322"/>
    <cellStyle name="표준 46 2" xfId="6114"/>
    <cellStyle name="표준 46 3" xfId="5619"/>
    <cellStyle name="표준 46 4" xfId="2837"/>
    <cellStyle name="표준 46 5" xfId="7014"/>
    <cellStyle name="표준 46 6" xfId="29871"/>
    <cellStyle name="표준 46 7" xfId="29872"/>
    <cellStyle name="표준 46 8" xfId="29873"/>
    <cellStyle name="표준 46 9" xfId="29874"/>
    <cellStyle name="표준 47" xfId="29875"/>
    <cellStyle name="표준 47 10" xfId="29876"/>
    <cellStyle name="표준 47 11" xfId="29877"/>
    <cellStyle name="표준 47 12" xfId="29878"/>
    <cellStyle name="표준 47 13" xfId="29879"/>
    <cellStyle name="표준 47 14" xfId="29880"/>
    <cellStyle name="표준 47 15" xfId="29881"/>
    <cellStyle name="표준 47 16" xfId="29882"/>
    <cellStyle name="표준 47 17" xfId="29883"/>
    <cellStyle name="표준 47 18" xfId="29884"/>
    <cellStyle name="표준 47 19" xfId="29885"/>
    <cellStyle name="표준 47 2" xfId="29886"/>
    <cellStyle name="표준 47 20" xfId="29887"/>
    <cellStyle name="표준 47 21" xfId="29888"/>
    <cellStyle name="표준 47 22" xfId="29889"/>
    <cellStyle name="표준 47 23" xfId="29890"/>
    <cellStyle name="표준 47 24" xfId="29891"/>
    <cellStyle name="표준 47 25" xfId="29892"/>
    <cellStyle name="표준 47 26" xfId="29893"/>
    <cellStyle name="표준 47 27" xfId="29894"/>
    <cellStyle name="표준 47 28" xfId="29895"/>
    <cellStyle name="표준 47 29" xfId="29896"/>
    <cellStyle name="표준 47 3" xfId="29897"/>
    <cellStyle name="표준 47 30" xfId="29898"/>
    <cellStyle name="표준 47 31" xfId="29899"/>
    <cellStyle name="표준 47 32" xfId="29900"/>
    <cellStyle name="표준 47 33" xfId="29901"/>
    <cellStyle name="표준 47 34" xfId="29902"/>
    <cellStyle name="표준 47 35" xfId="29903"/>
    <cellStyle name="표준 47 36" xfId="29904"/>
    <cellStyle name="표준 47 37" xfId="29905"/>
    <cellStyle name="표준 47 38" xfId="29906"/>
    <cellStyle name="표준 47 39" xfId="29907"/>
    <cellStyle name="표준 47 4" xfId="29908"/>
    <cellStyle name="표준 47 40" xfId="29909"/>
    <cellStyle name="표준 47 41" xfId="29910"/>
    <cellStyle name="표준 47 42" xfId="29911"/>
    <cellStyle name="표준 47 43" xfId="29912"/>
    <cellStyle name="표준 47 5" xfId="29913"/>
    <cellStyle name="표준 47 6" xfId="29914"/>
    <cellStyle name="표준 47 7" xfId="29915"/>
    <cellStyle name="표준 47 8" xfId="29916"/>
    <cellStyle name="표준 47 9" xfId="29917"/>
    <cellStyle name="표준 47_조달기획관리팀" xfId="29918"/>
    <cellStyle name="표준 48" xfId="323"/>
    <cellStyle name="표준 48 10" xfId="29919"/>
    <cellStyle name="표준 48 11" xfId="29920"/>
    <cellStyle name="표준 48 12" xfId="29921"/>
    <cellStyle name="표준 48 13" xfId="29922"/>
    <cellStyle name="표준 48 14" xfId="29923"/>
    <cellStyle name="표준 48 15" xfId="29924"/>
    <cellStyle name="표준 48 16" xfId="29925"/>
    <cellStyle name="표준 48 17" xfId="29926"/>
    <cellStyle name="표준 48 18" xfId="29927"/>
    <cellStyle name="표준 48 19" xfId="29928"/>
    <cellStyle name="표준 48 2" xfId="6115"/>
    <cellStyle name="표준 48 20" xfId="29929"/>
    <cellStyle name="표준 48 21" xfId="29930"/>
    <cellStyle name="표준 48 22" xfId="29931"/>
    <cellStyle name="표준 48 23" xfId="29932"/>
    <cellStyle name="표준 48 24" xfId="29933"/>
    <cellStyle name="표준 48 25" xfId="29934"/>
    <cellStyle name="표준 48 26" xfId="29935"/>
    <cellStyle name="표준 48 27" xfId="29936"/>
    <cellStyle name="표준 48 28" xfId="29937"/>
    <cellStyle name="표준 48 29" xfId="29938"/>
    <cellStyle name="표준 48 3" xfId="5230"/>
    <cellStyle name="표준 48 30" xfId="29939"/>
    <cellStyle name="표준 48 31" xfId="29940"/>
    <cellStyle name="표준 48 32" xfId="29941"/>
    <cellStyle name="표준 48 33" xfId="29942"/>
    <cellStyle name="표준 48 34" xfId="29943"/>
    <cellStyle name="표준 48 35" xfId="29944"/>
    <cellStyle name="표준 48 36" xfId="29945"/>
    <cellStyle name="표준 48 37" xfId="29946"/>
    <cellStyle name="표준 48 38" xfId="29947"/>
    <cellStyle name="표준 48 39" xfId="29948"/>
    <cellStyle name="표준 48 4" xfId="2805"/>
    <cellStyle name="표준 48 40" xfId="29949"/>
    <cellStyle name="표준 48 41" xfId="29950"/>
    <cellStyle name="표준 48 42" xfId="29951"/>
    <cellStyle name="표준 48 43" xfId="29952"/>
    <cellStyle name="표준 48 5" xfId="7015"/>
    <cellStyle name="표준 48 6" xfId="29953"/>
    <cellStyle name="표준 48 7" xfId="29954"/>
    <cellStyle name="표준 48 8" xfId="29955"/>
    <cellStyle name="표준 48 9" xfId="29956"/>
    <cellStyle name="표준 49" xfId="324"/>
    <cellStyle name="표준 49 2" xfId="6116"/>
    <cellStyle name="표준 49 3" xfId="7016"/>
    <cellStyle name="표준 49 4" xfId="29957"/>
    <cellStyle name="표준 49 5" xfId="29958"/>
    <cellStyle name="표준 49 6" xfId="29959"/>
    <cellStyle name="표준 49 7" xfId="29960"/>
    <cellStyle name="표준 49 8" xfId="29961"/>
    <cellStyle name="표준 49 9" xfId="29962"/>
    <cellStyle name="표준 5" xfId="8"/>
    <cellStyle name="표준 5 10" xfId="6118"/>
    <cellStyle name="표준 5 10 2" xfId="29963"/>
    <cellStyle name="표준 5 11" xfId="6119"/>
    <cellStyle name="표준 5 11 2" xfId="29964"/>
    <cellStyle name="표준 5 12" xfId="6120"/>
    <cellStyle name="표준 5 12 2" xfId="29965"/>
    <cellStyle name="표준 5 13" xfId="6121"/>
    <cellStyle name="표준 5 13 2" xfId="29966"/>
    <cellStyle name="표준 5 14" xfId="6122"/>
    <cellStyle name="표준 5 14 2" xfId="29967"/>
    <cellStyle name="표준 5 15" xfId="6123"/>
    <cellStyle name="표준 5 16" xfId="6124"/>
    <cellStyle name="표준 5 17" xfId="6125"/>
    <cellStyle name="표준 5 18" xfId="6126"/>
    <cellStyle name="표준 5 19" xfId="6127"/>
    <cellStyle name="표준 5 2" xfId="325"/>
    <cellStyle name="표준 5 2 10" xfId="29968"/>
    <cellStyle name="표준 5 2 10 2" xfId="29969"/>
    <cellStyle name="표준 5 2 11" xfId="29970"/>
    <cellStyle name="표준 5 2 11 2" xfId="29971"/>
    <cellStyle name="표준 5 2 12" xfId="29972"/>
    <cellStyle name="표준 5 2 12 2" xfId="29973"/>
    <cellStyle name="표준 5 2 13" xfId="29974"/>
    <cellStyle name="표준 5 2 13 2" xfId="29975"/>
    <cellStyle name="표준 5 2 14" xfId="29976"/>
    <cellStyle name="표준 5 2 15" xfId="29977"/>
    <cellStyle name="표준 5 2 16" xfId="29978"/>
    <cellStyle name="표준 5 2 17" xfId="29979"/>
    <cellStyle name="표준 5 2 18" xfId="29980"/>
    <cellStyle name="표준 5 2 19" xfId="29981"/>
    <cellStyle name="표준 5 2 2" xfId="6128"/>
    <cellStyle name="표준 5 2 20" xfId="29982"/>
    <cellStyle name="표준 5 2 3" xfId="7018"/>
    <cellStyle name="표준 5 2 4" xfId="29983"/>
    <cellStyle name="표준 5 2 5" xfId="29984"/>
    <cellStyle name="표준 5 2 6" xfId="29985"/>
    <cellStyle name="표준 5 2 7" xfId="29986"/>
    <cellStyle name="표준 5 2 8" xfId="29987"/>
    <cellStyle name="표준 5 2 8 2" xfId="29988"/>
    <cellStyle name="표준 5 2 9" xfId="29989"/>
    <cellStyle name="표준 5 2 9 2" xfId="29990"/>
    <cellStyle name="표준 5 20" xfId="6129"/>
    <cellStyle name="표준 5 21" xfId="6130"/>
    <cellStyle name="표준 5 22" xfId="6131"/>
    <cellStyle name="표준 5 23" xfId="6132"/>
    <cellStyle name="표준 5 24" xfId="6133"/>
    <cellStyle name="표준 5 25" xfId="6134"/>
    <cellStyle name="표준 5 26" xfId="6135"/>
    <cellStyle name="표준 5 27" xfId="6136"/>
    <cellStyle name="표준 5 28" xfId="6137"/>
    <cellStyle name="표준 5 29" xfId="6138"/>
    <cellStyle name="표준 5 3" xfId="326"/>
    <cellStyle name="표준 5 3 2" xfId="6139"/>
    <cellStyle name="표준 5 3 3" xfId="7019"/>
    <cellStyle name="표준 5 30" xfId="6140"/>
    <cellStyle name="표준 5 31" xfId="6141"/>
    <cellStyle name="표준 5 32" xfId="6142"/>
    <cellStyle name="표준 5 33" xfId="6143"/>
    <cellStyle name="표준 5 34" xfId="6144"/>
    <cellStyle name="표준 5 35" xfId="6145"/>
    <cellStyle name="표준 5 36" xfId="6146"/>
    <cellStyle name="표준 5 37" xfId="6147"/>
    <cellStyle name="표준 5 38" xfId="6148"/>
    <cellStyle name="표준 5 39" xfId="6149"/>
    <cellStyle name="표준 5 4" xfId="327"/>
    <cellStyle name="표준 5 4 2" xfId="6150"/>
    <cellStyle name="표준 5 4 3" xfId="7020"/>
    <cellStyle name="표준 5 40" xfId="6151"/>
    <cellStyle name="표준 5 41" xfId="6152"/>
    <cellStyle name="표준 5 42" xfId="6153"/>
    <cellStyle name="표준 5 43" xfId="6154"/>
    <cellStyle name="표준 5 44" xfId="6155"/>
    <cellStyle name="표준 5 45" xfId="6156"/>
    <cellStyle name="표준 5 46" xfId="6157"/>
    <cellStyle name="표준 5 47" xfId="6158"/>
    <cellStyle name="표준 5 48" xfId="6159"/>
    <cellStyle name="표준 5 49" xfId="6160"/>
    <cellStyle name="표준 5 5" xfId="328"/>
    <cellStyle name="표준 5 5 2" xfId="6161"/>
    <cellStyle name="표준 5 5 3" xfId="7021"/>
    <cellStyle name="표준 5 50" xfId="6162"/>
    <cellStyle name="표준 5 51" xfId="6163"/>
    <cellStyle name="표준 5 52" xfId="6164"/>
    <cellStyle name="표준 5 53" xfId="6165"/>
    <cellStyle name="표준 5 54" xfId="6166"/>
    <cellStyle name="표준 5 55" xfId="6167"/>
    <cellStyle name="표준 5 56" xfId="6168"/>
    <cellStyle name="표준 5 57" xfId="6169"/>
    <cellStyle name="표준 5 58" xfId="6170"/>
    <cellStyle name="표준 5 59" xfId="6171"/>
    <cellStyle name="표준 5 6" xfId="329"/>
    <cellStyle name="표준 5 6 2" xfId="6172"/>
    <cellStyle name="표준 5 6 3" xfId="7022"/>
    <cellStyle name="표준 5 60" xfId="7017"/>
    <cellStyle name="표준 5 7" xfId="330"/>
    <cellStyle name="표준 5 7 2" xfId="6173"/>
    <cellStyle name="표준 5 7 3" xfId="7023"/>
    <cellStyle name="표준 5 8" xfId="475"/>
    <cellStyle name="표준 5 8 10" xfId="6175"/>
    <cellStyle name="표준 5 8 11" xfId="6176"/>
    <cellStyle name="표준 5 8 12" xfId="6177"/>
    <cellStyle name="표준 5 8 13" xfId="6178"/>
    <cellStyle name="표준 5 8 14" xfId="6179"/>
    <cellStyle name="표준 5 8 15" xfId="6180"/>
    <cellStyle name="표준 5 8 16" xfId="6181"/>
    <cellStyle name="표준 5 8 17" xfId="6182"/>
    <cellStyle name="표준 5 8 18" xfId="6183"/>
    <cellStyle name="표준 5 8 19" xfId="6184"/>
    <cellStyle name="표준 5 8 2" xfId="6174"/>
    <cellStyle name="표준 5 8 2 2" xfId="6185"/>
    <cellStyle name="표준 5 8 2 3" xfId="7025"/>
    <cellStyle name="표준 5 8 20" xfId="6186"/>
    <cellStyle name="표준 5 8 21" xfId="6187"/>
    <cellStyle name="표준 5 8 22" xfId="6188"/>
    <cellStyle name="표준 5 8 23" xfId="6189"/>
    <cellStyle name="표준 5 8 24" xfId="6190"/>
    <cellStyle name="표준 5 8 25" xfId="6191"/>
    <cellStyle name="표준 5 8 26" xfId="6192"/>
    <cellStyle name="표준 5 8 27" xfId="6193"/>
    <cellStyle name="표준 5 8 28" xfId="6194"/>
    <cellStyle name="표준 5 8 29" xfId="6195"/>
    <cellStyle name="표준 5 8 3" xfId="6196"/>
    <cellStyle name="표준 5 8 30" xfId="6197"/>
    <cellStyle name="표준 5 8 31" xfId="6198"/>
    <cellStyle name="표준 5 8 32" xfId="6199"/>
    <cellStyle name="표준 5 8 33" xfId="6200"/>
    <cellStyle name="표준 5 8 34" xfId="6201"/>
    <cellStyle name="표준 5 8 35" xfId="6202"/>
    <cellStyle name="표준 5 8 36" xfId="6203"/>
    <cellStyle name="표준 5 8 37" xfId="6204"/>
    <cellStyle name="표준 5 8 38" xfId="6205"/>
    <cellStyle name="표준 5 8 39" xfId="6206"/>
    <cellStyle name="표준 5 8 4" xfId="6207"/>
    <cellStyle name="표준 5 8 40" xfId="6208"/>
    <cellStyle name="표준 5 8 41" xfId="6209"/>
    <cellStyle name="표준 5 8 42" xfId="6210"/>
    <cellStyle name="표준 5 8 43" xfId="6211"/>
    <cellStyle name="표준 5 8 44" xfId="6212"/>
    <cellStyle name="표준 5 8 45" xfId="6213"/>
    <cellStyle name="표준 5 8 46" xfId="6214"/>
    <cellStyle name="표준 5 8 47" xfId="6215"/>
    <cellStyle name="표준 5 8 48" xfId="6216"/>
    <cellStyle name="표준 5 8 49" xfId="6217"/>
    <cellStyle name="표준 5 8 5" xfId="6218"/>
    <cellStyle name="표준 5 8 50" xfId="6219"/>
    <cellStyle name="표준 5 8 51" xfId="6220"/>
    <cellStyle name="표준 5 8 52" xfId="6221"/>
    <cellStyle name="표준 5 8 53" xfId="6222"/>
    <cellStyle name="표준 5 8 54" xfId="7024"/>
    <cellStyle name="표준 5 8 6" xfId="6223"/>
    <cellStyle name="표준 5 8 7" xfId="6224"/>
    <cellStyle name="표준 5 8 8" xfId="6225"/>
    <cellStyle name="표준 5 8 9" xfId="6226"/>
    <cellStyle name="표준 5 9" xfId="6117"/>
    <cellStyle name="표준 5 9 2" xfId="6227"/>
    <cellStyle name="표준 5 9 3" xfId="7026"/>
    <cellStyle name="표준 5_091106 09-4차 해상재보급 목록(최종)" xfId="29991"/>
    <cellStyle name="표준 50" xfId="331"/>
    <cellStyle name="표준 50 2" xfId="6228"/>
    <cellStyle name="표준 50 3" xfId="7027"/>
    <cellStyle name="표준 50 4" xfId="29992"/>
    <cellStyle name="표준 50 5" xfId="29993"/>
    <cellStyle name="표준 50 6" xfId="29994"/>
    <cellStyle name="표준 50 7" xfId="29995"/>
    <cellStyle name="표준 50 8" xfId="29996"/>
    <cellStyle name="표준 50 9" xfId="29997"/>
    <cellStyle name="표준 51" xfId="332"/>
    <cellStyle name="표준 51 2" xfId="6229"/>
    <cellStyle name="표준 51 3" xfId="5178"/>
    <cellStyle name="표준 51 4" xfId="2729"/>
    <cellStyle name="표준 51 5" xfId="7028"/>
    <cellStyle name="표준 51 6" xfId="29998"/>
    <cellStyle name="표준 51 7" xfId="29999"/>
    <cellStyle name="표준 51 8" xfId="30000"/>
    <cellStyle name="표준 51 9" xfId="30001"/>
    <cellStyle name="표준 52" xfId="333"/>
    <cellStyle name="표준 52 2" xfId="6230"/>
    <cellStyle name="표준 52 3" xfId="5062"/>
    <cellStyle name="표준 52 4" xfId="2696"/>
    <cellStyle name="표준 52 5" xfId="7029"/>
    <cellStyle name="표준 52 6" xfId="30002"/>
    <cellStyle name="표준 52 7" xfId="30003"/>
    <cellStyle name="표준 52 8" xfId="30004"/>
    <cellStyle name="표준 52 9" xfId="30005"/>
    <cellStyle name="표준 53" xfId="334"/>
    <cellStyle name="표준 53 2" xfId="6231"/>
    <cellStyle name="표준 53 3" xfId="7030"/>
    <cellStyle name="표준 53 4" xfId="30006"/>
    <cellStyle name="표준 53 5" xfId="30007"/>
    <cellStyle name="표준 53 6" xfId="30008"/>
    <cellStyle name="표준 53 7" xfId="30009"/>
    <cellStyle name="표준 53 8" xfId="30010"/>
    <cellStyle name="표준 53 9" xfId="30011"/>
    <cellStyle name="표준 53_통신요약" xfId="4861"/>
    <cellStyle name="표준 54" xfId="335"/>
    <cellStyle name="표준 54 2" xfId="6232"/>
    <cellStyle name="표준 54 3" xfId="4798"/>
    <cellStyle name="표준 54 4" xfId="2619"/>
    <cellStyle name="표준 54 5" xfId="7031"/>
    <cellStyle name="표준 55" xfId="336"/>
    <cellStyle name="표준 55 2" xfId="6233"/>
    <cellStyle name="표준 55 3" xfId="4752"/>
    <cellStyle name="표준 55 4" xfId="2587"/>
    <cellStyle name="표준 55 5" xfId="7032"/>
    <cellStyle name="표준 55 6" xfId="30012"/>
    <cellStyle name="표준 55 7" xfId="30013"/>
    <cellStyle name="표준 55 8" xfId="30014"/>
    <cellStyle name="표준 55 9" xfId="30015"/>
    <cellStyle name="표준 56" xfId="337"/>
    <cellStyle name="표준 56 2" xfId="6234"/>
    <cellStyle name="표준 56 3" xfId="4689"/>
    <cellStyle name="표준 56 4" xfId="2511"/>
    <cellStyle name="표준 56 5" xfId="7033"/>
    <cellStyle name="표준 56 6" xfId="30016"/>
    <cellStyle name="표준 56 7" xfId="30017"/>
    <cellStyle name="표준 56 8" xfId="30018"/>
    <cellStyle name="표준 56 9" xfId="30019"/>
    <cellStyle name="표준 57" xfId="338"/>
    <cellStyle name="표준 57 2" xfId="6235"/>
    <cellStyle name="표준 57 3" xfId="4643"/>
    <cellStyle name="표준 57 4" xfId="2510"/>
    <cellStyle name="표준 57 5" xfId="7034"/>
    <cellStyle name="표준 58" xfId="339"/>
    <cellStyle name="표준 58 2" xfId="6236"/>
    <cellStyle name="표준 58 3" xfId="4580"/>
    <cellStyle name="표준 58 4" xfId="2478"/>
    <cellStyle name="표준 58 5" xfId="7035"/>
    <cellStyle name="표준 59" xfId="340"/>
    <cellStyle name="표준 59 2" xfId="6237"/>
    <cellStyle name="표준 59 3" xfId="4535"/>
    <cellStyle name="표준 59 4" xfId="2402"/>
    <cellStyle name="표준 59 5" xfId="7036"/>
    <cellStyle name="표준 6" xfId="9"/>
    <cellStyle name="표준 6 10" xfId="6239"/>
    <cellStyle name="표준 6 10 2" xfId="30020"/>
    <cellStyle name="표준 6 10 3" xfId="30021"/>
    <cellStyle name="표준 6 10 4" xfId="30022"/>
    <cellStyle name="표준 6 10 5" xfId="30023"/>
    <cellStyle name="표준 6 10 6" xfId="30024"/>
    <cellStyle name="표준 6 10 7" xfId="30025"/>
    <cellStyle name="표준 6 10 8" xfId="30026"/>
    <cellStyle name="표준 6 11" xfId="6240"/>
    <cellStyle name="표준 6 11 2" xfId="30027"/>
    <cellStyle name="표준 6 11 3" xfId="30028"/>
    <cellStyle name="표준 6 11 4" xfId="30029"/>
    <cellStyle name="표준 6 11 5" xfId="30030"/>
    <cellStyle name="표준 6 11 6" xfId="30031"/>
    <cellStyle name="표준 6 11 7" xfId="30032"/>
    <cellStyle name="표준 6 11 8" xfId="30033"/>
    <cellStyle name="표준 6 12" xfId="6241"/>
    <cellStyle name="표준 6 12 2" xfId="30034"/>
    <cellStyle name="표준 6 12 3" xfId="30035"/>
    <cellStyle name="표준 6 12 4" xfId="30036"/>
    <cellStyle name="표준 6 12 5" xfId="30037"/>
    <cellStyle name="표준 6 12 6" xfId="30038"/>
    <cellStyle name="표준 6 12 7" xfId="30039"/>
    <cellStyle name="표준 6 12 8" xfId="30040"/>
    <cellStyle name="표준 6 13" xfId="6242"/>
    <cellStyle name="표준 6 13 2" xfId="30041"/>
    <cellStyle name="표준 6 13 3" xfId="30042"/>
    <cellStyle name="표준 6 13 4" xfId="30043"/>
    <cellStyle name="표준 6 13 5" xfId="30044"/>
    <cellStyle name="표준 6 13 6" xfId="30045"/>
    <cellStyle name="표준 6 13 7" xfId="30046"/>
    <cellStyle name="표준 6 13 8" xfId="30047"/>
    <cellStyle name="표준 6 14" xfId="6243"/>
    <cellStyle name="표준 6 14 2" xfId="30048"/>
    <cellStyle name="표준 6 14 3" xfId="30049"/>
    <cellStyle name="표준 6 14 4" xfId="30050"/>
    <cellStyle name="표준 6 14 5" xfId="30051"/>
    <cellStyle name="표준 6 14 6" xfId="30052"/>
    <cellStyle name="표준 6 14 7" xfId="30053"/>
    <cellStyle name="표준 6 15" xfId="6244"/>
    <cellStyle name="표준 6 15 2" xfId="30054"/>
    <cellStyle name="표준 6 15 3" xfId="30055"/>
    <cellStyle name="표준 6 15 4" xfId="30056"/>
    <cellStyle name="표준 6 15 5" xfId="30057"/>
    <cellStyle name="표준 6 15 6" xfId="30058"/>
    <cellStyle name="표준 6 15 7" xfId="30059"/>
    <cellStyle name="표준 6 16" xfId="6245"/>
    <cellStyle name="표준 6 16 2" xfId="30060"/>
    <cellStyle name="표준 6 16 3" xfId="30061"/>
    <cellStyle name="표준 6 16 4" xfId="30062"/>
    <cellStyle name="표준 6 16 5" xfId="30063"/>
    <cellStyle name="표준 6 16 6" xfId="30064"/>
    <cellStyle name="표준 6 16 7" xfId="30065"/>
    <cellStyle name="표준 6 17" xfId="6246"/>
    <cellStyle name="표준 6 17 2" xfId="30066"/>
    <cellStyle name="표준 6 17 3" xfId="30067"/>
    <cellStyle name="표준 6 17 4" xfId="30068"/>
    <cellStyle name="표준 6 17 5" xfId="30069"/>
    <cellStyle name="표준 6 17 6" xfId="30070"/>
    <cellStyle name="표준 6 17 7" xfId="30071"/>
    <cellStyle name="표준 6 18" xfId="6247"/>
    <cellStyle name="표준 6 18 2" xfId="30072"/>
    <cellStyle name="표준 6 19" xfId="6248"/>
    <cellStyle name="표준 6 19 2" xfId="30073"/>
    <cellStyle name="표준 6 2" xfId="341"/>
    <cellStyle name="표준 6 2 10" xfId="6250"/>
    <cellStyle name="표준 6 2 11" xfId="6251"/>
    <cellStyle name="표준 6 2 12" xfId="6252"/>
    <cellStyle name="표준 6 2 13" xfId="6253"/>
    <cellStyle name="표준 6 2 14" xfId="6254"/>
    <cellStyle name="표준 6 2 15" xfId="6255"/>
    <cellStyle name="표준 6 2 16" xfId="6256"/>
    <cellStyle name="표준 6 2 17" xfId="6257"/>
    <cellStyle name="표준 6 2 18" xfId="6258"/>
    <cellStyle name="표준 6 2 19" xfId="6259"/>
    <cellStyle name="표준 6 2 2" xfId="6249"/>
    <cellStyle name="표준 6 2 2 2" xfId="6260"/>
    <cellStyle name="표준 6 2 2 3" xfId="7039"/>
    <cellStyle name="표준 6 2 20" xfId="6261"/>
    <cellStyle name="표준 6 2 21" xfId="6262"/>
    <cellStyle name="표준 6 2 22" xfId="6263"/>
    <cellStyle name="표준 6 2 23" xfId="6264"/>
    <cellStyle name="표준 6 2 24" xfId="6265"/>
    <cellStyle name="표준 6 2 25" xfId="6266"/>
    <cellStyle name="표준 6 2 26" xfId="6267"/>
    <cellStyle name="표준 6 2 27" xfId="6268"/>
    <cellStyle name="표준 6 2 28" xfId="6269"/>
    <cellStyle name="표준 6 2 29" xfId="6270"/>
    <cellStyle name="표준 6 2 3" xfId="6271"/>
    <cellStyle name="표준 6 2 30" xfId="6272"/>
    <cellStyle name="표준 6 2 31" xfId="6273"/>
    <cellStyle name="표준 6 2 32" xfId="6274"/>
    <cellStyle name="표준 6 2 33" xfId="6275"/>
    <cellStyle name="표준 6 2 34" xfId="6276"/>
    <cellStyle name="표준 6 2 35" xfId="6277"/>
    <cellStyle name="표준 6 2 36" xfId="6278"/>
    <cellStyle name="표준 6 2 37" xfId="6279"/>
    <cellStyle name="표준 6 2 38" xfId="6280"/>
    <cellStyle name="표준 6 2 39" xfId="6281"/>
    <cellStyle name="표준 6 2 4" xfId="6282"/>
    <cellStyle name="표준 6 2 40" xfId="6283"/>
    <cellStyle name="표준 6 2 41" xfId="6284"/>
    <cellStyle name="표준 6 2 42" xfId="6285"/>
    <cellStyle name="표준 6 2 43" xfId="6286"/>
    <cellStyle name="표준 6 2 44" xfId="6287"/>
    <cellStyle name="표준 6 2 45" xfId="6288"/>
    <cellStyle name="표준 6 2 46" xfId="6289"/>
    <cellStyle name="표준 6 2 47" xfId="6290"/>
    <cellStyle name="표준 6 2 48" xfId="6291"/>
    <cellStyle name="표준 6 2 49" xfId="6292"/>
    <cellStyle name="표준 6 2 5" xfId="6293"/>
    <cellStyle name="표준 6 2 50" xfId="6294"/>
    <cellStyle name="표준 6 2 51" xfId="6295"/>
    <cellStyle name="표준 6 2 52" xfId="6296"/>
    <cellStyle name="표준 6 2 53" xfId="6297"/>
    <cellStyle name="표준 6 2 54" xfId="7038"/>
    <cellStyle name="표준 6 2 6" xfId="6298"/>
    <cellStyle name="표준 6 2 7" xfId="6299"/>
    <cellStyle name="표준 6 2 8" xfId="6300"/>
    <cellStyle name="표준 6 2 9" xfId="6301"/>
    <cellStyle name="표준 6 20" xfId="6302"/>
    <cellStyle name="표준 6 20 2" xfId="30074"/>
    <cellStyle name="표준 6 21" xfId="6303"/>
    <cellStyle name="표준 6 21 2" xfId="30075"/>
    <cellStyle name="표준 6 22" xfId="6304"/>
    <cellStyle name="표준 6 23" xfId="6305"/>
    <cellStyle name="표준 6 24" xfId="6306"/>
    <cellStyle name="표준 6 25" xfId="6307"/>
    <cellStyle name="표준 6 26" xfId="6308"/>
    <cellStyle name="표준 6 27" xfId="6309"/>
    <cellStyle name="표준 6 28" xfId="6310"/>
    <cellStyle name="표준 6 29" xfId="6311"/>
    <cellStyle name="표준 6 3" xfId="476"/>
    <cellStyle name="표준 6 3 2" xfId="6312"/>
    <cellStyle name="표준 6 3 3" xfId="7040"/>
    <cellStyle name="표준 6 3 4" xfId="30076"/>
    <cellStyle name="표준 6 3 5" xfId="30077"/>
    <cellStyle name="표준 6 3 6" xfId="30078"/>
    <cellStyle name="표준 6 3 7" xfId="30079"/>
    <cellStyle name="표준 6 30" xfId="6313"/>
    <cellStyle name="표준 6 31" xfId="6314"/>
    <cellStyle name="표준 6 32" xfId="6315"/>
    <cellStyle name="표준 6 33" xfId="6316"/>
    <cellStyle name="표준 6 34" xfId="6317"/>
    <cellStyle name="표준 6 35" xfId="6318"/>
    <cellStyle name="표준 6 36" xfId="6319"/>
    <cellStyle name="표준 6 37" xfId="6320"/>
    <cellStyle name="표준 6 38" xfId="6321"/>
    <cellStyle name="표준 6 39" xfId="6322"/>
    <cellStyle name="표준 6 4" xfId="465"/>
    <cellStyle name="표준 6 4 2" xfId="6323"/>
    <cellStyle name="표준 6 4 3" xfId="7041"/>
    <cellStyle name="표준 6 4 4" xfId="30080"/>
    <cellStyle name="표준 6 4 5" xfId="30081"/>
    <cellStyle name="표준 6 4 6" xfId="30082"/>
    <cellStyle name="표준 6 4 7" xfId="30083"/>
    <cellStyle name="표준 6 40" xfId="6324"/>
    <cellStyle name="표준 6 41" xfId="6325"/>
    <cellStyle name="표준 6 42" xfId="6326"/>
    <cellStyle name="표준 6 43" xfId="6327"/>
    <cellStyle name="표준 6 44" xfId="6328"/>
    <cellStyle name="표준 6 45" xfId="6329"/>
    <cellStyle name="표준 6 46" xfId="6330"/>
    <cellStyle name="표준 6 47" xfId="6331"/>
    <cellStyle name="표준 6 48" xfId="6332"/>
    <cellStyle name="표준 6 49" xfId="6333"/>
    <cellStyle name="표준 6 5" xfId="6238"/>
    <cellStyle name="표준 6 5 2" xfId="6334"/>
    <cellStyle name="표준 6 5 3" xfId="7042"/>
    <cellStyle name="표준 6 5 4" xfId="30084"/>
    <cellStyle name="표준 6 5 5" xfId="30085"/>
    <cellStyle name="표준 6 5 6" xfId="30086"/>
    <cellStyle name="표준 6 5 7" xfId="30087"/>
    <cellStyle name="표준 6 50" xfId="6335"/>
    <cellStyle name="표준 6 51" xfId="6336"/>
    <cellStyle name="표준 6 52" xfId="6337"/>
    <cellStyle name="표준 6 53" xfId="6338"/>
    <cellStyle name="표준 6 54" xfId="6339"/>
    <cellStyle name="표준 6 55" xfId="7037"/>
    <cellStyle name="표준 6 6" xfId="6340"/>
    <cellStyle name="표준 6 6 2" xfId="30088"/>
    <cellStyle name="표준 6 6 3" xfId="30089"/>
    <cellStyle name="표준 6 6 4" xfId="30090"/>
    <cellStyle name="표준 6 6 5" xfId="30091"/>
    <cellStyle name="표준 6 6 6" xfId="30092"/>
    <cellStyle name="표준 6 6 7" xfId="30093"/>
    <cellStyle name="표준 6 7" xfId="6341"/>
    <cellStyle name="표준 6 7 2" xfId="30094"/>
    <cellStyle name="표준 6 7 3" xfId="30095"/>
    <cellStyle name="표준 6 7 4" xfId="30096"/>
    <cellStyle name="표준 6 7 5" xfId="30097"/>
    <cellStyle name="표준 6 7 6" xfId="30098"/>
    <cellStyle name="표준 6 7 7" xfId="30099"/>
    <cellStyle name="표준 6 8" xfId="6342"/>
    <cellStyle name="표준 6 8 2" xfId="30100"/>
    <cellStyle name="표준 6 8 3" xfId="30101"/>
    <cellStyle name="표준 6 8 4" xfId="30102"/>
    <cellStyle name="표준 6 8 5" xfId="30103"/>
    <cellStyle name="표준 6 8 6" xfId="30104"/>
    <cellStyle name="표준 6 8 7" xfId="30105"/>
    <cellStyle name="표준 6 8 8" xfId="30106"/>
    <cellStyle name="표준 6 9" xfId="6343"/>
    <cellStyle name="표준 6 9 2" xfId="30107"/>
    <cellStyle name="표준 6 9 3" xfId="30108"/>
    <cellStyle name="표준 6 9 4" xfId="30109"/>
    <cellStyle name="표준 6 9 5" xfId="30110"/>
    <cellStyle name="표준 6 9 6" xfId="30111"/>
    <cellStyle name="표준 6 9 7" xfId="30112"/>
    <cellStyle name="표준 6 9 8" xfId="30113"/>
    <cellStyle name="표준 6_Sheet1" xfId="30114"/>
    <cellStyle name="표준 60" xfId="342"/>
    <cellStyle name="표준 60 2" xfId="6344"/>
    <cellStyle name="표준 60 3" xfId="4472"/>
    <cellStyle name="표준 60 4" xfId="2401"/>
    <cellStyle name="표준 60 5" xfId="7043"/>
    <cellStyle name="표준 61" xfId="343"/>
    <cellStyle name="표준 61 2" xfId="6345"/>
    <cellStyle name="표준 61 3" xfId="4426"/>
    <cellStyle name="표준 61 4" xfId="2369"/>
    <cellStyle name="표준 61 5" xfId="7044"/>
    <cellStyle name="표준 61 6" xfId="30115"/>
    <cellStyle name="표준 61 7" xfId="30116"/>
    <cellStyle name="표준 61 8" xfId="30117"/>
    <cellStyle name="표준 61 9" xfId="30118"/>
    <cellStyle name="표준 62" xfId="344"/>
    <cellStyle name="표준 62 2" xfId="6346"/>
    <cellStyle name="표준 62 3" xfId="4363"/>
    <cellStyle name="표준 62 4" xfId="2293"/>
    <cellStyle name="표준 62 5" xfId="7045"/>
    <cellStyle name="표준 63" xfId="345"/>
    <cellStyle name="표준 63 2" xfId="6347"/>
    <cellStyle name="표준 63 3" xfId="4230"/>
    <cellStyle name="표준 63 4" xfId="2292"/>
    <cellStyle name="표준 63 5" xfId="7046"/>
    <cellStyle name="표준 63 6" xfId="30119"/>
    <cellStyle name="표준 63 7" xfId="30120"/>
    <cellStyle name="표준 63 8" xfId="30121"/>
    <cellStyle name="표준 63 9" xfId="30122"/>
    <cellStyle name="표준 64" xfId="346"/>
    <cellStyle name="표준 64 2" xfId="6348"/>
    <cellStyle name="표준 64 3" xfId="4229"/>
    <cellStyle name="표준 64 4" xfId="2260"/>
    <cellStyle name="표준 64 5" xfId="7047"/>
    <cellStyle name="표준 64 6" xfId="30123"/>
    <cellStyle name="표준 64 7" xfId="30124"/>
    <cellStyle name="표준 64 8" xfId="30125"/>
    <cellStyle name="표준 64 9" xfId="30126"/>
    <cellStyle name="표준 65" xfId="347"/>
    <cellStyle name="표준 65 2" xfId="6349"/>
    <cellStyle name="표준 65 3" xfId="4197"/>
    <cellStyle name="표준 65 4" xfId="2184"/>
    <cellStyle name="표준 65 5" xfId="7048"/>
    <cellStyle name="표준 66" xfId="348"/>
    <cellStyle name="표준 66 2" xfId="6350"/>
    <cellStyle name="표준 66 3" xfId="4120"/>
    <cellStyle name="표준 66 4" xfId="2183"/>
    <cellStyle name="표준 66 5" xfId="7049"/>
    <cellStyle name="표준 67" xfId="349"/>
    <cellStyle name="표준 67 2" xfId="6351"/>
    <cellStyle name="표준 67 3" xfId="4119"/>
    <cellStyle name="표준 67 4" xfId="2151"/>
    <cellStyle name="표준 67 5" xfId="7050"/>
    <cellStyle name="표준 67 6" xfId="30127"/>
    <cellStyle name="표준 67 7" xfId="30128"/>
    <cellStyle name="표준 67 8" xfId="30129"/>
    <cellStyle name="표준 67 9" xfId="30130"/>
    <cellStyle name="표준 68" xfId="350"/>
    <cellStyle name="표준 68 10" xfId="30131"/>
    <cellStyle name="표준 68 11" xfId="30132"/>
    <cellStyle name="표준 68 12" xfId="30133"/>
    <cellStyle name="표준 68 13" xfId="30134"/>
    <cellStyle name="표준 68 14" xfId="30135"/>
    <cellStyle name="표준 68 15" xfId="30136"/>
    <cellStyle name="표준 68 16" xfId="30137"/>
    <cellStyle name="표준 68 17" xfId="30138"/>
    <cellStyle name="표준 68 18" xfId="30139"/>
    <cellStyle name="표준 68 19" xfId="30140"/>
    <cellStyle name="표준 68 2" xfId="6352"/>
    <cellStyle name="표준 68 20" xfId="30141"/>
    <cellStyle name="표준 68 21" xfId="30142"/>
    <cellStyle name="표준 68 22" xfId="30143"/>
    <cellStyle name="표준 68 23" xfId="30144"/>
    <cellStyle name="표준 68 24" xfId="30145"/>
    <cellStyle name="표준 68 25" xfId="30146"/>
    <cellStyle name="표준 68 26" xfId="30147"/>
    <cellStyle name="표준 68 27" xfId="30148"/>
    <cellStyle name="표준 68 28" xfId="30149"/>
    <cellStyle name="표준 68 29" xfId="30150"/>
    <cellStyle name="표준 68 3" xfId="4087"/>
    <cellStyle name="표준 68 30" xfId="30151"/>
    <cellStyle name="표준 68 31" xfId="30152"/>
    <cellStyle name="표준 68 32" xfId="30153"/>
    <cellStyle name="표준 68 33" xfId="30154"/>
    <cellStyle name="표준 68 34" xfId="30155"/>
    <cellStyle name="표준 68 35" xfId="30156"/>
    <cellStyle name="표준 68 36" xfId="30157"/>
    <cellStyle name="표준 68 37" xfId="30158"/>
    <cellStyle name="표준 68 38" xfId="30159"/>
    <cellStyle name="표준 68 39" xfId="30160"/>
    <cellStyle name="표준 68 4" xfId="2075"/>
    <cellStyle name="표준 68 40" xfId="30161"/>
    <cellStyle name="표준 68 41" xfId="30162"/>
    <cellStyle name="표준 68 42" xfId="30163"/>
    <cellStyle name="표준 68 43" xfId="30164"/>
    <cellStyle name="표준 68 5" xfId="7051"/>
    <cellStyle name="표준 68 6" xfId="30165"/>
    <cellStyle name="표준 68 7" xfId="30166"/>
    <cellStyle name="표준 68 8" xfId="30167"/>
    <cellStyle name="표준 68 9" xfId="30168"/>
    <cellStyle name="표준 69" xfId="351"/>
    <cellStyle name="표준 69 10" xfId="30169"/>
    <cellStyle name="표준 69 11" xfId="30170"/>
    <cellStyle name="표준 69 12" xfId="30171"/>
    <cellStyle name="표준 69 13" xfId="30172"/>
    <cellStyle name="표준 69 14" xfId="30173"/>
    <cellStyle name="표준 69 15" xfId="30174"/>
    <cellStyle name="표준 69 16" xfId="30175"/>
    <cellStyle name="표준 69 17" xfId="30176"/>
    <cellStyle name="표준 69 18" xfId="30177"/>
    <cellStyle name="표준 69 19" xfId="30178"/>
    <cellStyle name="표준 69 2" xfId="6353"/>
    <cellStyle name="표준 69 20" xfId="30179"/>
    <cellStyle name="표준 69 21" xfId="30180"/>
    <cellStyle name="표준 69 22" xfId="30181"/>
    <cellStyle name="표준 69 23" xfId="30182"/>
    <cellStyle name="표준 69 24" xfId="30183"/>
    <cellStyle name="표준 69 25" xfId="30184"/>
    <cellStyle name="표준 69 26" xfId="30185"/>
    <cellStyle name="표준 69 27" xfId="30186"/>
    <cellStyle name="표준 69 28" xfId="30187"/>
    <cellStyle name="표준 69 29" xfId="30188"/>
    <cellStyle name="표준 69 3" xfId="4011"/>
    <cellStyle name="표준 69 30" xfId="30189"/>
    <cellStyle name="표준 69 31" xfId="30190"/>
    <cellStyle name="표준 69 32" xfId="30191"/>
    <cellStyle name="표준 69 33" xfId="30192"/>
    <cellStyle name="표준 69 34" xfId="30193"/>
    <cellStyle name="표준 69 35" xfId="30194"/>
    <cellStyle name="표준 69 36" xfId="30195"/>
    <cellStyle name="표준 69 37" xfId="30196"/>
    <cellStyle name="표준 69 38" xfId="30197"/>
    <cellStyle name="표준 69 39" xfId="30198"/>
    <cellStyle name="표준 69 4" xfId="2074"/>
    <cellStyle name="표준 69 40" xfId="30199"/>
    <cellStyle name="표준 69 41" xfId="30200"/>
    <cellStyle name="표준 69 42" xfId="30201"/>
    <cellStyle name="표준 69 43" xfId="30202"/>
    <cellStyle name="표준 69 5" xfId="7052"/>
    <cellStyle name="표준 69 6" xfId="30203"/>
    <cellStyle name="표준 69 7" xfId="30204"/>
    <cellStyle name="표준 69 8" xfId="30205"/>
    <cellStyle name="표준 69 9" xfId="30206"/>
    <cellStyle name="표준 7" xfId="10"/>
    <cellStyle name="표준 7 10" xfId="6355"/>
    <cellStyle name="표준 7 10 2" xfId="30207"/>
    <cellStyle name="표준 7 11" xfId="6356"/>
    <cellStyle name="표준 7 11 2" xfId="30208"/>
    <cellStyle name="표준 7 12" xfId="6357"/>
    <cellStyle name="표준 7 12 2" xfId="30209"/>
    <cellStyle name="표준 7 13" xfId="6358"/>
    <cellStyle name="표준 7 13 2" xfId="30210"/>
    <cellStyle name="표준 7 14" xfId="6359"/>
    <cellStyle name="표준 7 15" xfId="6360"/>
    <cellStyle name="표준 7 16" xfId="6361"/>
    <cellStyle name="표준 7 17" xfId="6362"/>
    <cellStyle name="표준 7 18" xfId="6363"/>
    <cellStyle name="표준 7 19" xfId="6364"/>
    <cellStyle name="표준 7 2" xfId="352"/>
    <cellStyle name="표준 7 2 10" xfId="6366"/>
    <cellStyle name="표준 7 2 11" xfId="6367"/>
    <cellStyle name="표준 7 2 12" xfId="6368"/>
    <cellStyle name="표준 7 2 13" xfId="6369"/>
    <cellStyle name="표준 7 2 14" xfId="6370"/>
    <cellStyle name="표준 7 2 15" xfId="6371"/>
    <cellStyle name="표준 7 2 16" xfId="6372"/>
    <cellStyle name="표준 7 2 17" xfId="6373"/>
    <cellStyle name="표준 7 2 18" xfId="6374"/>
    <cellStyle name="표준 7 2 19" xfId="6375"/>
    <cellStyle name="표준 7 2 2" xfId="6365"/>
    <cellStyle name="표준 7 2 2 2" xfId="6376"/>
    <cellStyle name="표준 7 2 2 3" xfId="7055"/>
    <cellStyle name="표준 7 2 20" xfId="6377"/>
    <cellStyle name="표준 7 2 21" xfId="6378"/>
    <cellStyle name="표준 7 2 22" xfId="6379"/>
    <cellStyle name="표준 7 2 23" xfId="6380"/>
    <cellStyle name="표준 7 2 24" xfId="6381"/>
    <cellStyle name="표준 7 2 25" xfId="6382"/>
    <cellStyle name="표준 7 2 26" xfId="6383"/>
    <cellStyle name="표준 7 2 27" xfId="6384"/>
    <cellStyle name="표준 7 2 28" xfId="6385"/>
    <cellStyle name="표준 7 2 29" xfId="6386"/>
    <cellStyle name="표준 7 2 3" xfId="6387"/>
    <cellStyle name="표준 7 2 30" xfId="6388"/>
    <cellStyle name="표준 7 2 31" xfId="6389"/>
    <cellStyle name="표준 7 2 32" xfId="6390"/>
    <cellStyle name="표준 7 2 33" xfId="6391"/>
    <cellStyle name="표준 7 2 34" xfId="6392"/>
    <cellStyle name="표준 7 2 35" xfId="6393"/>
    <cellStyle name="표준 7 2 36" xfId="6394"/>
    <cellStyle name="표준 7 2 37" xfId="6395"/>
    <cellStyle name="표준 7 2 38" xfId="6396"/>
    <cellStyle name="표준 7 2 39" xfId="6397"/>
    <cellStyle name="표준 7 2 4" xfId="6398"/>
    <cellStyle name="표준 7 2 40" xfId="6399"/>
    <cellStyle name="표준 7 2 41" xfId="6400"/>
    <cellStyle name="표준 7 2 42" xfId="6401"/>
    <cellStyle name="표준 7 2 43" xfId="6402"/>
    <cellStyle name="표준 7 2 44" xfId="6403"/>
    <cellStyle name="표준 7 2 45" xfId="6404"/>
    <cellStyle name="표준 7 2 46" xfId="6405"/>
    <cellStyle name="표준 7 2 47" xfId="6406"/>
    <cellStyle name="표준 7 2 48" xfId="6407"/>
    <cellStyle name="표준 7 2 49" xfId="6408"/>
    <cellStyle name="표준 7 2 5" xfId="6409"/>
    <cellStyle name="표준 7 2 50" xfId="6410"/>
    <cellStyle name="표준 7 2 51" xfId="6411"/>
    <cellStyle name="표준 7 2 52" xfId="6412"/>
    <cellStyle name="표준 7 2 53" xfId="6413"/>
    <cellStyle name="표준 7 2 54" xfId="7054"/>
    <cellStyle name="표준 7 2 6" xfId="6414"/>
    <cellStyle name="표준 7 2 7" xfId="6415"/>
    <cellStyle name="표준 7 2 8" xfId="6416"/>
    <cellStyle name="표준 7 2 9" xfId="6417"/>
    <cellStyle name="표준 7 20" xfId="6418"/>
    <cellStyle name="표준 7 21" xfId="6419"/>
    <cellStyle name="표준 7 22" xfId="6420"/>
    <cellStyle name="표준 7 23" xfId="6421"/>
    <cellStyle name="표준 7 24" xfId="6422"/>
    <cellStyle name="표준 7 25" xfId="6423"/>
    <cellStyle name="표준 7 26" xfId="6424"/>
    <cellStyle name="표준 7 27" xfId="6425"/>
    <cellStyle name="표준 7 28" xfId="6426"/>
    <cellStyle name="표준 7 29" xfId="6427"/>
    <cellStyle name="표준 7 3" xfId="477"/>
    <cellStyle name="표준 7 3 2" xfId="6428"/>
    <cellStyle name="표준 7 3 3" xfId="7056"/>
    <cellStyle name="표준 7 30" xfId="6429"/>
    <cellStyle name="표준 7 31" xfId="6430"/>
    <cellStyle name="표준 7 32" xfId="6431"/>
    <cellStyle name="표준 7 33" xfId="6432"/>
    <cellStyle name="표준 7 34" xfId="6433"/>
    <cellStyle name="표준 7 35" xfId="6434"/>
    <cellStyle name="표준 7 36" xfId="6435"/>
    <cellStyle name="표준 7 37" xfId="6436"/>
    <cellStyle name="표준 7 38" xfId="6437"/>
    <cellStyle name="표준 7 39" xfId="6438"/>
    <cellStyle name="표준 7 4" xfId="6354"/>
    <cellStyle name="표준 7 4 2" xfId="6439"/>
    <cellStyle name="표준 7 4 3" xfId="7057"/>
    <cellStyle name="표준 7 40" xfId="6440"/>
    <cellStyle name="표준 7 41" xfId="6441"/>
    <cellStyle name="표준 7 42" xfId="6442"/>
    <cellStyle name="표준 7 43" xfId="6443"/>
    <cellStyle name="표준 7 44" xfId="6444"/>
    <cellStyle name="표준 7 45" xfId="6445"/>
    <cellStyle name="표준 7 46" xfId="6446"/>
    <cellStyle name="표준 7 47" xfId="6447"/>
    <cellStyle name="표준 7 48" xfId="6448"/>
    <cellStyle name="표준 7 49" xfId="6449"/>
    <cellStyle name="표준 7 5" xfId="6450"/>
    <cellStyle name="표준 7 50" xfId="6451"/>
    <cellStyle name="표준 7 51" xfId="6452"/>
    <cellStyle name="표준 7 52" xfId="6453"/>
    <cellStyle name="표준 7 53" xfId="6454"/>
    <cellStyle name="표준 7 54" xfId="6455"/>
    <cellStyle name="표준 7 55" xfId="7053"/>
    <cellStyle name="표준 7 6" xfId="6456"/>
    <cellStyle name="표준 7 7" xfId="6457"/>
    <cellStyle name="표준 7 8" xfId="6458"/>
    <cellStyle name="표준 7 8 2" xfId="30211"/>
    <cellStyle name="표준 7 9" xfId="6459"/>
    <cellStyle name="표준 7 9 2" xfId="30212"/>
    <cellStyle name="표준 7_090604 군수사 검토결과( 물자)_급식(이종민)" xfId="30213"/>
    <cellStyle name="표준 70" xfId="353"/>
    <cellStyle name="표준 70 2" xfId="6460"/>
    <cellStyle name="표준 70 3" xfId="4010"/>
    <cellStyle name="표준 70 4" xfId="2042"/>
    <cellStyle name="표준 70 5" xfId="7058"/>
    <cellStyle name="표준 70 6" xfId="30214"/>
    <cellStyle name="표준 70 7" xfId="30215"/>
    <cellStyle name="표준 70 8" xfId="30216"/>
    <cellStyle name="표준 70 9" xfId="30217"/>
    <cellStyle name="표준 71" xfId="354"/>
    <cellStyle name="표준 71 2" xfId="6461"/>
    <cellStyle name="표준 71 3" xfId="3978"/>
    <cellStyle name="표준 71 4" xfId="1966"/>
    <cellStyle name="표준 71 5" xfId="7059"/>
    <cellStyle name="표준 71 6" xfId="30218"/>
    <cellStyle name="표준 71 7" xfId="30219"/>
    <cellStyle name="표준 71 8" xfId="30220"/>
    <cellStyle name="표준 71 9" xfId="30221"/>
    <cellStyle name="표준 72" xfId="355"/>
    <cellStyle name="표준 72 2" xfId="6462"/>
    <cellStyle name="표준 72 3" xfId="5125"/>
    <cellStyle name="표준 72 4" xfId="2728"/>
    <cellStyle name="표준 72 5" xfId="7060"/>
    <cellStyle name="표준 72 6" xfId="30222"/>
    <cellStyle name="표준 72 7" xfId="30223"/>
    <cellStyle name="표준 72 8" xfId="30224"/>
    <cellStyle name="표준 72 9" xfId="30225"/>
    <cellStyle name="표준 73" xfId="356"/>
    <cellStyle name="표준 73 2" xfId="6463"/>
    <cellStyle name="표준 73 3" xfId="7061"/>
    <cellStyle name="표준 73 4" xfId="30226"/>
    <cellStyle name="표준 73 5" xfId="30227"/>
    <cellStyle name="표준 73 6" xfId="30228"/>
    <cellStyle name="표준 73 7" xfId="30229"/>
    <cellStyle name="표준 73 8" xfId="30230"/>
    <cellStyle name="표준 73 9" xfId="30231"/>
    <cellStyle name="표준 74" xfId="357"/>
    <cellStyle name="표준 74 2" xfId="6464"/>
    <cellStyle name="표준 74 3" xfId="7062"/>
    <cellStyle name="표준 74 4" xfId="30232"/>
    <cellStyle name="표준 74 5" xfId="30233"/>
    <cellStyle name="표준 74 6" xfId="30234"/>
    <cellStyle name="표준 74 7" xfId="30235"/>
    <cellStyle name="표준 74 8" xfId="30236"/>
    <cellStyle name="표준 74 9" xfId="30237"/>
    <cellStyle name="표준 75" xfId="358"/>
    <cellStyle name="표준 75 2" xfId="6465"/>
    <cellStyle name="표준 75 3" xfId="7063"/>
    <cellStyle name="표준 76" xfId="359"/>
    <cellStyle name="표준 76 2" xfId="6466"/>
    <cellStyle name="표준 76 3" xfId="7064"/>
    <cellStyle name="표준 77" xfId="360"/>
    <cellStyle name="표준 77 2" xfId="6467"/>
    <cellStyle name="표준 77 3" xfId="7065"/>
    <cellStyle name="표준 78" xfId="361"/>
    <cellStyle name="표준 78 2" xfId="6468"/>
    <cellStyle name="표준 78 3" xfId="7066"/>
    <cellStyle name="표준 79" xfId="362"/>
    <cellStyle name="표준 79 2" xfId="6469"/>
    <cellStyle name="표준 79 3" xfId="7067"/>
    <cellStyle name="표준 8" xfId="11"/>
    <cellStyle name="표준 8 10" xfId="6471"/>
    <cellStyle name="표준 8 10 2" xfId="30238"/>
    <cellStyle name="표준 8 11" xfId="6472"/>
    <cellStyle name="표준 8 11 2" xfId="30239"/>
    <cellStyle name="표준 8 12" xfId="6473"/>
    <cellStyle name="표준 8 12 2" xfId="30240"/>
    <cellStyle name="표준 8 13" xfId="6474"/>
    <cellStyle name="표준 8 13 2" xfId="30241"/>
    <cellStyle name="표준 8 14" xfId="6475"/>
    <cellStyle name="표준 8 15" xfId="6476"/>
    <cellStyle name="표준 8 16" xfId="6477"/>
    <cellStyle name="표준 8 17" xfId="6478"/>
    <cellStyle name="표준 8 18" xfId="6479"/>
    <cellStyle name="표준 8 19" xfId="6480"/>
    <cellStyle name="표준 8 2" xfId="363"/>
    <cellStyle name="표준 8 2 10" xfId="6482"/>
    <cellStyle name="표준 8 2 11" xfId="6483"/>
    <cellStyle name="표준 8 2 12" xfId="6484"/>
    <cellStyle name="표준 8 2 13" xfId="6485"/>
    <cellStyle name="표준 8 2 14" xfId="6486"/>
    <cellStyle name="표준 8 2 15" xfId="6487"/>
    <cellStyle name="표준 8 2 16" xfId="6488"/>
    <cellStyle name="표준 8 2 17" xfId="6489"/>
    <cellStyle name="표준 8 2 18" xfId="6490"/>
    <cellStyle name="표준 8 2 19" xfId="6491"/>
    <cellStyle name="표준 8 2 2" xfId="6481"/>
    <cellStyle name="표준 8 2 2 2" xfId="6492"/>
    <cellStyle name="표준 8 2 2 3" xfId="7070"/>
    <cellStyle name="표준 8 2 20" xfId="6493"/>
    <cellStyle name="표준 8 2 21" xfId="6494"/>
    <cellStyle name="표준 8 2 22" xfId="6495"/>
    <cellStyle name="표준 8 2 23" xfId="6496"/>
    <cellStyle name="표준 8 2 24" xfId="6497"/>
    <cellStyle name="표준 8 2 25" xfId="6498"/>
    <cellStyle name="표준 8 2 26" xfId="6499"/>
    <cellStyle name="표준 8 2 27" xfId="6500"/>
    <cellStyle name="표준 8 2 28" xfId="6501"/>
    <cellStyle name="표준 8 2 29" xfId="6502"/>
    <cellStyle name="표준 8 2 3" xfId="6503"/>
    <cellStyle name="표준 8 2 30" xfId="6504"/>
    <cellStyle name="표준 8 2 31" xfId="6505"/>
    <cellStyle name="표준 8 2 32" xfId="6506"/>
    <cellStyle name="표준 8 2 33" xfId="6507"/>
    <cellStyle name="표준 8 2 34" xfId="6508"/>
    <cellStyle name="표준 8 2 35" xfId="6509"/>
    <cellStyle name="표준 8 2 36" xfId="6510"/>
    <cellStyle name="표준 8 2 37" xfId="6511"/>
    <cellStyle name="표준 8 2 38" xfId="6512"/>
    <cellStyle name="표준 8 2 39" xfId="6513"/>
    <cellStyle name="표준 8 2 4" xfId="6514"/>
    <cellStyle name="표준 8 2 40" xfId="6515"/>
    <cellStyle name="표준 8 2 41" xfId="6516"/>
    <cellStyle name="표준 8 2 42" xfId="6517"/>
    <cellStyle name="표준 8 2 43" xfId="6518"/>
    <cellStyle name="표준 8 2 44" xfId="6519"/>
    <cellStyle name="표준 8 2 45" xfId="6520"/>
    <cellStyle name="표준 8 2 46" xfId="6521"/>
    <cellStyle name="표준 8 2 47" xfId="6522"/>
    <cellStyle name="표준 8 2 48" xfId="6523"/>
    <cellStyle name="표준 8 2 49" xfId="6524"/>
    <cellStyle name="표준 8 2 5" xfId="6525"/>
    <cellStyle name="표준 8 2 50" xfId="6526"/>
    <cellStyle name="표준 8 2 51" xfId="6527"/>
    <cellStyle name="표준 8 2 52" xfId="6528"/>
    <cellStyle name="표준 8 2 53" xfId="6529"/>
    <cellStyle name="표준 8 2 54" xfId="7069"/>
    <cellStyle name="표준 8 2 6" xfId="6530"/>
    <cellStyle name="표준 8 2 7" xfId="6531"/>
    <cellStyle name="표준 8 2 8" xfId="6532"/>
    <cellStyle name="표준 8 2 9" xfId="6533"/>
    <cellStyle name="표준 8 20" xfId="6534"/>
    <cellStyle name="표준 8 21" xfId="6535"/>
    <cellStyle name="표준 8 22" xfId="6536"/>
    <cellStyle name="표준 8 23" xfId="6537"/>
    <cellStyle name="표준 8 24" xfId="6538"/>
    <cellStyle name="표준 8 25" xfId="6539"/>
    <cellStyle name="표준 8 26" xfId="6540"/>
    <cellStyle name="표준 8 27" xfId="6541"/>
    <cellStyle name="표준 8 28" xfId="6542"/>
    <cellStyle name="표준 8 29" xfId="6543"/>
    <cellStyle name="표준 8 3" xfId="478"/>
    <cellStyle name="표준 8 3 2" xfId="6544"/>
    <cellStyle name="표준 8 3 3" xfId="7071"/>
    <cellStyle name="표준 8 30" xfId="6545"/>
    <cellStyle name="표준 8 31" xfId="6546"/>
    <cellStyle name="표준 8 32" xfId="6547"/>
    <cellStyle name="표준 8 33" xfId="6548"/>
    <cellStyle name="표준 8 34" xfId="6549"/>
    <cellStyle name="표준 8 35" xfId="6550"/>
    <cellStyle name="표준 8 36" xfId="6551"/>
    <cellStyle name="표준 8 37" xfId="6552"/>
    <cellStyle name="표준 8 38" xfId="6553"/>
    <cellStyle name="표준 8 39" xfId="6554"/>
    <cellStyle name="표준 8 4" xfId="6470"/>
    <cellStyle name="표준 8 4 2" xfId="6555"/>
    <cellStyle name="표준 8 4 3" xfId="7072"/>
    <cellStyle name="표준 8 40" xfId="6556"/>
    <cellStyle name="표준 8 41" xfId="6557"/>
    <cellStyle name="표준 8 42" xfId="6558"/>
    <cellStyle name="표준 8 43" xfId="6559"/>
    <cellStyle name="표준 8 44" xfId="6560"/>
    <cellStyle name="표준 8 45" xfId="6561"/>
    <cellStyle name="표준 8 46" xfId="6562"/>
    <cellStyle name="표준 8 47" xfId="6563"/>
    <cellStyle name="표준 8 48" xfId="6564"/>
    <cellStyle name="표준 8 49" xfId="6565"/>
    <cellStyle name="표준 8 5" xfId="6566"/>
    <cellStyle name="표준 8 50" xfId="6567"/>
    <cellStyle name="표준 8 51" xfId="6568"/>
    <cellStyle name="표준 8 52" xfId="6569"/>
    <cellStyle name="표준 8 53" xfId="6570"/>
    <cellStyle name="표준 8 54" xfId="6571"/>
    <cellStyle name="표준 8 55" xfId="7068"/>
    <cellStyle name="표준 8 6" xfId="6572"/>
    <cellStyle name="표준 8 7" xfId="6573"/>
    <cellStyle name="표준 8 8" xfId="6574"/>
    <cellStyle name="표준 8 8 2" xfId="30242"/>
    <cellStyle name="표준 8 9" xfId="6575"/>
    <cellStyle name="표준 8 9 2" xfId="30243"/>
    <cellStyle name="표준 80" xfId="364"/>
    <cellStyle name="표준 80 2" xfId="6576"/>
    <cellStyle name="표준 80 3" xfId="7073"/>
    <cellStyle name="표준 80 4" xfId="30244"/>
    <cellStyle name="표준 80 5" xfId="30245"/>
    <cellStyle name="표준 80 6" xfId="30246"/>
    <cellStyle name="표준 80 7" xfId="30247"/>
    <cellStyle name="표준 80 8" xfId="30248"/>
    <cellStyle name="표준 80 9" xfId="30249"/>
    <cellStyle name="표준 81" xfId="365"/>
    <cellStyle name="표준 81 2" xfId="6577"/>
    <cellStyle name="표준 81 3" xfId="7074"/>
    <cellStyle name="표준 82" xfId="366"/>
    <cellStyle name="표준 82 2" xfId="6578"/>
    <cellStyle name="표준 82 3" xfId="7075"/>
    <cellStyle name="표준 83" xfId="367"/>
    <cellStyle name="표준 83 2" xfId="6579"/>
    <cellStyle name="표준 83 3" xfId="7076"/>
    <cellStyle name="표준 84" xfId="368"/>
    <cellStyle name="표준 84 2" xfId="6580"/>
    <cellStyle name="표준 84 3" xfId="7077"/>
    <cellStyle name="표준 85" xfId="369"/>
    <cellStyle name="표준 85 2" xfId="6581"/>
    <cellStyle name="표준 85 3" xfId="7078"/>
    <cellStyle name="표준 86" xfId="370"/>
    <cellStyle name="표준 86 2" xfId="6582"/>
    <cellStyle name="표준 86 3" xfId="7079"/>
    <cellStyle name="표준 87" xfId="371"/>
    <cellStyle name="표준 87 2" xfId="6583"/>
    <cellStyle name="표준 87 3" xfId="7080"/>
    <cellStyle name="표준 87 4" xfId="30250"/>
    <cellStyle name="표준 87 5" xfId="30251"/>
    <cellStyle name="표준 87 6" xfId="30252"/>
    <cellStyle name="표준 87 7" xfId="30253"/>
    <cellStyle name="표준 87 8" xfId="30254"/>
    <cellStyle name="표준 87 9" xfId="30255"/>
    <cellStyle name="표준 88" xfId="30256"/>
    <cellStyle name="표준 88 2" xfId="30257"/>
    <cellStyle name="표준 88 3" xfId="30258"/>
    <cellStyle name="표준 88 4" xfId="30259"/>
    <cellStyle name="표준 88 5" xfId="30260"/>
    <cellStyle name="표준 88 6" xfId="30261"/>
    <cellStyle name="표준 88 7" xfId="30262"/>
    <cellStyle name="표준 88 8" xfId="30263"/>
    <cellStyle name="표준 88 9" xfId="30264"/>
    <cellStyle name="표준 89" xfId="30265"/>
    <cellStyle name="표준 89 2" xfId="30266"/>
    <cellStyle name="표준 89 3" xfId="30267"/>
    <cellStyle name="표준 89 4" xfId="30268"/>
    <cellStyle name="표준 89 5" xfId="30269"/>
    <cellStyle name="표준 89 6" xfId="30270"/>
    <cellStyle name="표준 89 7" xfId="30271"/>
    <cellStyle name="표준 89 8" xfId="30272"/>
    <cellStyle name="표준 89 9" xfId="30273"/>
    <cellStyle name="표준 9" xfId="12"/>
    <cellStyle name="표준 9 10" xfId="6585"/>
    <cellStyle name="표준 9 10 2" xfId="30274"/>
    <cellStyle name="표준 9 11" xfId="6586"/>
    <cellStyle name="표준 9 11 2" xfId="30275"/>
    <cellStyle name="표준 9 12" xfId="6587"/>
    <cellStyle name="표준 9 12 2" xfId="30276"/>
    <cellStyle name="표준 9 13" xfId="6588"/>
    <cellStyle name="표준 9 13 2" xfId="30277"/>
    <cellStyle name="표준 9 14" xfId="6589"/>
    <cellStyle name="표준 9 15" xfId="6590"/>
    <cellStyle name="표준 9 16" xfId="6591"/>
    <cellStyle name="표준 9 17" xfId="6592"/>
    <cellStyle name="표준 9 18" xfId="6593"/>
    <cellStyle name="표준 9 19" xfId="6594"/>
    <cellStyle name="표준 9 2" xfId="372"/>
    <cellStyle name="표준 9 2 10" xfId="6596"/>
    <cellStyle name="표준 9 2 11" xfId="6597"/>
    <cellStyle name="표준 9 2 12" xfId="6598"/>
    <cellStyle name="표준 9 2 13" xfId="6599"/>
    <cellStyle name="표준 9 2 14" xfId="6600"/>
    <cellStyle name="표준 9 2 15" xfId="6601"/>
    <cellStyle name="표준 9 2 16" xfId="6602"/>
    <cellStyle name="표준 9 2 17" xfId="6603"/>
    <cellStyle name="표준 9 2 18" xfId="6604"/>
    <cellStyle name="표준 9 2 19" xfId="6605"/>
    <cellStyle name="표준 9 2 2" xfId="6595"/>
    <cellStyle name="표준 9 2 2 2" xfId="6606"/>
    <cellStyle name="표준 9 2 2 3" xfId="7083"/>
    <cellStyle name="표준 9 2 20" xfId="6607"/>
    <cellStyle name="표준 9 2 21" xfId="6608"/>
    <cellStyle name="표준 9 2 22" xfId="6609"/>
    <cellStyle name="표준 9 2 23" xfId="6610"/>
    <cellStyle name="표준 9 2 24" xfId="6611"/>
    <cellStyle name="표준 9 2 25" xfId="6612"/>
    <cellStyle name="표준 9 2 26" xfId="6613"/>
    <cellStyle name="표준 9 2 27" xfId="6614"/>
    <cellStyle name="표준 9 2 28" xfId="6615"/>
    <cellStyle name="표준 9 2 29" xfId="6616"/>
    <cellStyle name="표준 9 2 3" xfId="6617"/>
    <cellStyle name="표준 9 2 30" xfId="6618"/>
    <cellStyle name="표준 9 2 31" xfId="6619"/>
    <cellStyle name="표준 9 2 32" xfId="6620"/>
    <cellStyle name="표준 9 2 33" xfId="6621"/>
    <cellStyle name="표준 9 2 34" xfId="6622"/>
    <cellStyle name="표준 9 2 35" xfId="6623"/>
    <cellStyle name="표준 9 2 36" xfId="6624"/>
    <cellStyle name="표준 9 2 37" xfId="6625"/>
    <cellStyle name="표준 9 2 38" xfId="6626"/>
    <cellStyle name="표준 9 2 39" xfId="6627"/>
    <cellStyle name="표준 9 2 4" xfId="6628"/>
    <cellStyle name="표준 9 2 40" xfId="6629"/>
    <cellStyle name="표준 9 2 41" xfId="6630"/>
    <cellStyle name="표준 9 2 42" xfId="6631"/>
    <cellStyle name="표준 9 2 43" xfId="6632"/>
    <cellStyle name="표준 9 2 44" xfId="6633"/>
    <cellStyle name="표준 9 2 45" xfId="6634"/>
    <cellStyle name="표준 9 2 46" xfId="6635"/>
    <cellStyle name="표준 9 2 47" xfId="6636"/>
    <cellStyle name="표준 9 2 48" xfId="6637"/>
    <cellStyle name="표준 9 2 49" xfId="6638"/>
    <cellStyle name="표준 9 2 5" xfId="6639"/>
    <cellStyle name="표준 9 2 50" xfId="6640"/>
    <cellStyle name="표준 9 2 51" xfId="6641"/>
    <cellStyle name="표준 9 2 52" xfId="6642"/>
    <cellStyle name="표준 9 2 53" xfId="6643"/>
    <cellStyle name="표준 9 2 54" xfId="7082"/>
    <cellStyle name="표준 9 2 6" xfId="6644"/>
    <cellStyle name="표준 9 2 7" xfId="6645"/>
    <cellStyle name="표준 9 2 8" xfId="6646"/>
    <cellStyle name="표준 9 2 9" xfId="6647"/>
    <cellStyle name="표준 9 20" xfId="6648"/>
    <cellStyle name="표준 9 21" xfId="6649"/>
    <cellStyle name="표준 9 22" xfId="6650"/>
    <cellStyle name="표준 9 23" xfId="6651"/>
    <cellStyle name="표준 9 24" xfId="6652"/>
    <cellStyle name="표준 9 25" xfId="6653"/>
    <cellStyle name="표준 9 26" xfId="6654"/>
    <cellStyle name="표준 9 27" xfId="6655"/>
    <cellStyle name="표준 9 28" xfId="6656"/>
    <cellStyle name="표준 9 29" xfId="6657"/>
    <cellStyle name="표준 9 3" xfId="479"/>
    <cellStyle name="표준 9 3 2" xfId="6658"/>
    <cellStyle name="표준 9 3 3" xfId="7084"/>
    <cellStyle name="표준 9 30" xfId="6659"/>
    <cellStyle name="표준 9 31" xfId="6660"/>
    <cellStyle name="표준 9 32" xfId="6661"/>
    <cellStyle name="표준 9 33" xfId="6662"/>
    <cellStyle name="표준 9 34" xfId="6663"/>
    <cellStyle name="표준 9 35" xfId="6664"/>
    <cellStyle name="표준 9 36" xfId="6665"/>
    <cellStyle name="표준 9 37" xfId="6666"/>
    <cellStyle name="표준 9 38" xfId="6667"/>
    <cellStyle name="표준 9 39" xfId="6668"/>
    <cellStyle name="표준 9 4" xfId="6584"/>
    <cellStyle name="표준 9 4 2" xfId="6669"/>
    <cellStyle name="표준 9 4 3" xfId="7085"/>
    <cellStyle name="표준 9 40" xfId="6670"/>
    <cellStyle name="표준 9 41" xfId="6671"/>
    <cellStyle name="표준 9 42" xfId="6672"/>
    <cellStyle name="표준 9 43" xfId="6673"/>
    <cellStyle name="표준 9 44" xfId="6674"/>
    <cellStyle name="표준 9 45" xfId="6675"/>
    <cellStyle name="표준 9 46" xfId="6676"/>
    <cellStyle name="표준 9 47" xfId="6677"/>
    <cellStyle name="표준 9 48" xfId="6678"/>
    <cellStyle name="표준 9 49" xfId="6679"/>
    <cellStyle name="표준 9 5" xfId="6680"/>
    <cellStyle name="표준 9 50" xfId="6681"/>
    <cellStyle name="표준 9 51" xfId="6682"/>
    <cellStyle name="표준 9 52" xfId="6683"/>
    <cellStyle name="표준 9 53" xfId="6684"/>
    <cellStyle name="표준 9 54" xfId="6685"/>
    <cellStyle name="표준 9 55" xfId="7081"/>
    <cellStyle name="표준 9 6" xfId="6686"/>
    <cellStyle name="표준 9 7" xfId="6687"/>
    <cellStyle name="표준 9 8" xfId="6688"/>
    <cellStyle name="표준 9 8 2" xfId="30278"/>
    <cellStyle name="표준 9 9" xfId="6689"/>
    <cellStyle name="표준 9 9 2" xfId="30279"/>
    <cellStyle name="표준 90" xfId="30280"/>
    <cellStyle name="표준 90 2" xfId="30281"/>
    <cellStyle name="표준 90 3" xfId="30282"/>
    <cellStyle name="표준 90 4" xfId="30283"/>
    <cellStyle name="표준 90 5" xfId="30284"/>
    <cellStyle name="표준 90 6" xfId="30285"/>
    <cellStyle name="표준 90 7" xfId="30286"/>
    <cellStyle name="표준 90 8" xfId="30287"/>
    <cellStyle name="표준 90 9" xfId="30288"/>
    <cellStyle name="표준 91" xfId="30289"/>
    <cellStyle name="표준 91 2" xfId="30290"/>
    <cellStyle name="표준 91 3" xfId="30291"/>
    <cellStyle name="표준 91 4" xfId="30292"/>
    <cellStyle name="표준 91 5" xfId="30293"/>
    <cellStyle name="표준 91 6" xfId="30294"/>
    <cellStyle name="표준 91 7" xfId="30295"/>
    <cellStyle name="표준 91 8" xfId="30296"/>
    <cellStyle name="표준 91 9" xfId="30297"/>
    <cellStyle name="표준 92" xfId="30298"/>
    <cellStyle name="표준 93" xfId="30299"/>
    <cellStyle name="표준 93 2" xfId="30300"/>
    <cellStyle name="표준 94" xfId="30432"/>
    <cellStyle name="표준 94 2" xfId="30301"/>
    <cellStyle name="표준 94 2 2" xfId="30302"/>
    <cellStyle name="표준 95" xfId="30303"/>
    <cellStyle name="표준 95 2" xfId="30304"/>
    <cellStyle name="표준 95 3" xfId="30305"/>
    <cellStyle name="표준 95 4" xfId="30306"/>
    <cellStyle name="표준 95 5" xfId="30307"/>
    <cellStyle name="표준 95 6" xfId="30308"/>
    <cellStyle name="표준 95 7" xfId="30309"/>
    <cellStyle name="표준 95 8" xfId="30310"/>
    <cellStyle name="표준 95 9" xfId="30311"/>
    <cellStyle name="표준 96" xfId="30312"/>
    <cellStyle name="표준 96 2" xfId="30313"/>
    <cellStyle name="표준 96 3" xfId="30314"/>
    <cellStyle name="표준 96 4" xfId="30315"/>
    <cellStyle name="표준 96 5" xfId="30316"/>
    <cellStyle name="표준 96 6" xfId="30317"/>
    <cellStyle name="표준 96 7" xfId="30318"/>
    <cellStyle name="표준 96 8" xfId="30319"/>
    <cellStyle name="표준 96 9" xfId="30320"/>
    <cellStyle name="표준 97" xfId="30321"/>
    <cellStyle name="표준 97 2" xfId="30322"/>
    <cellStyle name="표준 97 3" xfId="30323"/>
    <cellStyle name="표준 97 4" xfId="30324"/>
    <cellStyle name="표준 97 5" xfId="30325"/>
    <cellStyle name="표준 97 6" xfId="30326"/>
    <cellStyle name="표준 97 7" xfId="30327"/>
    <cellStyle name="표준 97 8" xfId="30328"/>
    <cellStyle name="표준 97 9" xfId="30329"/>
    <cellStyle name="표준 98" xfId="30330"/>
    <cellStyle name="표준 98 2" xfId="30331"/>
    <cellStyle name="표준 98 3" xfId="30332"/>
    <cellStyle name="표준 98 4" xfId="30333"/>
    <cellStyle name="표준 98 5" xfId="30334"/>
    <cellStyle name="표준 98 6" xfId="30335"/>
    <cellStyle name="표준 98 7" xfId="30336"/>
    <cellStyle name="표준 98 8" xfId="30337"/>
    <cellStyle name="표준 98 9" xfId="30338"/>
    <cellStyle name="표준 99" xfId="30339"/>
    <cellStyle name="표준_특무과 2" xfId="30434"/>
    <cellStyle name="학적부 형식" xfId="30340"/>
    <cellStyle name="합산" xfId="7755"/>
    <cellStyle name="합산 10" xfId="30341"/>
    <cellStyle name="합산 10 2" xfId="30342"/>
    <cellStyle name="합산 11" xfId="30343"/>
    <cellStyle name="합산 11 2" xfId="30344"/>
    <cellStyle name="합산 12" xfId="30345"/>
    <cellStyle name="합산 12 2" xfId="30346"/>
    <cellStyle name="합산 13" xfId="30347"/>
    <cellStyle name="합산 13 2" xfId="30348"/>
    <cellStyle name="합산 14" xfId="30349"/>
    <cellStyle name="합산 15" xfId="30350"/>
    <cellStyle name="합산 16" xfId="30351"/>
    <cellStyle name="합산 17" xfId="30352"/>
    <cellStyle name="합산 18" xfId="30353"/>
    <cellStyle name="합산 19" xfId="30354"/>
    <cellStyle name="합산 2" xfId="30355"/>
    <cellStyle name="합산 20" xfId="30356"/>
    <cellStyle name="합산 21" xfId="30357"/>
    <cellStyle name="합산 22" xfId="30358"/>
    <cellStyle name="합산 23" xfId="30359"/>
    <cellStyle name="합산 24" xfId="30360"/>
    <cellStyle name="합산 25" xfId="30361"/>
    <cellStyle name="합산 3" xfId="30362"/>
    <cellStyle name="합산 4" xfId="30363"/>
    <cellStyle name="합산 5" xfId="30364"/>
    <cellStyle name="합산 6" xfId="30365"/>
    <cellStyle name="합산 7" xfId="30366"/>
    <cellStyle name="합산 8" xfId="30367"/>
    <cellStyle name="합산 8 2" xfId="30368"/>
    <cellStyle name="합산 9" xfId="30369"/>
    <cellStyle name="합산 9 2" xfId="30370"/>
    <cellStyle name="현황" xfId="30371"/>
    <cellStyle name="화폐기호" xfId="7756"/>
    <cellStyle name="화폐기호 10" xfId="30372"/>
    <cellStyle name="화폐기호 10 2" xfId="30373"/>
    <cellStyle name="화폐기호 11" xfId="30374"/>
    <cellStyle name="화폐기호 11 2" xfId="30375"/>
    <cellStyle name="화폐기호 12" xfId="30376"/>
    <cellStyle name="화폐기호 12 2" xfId="30377"/>
    <cellStyle name="화폐기호 13" xfId="30378"/>
    <cellStyle name="화폐기호 13 2" xfId="30379"/>
    <cellStyle name="화폐기호 14" xfId="30380"/>
    <cellStyle name="화폐기호 15" xfId="30381"/>
    <cellStyle name="화폐기호 16" xfId="30382"/>
    <cellStyle name="화폐기호 17" xfId="30383"/>
    <cellStyle name="화폐기호 18" xfId="30384"/>
    <cellStyle name="화폐기호 19" xfId="30385"/>
    <cellStyle name="화폐기호 2" xfId="30386"/>
    <cellStyle name="화폐기호 20" xfId="30387"/>
    <cellStyle name="화폐기호 21" xfId="30388"/>
    <cellStyle name="화폐기호 22" xfId="30389"/>
    <cellStyle name="화폐기호 23" xfId="30390"/>
    <cellStyle name="화폐기호 24" xfId="30391"/>
    <cellStyle name="화폐기호 25" xfId="30392"/>
    <cellStyle name="화폐기호 3" xfId="30393"/>
    <cellStyle name="화폐기호 4" xfId="30394"/>
    <cellStyle name="화폐기호 5" xfId="30395"/>
    <cellStyle name="화폐기호 6" xfId="30396"/>
    <cellStyle name="화폐기호 7" xfId="30397"/>
    <cellStyle name="화폐기호 8" xfId="30398"/>
    <cellStyle name="화폐기호 8 2" xfId="30399"/>
    <cellStyle name="화폐기호 9" xfId="30400"/>
    <cellStyle name="화폐기호 9 2" xfId="30401"/>
    <cellStyle name="화폐기호0" xfId="7757"/>
    <cellStyle name="화폐기호0 10" xfId="30402"/>
    <cellStyle name="화폐기호0 10 2" xfId="30403"/>
    <cellStyle name="화폐기호0 11" xfId="30404"/>
    <cellStyle name="화폐기호0 11 2" xfId="30405"/>
    <cellStyle name="화폐기호0 12" xfId="30406"/>
    <cellStyle name="화폐기호0 12 2" xfId="30407"/>
    <cellStyle name="화폐기호0 13" xfId="30408"/>
    <cellStyle name="화폐기호0 13 2" xfId="30409"/>
    <cellStyle name="화폐기호0 14" xfId="30410"/>
    <cellStyle name="화폐기호0 15" xfId="30411"/>
    <cellStyle name="화폐기호0 16" xfId="30412"/>
    <cellStyle name="화폐기호0 17" xfId="30413"/>
    <cellStyle name="화폐기호0 18" xfId="30414"/>
    <cellStyle name="화폐기호0 19" xfId="30415"/>
    <cellStyle name="화폐기호0 2" xfId="30416"/>
    <cellStyle name="화폐기호0 20" xfId="30417"/>
    <cellStyle name="화폐기호0 21" xfId="30418"/>
    <cellStyle name="화폐기호0 22" xfId="30419"/>
    <cellStyle name="화폐기호0 23" xfId="30420"/>
    <cellStyle name="화폐기호0 24" xfId="30421"/>
    <cellStyle name="화폐기호0 25" xfId="30422"/>
    <cellStyle name="화폐기호0 3" xfId="30423"/>
    <cellStyle name="화폐기호0 4" xfId="30424"/>
    <cellStyle name="화폐기호0 5" xfId="30425"/>
    <cellStyle name="화폐기호0 6" xfId="30426"/>
    <cellStyle name="화폐기호0 7" xfId="30427"/>
    <cellStyle name="화폐기호0 8" xfId="30428"/>
    <cellStyle name="화폐기호0 8 2" xfId="30429"/>
    <cellStyle name="화폐기호0 9" xfId="30430"/>
    <cellStyle name="화폐기호0 9 2" xfId="30431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44452;&#46020;/190103-&#48512;&#45824;&#51312;&#45804;%20&#47926;&#51020;&#54032;&#45800;%20&#51089;&#50629;&#5164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총괄"/>
      <sheetName val="궤도목록(담당자준거기초)"/>
      <sheetName val="작업지"/>
      <sheetName val="재고번호 변경"/>
      <sheetName val="궤도리스트(통보용)"/>
    </sheetNames>
    <sheetDataSet>
      <sheetData sheetId="0"/>
      <sheetData sheetId="1"/>
      <sheetData sheetId="2"/>
      <sheetData sheetId="3"/>
      <sheetData sheetId="4">
        <row r="4">
          <cell r="A4" t="str">
            <v>궤도-구매-001</v>
          </cell>
          <cell r="B4" t="str">
            <v xml:space="preserve"> </v>
          </cell>
          <cell r="C4" t="str">
            <v>1</v>
          </cell>
          <cell r="D4" t="str">
            <v>4820</v>
          </cell>
          <cell r="E4" t="str">
            <v>37X159160</v>
          </cell>
          <cell r="F4" t="str">
            <v>MBULMG192414881</v>
          </cell>
          <cell r="G4" t="str">
            <v>서보밸브,유압식</v>
          </cell>
          <cell r="H4" t="str">
            <v>R1-11-23</v>
          </cell>
          <cell r="I4">
            <v>0</v>
          </cell>
          <cell r="J4">
            <v>0</v>
          </cell>
          <cell r="K4" t="str">
            <v>20204101</v>
          </cell>
          <cell r="L4" t="str">
            <v>EA</v>
          </cell>
          <cell r="M4">
            <v>131</v>
          </cell>
          <cell r="N4">
            <v>6519556</v>
          </cell>
          <cell r="O4">
            <v>44135</v>
          </cell>
          <cell r="P4" t="str">
            <v>5000064781</v>
          </cell>
          <cell r="Q4" t="str">
            <v>현금</v>
          </cell>
          <cell r="R4" t="str">
            <v>2333</v>
          </cell>
          <cell r="S4" t="str">
            <v>305</v>
          </cell>
          <cell r="T4" t="str">
            <v>002</v>
          </cell>
          <cell r="U4" t="str">
            <v>001</v>
          </cell>
          <cell r="V4" t="str">
            <v>005</v>
          </cell>
          <cell r="W4">
            <v>210</v>
          </cell>
          <cell r="X4" t="str">
            <v>11</v>
          </cell>
          <cell r="Y4">
            <v>854061836</v>
          </cell>
          <cell r="AA4" t="str">
            <v>유압장치류</v>
          </cell>
          <cell r="AB4" t="str">
            <v>제어밸브</v>
          </cell>
          <cell r="AC4" t="str">
            <v>구매</v>
          </cell>
        </row>
        <row r="5">
          <cell r="A5" t="str">
            <v>궤도-구매-001</v>
          </cell>
          <cell r="B5">
            <v>1</v>
          </cell>
          <cell r="C5" t="str">
            <v>2</v>
          </cell>
          <cell r="D5" t="str">
            <v>4820</v>
          </cell>
          <cell r="E5" t="str">
            <v>37X159160</v>
          </cell>
          <cell r="F5" t="str">
            <v>MBULMG192414882</v>
          </cell>
          <cell r="G5" t="str">
            <v>서보밸브,유압식</v>
          </cell>
          <cell r="H5" t="str">
            <v>R1-11-23</v>
          </cell>
          <cell r="I5">
            <v>0</v>
          </cell>
          <cell r="J5">
            <v>0</v>
          </cell>
          <cell r="K5" t="str">
            <v>20204101</v>
          </cell>
          <cell r="L5" t="str">
            <v>EA</v>
          </cell>
          <cell r="M5">
            <v>1</v>
          </cell>
          <cell r="N5">
            <v>6519556</v>
          </cell>
          <cell r="O5">
            <v>43798</v>
          </cell>
          <cell r="P5" t="str">
            <v>5000064781</v>
          </cell>
          <cell r="Q5" t="str">
            <v>본조</v>
          </cell>
          <cell r="R5" t="str">
            <v>2333</v>
          </cell>
          <cell r="S5" t="str">
            <v>305</v>
          </cell>
          <cell r="T5" t="str">
            <v>002</v>
          </cell>
          <cell r="U5" t="str">
            <v>001</v>
          </cell>
          <cell r="V5" t="str">
            <v>005</v>
          </cell>
          <cell r="W5">
            <v>210</v>
          </cell>
          <cell r="X5" t="str">
            <v>11</v>
          </cell>
          <cell r="Y5">
            <v>6519556</v>
          </cell>
          <cell r="AA5" t="str">
            <v>유압장치류</v>
          </cell>
          <cell r="AB5" t="str">
            <v>제어밸브</v>
          </cell>
          <cell r="AC5" t="str">
            <v>구매</v>
          </cell>
        </row>
        <row r="6">
          <cell r="A6" t="str">
            <v>궤도-구매-002</v>
          </cell>
          <cell r="B6">
            <v>1</v>
          </cell>
          <cell r="C6" t="str">
            <v>3</v>
          </cell>
          <cell r="D6" t="str">
            <v>2815</v>
          </cell>
          <cell r="E6" t="str">
            <v>003949702</v>
          </cell>
          <cell r="F6" t="str">
            <v>MBULMG196402131</v>
          </cell>
          <cell r="G6" t="str">
            <v>연결봉,피스톤용</v>
          </cell>
          <cell r="H6" t="e">
            <v>#N/A</v>
          </cell>
          <cell r="I6" t="str">
            <v>2815-1359</v>
          </cell>
          <cell r="J6" t="str">
            <v>A60012421</v>
          </cell>
          <cell r="K6" t="str">
            <v>20200101</v>
          </cell>
          <cell r="L6" t="str">
            <v>EA</v>
          </cell>
          <cell r="M6">
            <v>49</v>
          </cell>
          <cell r="N6">
            <v>313109</v>
          </cell>
          <cell r="O6">
            <v>43980</v>
          </cell>
          <cell r="P6" t="str">
            <v>5000064781</v>
          </cell>
          <cell r="Q6" t="str">
            <v>현금</v>
          </cell>
          <cell r="R6" t="str">
            <v>2333</v>
          </cell>
          <cell r="S6" t="str">
            <v>305</v>
          </cell>
          <cell r="T6" t="str">
            <v>002</v>
          </cell>
          <cell r="U6" t="str">
            <v>002</v>
          </cell>
          <cell r="V6" t="str">
            <v>005</v>
          </cell>
          <cell r="W6">
            <v>210</v>
          </cell>
          <cell r="X6" t="str">
            <v>11</v>
          </cell>
          <cell r="Y6">
            <v>15342341</v>
          </cell>
          <cell r="AA6" t="str">
            <v>정밀기계가공류</v>
          </cell>
          <cell r="AB6" t="str">
            <v>기어류</v>
          </cell>
          <cell r="AC6" t="str">
            <v>구매</v>
          </cell>
        </row>
        <row r="7">
          <cell r="A7" t="str">
            <v>궤도-구매-003</v>
          </cell>
          <cell r="B7">
            <v>1</v>
          </cell>
          <cell r="C7" t="str">
            <v>4</v>
          </cell>
          <cell r="D7" t="str">
            <v>1005</v>
          </cell>
          <cell r="E7" t="str">
            <v>375020495</v>
          </cell>
          <cell r="F7" t="str">
            <v>MBULMG192304030</v>
          </cell>
          <cell r="G7" t="str">
            <v>면봉,소화기청소용</v>
          </cell>
          <cell r="H7" t="e">
            <v>#N/A</v>
          </cell>
          <cell r="I7" t="str">
            <v>PRD 1005-4037</v>
          </cell>
          <cell r="J7">
            <v>0</v>
          </cell>
          <cell r="K7" t="str">
            <v>20204101</v>
          </cell>
          <cell r="L7" t="str">
            <v>EA</v>
          </cell>
          <cell r="M7">
            <v>9467</v>
          </cell>
          <cell r="N7">
            <v>5281</v>
          </cell>
          <cell r="O7">
            <v>43798</v>
          </cell>
          <cell r="P7" t="str">
            <v>5000064679</v>
          </cell>
          <cell r="Q7" t="str">
            <v>본조</v>
          </cell>
          <cell r="R7" t="str">
            <v>2333</v>
          </cell>
          <cell r="S7" t="str">
            <v>305</v>
          </cell>
          <cell r="T7" t="str">
            <v>002</v>
          </cell>
          <cell r="U7" t="str">
            <v>001</v>
          </cell>
          <cell r="V7" t="str">
            <v>005</v>
          </cell>
          <cell r="W7">
            <v>210</v>
          </cell>
          <cell r="X7" t="str">
            <v>11</v>
          </cell>
          <cell r="Y7">
            <v>49995227</v>
          </cell>
          <cell r="AA7" t="str">
            <v>일반기계가공류</v>
          </cell>
          <cell r="AC7" t="str">
            <v>구매</v>
          </cell>
        </row>
        <row r="8">
          <cell r="A8" t="str">
            <v>궤도-구매-004</v>
          </cell>
          <cell r="B8" t="str">
            <v xml:space="preserve"> </v>
          </cell>
          <cell r="C8" t="str">
            <v>5</v>
          </cell>
          <cell r="D8" t="str">
            <v>4820</v>
          </cell>
          <cell r="E8" t="str">
            <v>375023721</v>
          </cell>
          <cell r="F8" t="str">
            <v>MBULMG192308040</v>
          </cell>
          <cell r="G8" t="str">
            <v>밸브,안전릴리프형</v>
          </cell>
          <cell r="H8" t="e">
            <v>#N/A</v>
          </cell>
          <cell r="I8" t="str">
            <v>2350-1010</v>
          </cell>
          <cell r="J8" t="str">
            <v>60744321</v>
          </cell>
          <cell r="K8" t="str">
            <v>20204101</v>
          </cell>
          <cell r="L8" t="str">
            <v>EA</v>
          </cell>
          <cell r="M8">
            <v>89</v>
          </cell>
          <cell r="N8">
            <v>59709</v>
          </cell>
          <cell r="O8">
            <v>43798</v>
          </cell>
          <cell r="P8" t="str">
            <v>5000064679</v>
          </cell>
          <cell r="Q8" t="str">
            <v>본조</v>
          </cell>
          <cell r="R8" t="str">
            <v>2333</v>
          </cell>
          <cell r="S8" t="str">
            <v>305</v>
          </cell>
          <cell r="T8" t="str">
            <v>002</v>
          </cell>
          <cell r="U8" t="str">
            <v>001</v>
          </cell>
          <cell r="V8" t="str">
            <v>005</v>
          </cell>
          <cell r="W8">
            <v>210</v>
          </cell>
          <cell r="X8" t="str">
            <v>11</v>
          </cell>
          <cell r="Y8">
            <v>5314101</v>
          </cell>
          <cell r="AA8" t="str">
            <v>유압장치류</v>
          </cell>
          <cell r="AB8" t="str">
            <v>제어밸브</v>
          </cell>
          <cell r="AC8" t="str">
            <v>구매</v>
          </cell>
        </row>
        <row r="9">
          <cell r="A9" t="str">
            <v>궤도-구매-004</v>
          </cell>
          <cell r="B9">
            <v>1</v>
          </cell>
          <cell r="C9" t="str">
            <v>6</v>
          </cell>
          <cell r="D9" t="str">
            <v>4820</v>
          </cell>
          <cell r="E9" t="str">
            <v>375023721</v>
          </cell>
          <cell r="F9" t="str">
            <v>MBULMG192414460</v>
          </cell>
          <cell r="G9" t="str">
            <v>밸브,안전릴리프형</v>
          </cell>
          <cell r="H9" t="e">
            <v>#N/A</v>
          </cell>
          <cell r="I9" t="str">
            <v>2350-1010</v>
          </cell>
          <cell r="J9" t="str">
            <v>60744321</v>
          </cell>
          <cell r="K9" t="str">
            <v>20204101</v>
          </cell>
          <cell r="L9" t="str">
            <v>EA</v>
          </cell>
          <cell r="M9">
            <v>379</v>
          </cell>
          <cell r="N9">
            <v>59709</v>
          </cell>
          <cell r="O9">
            <v>43798</v>
          </cell>
          <cell r="P9" t="str">
            <v>5000064781</v>
          </cell>
          <cell r="Q9" t="str">
            <v>본조</v>
          </cell>
          <cell r="R9" t="str">
            <v>2333</v>
          </cell>
          <cell r="S9" t="str">
            <v>305</v>
          </cell>
          <cell r="T9" t="str">
            <v>002</v>
          </cell>
          <cell r="U9" t="str">
            <v>001</v>
          </cell>
          <cell r="V9" t="str">
            <v>005</v>
          </cell>
          <cell r="W9">
            <v>210</v>
          </cell>
          <cell r="X9" t="str">
            <v>11</v>
          </cell>
          <cell r="Y9">
            <v>22629711</v>
          </cell>
          <cell r="AA9" t="str">
            <v>유압장치류</v>
          </cell>
          <cell r="AB9" t="str">
            <v>제어밸브</v>
          </cell>
          <cell r="AC9" t="str">
            <v>구매</v>
          </cell>
        </row>
        <row r="10">
          <cell r="A10" t="str">
            <v>궤도-구매-005</v>
          </cell>
          <cell r="B10">
            <v>1</v>
          </cell>
          <cell r="C10" t="str">
            <v>7</v>
          </cell>
          <cell r="D10" t="str">
            <v>6680</v>
          </cell>
          <cell r="E10" t="str">
            <v>375020500</v>
          </cell>
          <cell r="F10" t="str">
            <v>MBULMG192300500</v>
          </cell>
          <cell r="G10" t="str">
            <v>온도조절기,유량제어용(온도조절기,유량제어용)</v>
          </cell>
          <cell r="H10">
            <v>0</v>
          </cell>
          <cell r="I10" t="str">
            <v>2350-1004</v>
          </cell>
          <cell r="J10" t="str">
            <v>60630211</v>
          </cell>
          <cell r="K10" t="str">
            <v>20111101</v>
          </cell>
          <cell r="L10" t="str">
            <v>EA</v>
          </cell>
          <cell r="M10">
            <v>18</v>
          </cell>
          <cell r="N10">
            <v>28715</v>
          </cell>
          <cell r="O10">
            <v>43738</v>
          </cell>
          <cell r="P10" t="str">
            <v>5000064641</v>
          </cell>
          <cell r="Q10" t="str">
            <v>본조</v>
          </cell>
          <cell r="R10" t="str">
            <v>2333</v>
          </cell>
          <cell r="S10" t="str">
            <v>305</v>
          </cell>
          <cell r="T10" t="str">
            <v>002</v>
          </cell>
          <cell r="U10" t="str">
            <v>004</v>
          </cell>
          <cell r="V10" t="str">
            <v>005</v>
          </cell>
          <cell r="W10">
            <v>210</v>
          </cell>
          <cell r="X10" t="str">
            <v>11</v>
          </cell>
          <cell r="Y10">
            <v>516870</v>
          </cell>
          <cell r="AA10" t="str">
            <v>전기장치류</v>
          </cell>
          <cell r="AB10" t="str">
            <v>계기류</v>
          </cell>
          <cell r="AC10" t="str">
            <v>구매</v>
          </cell>
        </row>
        <row r="11">
          <cell r="A11" t="str">
            <v>궤도-구매-005</v>
          </cell>
          <cell r="B11">
            <v>1</v>
          </cell>
          <cell r="C11" t="str">
            <v>8</v>
          </cell>
          <cell r="D11" t="str">
            <v>5905</v>
          </cell>
          <cell r="E11" t="str">
            <v>375021300</v>
          </cell>
          <cell r="F11" t="str">
            <v>MBULMG192300520</v>
          </cell>
          <cell r="G11" t="str">
            <v>저항기 조립체(난방장치용)</v>
          </cell>
          <cell r="H11" t="str">
            <v>2-17-5</v>
          </cell>
          <cell r="I11" t="str">
            <v>2350-1013</v>
          </cell>
          <cell r="J11" t="str">
            <v>60642235</v>
          </cell>
          <cell r="K11" t="str">
            <v>20111101</v>
          </cell>
          <cell r="L11" t="str">
            <v>EA</v>
          </cell>
          <cell r="M11">
            <v>6</v>
          </cell>
          <cell r="N11">
            <v>52110</v>
          </cell>
          <cell r="O11">
            <v>43789</v>
          </cell>
          <cell r="P11" t="str">
            <v>5000064641</v>
          </cell>
          <cell r="Q11" t="str">
            <v>본조</v>
          </cell>
          <cell r="R11" t="str">
            <v>2333</v>
          </cell>
          <cell r="S11" t="str">
            <v>305</v>
          </cell>
          <cell r="T11" t="str">
            <v>002</v>
          </cell>
          <cell r="U11" t="str">
            <v>004</v>
          </cell>
          <cell r="V11" t="str">
            <v>005</v>
          </cell>
          <cell r="W11">
            <v>210</v>
          </cell>
          <cell r="X11" t="str">
            <v>11</v>
          </cell>
          <cell r="Y11">
            <v>312660</v>
          </cell>
          <cell r="AA11" t="str">
            <v>통신전자부품류</v>
          </cell>
          <cell r="AB11" t="str">
            <v>전자부품류</v>
          </cell>
          <cell r="AC11" t="str">
            <v>구매</v>
          </cell>
        </row>
        <row r="12">
          <cell r="A12" t="str">
            <v>궤도-구매-005</v>
          </cell>
          <cell r="B12">
            <v>1</v>
          </cell>
          <cell r="C12" t="str">
            <v>9</v>
          </cell>
          <cell r="D12" t="str">
            <v>6680</v>
          </cell>
          <cell r="E12" t="str">
            <v>375020500</v>
          </cell>
          <cell r="F12" t="str">
            <v>MBULMG192400970</v>
          </cell>
          <cell r="G12" t="str">
            <v>온도조절기,유량제어용(온도조절기,유량제어용)</v>
          </cell>
          <cell r="H12">
            <v>0</v>
          </cell>
          <cell r="I12" t="str">
            <v>2350-1004</v>
          </cell>
          <cell r="J12" t="str">
            <v>60630211</v>
          </cell>
          <cell r="K12" t="str">
            <v>20111101</v>
          </cell>
          <cell r="L12" t="str">
            <v>EA</v>
          </cell>
          <cell r="M12">
            <v>391</v>
          </cell>
          <cell r="N12">
            <v>28715</v>
          </cell>
          <cell r="O12">
            <v>43738</v>
          </cell>
          <cell r="P12" t="str">
            <v>5000064781</v>
          </cell>
          <cell r="Q12" t="str">
            <v>본조</v>
          </cell>
          <cell r="R12" t="str">
            <v>2333</v>
          </cell>
          <cell r="S12" t="str">
            <v>305</v>
          </cell>
          <cell r="T12" t="str">
            <v>002</v>
          </cell>
          <cell r="U12" t="str">
            <v>004</v>
          </cell>
          <cell r="V12" t="str">
            <v>005</v>
          </cell>
          <cell r="W12">
            <v>210</v>
          </cell>
          <cell r="X12" t="str">
            <v>11</v>
          </cell>
          <cell r="Y12">
            <v>11227565</v>
          </cell>
          <cell r="AA12" t="str">
            <v>전기장치류</v>
          </cell>
          <cell r="AB12" t="str">
            <v>계기류</v>
          </cell>
          <cell r="AC12" t="str">
            <v>구매</v>
          </cell>
        </row>
        <row r="13">
          <cell r="A13" t="str">
            <v>궤도-구매-005</v>
          </cell>
          <cell r="B13">
            <v>1</v>
          </cell>
          <cell r="C13" t="str">
            <v>10</v>
          </cell>
          <cell r="D13" t="str">
            <v>5961</v>
          </cell>
          <cell r="E13" t="str">
            <v>006000311</v>
          </cell>
          <cell r="F13" t="str">
            <v>MBULMG192405060</v>
          </cell>
          <cell r="G13" t="str">
            <v>트랜지스터</v>
          </cell>
          <cell r="H13">
            <v>0</v>
          </cell>
          <cell r="I13">
            <v>0</v>
          </cell>
          <cell r="J13">
            <v>0</v>
          </cell>
          <cell r="K13" t="str">
            <v>20200101</v>
          </cell>
          <cell r="L13" t="str">
            <v>EA</v>
          </cell>
          <cell r="M13">
            <v>50</v>
          </cell>
          <cell r="N13">
            <v>70079</v>
          </cell>
          <cell r="O13">
            <v>43798</v>
          </cell>
          <cell r="P13" t="str">
            <v>5000064781</v>
          </cell>
          <cell r="Q13" t="str">
            <v>본조</v>
          </cell>
          <cell r="R13" t="str">
            <v>2333</v>
          </cell>
          <cell r="S13" t="str">
            <v>305</v>
          </cell>
          <cell r="T13" t="str">
            <v>002</v>
          </cell>
          <cell r="U13" t="str">
            <v>002</v>
          </cell>
          <cell r="V13" t="str">
            <v>005</v>
          </cell>
          <cell r="W13">
            <v>210</v>
          </cell>
          <cell r="X13" t="str">
            <v>11</v>
          </cell>
          <cell r="Y13">
            <v>3503950</v>
          </cell>
          <cell r="AA13" t="str">
            <v>통신전자부품류</v>
          </cell>
          <cell r="AB13" t="str">
            <v>전자부품류</v>
          </cell>
          <cell r="AC13" t="str">
            <v>구매</v>
          </cell>
        </row>
        <row r="14">
          <cell r="A14" t="str">
            <v>궤도-구매-005</v>
          </cell>
          <cell r="B14">
            <v>1</v>
          </cell>
          <cell r="C14" t="str">
            <v>11</v>
          </cell>
          <cell r="D14" t="str">
            <v>5961</v>
          </cell>
          <cell r="E14" t="str">
            <v>37A016822</v>
          </cell>
          <cell r="F14" t="str">
            <v>MBULMG192406940</v>
          </cell>
          <cell r="G14" t="str">
            <v>반도체장치 D5,D6</v>
          </cell>
          <cell r="H14">
            <v>0</v>
          </cell>
          <cell r="I14">
            <v>0</v>
          </cell>
          <cell r="J14">
            <v>0</v>
          </cell>
          <cell r="K14" t="str">
            <v>20200101</v>
          </cell>
          <cell r="L14" t="str">
            <v>EA</v>
          </cell>
          <cell r="M14">
            <v>76</v>
          </cell>
          <cell r="N14">
            <v>25640</v>
          </cell>
          <cell r="O14">
            <v>43798</v>
          </cell>
          <cell r="P14" t="str">
            <v>5000064781</v>
          </cell>
          <cell r="Q14" t="str">
            <v>본조</v>
          </cell>
          <cell r="R14" t="str">
            <v>2333</v>
          </cell>
          <cell r="S14" t="str">
            <v>305</v>
          </cell>
          <cell r="T14" t="str">
            <v>002</v>
          </cell>
          <cell r="U14" t="str">
            <v>002</v>
          </cell>
          <cell r="V14" t="str">
            <v>005</v>
          </cell>
          <cell r="W14">
            <v>210</v>
          </cell>
          <cell r="X14" t="str">
            <v>11</v>
          </cell>
          <cell r="Y14">
            <v>1948640</v>
          </cell>
          <cell r="AA14" t="str">
            <v>통신전자부품류</v>
          </cell>
          <cell r="AB14" t="str">
            <v>전자부품류</v>
          </cell>
          <cell r="AC14" t="str">
            <v>구매</v>
          </cell>
        </row>
        <row r="15">
          <cell r="A15" t="str">
            <v>궤도-구매-005</v>
          </cell>
          <cell r="B15">
            <v>1</v>
          </cell>
          <cell r="C15" t="str">
            <v>12</v>
          </cell>
          <cell r="D15" t="str">
            <v>6130</v>
          </cell>
          <cell r="E15" t="str">
            <v>37A017051</v>
          </cell>
          <cell r="F15" t="str">
            <v>MBULMG192407400</v>
          </cell>
          <cell r="G15" t="str">
            <v>전원변환기(전자식탄도계산기)</v>
          </cell>
          <cell r="H15" t="e">
            <v>#N/A</v>
          </cell>
          <cell r="I15">
            <v>0</v>
          </cell>
          <cell r="J15" t="str">
            <v>40003316</v>
          </cell>
          <cell r="K15" t="str">
            <v>20200101</v>
          </cell>
          <cell r="L15" t="str">
            <v>EA</v>
          </cell>
          <cell r="M15">
            <v>4</v>
          </cell>
          <cell r="N15">
            <v>780520</v>
          </cell>
          <cell r="O15">
            <v>43798</v>
          </cell>
          <cell r="P15" t="str">
            <v>5000064781</v>
          </cell>
          <cell r="Q15" t="str">
            <v>본조</v>
          </cell>
          <cell r="R15" t="str">
            <v>2333</v>
          </cell>
          <cell r="S15" t="str">
            <v>305</v>
          </cell>
          <cell r="T15" t="str">
            <v>002</v>
          </cell>
          <cell r="U15" t="str">
            <v>002</v>
          </cell>
          <cell r="V15" t="str">
            <v>005</v>
          </cell>
          <cell r="W15">
            <v>210</v>
          </cell>
          <cell r="X15" t="str">
            <v>11</v>
          </cell>
          <cell r="Y15">
            <v>3122080</v>
          </cell>
          <cell r="AA15" t="str">
            <v>전기장치류</v>
          </cell>
          <cell r="AB15" t="str">
            <v>스위치류</v>
          </cell>
          <cell r="AC15" t="str">
            <v>일반제조</v>
          </cell>
        </row>
        <row r="16">
          <cell r="A16" t="str">
            <v>궤도-구매-005</v>
          </cell>
          <cell r="B16">
            <v>1</v>
          </cell>
          <cell r="C16" t="str">
            <v>13</v>
          </cell>
          <cell r="D16" t="str">
            <v>5961</v>
          </cell>
          <cell r="E16" t="str">
            <v>009381135</v>
          </cell>
          <cell r="F16" t="str">
            <v>MBULMG192410150</v>
          </cell>
          <cell r="G16" t="str">
            <v>반도체 장치,다이오드용</v>
          </cell>
          <cell r="H16">
            <v>0</v>
          </cell>
          <cell r="I16">
            <v>0</v>
          </cell>
          <cell r="J16">
            <v>0</v>
          </cell>
          <cell r="K16" t="str">
            <v>20204101</v>
          </cell>
          <cell r="L16" t="str">
            <v>EA</v>
          </cell>
          <cell r="M16">
            <v>187</v>
          </cell>
          <cell r="N16">
            <v>1514</v>
          </cell>
          <cell r="O16">
            <v>43798</v>
          </cell>
          <cell r="P16" t="str">
            <v>5000064781</v>
          </cell>
          <cell r="Q16" t="str">
            <v>본조</v>
          </cell>
          <cell r="R16" t="str">
            <v>2333</v>
          </cell>
          <cell r="S16" t="str">
            <v>305</v>
          </cell>
          <cell r="T16" t="str">
            <v>002</v>
          </cell>
          <cell r="U16" t="str">
            <v>001</v>
          </cell>
          <cell r="V16" t="str">
            <v>005</v>
          </cell>
          <cell r="W16">
            <v>210</v>
          </cell>
          <cell r="X16" t="str">
            <v>11</v>
          </cell>
          <cell r="Y16">
            <v>283118</v>
          </cell>
          <cell r="AA16" t="str">
            <v>통신전자부품류</v>
          </cell>
          <cell r="AB16" t="str">
            <v>전자부품류</v>
          </cell>
          <cell r="AC16" t="str">
            <v>구매</v>
          </cell>
        </row>
        <row r="17">
          <cell r="A17" t="str">
            <v>궤도-구매-005</v>
          </cell>
          <cell r="B17">
            <v>1</v>
          </cell>
          <cell r="C17" t="str">
            <v>14</v>
          </cell>
          <cell r="D17" t="str">
            <v>5930</v>
          </cell>
          <cell r="E17" t="str">
            <v>37A078238</v>
          </cell>
          <cell r="F17" t="str">
            <v>MBULMG192411640</v>
          </cell>
          <cell r="G17" t="str">
            <v>스위치,계단식</v>
          </cell>
          <cell r="H17" t="str">
            <v>R1-17-02</v>
          </cell>
          <cell r="I17">
            <v>0</v>
          </cell>
          <cell r="J17">
            <v>0</v>
          </cell>
          <cell r="K17" t="str">
            <v>20204101</v>
          </cell>
          <cell r="L17" t="str">
            <v>EA</v>
          </cell>
          <cell r="M17">
            <v>7</v>
          </cell>
          <cell r="N17">
            <v>155403</v>
          </cell>
          <cell r="O17">
            <v>43798</v>
          </cell>
          <cell r="P17" t="str">
            <v>5000064781</v>
          </cell>
          <cell r="Q17" t="str">
            <v>본조</v>
          </cell>
          <cell r="R17" t="str">
            <v>2333</v>
          </cell>
          <cell r="S17" t="str">
            <v>305</v>
          </cell>
          <cell r="T17" t="str">
            <v>002</v>
          </cell>
          <cell r="U17" t="str">
            <v>001</v>
          </cell>
          <cell r="V17" t="str">
            <v>005</v>
          </cell>
          <cell r="W17">
            <v>210</v>
          </cell>
          <cell r="X17" t="str">
            <v>11</v>
          </cell>
          <cell r="Y17">
            <v>1087821</v>
          </cell>
          <cell r="AA17" t="str">
            <v>전기장치류</v>
          </cell>
          <cell r="AB17" t="str">
            <v>스위치류</v>
          </cell>
          <cell r="AC17" t="str">
            <v>구매</v>
          </cell>
        </row>
        <row r="18">
          <cell r="A18" t="str">
            <v>궤도-구매-005</v>
          </cell>
          <cell r="B18">
            <v>1</v>
          </cell>
          <cell r="C18" t="str">
            <v>15</v>
          </cell>
          <cell r="D18" t="str">
            <v>5930</v>
          </cell>
          <cell r="E18" t="str">
            <v>011075620</v>
          </cell>
          <cell r="F18" t="str">
            <v>MBULMG192413310</v>
          </cell>
          <cell r="G18" t="str">
            <v>스위치,회전식</v>
          </cell>
          <cell r="H18">
            <v>0</v>
          </cell>
          <cell r="I18">
            <v>0</v>
          </cell>
          <cell r="J18">
            <v>0</v>
          </cell>
          <cell r="K18" t="str">
            <v>20204101</v>
          </cell>
          <cell r="L18" t="str">
            <v>EA</v>
          </cell>
          <cell r="M18">
            <v>6</v>
          </cell>
          <cell r="N18">
            <v>226958</v>
          </cell>
          <cell r="O18">
            <v>43798</v>
          </cell>
          <cell r="P18" t="str">
            <v>5000064781</v>
          </cell>
          <cell r="Q18" t="str">
            <v>본조</v>
          </cell>
          <cell r="R18" t="str">
            <v>2333</v>
          </cell>
          <cell r="S18" t="str">
            <v>305</v>
          </cell>
          <cell r="T18" t="str">
            <v>002</v>
          </cell>
          <cell r="U18" t="str">
            <v>001</v>
          </cell>
          <cell r="V18" t="str">
            <v>005</v>
          </cell>
          <cell r="W18">
            <v>210</v>
          </cell>
          <cell r="X18" t="str">
            <v>11</v>
          </cell>
          <cell r="Y18">
            <v>1361748</v>
          </cell>
          <cell r="AA18" t="str">
            <v>전기장치류</v>
          </cell>
          <cell r="AB18" t="str">
            <v>스위치류</v>
          </cell>
          <cell r="AC18" t="str">
            <v>구매</v>
          </cell>
        </row>
        <row r="19">
          <cell r="A19" t="str">
            <v>궤도-구매-005</v>
          </cell>
          <cell r="B19">
            <v>1</v>
          </cell>
          <cell r="C19" t="str">
            <v>16</v>
          </cell>
          <cell r="D19" t="str">
            <v>5961</v>
          </cell>
          <cell r="E19" t="str">
            <v>37A151427</v>
          </cell>
          <cell r="F19" t="str">
            <v>MBULMG192413500</v>
          </cell>
          <cell r="G19" t="str">
            <v>트랜지스터</v>
          </cell>
          <cell r="H19">
            <v>0</v>
          </cell>
          <cell r="I19">
            <v>0</v>
          </cell>
          <cell r="J19">
            <v>0</v>
          </cell>
          <cell r="K19" t="str">
            <v>20204101</v>
          </cell>
          <cell r="L19" t="str">
            <v>EA</v>
          </cell>
          <cell r="M19">
            <v>4</v>
          </cell>
          <cell r="N19">
            <v>45070</v>
          </cell>
          <cell r="O19">
            <v>43798</v>
          </cell>
          <cell r="P19" t="str">
            <v>5000064781</v>
          </cell>
          <cell r="Q19" t="str">
            <v>본조</v>
          </cell>
          <cell r="R19" t="str">
            <v>2333</v>
          </cell>
          <cell r="S19" t="str">
            <v>305</v>
          </cell>
          <cell r="T19" t="str">
            <v>002</v>
          </cell>
          <cell r="U19" t="str">
            <v>001</v>
          </cell>
          <cell r="V19" t="str">
            <v>005</v>
          </cell>
          <cell r="W19">
            <v>210</v>
          </cell>
          <cell r="X19" t="str">
            <v>11</v>
          </cell>
          <cell r="Y19">
            <v>180280</v>
          </cell>
          <cell r="AA19" t="str">
            <v>통신전자부품류</v>
          </cell>
          <cell r="AB19" t="str">
            <v>전자부품류</v>
          </cell>
          <cell r="AC19" t="str">
            <v>구매</v>
          </cell>
        </row>
        <row r="20">
          <cell r="A20" t="str">
            <v>궤도-구매-005</v>
          </cell>
          <cell r="B20" t="str">
            <v xml:space="preserve"> </v>
          </cell>
          <cell r="C20" t="str">
            <v>17</v>
          </cell>
          <cell r="D20" t="str">
            <v>5905</v>
          </cell>
          <cell r="E20" t="str">
            <v>37A016723</v>
          </cell>
          <cell r="F20" t="str">
            <v>MBULMG196302831</v>
          </cell>
          <cell r="G20" t="str">
            <v>저항기,가변식</v>
          </cell>
          <cell r="H20">
            <v>0</v>
          </cell>
          <cell r="I20">
            <v>0</v>
          </cell>
          <cell r="J20" t="str">
            <v>40003484</v>
          </cell>
          <cell r="K20" t="str">
            <v>20200101</v>
          </cell>
          <cell r="L20" t="str">
            <v>EA</v>
          </cell>
          <cell r="M20">
            <v>1</v>
          </cell>
          <cell r="N20">
            <v>116779</v>
          </cell>
          <cell r="O20">
            <v>43798</v>
          </cell>
          <cell r="P20" t="str">
            <v>5000064641</v>
          </cell>
          <cell r="Q20" t="str">
            <v>본조</v>
          </cell>
          <cell r="R20" t="str">
            <v>2333</v>
          </cell>
          <cell r="S20" t="str">
            <v>305</v>
          </cell>
          <cell r="T20" t="str">
            <v>002</v>
          </cell>
          <cell r="U20" t="str">
            <v>002</v>
          </cell>
          <cell r="V20" t="str">
            <v>005</v>
          </cell>
          <cell r="W20">
            <v>210</v>
          </cell>
          <cell r="X20" t="str">
            <v>11</v>
          </cell>
          <cell r="Y20">
            <v>116779</v>
          </cell>
          <cell r="AA20" t="str">
            <v>통신전자부품류</v>
          </cell>
          <cell r="AB20" t="str">
            <v>전자부품류</v>
          </cell>
          <cell r="AC20" t="str">
            <v>구매</v>
          </cell>
        </row>
        <row r="21">
          <cell r="A21" t="str">
            <v>궤도-구매-005</v>
          </cell>
          <cell r="B21">
            <v>1</v>
          </cell>
          <cell r="C21" t="str">
            <v>18</v>
          </cell>
          <cell r="D21" t="str">
            <v>5905</v>
          </cell>
          <cell r="E21" t="str">
            <v>37A016723</v>
          </cell>
          <cell r="F21" t="str">
            <v>MBULMG196302832</v>
          </cell>
          <cell r="G21" t="str">
            <v>저항기,가변식</v>
          </cell>
          <cell r="H21">
            <v>0</v>
          </cell>
          <cell r="I21">
            <v>0</v>
          </cell>
          <cell r="J21" t="str">
            <v>40003484</v>
          </cell>
          <cell r="K21" t="str">
            <v>20200101</v>
          </cell>
          <cell r="L21" t="str">
            <v>EA</v>
          </cell>
          <cell r="M21">
            <v>1</v>
          </cell>
          <cell r="N21">
            <v>116779</v>
          </cell>
          <cell r="O21">
            <v>43980</v>
          </cell>
          <cell r="P21" t="str">
            <v>5000064641</v>
          </cell>
          <cell r="Q21" t="str">
            <v>현금</v>
          </cell>
          <cell r="R21" t="str">
            <v>2333</v>
          </cell>
          <cell r="S21" t="str">
            <v>305</v>
          </cell>
          <cell r="T21" t="str">
            <v>002</v>
          </cell>
          <cell r="U21" t="str">
            <v>002</v>
          </cell>
          <cell r="V21" t="str">
            <v>005</v>
          </cell>
          <cell r="W21">
            <v>210</v>
          </cell>
          <cell r="X21" t="str">
            <v>11</v>
          </cell>
          <cell r="Y21">
            <v>116779</v>
          </cell>
          <cell r="AA21" t="str">
            <v>통신전자부품류</v>
          </cell>
          <cell r="AB21" t="str">
            <v>전자부품류</v>
          </cell>
          <cell r="AC21" t="str">
            <v>구매</v>
          </cell>
        </row>
        <row r="22">
          <cell r="A22" t="str">
            <v>궤도-구매-005</v>
          </cell>
          <cell r="B22" t="str">
            <v xml:space="preserve"> </v>
          </cell>
          <cell r="C22" t="str">
            <v>19</v>
          </cell>
          <cell r="D22" t="str">
            <v>5905</v>
          </cell>
          <cell r="E22" t="str">
            <v>37A004470</v>
          </cell>
          <cell r="F22" t="str">
            <v>MBULMG196406481</v>
          </cell>
          <cell r="G22" t="str">
            <v>저항기, 가변식</v>
          </cell>
          <cell r="H22">
            <v>0</v>
          </cell>
          <cell r="I22">
            <v>0</v>
          </cell>
          <cell r="J22" t="str">
            <v>12273340</v>
          </cell>
          <cell r="K22" t="str">
            <v>20204101</v>
          </cell>
          <cell r="L22" t="str">
            <v>EA</v>
          </cell>
          <cell r="M22">
            <v>47</v>
          </cell>
          <cell r="N22">
            <v>27216</v>
          </cell>
          <cell r="O22">
            <v>43798</v>
          </cell>
          <cell r="P22" t="str">
            <v>5000064781</v>
          </cell>
          <cell r="Q22" t="str">
            <v>본조</v>
          </cell>
          <cell r="R22" t="str">
            <v>2333</v>
          </cell>
          <cell r="S22" t="str">
            <v>305</v>
          </cell>
          <cell r="T22" t="str">
            <v>002</v>
          </cell>
          <cell r="U22" t="str">
            <v>001</v>
          </cell>
          <cell r="V22" t="str">
            <v>005</v>
          </cell>
          <cell r="W22">
            <v>210</v>
          </cell>
          <cell r="X22" t="str">
            <v>11</v>
          </cell>
          <cell r="Y22">
            <v>1279152</v>
          </cell>
          <cell r="AA22" t="str">
            <v>통신전자부품류</v>
          </cell>
          <cell r="AB22" t="str">
            <v>전자부품류</v>
          </cell>
          <cell r="AC22" t="str">
            <v>구매</v>
          </cell>
        </row>
        <row r="23">
          <cell r="A23" t="str">
            <v>궤도-구매-005</v>
          </cell>
          <cell r="B23">
            <v>1</v>
          </cell>
          <cell r="C23" t="str">
            <v>20</v>
          </cell>
          <cell r="D23" t="str">
            <v>5905</v>
          </cell>
          <cell r="E23" t="str">
            <v>37A004470</v>
          </cell>
          <cell r="F23" t="str">
            <v>MBULMG196406482</v>
          </cell>
          <cell r="G23" t="str">
            <v>저항기, 가변식</v>
          </cell>
          <cell r="H23">
            <v>0</v>
          </cell>
          <cell r="I23">
            <v>0</v>
          </cell>
          <cell r="J23" t="str">
            <v>12273340</v>
          </cell>
          <cell r="K23" t="str">
            <v>20204101</v>
          </cell>
          <cell r="L23" t="str">
            <v>EA</v>
          </cell>
          <cell r="M23">
            <v>19</v>
          </cell>
          <cell r="N23">
            <v>27216</v>
          </cell>
          <cell r="O23">
            <v>43980</v>
          </cell>
          <cell r="P23" t="str">
            <v>5000064781</v>
          </cell>
          <cell r="Q23" t="str">
            <v>현금</v>
          </cell>
          <cell r="R23" t="str">
            <v>2333</v>
          </cell>
          <cell r="S23" t="str">
            <v>305</v>
          </cell>
          <cell r="T23" t="str">
            <v>002</v>
          </cell>
          <cell r="U23" t="str">
            <v>001</v>
          </cell>
          <cell r="V23" t="str">
            <v>005</v>
          </cell>
          <cell r="W23">
            <v>210</v>
          </cell>
          <cell r="X23" t="str">
            <v>11</v>
          </cell>
          <cell r="Y23">
            <v>517104</v>
          </cell>
          <cell r="AA23" t="str">
            <v>통신전자부품류</v>
          </cell>
          <cell r="AB23" t="str">
            <v>전자부품류</v>
          </cell>
          <cell r="AC23" t="str">
            <v>구매</v>
          </cell>
        </row>
        <row r="24">
          <cell r="A24" t="str">
            <v>궤도-구매-005</v>
          </cell>
          <cell r="B24" t="str">
            <v xml:space="preserve"> </v>
          </cell>
          <cell r="C24" t="str">
            <v>21</v>
          </cell>
          <cell r="D24" t="str">
            <v>5905</v>
          </cell>
          <cell r="E24" t="str">
            <v>37A016723</v>
          </cell>
          <cell r="F24" t="str">
            <v>MBULMG196407031</v>
          </cell>
          <cell r="G24" t="str">
            <v>저항기,가변식</v>
          </cell>
          <cell r="H24">
            <v>0</v>
          </cell>
          <cell r="I24">
            <v>0</v>
          </cell>
          <cell r="J24" t="str">
            <v>40003484</v>
          </cell>
          <cell r="K24" t="str">
            <v>20200101</v>
          </cell>
          <cell r="L24" t="str">
            <v>EA</v>
          </cell>
          <cell r="M24">
            <v>20</v>
          </cell>
          <cell r="N24">
            <v>116779</v>
          </cell>
          <cell r="O24">
            <v>43798</v>
          </cell>
          <cell r="P24" t="str">
            <v>5000064781</v>
          </cell>
          <cell r="Q24" t="str">
            <v>본조</v>
          </cell>
          <cell r="R24" t="str">
            <v>2333</v>
          </cell>
          <cell r="S24" t="str">
            <v>305</v>
          </cell>
          <cell r="T24" t="str">
            <v>002</v>
          </cell>
          <cell r="U24" t="str">
            <v>002</v>
          </cell>
          <cell r="V24" t="str">
            <v>005</v>
          </cell>
          <cell r="W24">
            <v>210</v>
          </cell>
          <cell r="X24" t="str">
            <v>11</v>
          </cell>
          <cell r="Y24">
            <v>2335580</v>
          </cell>
          <cell r="AA24" t="str">
            <v>통신전자부품류</v>
          </cell>
          <cell r="AB24" t="str">
            <v>전자부품류</v>
          </cell>
          <cell r="AC24" t="str">
            <v>구매</v>
          </cell>
        </row>
        <row r="25">
          <cell r="A25" t="str">
            <v>궤도-구매-005</v>
          </cell>
          <cell r="B25">
            <v>1</v>
          </cell>
          <cell r="C25" t="str">
            <v>22</v>
          </cell>
          <cell r="D25" t="str">
            <v>5905</v>
          </cell>
          <cell r="E25" t="str">
            <v>37A016723</v>
          </cell>
          <cell r="F25" t="str">
            <v>MBULMG196407032</v>
          </cell>
          <cell r="G25" t="str">
            <v>저항기,가변식</v>
          </cell>
          <cell r="H25">
            <v>0</v>
          </cell>
          <cell r="I25">
            <v>0</v>
          </cell>
          <cell r="J25" t="str">
            <v>40003484</v>
          </cell>
          <cell r="K25" t="str">
            <v>20200101</v>
          </cell>
          <cell r="L25" t="str">
            <v>EA</v>
          </cell>
          <cell r="M25">
            <v>8</v>
          </cell>
          <cell r="N25">
            <v>116779</v>
          </cell>
          <cell r="O25">
            <v>43980</v>
          </cell>
          <cell r="P25" t="str">
            <v>5000064781</v>
          </cell>
          <cell r="Q25" t="str">
            <v>현금</v>
          </cell>
          <cell r="R25" t="str">
            <v>2333</v>
          </cell>
          <cell r="S25" t="str">
            <v>305</v>
          </cell>
          <cell r="T25" t="str">
            <v>002</v>
          </cell>
          <cell r="U25" t="str">
            <v>002</v>
          </cell>
          <cell r="V25" t="str">
            <v>005</v>
          </cell>
          <cell r="W25">
            <v>210</v>
          </cell>
          <cell r="X25" t="str">
            <v>11</v>
          </cell>
          <cell r="Y25">
            <v>934232</v>
          </cell>
          <cell r="AA25" t="str">
            <v>통신전자부품류</v>
          </cell>
          <cell r="AB25" t="str">
            <v>전자부품류</v>
          </cell>
          <cell r="AC25" t="str">
            <v>구매</v>
          </cell>
        </row>
        <row r="26">
          <cell r="A26" t="str">
            <v>궤도-구매-005</v>
          </cell>
          <cell r="B26">
            <v>1</v>
          </cell>
          <cell r="C26" t="str">
            <v>23</v>
          </cell>
          <cell r="D26" t="str">
            <v>5998</v>
          </cell>
          <cell r="E26" t="str">
            <v>375024348</v>
          </cell>
          <cell r="F26" t="str">
            <v>MBULMG196407101</v>
          </cell>
          <cell r="G26" t="str">
            <v>회로카드 조립체</v>
          </cell>
          <cell r="H26" t="e">
            <v>#N/A</v>
          </cell>
          <cell r="I26">
            <v>0</v>
          </cell>
          <cell r="J26" t="str">
            <v>60743703</v>
          </cell>
          <cell r="K26" t="str">
            <v>20204101</v>
          </cell>
          <cell r="L26" t="str">
            <v>EA</v>
          </cell>
          <cell r="M26">
            <v>13</v>
          </cell>
          <cell r="N26">
            <v>297722</v>
          </cell>
          <cell r="O26">
            <v>43980</v>
          </cell>
          <cell r="P26" t="str">
            <v>5000064781</v>
          </cell>
          <cell r="Q26" t="str">
            <v>현금</v>
          </cell>
          <cell r="R26" t="str">
            <v>2333</v>
          </cell>
          <cell r="S26" t="str">
            <v>305</v>
          </cell>
          <cell r="T26" t="str">
            <v>002</v>
          </cell>
          <cell r="U26" t="str">
            <v>001</v>
          </cell>
          <cell r="V26" t="str">
            <v>005</v>
          </cell>
          <cell r="W26">
            <v>210</v>
          </cell>
          <cell r="X26" t="str">
            <v>11</v>
          </cell>
          <cell r="Y26">
            <v>3870386</v>
          </cell>
          <cell r="AA26" t="str">
            <v>통신전자부품류</v>
          </cell>
          <cell r="AB26" t="str">
            <v>회로카드류</v>
          </cell>
          <cell r="AC26" t="str">
            <v>구매</v>
          </cell>
        </row>
        <row r="27">
          <cell r="A27" t="str">
            <v>궤도-구매-006</v>
          </cell>
          <cell r="B27">
            <v>1</v>
          </cell>
          <cell r="C27" t="str">
            <v>24</v>
          </cell>
          <cell r="D27" t="str">
            <v>3040</v>
          </cell>
          <cell r="E27" t="str">
            <v>375031668</v>
          </cell>
          <cell r="F27" t="str">
            <v>MBULMG192300540</v>
          </cell>
          <cell r="G27" t="str">
            <v>레버,수동 제어식</v>
          </cell>
          <cell r="H27" t="str">
            <v>2-9-7</v>
          </cell>
          <cell r="I27">
            <v>0</v>
          </cell>
          <cell r="J27" t="str">
            <v>60609466</v>
          </cell>
          <cell r="K27" t="str">
            <v>20111101</v>
          </cell>
          <cell r="L27" t="str">
            <v>EA</v>
          </cell>
          <cell r="M27">
            <v>10</v>
          </cell>
          <cell r="N27">
            <v>20978</v>
          </cell>
          <cell r="O27">
            <v>43738</v>
          </cell>
          <cell r="P27" t="str">
            <v>5000064641</v>
          </cell>
          <cell r="Q27" t="str">
            <v>본조</v>
          </cell>
          <cell r="R27" t="str">
            <v>2333</v>
          </cell>
          <cell r="S27" t="str">
            <v>305</v>
          </cell>
          <cell r="T27" t="str">
            <v>002</v>
          </cell>
          <cell r="U27" t="str">
            <v>004</v>
          </cell>
          <cell r="V27" t="str">
            <v>005</v>
          </cell>
          <cell r="W27">
            <v>210</v>
          </cell>
          <cell r="X27" t="str">
            <v>11</v>
          </cell>
          <cell r="Y27">
            <v>209780</v>
          </cell>
          <cell r="AA27" t="str">
            <v>일반기계가공류</v>
          </cell>
          <cell r="AC27" t="str">
            <v>구매</v>
          </cell>
        </row>
        <row r="28">
          <cell r="A28" t="str">
            <v>궤도-구매-006</v>
          </cell>
          <cell r="B28">
            <v>1</v>
          </cell>
          <cell r="C28" t="str">
            <v>25</v>
          </cell>
          <cell r="D28" t="str">
            <v>5340</v>
          </cell>
          <cell r="E28" t="str">
            <v>001338101</v>
          </cell>
          <cell r="F28" t="str">
            <v>MBULMG192301620</v>
          </cell>
          <cell r="G28" t="str">
            <v>브래킷,설치용</v>
          </cell>
          <cell r="H28" t="e">
            <v>#N/A</v>
          </cell>
          <cell r="I28" t="str">
            <v>2350-1001</v>
          </cell>
          <cell r="J28" t="str">
            <v>10863970</v>
          </cell>
          <cell r="K28" t="str">
            <v>20200101</v>
          </cell>
          <cell r="L28" t="str">
            <v>EA</v>
          </cell>
          <cell r="M28">
            <v>17</v>
          </cell>
          <cell r="N28">
            <v>28798</v>
          </cell>
          <cell r="O28">
            <v>43798</v>
          </cell>
          <cell r="P28" t="str">
            <v>5000064641</v>
          </cell>
          <cell r="Q28" t="str">
            <v>본조</v>
          </cell>
          <cell r="R28" t="str">
            <v>2333</v>
          </cell>
          <cell r="S28" t="str">
            <v>305</v>
          </cell>
          <cell r="T28" t="str">
            <v>002</v>
          </cell>
          <cell r="U28" t="str">
            <v>002</v>
          </cell>
          <cell r="V28" t="str">
            <v>005</v>
          </cell>
          <cell r="W28">
            <v>210</v>
          </cell>
          <cell r="X28" t="str">
            <v>11</v>
          </cell>
          <cell r="Y28">
            <v>489566</v>
          </cell>
          <cell r="AA28" t="str">
            <v>브라켓류</v>
          </cell>
          <cell r="AC28" t="str">
            <v>구매</v>
          </cell>
        </row>
        <row r="29">
          <cell r="A29" t="str">
            <v>궤도-구매-006</v>
          </cell>
          <cell r="B29" t="str">
            <v xml:space="preserve"> </v>
          </cell>
          <cell r="C29" t="str">
            <v>26</v>
          </cell>
          <cell r="D29" t="str">
            <v>5340</v>
          </cell>
          <cell r="E29" t="str">
            <v>007364254</v>
          </cell>
          <cell r="F29" t="str">
            <v>MBULMG192303641</v>
          </cell>
          <cell r="G29" t="str">
            <v>덮개,입구용</v>
          </cell>
          <cell r="H29" t="e">
            <v>#N/A</v>
          </cell>
          <cell r="I29" t="str">
            <v>2530-0317</v>
          </cell>
          <cell r="J29" t="str">
            <v>7364254</v>
          </cell>
          <cell r="K29" t="str">
            <v>20200101</v>
          </cell>
          <cell r="L29" t="str">
            <v>EA</v>
          </cell>
          <cell r="M29">
            <v>30</v>
          </cell>
          <cell r="N29">
            <v>17153</v>
          </cell>
          <cell r="O29">
            <v>43798</v>
          </cell>
          <cell r="P29" t="str">
            <v>5000064641</v>
          </cell>
          <cell r="Q29" t="str">
            <v>본조</v>
          </cell>
          <cell r="R29" t="str">
            <v>2333</v>
          </cell>
          <cell r="S29" t="str">
            <v>305</v>
          </cell>
          <cell r="T29" t="str">
            <v>002</v>
          </cell>
          <cell r="U29" t="str">
            <v>002</v>
          </cell>
          <cell r="V29" t="str">
            <v>005</v>
          </cell>
          <cell r="W29">
            <v>210</v>
          </cell>
          <cell r="X29" t="str">
            <v>11</v>
          </cell>
          <cell r="Y29">
            <v>514590</v>
          </cell>
          <cell r="AA29" t="str">
            <v>일반기계가공류</v>
          </cell>
          <cell r="AC29" t="str">
            <v>구매</v>
          </cell>
        </row>
        <row r="30">
          <cell r="A30" t="str">
            <v>궤도-구매-006</v>
          </cell>
          <cell r="B30" t="str">
            <v xml:space="preserve"> </v>
          </cell>
          <cell r="C30" t="str">
            <v>27</v>
          </cell>
          <cell r="D30" t="str">
            <v>5340</v>
          </cell>
          <cell r="E30" t="str">
            <v>007364254</v>
          </cell>
          <cell r="F30" t="str">
            <v>MBULMG192303642</v>
          </cell>
          <cell r="G30" t="str">
            <v>덮개,입구용</v>
          </cell>
          <cell r="H30" t="e">
            <v>#N/A</v>
          </cell>
          <cell r="I30" t="str">
            <v>2530-0317</v>
          </cell>
          <cell r="J30" t="str">
            <v>7364254</v>
          </cell>
          <cell r="K30" t="str">
            <v>20200101</v>
          </cell>
          <cell r="L30" t="str">
            <v>EA</v>
          </cell>
          <cell r="M30">
            <v>23</v>
          </cell>
          <cell r="N30">
            <v>17153</v>
          </cell>
          <cell r="O30">
            <v>43798</v>
          </cell>
          <cell r="P30" t="str">
            <v>5000064679</v>
          </cell>
          <cell r="Q30" t="str">
            <v>본조</v>
          </cell>
          <cell r="R30" t="str">
            <v>2333</v>
          </cell>
          <cell r="S30" t="str">
            <v>305</v>
          </cell>
          <cell r="T30" t="str">
            <v>002</v>
          </cell>
          <cell r="U30" t="str">
            <v>002</v>
          </cell>
          <cell r="V30" t="str">
            <v>005</v>
          </cell>
          <cell r="W30">
            <v>210</v>
          </cell>
          <cell r="X30" t="str">
            <v>11</v>
          </cell>
          <cell r="Y30">
            <v>394519</v>
          </cell>
          <cell r="AA30" t="str">
            <v>일반기계가공류</v>
          </cell>
          <cell r="AC30" t="str">
            <v>구매</v>
          </cell>
        </row>
        <row r="31">
          <cell r="A31" t="str">
            <v>궤도-구매-006</v>
          </cell>
          <cell r="B31">
            <v>1</v>
          </cell>
          <cell r="C31" t="str">
            <v>28</v>
          </cell>
          <cell r="D31" t="str">
            <v>5340</v>
          </cell>
          <cell r="E31" t="str">
            <v>007364254</v>
          </cell>
          <cell r="F31" t="str">
            <v>MBULMG192303643</v>
          </cell>
          <cell r="G31" t="str">
            <v>덮개,입구용</v>
          </cell>
          <cell r="H31" t="e">
            <v>#N/A</v>
          </cell>
          <cell r="I31" t="str">
            <v>2530-0317</v>
          </cell>
          <cell r="J31" t="str">
            <v>7364254</v>
          </cell>
          <cell r="K31" t="str">
            <v>20200101</v>
          </cell>
          <cell r="L31" t="str">
            <v>EA</v>
          </cell>
          <cell r="M31">
            <v>21</v>
          </cell>
          <cell r="N31">
            <v>17153</v>
          </cell>
          <cell r="O31">
            <v>43798</v>
          </cell>
          <cell r="P31" t="str">
            <v>5000064723</v>
          </cell>
          <cell r="Q31" t="str">
            <v>본조</v>
          </cell>
          <cell r="R31" t="str">
            <v>2333</v>
          </cell>
          <cell r="S31" t="str">
            <v>305</v>
          </cell>
          <cell r="T31" t="str">
            <v>002</v>
          </cell>
          <cell r="U31" t="str">
            <v>002</v>
          </cell>
          <cell r="V31" t="str">
            <v>005</v>
          </cell>
          <cell r="W31">
            <v>210</v>
          </cell>
          <cell r="X31" t="str">
            <v>11</v>
          </cell>
          <cell r="Y31">
            <v>360213</v>
          </cell>
          <cell r="AA31" t="str">
            <v>일반기계가공류</v>
          </cell>
          <cell r="AC31" t="str">
            <v>구매</v>
          </cell>
        </row>
        <row r="32">
          <cell r="A32" t="str">
            <v>궤도-구매-006</v>
          </cell>
          <cell r="B32">
            <v>1</v>
          </cell>
          <cell r="C32" t="str">
            <v>29</v>
          </cell>
          <cell r="D32" t="str">
            <v>4730</v>
          </cell>
          <cell r="E32" t="str">
            <v>009749277</v>
          </cell>
          <cell r="F32" t="str">
            <v>MBULMG192306920</v>
          </cell>
          <cell r="G32" t="str">
            <v>엘보,파이프 및 튜브 연결용</v>
          </cell>
          <cell r="H32">
            <v>0</v>
          </cell>
          <cell r="I32" t="str">
            <v>MS39202</v>
          </cell>
          <cell r="J32" t="str">
            <v>MS39202-18C</v>
          </cell>
          <cell r="K32" t="str">
            <v>20201101</v>
          </cell>
          <cell r="L32" t="str">
            <v>EA</v>
          </cell>
          <cell r="M32">
            <v>13</v>
          </cell>
          <cell r="N32">
            <v>9463</v>
          </cell>
          <cell r="O32">
            <v>43798</v>
          </cell>
          <cell r="P32" t="str">
            <v>5000064641</v>
          </cell>
          <cell r="Q32" t="str">
            <v>본조</v>
          </cell>
          <cell r="R32" t="str">
            <v>2333</v>
          </cell>
          <cell r="S32" t="str">
            <v>305</v>
          </cell>
          <cell r="T32" t="str">
            <v>002</v>
          </cell>
          <cell r="U32" t="str">
            <v>002</v>
          </cell>
          <cell r="V32" t="str">
            <v>005</v>
          </cell>
          <cell r="W32">
            <v>210</v>
          </cell>
          <cell r="X32" t="str">
            <v>11</v>
          </cell>
          <cell r="Y32">
            <v>123019</v>
          </cell>
          <cell r="AA32" t="str">
            <v>일반기계가공류</v>
          </cell>
          <cell r="AC32" t="str">
            <v>구매</v>
          </cell>
        </row>
        <row r="33">
          <cell r="A33" t="str">
            <v>궤도-구매-006</v>
          </cell>
          <cell r="B33">
            <v>1</v>
          </cell>
          <cell r="C33" t="str">
            <v>30</v>
          </cell>
          <cell r="D33" t="str">
            <v>5340</v>
          </cell>
          <cell r="E33" t="str">
            <v>005650004</v>
          </cell>
          <cell r="F33" t="str">
            <v>MBULMG192400090</v>
          </cell>
          <cell r="G33" t="str">
            <v>클램프,루프형</v>
          </cell>
          <cell r="H33">
            <v>0</v>
          </cell>
          <cell r="I33" t="str">
            <v>MS21919</v>
          </cell>
          <cell r="J33" t="str">
            <v>MS21919DG10</v>
          </cell>
          <cell r="K33" t="str">
            <v>20111101</v>
          </cell>
          <cell r="L33" t="str">
            <v>EA</v>
          </cell>
          <cell r="M33">
            <v>432</v>
          </cell>
          <cell r="N33">
            <v>2296</v>
          </cell>
          <cell r="O33">
            <v>43789</v>
          </cell>
          <cell r="P33" t="str">
            <v>5000064781</v>
          </cell>
          <cell r="Q33" t="str">
            <v>본조</v>
          </cell>
          <cell r="R33" t="str">
            <v>2333</v>
          </cell>
          <cell r="S33" t="str">
            <v>305</v>
          </cell>
          <cell r="T33" t="str">
            <v>002</v>
          </cell>
          <cell r="U33" t="str">
            <v>004</v>
          </cell>
          <cell r="V33" t="str">
            <v>005</v>
          </cell>
          <cell r="W33">
            <v>210</v>
          </cell>
          <cell r="X33" t="str">
            <v>11</v>
          </cell>
          <cell r="Y33">
            <v>991872</v>
          </cell>
          <cell r="AA33" t="str">
            <v>클램프류</v>
          </cell>
          <cell r="AC33" t="str">
            <v>구매</v>
          </cell>
        </row>
        <row r="34">
          <cell r="A34" t="str">
            <v>궤도-구매-006</v>
          </cell>
          <cell r="B34">
            <v>1</v>
          </cell>
          <cell r="C34" t="str">
            <v>31</v>
          </cell>
          <cell r="D34" t="str">
            <v>3040</v>
          </cell>
          <cell r="E34" t="str">
            <v>375031668</v>
          </cell>
          <cell r="F34" t="str">
            <v>MBULMG192401090</v>
          </cell>
          <cell r="G34" t="str">
            <v>레버,수동 제어식</v>
          </cell>
          <cell r="H34" t="str">
            <v>2-9-7</v>
          </cell>
          <cell r="I34">
            <v>0</v>
          </cell>
          <cell r="J34" t="str">
            <v>60609466</v>
          </cell>
          <cell r="K34" t="str">
            <v>20111101</v>
          </cell>
          <cell r="L34" t="str">
            <v>EA</v>
          </cell>
          <cell r="M34">
            <v>8</v>
          </cell>
          <cell r="N34">
            <v>20978</v>
          </cell>
          <cell r="O34">
            <v>43738</v>
          </cell>
          <cell r="P34" t="str">
            <v>5000064781</v>
          </cell>
          <cell r="Q34" t="str">
            <v>본조</v>
          </cell>
          <cell r="R34" t="str">
            <v>2333</v>
          </cell>
          <cell r="S34" t="str">
            <v>305</v>
          </cell>
          <cell r="T34" t="str">
            <v>002</v>
          </cell>
          <cell r="U34" t="str">
            <v>004</v>
          </cell>
          <cell r="V34" t="str">
            <v>005</v>
          </cell>
          <cell r="W34">
            <v>210</v>
          </cell>
          <cell r="X34" t="str">
            <v>11</v>
          </cell>
          <cell r="Y34">
            <v>167824</v>
          </cell>
          <cell r="AA34" t="str">
            <v>일반기계가공류</v>
          </cell>
          <cell r="AC34" t="str">
            <v>구매</v>
          </cell>
        </row>
        <row r="35">
          <cell r="A35" t="str">
            <v>궤도-구매-006</v>
          </cell>
          <cell r="B35">
            <v>1</v>
          </cell>
          <cell r="C35" t="str">
            <v>32</v>
          </cell>
          <cell r="D35" t="str">
            <v>2990</v>
          </cell>
          <cell r="E35" t="str">
            <v>014922402</v>
          </cell>
          <cell r="F35" t="str">
            <v>MBULMG192407360</v>
          </cell>
          <cell r="G35" t="str">
            <v>덮개,흡기 다기관용</v>
          </cell>
          <cell r="H35">
            <v>0</v>
          </cell>
          <cell r="I35">
            <v>0</v>
          </cell>
          <cell r="J35">
            <v>0</v>
          </cell>
          <cell r="K35" t="str">
            <v>20200101</v>
          </cell>
          <cell r="L35" t="str">
            <v>EA</v>
          </cell>
          <cell r="M35">
            <v>14</v>
          </cell>
          <cell r="N35">
            <v>60974</v>
          </cell>
          <cell r="O35">
            <v>43798</v>
          </cell>
          <cell r="P35" t="str">
            <v>5000064781</v>
          </cell>
          <cell r="Q35" t="str">
            <v>본조</v>
          </cell>
          <cell r="R35" t="str">
            <v>2333</v>
          </cell>
          <cell r="S35" t="str">
            <v>305</v>
          </cell>
          <cell r="T35" t="str">
            <v>002</v>
          </cell>
          <cell r="U35" t="str">
            <v>002</v>
          </cell>
          <cell r="V35" t="str">
            <v>005</v>
          </cell>
          <cell r="W35">
            <v>210</v>
          </cell>
          <cell r="X35" t="str">
            <v>11</v>
          </cell>
          <cell r="Y35">
            <v>853636</v>
          </cell>
          <cell r="AA35" t="str">
            <v>일반기계가공류</v>
          </cell>
          <cell r="AC35" t="str">
            <v>구매</v>
          </cell>
        </row>
        <row r="36">
          <cell r="A36" t="str">
            <v>궤도-구매-006</v>
          </cell>
          <cell r="B36">
            <v>1</v>
          </cell>
          <cell r="C36" t="str">
            <v>33</v>
          </cell>
          <cell r="D36" t="str">
            <v>5325</v>
          </cell>
          <cell r="E36" t="str">
            <v>007707240</v>
          </cell>
          <cell r="F36" t="str">
            <v>MBULMG192407750</v>
          </cell>
          <cell r="G36" t="str">
            <v>링,지지용</v>
          </cell>
          <cell r="H36" t="e">
            <v>#N/A</v>
          </cell>
          <cell r="I36" t="str">
            <v>5325-D4009</v>
          </cell>
          <cell r="J36" t="str">
            <v>AD7707240</v>
          </cell>
          <cell r="K36" t="str">
            <v>20200101</v>
          </cell>
          <cell r="L36" t="str">
            <v>EA</v>
          </cell>
          <cell r="M36">
            <v>73</v>
          </cell>
          <cell r="N36">
            <v>670</v>
          </cell>
          <cell r="O36">
            <v>43798</v>
          </cell>
          <cell r="P36" t="str">
            <v>5000064781</v>
          </cell>
          <cell r="Q36" t="str">
            <v>본조</v>
          </cell>
          <cell r="R36" t="str">
            <v>2333</v>
          </cell>
          <cell r="S36" t="str">
            <v>305</v>
          </cell>
          <cell r="T36" t="str">
            <v>002</v>
          </cell>
          <cell r="U36" t="str">
            <v>002</v>
          </cell>
          <cell r="V36" t="str">
            <v>005</v>
          </cell>
          <cell r="W36">
            <v>210</v>
          </cell>
          <cell r="X36" t="str">
            <v>11</v>
          </cell>
          <cell r="Y36">
            <v>48910</v>
          </cell>
          <cell r="AA36" t="str">
            <v>일반기계가공류</v>
          </cell>
          <cell r="AC36" t="str">
            <v>구매</v>
          </cell>
        </row>
        <row r="37">
          <cell r="A37" t="str">
            <v>궤도-구매-006</v>
          </cell>
          <cell r="B37">
            <v>1</v>
          </cell>
          <cell r="C37" t="str">
            <v>34</v>
          </cell>
          <cell r="D37" t="str">
            <v>5340</v>
          </cell>
          <cell r="E37" t="str">
            <v>007767847</v>
          </cell>
          <cell r="F37" t="str">
            <v>MBULMG192407970</v>
          </cell>
          <cell r="G37" t="str">
            <v>판,설치용</v>
          </cell>
          <cell r="H37" t="e">
            <v>#N/A</v>
          </cell>
          <cell r="I37">
            <v>0</v>
          </cell>
          <cell r="J37" t="str">
            <v>AD7767847</v>
          </cell>
          <cell r="K37" t="str">
            <v>20200101</v>
          </cell>
          <cell r="L37" t="str">
            <v>EA</v>
          </cell>
          <cell r="M37">
            <v>186</v>
          </cell>
          <cell r="N37">
            <v>2720</v>
          </cell>
          <cell r="O37">
            <v>43798</v>
          </cell>
          <cell r="P37" t="str">
            <v>5000064781</v>
          </cell>
          <cell r="Q37" t="str">
            <v>본조</v>
          </cell>
          <cell r="R37" t="str">
            <v>2333</v>
          </cell>
          <cell r="S37" t="str">
            <v>305</v>
          </cell>
          <cell r="T37" t="str">
            <v>002</v>
          </cell>
          <cell r="U37" t="str">
            <v>002</v>
          </cell>
          <cell r="V37" t="str">
            <v>005</v>
          </cell>
          <cell r="W37">
            <v>210</v>
          </cell>
          <cell r="X37" t="str">
            <v>11</v>
          </cell>
          <cell r="Y37">
            <v>505920</v>
          </cell>
          <cell r="AA37" t="str">
            <v>전기장치류</v>
          </cell>
          <cell r="AB37" t="str">
            <v>계기류</v>
          </cell>
          <cell r="AC37" t="str">
            <v>구매</v>
          </cell>
        </row>
        <row r="38">
          <cell r="A38" t="str">
            <v>궤도-구매-006</v>
          </cell>
          <cell r="B38">
            <v>1</v>
          </cell>
          <cell r="C38" t="str">
            <v>35</v>
          </cell>
          <cell r="D38" t="str">
            <v>2995</v>
          </cell>
          <cell r="E38" t="str">
            <v>37X046411</v>
          </cell>
          <cell r="F38" t="str">
            <v>MBULMG192414020</v>
          </cell>
          <cell r="G38" t="str">
            <v>판, 베어링용</v>
          </cell>
          <cell r="H38" t="str">
            <v>R1-13-19</v>
          </cell>
          <cell r="I38">
            <v>0</v>
          </cell>
          <cell r="J38">
            <v>0</v>
          </cell>
          <cell r="K38" t="str">
            <v>20204101</v>
          </cell>
          <cell r="L38" t="str">
            <v>EA</v>
          </cell>
          <cell r="M38">
            <v>12</v>
          </cell>
          <cell r="N38">
            <v>87295</v>
          </cell>
          <cell r="O38">
            <v>43798</v>
          </cell>
          <cell r="P38" t="str">
            <v>5000064781</v>
          </cell>
          <cell r="Q38" t="str">
            <v>본조</v>
          </cell>
          <cell r="R38" t="str">
            <v>2333</v>
          </cell>
          <cell r="S38" t="str">
            <v>305</v>
          </cell>
          <cell r="T38" t="str">
            <v>002</v>
          </cell>
          <cell r="U38" t="str">
            <v>001</v>
          </cell>
          <cell r="V38" t="str">
            <v>005</v>
          </cell>
          <cell r="W38">
            <v>210</v>
          </cell>
          <cell r="X38" t="str">
            <v>11</v>
          </cell>
          <cell r="Y38">
            <v>1047540</v>
          </cell>
          <cell r="AA38" t="str">
            <v>일반기계가공류</v>
          </cell>
          <cell r="AC38" t="str">
            <v>구매</v>
          </cell>
        </row>
        <row r="39">
          <cell r="A39" t="str">
            <v>궤도-구매-006</v>
          </cell>
          <cell r="B39" t="str">
            <v xml:space="preserve"> </v>
          </cell>
          <cell r="C39" t="str">
            <v>36</v>
          </cell>
          <cell r="D39" t="str">
            <v>2590</v>
          </cell>
          <cell r="E39" t="str">
            <v>000871919</v>
          </cell>
          <cell r="F39" t="str">
            <v>MBULMG196300911</v>
          </cell>
          <cell r="G39" t="str">
            <v>상자,적하용,전망경용</v>
          </cell>
          <cell r="H39">
            <v>0</v>
          </cell>
          <cell r="I39">
            <v>0</v>
          </cell>
          <cell r="J39">
            <v>0</v>
          </cell>
          <cell r="K39" t="str">
            <v>20200101</v>
          </cell>
          <cell r="L39" t="str">
            <v>EA</v>
          </cell>
          <cell r="M39">
            <v>4</v>
          </cell>
          <cell r="N39">
            <v>131045</v>
          </cell>
          <cell r="O39">
            <v>43798</v>
          </cell>
          <cell r="P39" t="str">
            <v>5000064641</v>
          </cell>
          <cell r="Q39" t="str">
            <v>본조</v>
          </cell>
          <cell r="R39" t="str">
            <v>2333</v>
          </cell>
          <cell r="S39" t="str">
            <v>305</v>
          </cell>
          <cell r="T39" t="str">
            <v>002</v>
          </cell>
          <cell r="U39" t="str">
            <v>002</v>
          </cell>
          <cell r="V39" t="str">
            <v>005</v>
          </cell>
          <cell r="W39">
            <v>210</v>
          </cell>
          <cell r="X39" t="str">
            <v>11</v>
          </cell>
          <cell r="Y39">
            <v>524180</v>
          </cell>
          <cell r="AA39" t="str">
            <v>일반기계가공류</v>
          </cell>
          <cell r="AC39" t="str">
            <v>구매</v>
          </cell>
        </row>
        <row r="40">
          <cell r="A40" t="str">
            <v>궤도-구매-006</v>
          </cell>
          <cell r="B40" t="str">
            <v xml:space="preserve"> </v>
          </cell>
          <cell r="C40" t="str">
            <v>37</v>
          </cell>
          <cell r="D40" t="str">
            <v>2590</v>
          </cell>
          <cell r="E40" t="str">
            <v>000871919</v>
          </cell>
          <cell r="F40" t="str">
            <v>MBULMG196300912</v>
          </cell>
          <cell r="G40" t="str">
            <v>상자,적하용,전망경용</v>
          </cell>
          <cell r="H40">
            <v>0</v>
          </cell>
          <cell r="I40">
            <v>0</v>
          </cell>
          <cell r="J40">
            <v>0</v>
          </cell>
          <cell r="K40" t="str">
            <v>20200101</v>
          </cell>
          <cell r="L40" t="str">
            <v>EA</v>
          </cell>
          <cell r="M40">
            <v>3</v>
          </cell>
          <cell r="N40">
            <v>131045</v>
          </cell>
          <cell r="O40">
            <v>43798</v>
          </cell>
          <cell r="P40" t="str">
            <v>5000064641</v>
          </cell>
          <cell r="Q40" t="str">
            <v>본조</v>
          </cell>
          <cell r="R40" t="str">
            <v>2333</v>
          </cell>
          <cell r="S40" t="str">
            <v>305</v>
          </cell>
          <cell r="T40" t="str">
            <v>002</v>
          </cell>
          <cell r="U40" t="str">
            <v>002</v>
          </cell>
          <cell r="V40" t="str">
            <v>005</v>
          </cell>
          <cell r="W40">
            <v>210</v>
          </cell>
          <cell r="X40" t="str">
            <v>11</v>
          </cell>
          <cell r="Y40">
            <v>393135</v>
          </cell>
          <cell r="AA40" t="str">
            <v>일반기계가공류</v>
          </cell>
          <cell r="AC40" t="str">
            <v>구매</v>
          </cell>
        </row>
        <row r="41">
          <cell r="A41" t="str">
            <v>궤도-구매-006</v>
          </cell>
          <cell r="B41" t="str">
            <v xml:space="preserve"> </v>
          </cell>
          <cell r="C41" t="str">
            <v>38</v>
          </cell>
          <cell r="D41" t="str">
            <v>2590</v>
          </cell>
          <cell r="E41" t="str">
            <v>000871919</v>
          </cell>
          <cell r="F41" t="str">
            <v>MBULMG196300913</v>
          </cell>
          <cell r="G41" t="str">
            <v>상자,적하용,전망경용</v>
          </cell>
          <cell r="H41">
            <v>0</v>
          </cell>
          <cell r="I41">
            <v>0</v>
          </cell>
          <cell r="J41">
            <v>0</v>
          </cell>
          <cell r="K41" t="str">
            <v>20200101</v>
          </cell>
          <cell r="L41" t="str">
            <v>EA</v>
          </cell>
          <cell r="M41">
            <v>2</v>
          </cell>
          <cell r="N41">
            <v>131045</v>
          </cell>
          <cell r="O41">
            <v>43980</v>
          </cell>
          <cell r="P41" t="str">
            <v>5000064641</v>
          </cell>
          <cell r="Q41" t="str">
            <v>현금</v>
          </cell>
          <cell r="R41" t="str">
            <v>2333</v>
          </cell>
          <cell r="S41" t="str">
            <v>305</v>
          </cell>
          <cell r="T41" t="str">
            <v>002</v>
          </cell>
          <cell r="U41" t="str">
            <v>002</v>
          </cell>
          <cell r="V41" t="str">
            <v>005</v>
          </cell>
          <cell r="W41">
            <v>210</v>
          </cell>
          <cell r="X41" t="str">
            <v>11</v>
          </cell>
          <cell r="Y41">
            <v>262090</v>
          </cell>
          <cell r="AA41" t="str">
            <v>일반기계가공류</v>
          </cell>
          <cell r="AC41" t="str">
            <v>구매</v>
          </cell>
        </row>
        <row r="42">
          <cell r="A42" t="str">
            <v>궤도-구매-006</v>
          </cell>
          <cell r="B42" t="str">
            <v xml:space="preserve"> </v>
          </cell>
          <cell r="C42" t="str">
            <v>39</v>
          </cell>
          <cell r="D42" t="str">
            <v>2590</v>
          </cell>
          <cell r="E42" t="str">
            <v>000871919</v>
          </cell>
          <cell r="F42" t="str">
            <v>MBULMG196300914</v>
          </cell>
          <cell r="G42" t="str">
            <v>상자,적하용,전망경용</v>
          </cell>
          <cell r="H42">
            <v>0</v>
          </cell>
          <cell r="I42">
            <v>0</v>
          </cell>
          <cell r="J42">
            <v>0</v>
          </cell>
          <cell r="K42" t="str">
            <v>20200101</v>
          </cell>
          <cell r="L42" t="str">
            <v>EA</v>
          </cell>
          <cell r="M42">
            <v>4</v>
          </cell>
          <cell r="N42">
            <v>131045</v>
          </cell>
          <cell r="O42">
            <v>43980</v>
          </cell>
          <cell r="P42" t="str">
            <v>5000064641</v>
          </cell>
          <cell r="Q42" t="str">
            <v>현금</v>
          </cell>
          <cell r="R42" t="str">
            <v>2333</v>
          </cell>
          <cell r="S42" t="str">
            <v>305</v>
          </cell>
          <cell r="T42" t="str">
            <v>002</v>
          </cell>
          <cell r="U42" t="str">
            <v>002</v>
          </cell>
          <cell r="V42" t="str">
            <v>005</v>
          </cell>
          <cell r="W42">
            <v>210</v>
          </cell>
          <cell r="X42" t="str">
            <v>11</v>
          </cell>
          <cell r="Y42">
            <v>524180</v>
          </cell>
          <cell r="AA42" t="str">
            <v>일반기계가공류</v>
          </cell>
          <cell r="AC42" t="str">
            <v>구매</v>
          </cell>
        </row>
        <row r="43">
          <cell r="A43" t="str">
            <v>궤도-구매-006</v>
          </cell>
          <cell r="B43">
            <v>1</v>
          </cell>
          <cell r="C43" t="str">
            <v>40</v>
          </cell>
          <cell r="D43" t="str">
            <v>2590</v>
          </cell>
          <cell r="E43" t="str">
            <v>000871919</v>
          </cell>
          <cell r="F43" t="str">
            <v>MBULMG196300915</v>
          </cell>
          <cell r="G43" t="str">
            <v>상자,적하용,전망경용</v>
          </cell>
          <cell r="H43">
            <v>0</v>
          </cell>
          <cell r="I43">
            <v>0</v>
          </cell>
          <cell r="J43">
            <v>0</v>
          </cell>
          <cell r="K43" t="str">
            <v>20200101</v>
          </cell>
          <cell r="L43" t="str">
            <v>EA</v>
          </cell>
          <cell r="M43">
            <v>2</v>
          </cell>
          <cell r="N43">
            <v>131045</v>
          </cell>
          <cell r="O43">
            <v>43980</v>
          </cell>
          <cell r="P43" t="str">
            <v>5000064641</v>
          </cell>
          <cell r="Q43" t="str">
            <v>현금</v>
          </cell>
          <cell r="R43" t="str">
            <v>2333</v>
          </cell>
          <cell r="S43" t="str">
            <v>305</v>
          </cell>
          <cell r="T43" t="str">
            <v>002</v>
          </cell>
          <cell r="U43" t="str">
            <v>002</v>
          </cell>
          <cell r="V43" t="str">
            <v>005</v>
          </cell>
          <cell r="W43">
            <v>210</v>
          </cell>
          <cell r="X43" t="str">
            <v>11</v>
          </cell>
          <cell r="Y43">
            <v>262090</v>
          </cell>
          <cell r="AA43" t="str">
            <v>일반기계가공류</v>
          </cell>
          <cell r="AC43" t="str">
            <v>구매</v>
          </cell>
        </row>
        <row r="44">
          <cell r="A44" t="str">
            <v>궤도-구매-006</v>
          </cell>
          <cell r="B44" t="str">
            <v xml:space="preserve"> </v>
          </cell>
          <cell r="C44" t="str">
            <v>41</v>
          </cell>
          <cell r="D44" t="str">
            <v>5340</v>
          </cell>
          <cell r="E44" t="str">
            <v>001787870</v>
          </cell>
          <cell r="F44" t="str">
            <v>MBULMG196303411</v>
          </cell>
          <cell r="G44" t="str">
            <v>걸쇠,조임용</v>
          </cell>
          <cell r="H44">
            <v>0</v>
          </cell>
          <cell r="I44" t="str">
            <v>MS18015</v>
          </cell>
          <cell r="J44" t="str">
            <v>MS18015-2</v>
          </cell>
          <cell r="K44" t="str">
            <v>20204101</v>
          </cell>
          <cell r="L44" t="str">
            <v>EA</v>
          </cell>
          <cell r="M44">
            <v>98</v>
          </cell>
          <cell r="N44">
            <v>9323</v>
          </cell>
          <cell r="O44">
            <v>43798</v>
          </cell>
          <cell r="P44" t="str">
            <v>5000064641</v>
          </cell>
          <cell r="Q44" t="str">
            <v>본조</v>
          </cell>
          <cell r="R44" t="str">
            <v>2333</v>
          </cell>
          <cell r="S44" t="str">
            <v>305</v>
          </cell>
          <cell r="T44" t="str">
            <v>002</v>
          </cell>
          <cell r="U44" t="str">
            <v>001</v>
          </cell>
          <cell r="V44" t="str">
            <v>005</v>
          </cell>
          <cell r="W44">
            <v>210</v>
          </cell>
          <cell r="X44" t="str">
            <v>11</v>
          </cell>
          <cell r="Y44">
            <v>913654</v>
          </cell>
          <cell r="AA44" t="str">
            <v>일반기계가공류</v>
          </cell>
          <cell r="AC44" t="str">
            <v>구매</v>
          </cell>
        </row>
        <row r="45">
          <cell r="A45" t="str">
            <v>궤도-구매-006</v>
          </cell>
          <cell r="B45" t="str">
            <v xml:space="preserve"> </v>
          </cell>
          <cell r="C45" t="str">
            <v>42</v>
          </cell>
          <cell r="D45" t="str">
            <v>5340</v>
          </cell>
          <cell r="E45" t="str">
            <v>001787870</v>
          </cell>
          <cell r="F45" t="str">
            <v>MBULMG196303412</v>
          </cell>
          <cell r="G45" t="str">
            <v>걸쇠,조임용</v>
          </cell>
          <cell r="H45">
            <v>0</v>
          </cell>
          <cell r="I45" t="str">
            <v>MS18015</v>
          </cell>
          <cell r="J45" t="str">
            <v>MS18015-2</v>
          </cell>
          <cell r="K45" t="str">
            <v>20204101</v>
          </cell>
          <cell r="L45" t="str">
            <v>EA</v>
          </cell>
          <cell r="M45">
            <v>25</v>
          </cell>
          <cell r="N45">
            <v>9323</v>
          </cell>
          <cell r="O45">
            <v>43798</v>
          </cell>
          <cell r="P45" t="str">
            <v>5000064679</v>
          </cell>
          <cell r="Q45" t="str">
            <v>본조</v>
          </cell>
          <cell r="R45" t="str">
            <v>2333</v>
          </cell>
          <cell r="S45" t="str">
            <v>305</v>
          </cell>
          <cell r="T45" t="str">
            <v>002</v>
          </cell>
          <cell r="U45" t="str">
            <v>001</v>
          </cell>
          <cell r="V45" t="str">
            <v>005</v>
          </cell>
          <cell r="W45">
            <v>210</v>
          </cell>
          <cell r="X45" t="str">
            <v>11</v>
          </cell>
          <cell r="Y45">
            <v>233075</v>
          </cell>
          <cell r="AA45" t="str">
            <v>일반기계가공류</v>
          </cell>
          <cell r="AC45" t="str">
            <v>구매</v>
          </cell>
        </row>
        <row r="46">
          <cell r="A46" t="str">
            <v>궤도-구매-006</v>
          </cell>
          <cell r="B46" t="str">
            <v xml:space="preserve"> </v>
          </cell>
          <cell r="C46" t="str">
            <v>43</v>
          </cell>
          <cell r="D46" t="str">
            <v>5340</v>
          </cell>
          <cell r="E46" t="str">
            <v>001787870</v>
          </cell>
          <cell r="F46" t="str">
            <v>MBULMG196303413</v>
          </cell>
          <cell r="G46" t="str">
            <v>걸쇠,조임용</v>
          </cell>
          <cell r="H46">
            <v>0</v>
          </cell>
          <cell r="I46" t="str">
            <v>MS18015</v>
          </cell>
          <cell r="J46" t="str">
            <v>MS18015-2</v>
          </cell>
          <cell r="K46" t="str">
            <v>20204101</v>
          </cell>
          <cell r="L46" t="str">
            <v>EA</v>
          </cell>
          <cell r="M46">
            <v>192</v>
          </cell>
          <cell r="N46">
            <v>9323</v>
          </cell>
          <cell r="O46">
            <v>43798</v>
          </cell>
          <cell r="P46" t="str">
            <v>5000064723</v>
          </cell>
          <cell r="Q46" t="str">
            <v>본조</v>
          </cell>
          <cell r="R46" t="str">
            <v>2333</v>
          </cell>
          <cell r="S46" t="str">
            <v>305</v>
          </cell>
          <cell r="T46" t="str">
            <v>002</v>
          </cell>
          <cell r="U46" t="str">
            <v>001</v>
          </cell>
          <cell r="V46" t="str">
            <v>005</v>
          </cell>
          <cell r="W46">
            <v>210</v>
          </cell>
          <cell r="X46" t="str">
            <v>11</v>
          </cell>
          <cell r="Y46">
            <v>1790016</v>
          </cell>
          <cell r="AA46" t="str">
            <v>일반기계가공류</v>
          </cell>
          <cell r="AC46" t="str">
            <v>구매</v>
          </cell>
        </row>
        <row r="47">
          <cell r="A47" t="str">
            <v>궤도-구매-006</v>
          </cell>
          <cell r="B47" t="str">
            <v xml:space="preserve"> </v>
          </cell>
          <cell r="C47" t="str">
            <v>44</v>
          </cell>
          <cell r="D47" t="str">
            <v>5340</v>
          </cell>
          <cell r="E47" t="str">
            <v>001787870</v>
          </cell>
          <cell r="F47" t="str">
            <v>MBULMG196303414</v>
          </cell>
          <cell r="G47" t="str">
            <v>걸쇠,조임용</v>
          </cell>
          <cell r="H47">
            <v>0</v>
          </cell>
          <cell r="I47" t="str">
            <v>MS18015</v>
          </cell>
          <cell r="J47" t="str">
            <v>MS18015-2</v>
          </cell>
          <cell r="K47" t="str">
            <v>20204101</v>
          </cell>
          <cell r="L47" t="str">
            <v>EA</v>
          </cell>
          <cell r="M47">
            <v>24</v>
          </cell>
          <cell r="N47">
            <v>9323</v>
          </cell>
          <cell r="O47">
            <v>43980</v>
          </cell>
          <cell r="P47" t="str">
            <v>5000064641</v>
          </cell>
          <cell r="Q47" t="str">
            <v>현금</v>
          </cell>
          <cell r="R47" t="str">
            <v>2333</v>
          </cell>
          <cell r="S47" t="str">
            <v>305</v>
          </cell>
          <cell r="T47" t="str">
            <v>002</v>
          </cell>
          <cell r="U47" t="str">
            <v>001</v>
          </cell>
          <cell r="V47" t="str">
            <v>005</v>
          </cell>
          <cell r="W47">
            <v>210</v>
          </cell>
          <cell r="X47" t="str">
            <v>11</v>
          </cell>
          <cell r="Y47">
            <v>223752</v>
          </cell>
          <cell r="AA47" t="str">
            <v>일반기계가공류</v>
          </cell>
          <cell r="AC47" t="str">
            <v>구매</v>
          </cell>
        </row>
        <row r="48">
          <cell r="A48" t="str">
            <v>궤도-구매-006</v>
          </cell>
          <cell r="B48" t="str">
            <v xml:space="preserve"> </v>
          </cell>
          <cell r="C48" t="str">
            <v>45</v>
          </cell>
          <cell r="D48" t="str">
            <v>5340</v>
          </cell>
          <cell r="E48" t="str">
            <v>001787870</v>
          </cell>
          <cell r="F48" t="str">
            <v>MBULMG196303415</v>
          </cell>
          <cell r="G48" t="str">
            <v>걸쇠,조임용</v>
          </cell>
          <cell r="H48">
            <v>0</v>
          </cell>
          <cell r="I48" t="str">
            <v>MS18015</v>
          </cell>
          <cell r="J48" t="str">
            <v>MS18015-2</v>
          </cell>
          <cell r="K48" t="str">
            <v>20204101</v>
          </cell>
          <cell r="L48" t="str">
            <v>EA</v>
          </cell>
          <cell r="M48">
            <v>6</v>
          </cell>
          <cell r="N48">
            <v>9323</v>
          </cell>
          <cell r="O48">
            <v>43980</v>
          </cell>
          <cell r="P48" t="str">
            <v>5000064679</v>
          </cell>
          <cell r="Q48" t="str">
            <v>현금</v>
          </cell>
          <cell r="R48" t="str">
            <v>2333</v>
          </cell>
          <cell r="S48" t="str">
            <v>305</v>
          </cell>
          <cell r="T48" t="str">
            <v>002</v>
          </cell>
          <cell r="U48" t="str">
            <v>001</v>
          </cell>
          <cell r="V48" t="str">
            <v>005</v>
          </cell>
          <cell r="W48">
            <v>210</v>
          </cell>
          <cell r="X48" t="str">
            <v>11</v>
          </cell>
          <cell r="Y48">
            <v>55938</v>
          </cell>
          <cell r="AA48" t="str">
            <v>일반기계가공류</v>
          </cell>
          <cell r="AC48" t="str">
            <v>구매</v>
          </cell>
        </row>
        <row r="49">
          <cell r="A49" t="str">
            <v>궤도-구매-006</v>
          </cell>
          <cell r="B49">
            <v>1</v>
          </cell>
          <cell r="C49" t="str">
            <v>46</v>
          </cell>
          <cell r="D49" t="str">
            <v>5340</v>
          </cell>
          <cell r="E49" t="str">
            <v>001787870</v>
          </cell>
          <cell r="F49" t="str">
            <v>MBULMG196303416</v>
          </cell>
          <cell r="G49" t="str">
            <v>걸쇠,조임용</v>
          </cell>
          <cell r="H49">
            <v>0</v>
          </cell>
          <cell r="I49" t="str">
            <v>MS18015</v>
          </cell>
          <cell r="J49" t="str">
            <v>MS18015-2</v>
          </cell>
          <cell r="K49" t="str">
            <v>20204101</v>
          </cell>
          <cell r="L49" t="str">
            <v>EA</v>
          </cell>
          <cell r="M49">
            <v>48</v>
          </cell>
          <cell r="N49">
            <v>9323</v>
          </cell>
          <cell r="O49">
            <v>43980</v>
          </cell>
          <cell r="P49" t="str">
            <v>5000064723</v>
          </cell>
          <cell r="Q49" t="str">
            <v>현금</v>
          </cell>
          <cell r="R49" t="str">
            <v>2333</v>
          </cell>
          <cell r="S49" t="str">
            <v>305</v>
          </cell>
          <cell r="T49" t="str">
            <v>002</v>
          </cell>
          <cell r="U49" t="str">
            <v>001</v>
          </cell>
          <cell r="V49" t="str">
            <v>005</v>
          </cell>
          <cell r="W49">
            <v>210</v>
          </cell>
          <cell r="X49" t="str">
            <v>11</v>
          </cell>
          <cell r="Y49">
            <v>447504</v>
          </cell>
          <cell r="AA49" t="str">
            <v>일반기계가공류</v>
          </cell>
          <cell r="AC49" t="str">
            <v>구매</v>
          </cell>
        </row>
        <row r="50">
          <cell r="A50" t="str">
            <v>궤도-구매-006</v>
          </cell>
          <cell r="B50" t="str">
            <v xml:space="preserve"> </v>
          </cell>
          <cell r="C50" t="str">
            <v>47</v>
          </cell>
          <cell r="D50" t="str">
            <v>5340</v>
          </cell>
          <cell r="E50" t="str">
            <v>008523686</v>
          </cell>
          <cell r="F50" t="str">
            <v>MBULMG196403071</v>
          </cell>
          <cell r="G50" t="str">
            <v>띠,지지용</v>
          </cell>
          <cell r="H50" t="e">
            <v>#N/A</v>
          </cell>
          <cell r="I50" t="str">
            <v>2350-1005</v>
          </cell>
          <cell r="J50" t="str">
            <v>8267813</v>
          </cell>
          <cell r="K50" t="str">
            <v>20204101</v>
          </cell>
          <cell r="L50" t="str">
            <v>EA</v>
          </cell>
          <cell r="M50">
            <v>154</v>
          </cell>
          <cell r="N50">
            <v>1843</v>
          </cell>
          <cell r="O50">
            <v>43798</v>
          </cell>
          <cell r="P50" t="str">
            <v>5000064781</v>
          </cell>
          <cell r="Q50" t="str">
            <v>본조</v>
          </cell>
          <cell r="R50" t="str">
            <v>2333</v>
          </cell>
          <cell r="S50" t="str">
            <v>305</v>
          </cell>
          <cell r="T50" t="str">
            <v>002</v>
          </cell>
          <cell r="U50" t="str">
            <v>001</v>
          </cell>
          <cell r="V50" t="str">
            <v>005</v>
          </cell>
          <cell r="W50">
            <v>210</v>
          </cell>
          <cell r="X50" t="str">
            <v>11</v>
          </cell>
          <cell r="Y50">
            <v>283822</v>
          </cell>
          <cell r="AA50" t="str">
            <v>일반기계가공류</v>
          </cell>
          <cell r="AC50" t="str">
            <v>구매</v>
          </cell>
        </row>
        <row r="51">
          <cell r="A51" t="str">
            <v>궤도-구매-006</v>
          </cell>
          <cell r="B51">
            <v>1</v>
          </cell>
          <cell r="C51" t="str">
            <v>48</v>
          </cell>
          <cell r="D51" t="str">
            <v>5340</v>
          </cell>
          <cell r="E51" t="str">
            <v>008523686</v>
          </cell>
          <cell r="F51" t="str">
            <v>MBULMG196403072</v>
          </cell>
          <cell r="G51" t="str">
            <v>띠,지지용</v>
          </cell>
          <cell r="H51" t="e">
            <v>#N/A</v>
          </cell>
          <cell r="I51" t="str">
            <v>2350-1005</v>
          </cell>
          <cell r="J51" t="str">
            <v>8267813</v>
          </cell>
          <cell r="K51" t="str">
            <v>20204101</v>
          </cell>
          <cell r="L51" t="str">
            <v>EA</v>
          </cell>
          <cell r="M51">
            <v>247</v>
          </cell>
          <cell r="N51">
            <v>1843</v>
          </cell>
          <cell r="O51">
            <v>43980</v>
          </cell>
          <cell r="P51" t="str">
            <v>5000064781</v>
          </cell>
          <cell r="Q51" t="str">
            <v>현금</v>
          </cell>
          <cell r="R51" t="str">
            <v>2333</v>
          </cell>
          <cell r="S51" t="str">
            <v>305</v>
          </cell>
          <cell r="T51" t="str">
            <v>002</v>
          </cell>
          <cell r="U51" t="str">
            <v>001</v>
          </cell>
          <cell r="V51" t="str">
            <v>005</v>
          </cell>
          <cell r="W51">
            <v>210</v>
          </cell>
          <cell r="X51" t="str">
            <v>11</v>
          </cell>
          <cell r="Y51">
            <v>455221</v>
          </cell>
          <cell r="AA51" t="str">
            <v>일반기계가공류</v>
          </cell>
          <cell r="AC51" t="str">
            <v>구매</v>
          </cell>
        </row>
        <row r="52">
          <cell r="A52" t="str">
            <v>궤도-구매-006</v>
          </cell>
          <cell r="B52" t="str">
            <v xml:space="preserve"> </v>
          </cell>
          <cell r="C52" t="str">
            <v>49</v>
          </cell>
          <cell r="D52" t="str">
            <v>5365</v>
          </cell>
          <cell r="E52" t="str">
            <v>37A132633</v>
          </cell>
          <cell r="F52" t="str">
            <v>MBULMG196404661</v>
          </cell>
          <cell r="G52" t="str">
            <v>스페이서 세트,링형</v>
          </cell>
          <cell r="H52">
            <v>0</v>
          </cell>
          <cell r="I52">
            <v>0</v>
          </cell>
          <cell r="J52">
            <v>0</v>
          </cell>
          <cell r="K52" t="str">
            <v>20204101</v>
          </cell>
          <cell r="L52" t="str">
            <v>EA</v>
          </cell>
          <cell r="M52">
            <v>36</v>
          </cell>
          <cell r="N52">
            <v>4365</v>
          </cell>
          <cell r="O52">
            <v>43798</v>
          </cell>
          <cell r="P52" t="str">
            <v>5000064781</v>
          </cell>
          <cell r="Q52" t="str">
            <v>본조</v>
          </cell>
          <cell r="R52" t="str">
            <v>2333</v>
          </cell>
          <cell r="S52" t="str">
            <v>305</v>
          </cell>
          <cell r="T52" t="str">
            <v>002</v>
          </cell>
          <cell r="U52" t="str">
            <v>001</v>
          </cell>
          <cell r="V52" t="str">
            <v>005</v>
          </cell>
          <cell r="W52">
            <v>210</v>
          </cell>
          <cell r="X52" t="str">
            <v>11</v>
          </cell>
          <cell r="Y52">
            <v>157140</v>
          </cell>
          <cell r="AA52" t="str">
            <v>일반기계가공류</v>
          </cell>
          <cell r="AC52" t="str">
            <v>구매</v>
          </cell>
        </row>
        <row r="53">
          <cell r="A53" t="str">
            <v>궤도-구매-006</v>
          </cell>
          <cell r="B53">
            <v>1</v>
          </cell>
          <cell r="C53" t="str">
            <v>50</v>
          </cell>
          <cell r="D53" t="str">
            <v>5365</v>
          </cell>
          <cell r="E53" t="str">
            <v>37A132633</v>
          </cell>
          <cell r="F53" t="str">
            <v>MBULMG196404662</v>
          </cell>
          <cell r="G53" t="str">
            <v>스페이서 세트,링형</v>
          </cell>
          <cell r="H53">
            <v>0</v>
          </cell>
          <cell r="I53">
            <v>0</v>
          </cell>
          <cell r="J53">
            <v>0</v>
          </cell>
          <cell r="K53" t="str">
            <v>20204101</v>
          </cell>
          <cell r="L53" t="str">
            <v>EA</v>
          </cell>
          <cell r="M53">
            <v>32</v>
          </cell>
          <cell r="N53">
            <v>4365</v>
          </cell>
          <cell r="O53">
            <v>43980</v>
          </cell>
          <cell r="P53" t="str">
            <v>5000064781</v>
          </cell>
          <cell r="Q53" t="str">
            <v>현금</v>
          </cell>
          <cell r="R53" t="str">
            <v>2333</v>
          </cell>
          <cell r="S53" t="str">
            <v>305</v>
          </cell>
          <cell r="T53" t="str">
            <v>002</v>
          </cell>
          <cell r="U53" t="str">
            <v>001</v>
          </cell>
          <cell r="V53" t="str">
            <v>005</v>
          </cell>
          <cell r="W53">
            <v>210</v>
          </cell>
          <cell r="X53" t="str">
            <v>11</v>
          </cell>
          <cell r="Y53">
            <v>139680</v>
          </cell>
          <cell r="AA53" t="str">
            <v>일반기계가공류</v>
          </cell>
          <cell r="AC53" t="str">
            <v>구매</v>
          </cell>
        </row>
        <row r="54">
          <cell r="A54" t="str">
            <v>궤도-구매-007</v>
          </cell>
          <cell r="B54">
            <v>1</v>
          </cell>
          <cell r="C54" t="str">
            <v>51</v>
          </cell>
          <cell r="D54" t="str">
            <v>4730</v>
          </cell>
          <cell r="E54" t="str">
            <v>008975591</v>
          </cell>
          <cell r="F54" t="str">
            <v>MBFLMG192403480</v>
          </cell>
          <cell r="G54" t="str">
            <v>어댑터,직선형,튜브 및 보스 연결용</v>
          </cell>
          <cell r="H54" t="e">
            <v>#N/A</v>
          </cell>
          <cell r="I54" t="str">
            <v>MS51843</v>
          </cell>
          <cell r="J54" t="str">
            <v>MS51843-3SS</v>
          </cell>
          <cell r="K54" t="str">
            <v>20204101</v>
          </cell>
          <cell r="L54" t="str">
            <v>EA</v>
          </cell>
          <cell r="M54">
            <v>1378</v>
          </cell>
          <cell r="N54">
            <v>12441</v>
          </cell>
          <cell r="O54">
            <v>43798</v>
          </cell>
          <cell r="P54" t="str">
            <v>5000064679</v>
          </cell>
          <cell r="Q54" t="str">
            <v>본조</v>
          </cell>
          <cell r="R54" t="str">
            <v>2333</v>
          </cell>
          <cell r="S54" t="str">
            <v>305</v>
          </cell>
          <cell r="T54" t="str">
            <v>002</v>
          </cell>
          <cell r="U54" t="str">
            <v>001</v>
          </cell>
          <cell r="V54" t="str">
            <v>005</v>
          </cell>
          <cell r="W54">
            <v>210</v>
          </cell>
          <cell r="X54" t="str">
            <v>11</v>
          </cell>
          <cell r="Y54">
            <v>17143698</v>
          </cell>
          <cell r="AA54" t="str">
            <v>일반기계가공류</v>
          </cell>
          <cell r="AC54" t="str">
            <v>구매</v>
          </cell>
        </row>
        <row r="55">
          <cell r="A55" t="str">
            <v>궤도-구매-007</v>
          </cell>
          <cell r="B55">
            <v>1</v>
          </cell>
          <cell r="C55" t="str">
            <v>52</v>
          </cell>
          <cell r="D55" t="str">
            <v>4730</v>
          </cell>
          <cell r="E55" t="str">
            <v>012341730</v>
          </cell>
          <cell r="F55" t="str">
            <v>MBFLMG192403740</v>
          </cell>
          <cell r="G55" t="str">
            <v>엘보,튜브 및 보스 연결용</v>
          </cell>
          <cell r="H55" t="e">
            <v>#N/A</v>
          </cell>
          <cell r="I55" t="str">
            <v>MS51839</v>
          </cell>
          <cell r="J55" t="str">
            <v>MS51839-27</v>
          </cell>
          <cell r="K55" t="str">
            <v>20204101</v>
          </cell>
          <cell r="L55" t="str">
            <v>EA</v>
          </cell>
          <cell r="M55">
            <v>154</v>
          </cell>
          <cell r="N55">
            <v>5423</v>
          </cell>
          <cell r="O55">
            <v>43798</v>
          </cell>
          <cell r="P55" t="str">
            <v>5000064679</v>
          </cell>
          <cell r="Q55" t="str">
            <v>본조</v>
          </cell>
          <cell r="R55" t="str">
            <v>2333</v>
          </cell>
          <cell r="S55" t="str">
            <v>305</v>
          </cell>
          <cell r="T55" t="str">
            <v>002</v>
          </cell>
          <cell r="U55" t="str">
            <v>001</v>
          </cell>
          <cell r="V55" t="str">
            <v>005</v>
          </cell>
          <cell r="W55">
            <v>210</v>
          </cell>
          <cell r="X55" t="str">
            <v>11</v>
          </cell>
          <cell r="Y55">
            <v>835142</v>
          </cell>
          <cell r="AA55" t="str">
            <v>일반기계가공류</v>
          </cell>
          <cell r="AC55" t="str">
            <v>구매</v>
          </cell>
        </row>
        <row r="56">
          <cell r="A56" t="str">
            <v>궤도-구매-008</v>
          </cell>
          <cell r="B56">
            <v>1</v>
          </cell>
          <cell r="C56" t="str">
            <v>53</v>
          </cell>
          <cell r="D56" t="str">
            <v>6240</v>
          </cell>
          <cell r="E56" t="str">
            <v>002952668</v>
          </cell>
          <cell r="F56" t="str">
            <v>MBULMG192300060</v>
          </cell>
          <cell r="G56" t="str">
            <v>백열등</v>
          </cell>
          <cell r="H56" t="e">
            <v>#N/A</v>
          </cell>
          <cell r="I56" t="str">
            <v>MS35478</v>
          </cell>
          <cell r="J56" t="str">
            <v>MS35478-1691</v>
          </cell>
          <cell r="K56" t="str">
            <v>20111101</v>
          </cell>
          <cell r="L56" t="str">
            <v>EA</v>
          </cell>
          <cell r="M56">
            <v>389</v>
          </cell>
          <cell r="N56">
            <v>427</v>
          </cell>
          <cell r="O56">
            <v>43738</v>
          </cell>
          <cell r="P56" t="str">
            <v>5000064641</v>
          </cell>
          <cell r="Q56" t="str">
            <v>본조</v>
          </cell>
          <cell r="R56" t="str">
            <v>2333</v>
          </cell>
          <cell r="S56" t="str">
            <v>305</v>
          </cell>
          <cell r="T56" t="str">
            <v>002</v>
          </cell>
          <cell r="U56" t="str">
            <v>004</v>
          </cell>
          <cell r="V56" t="str">
            <v>005</v>
          </cell>
          <cell r="W56">
            <v>210</v>
          </cell>
          <cell r="X56" t="str">
            <v>11</v>
          </cell>
          <cell r="Y56">
            <v>166103</v>
          </cell>
          <cell r="AA56" t="str">
            <v>전기장치류</v>
          </cell>
          <cell r="AB56" t="str">
            <v>라이트류</v>
          </cell>
          <cell r="AC56" t="str">
            <v>구매</v>
          </cell>
        </row>
        <row r="57">
          <cell r="A57" t="str">
            <v>궤도-구매-008</v>
          </cell>
          <cell r="B57">
            <v>1</v>
          </cell>
          <cell r="C57" t="str">
            <v>54</v>
          </cell>
          <cell r="D57" t="str">
            <v>5905</v>
          </cell>
          <cell r="E57" t="str">
            <v>37A016721</v>
          </cell>
          <cell r="F57" t="str">
            <v>MBULMG192408090</v>
          </cell>
          <cell r="G57" t="str">
            <v>저항기,가변식(전차장조종판C884K)</v>
          </cell>
          <cell r="H57">
            <v>0</v>
          </cell>
          <cell r="I57" t="str">
            <v>4931-1005</v>
          </cell>
          <cell r="J57" t="str">
            <v>40003385</v>
          </cell>
          <cell r="K57" t="str">
            <v>20200101</v>
          </cell>
          <cell r="L57" t="str">
            <v>EA</v>
          </cell>
          <cell r="M57">
            <v>29</v>
          </cell>
          <cell r="N57">
            <v>47449</v>
          </cell>
          <cell r="O57">
            <v>43798</v>
          </cell>
          <cell r="P57" t="str">
            <v>5000064781</v>
          </cell>
          <cell r="Q57" t="str">
            <v>본조</v>
          </cell>
          <cell r="R57" t="str">
            <v>2333</v>
          </cell>
          <cell r="S57" t="str">
            <v>305</v>
          </cell>
          <cell r="T57" t="str">
            <v>002</v>
          </cell>
          <cell r="U57" t="str">
            <v>002</v>
          </cell>
          <cell r="V57" t="str">
            <v>005</v>
          </cell>
          <cell r="W57">
            <v>210</v>
          </cell>
          <cell r="X57" t="str">
            <v>11</v>
          </cell>
          <cell r="Y57">
            <v>1376021</v>
          </cell>
          <cell r="AA57" t="str">
            <v>통신전자부품류</v>
          </cell>
          <cell r="AB57" t="str">
            <v>전자부품류</v>
          </cell>
          <cell r="AC57" t="str">
            <v>구매</v>
          </cell>
        </row>
        <row r="58">
          <cell r="A58" t="str">
            <v>궤도-구매-008</v>
          </cell>
          <cell r="B58">
            <v>1</v>
          </cell>
          <cell r="C58" t="str">
            <v>55</v>
          </cell>
          <cell r="D58" t="str">
            <v>5640</v>
          </cell>
          <cell r="E58" t="str">
            <v>37A134987</v>
          </cell>
          <cell r="F58" t="str">
            <v>MBULMG192408110</v>
          </cell>
          <cell r="G58" t="str">
            <v>전원스위치(전자식탄</v>
          </cell>
          <cell r="H58" t="str">
            <v>5-7-3</v>
          </cell>
          <cell r="I58">
            <v>0</v>
          </cell>
          <cell r="J58">
            <v>0</v>
          </cell>
          <cell r="K58" t="str">
            <v>20200101</v>
          </cell>
          <cell r="L58" t="str">
            <v>EA</v>
          </cell>
          <cell r="M58">
            <v>9</v>
          </cell>
          <cell r="N58">
            <v>102033</v>
          </cell>
          <cell r="O58">
            <v>43798</v>
          </cell>
          <cell r="P58" t="str">
            <v>5000064781</v>
          </cell>
          <cell r="Q58" t="str">
            <v>본조</v>
          </cell>
          <cell r="R58" t="str">
            <v>2333</v>
          </cell>
          <cell r="S58" t="str">
            <v>305</v>
          </cell>
          <cell r="T58" t="str">
            <v>002</v>
          </cell>
          <cell r="U58" t="str">
            <v>002</v>
          </cell>
          <cell r="V58" t="str">
            <v>005</v>
          </cell>
          <cell r="W58">
            <v>210</v>
          </cell>
          <cell r="X58" t="str">
            <v>11</v>
          </cell>
          <cell r="Y58">
            <v>918297</v>
          </cell>
          <cell r="AA58" t="str">
            <v>전기장치류</v>
          </cell>
          <cell r="AB58" t="str">
            <v>스위치류</v>
          </cell>
          <cell r="AC58" t="str">
            <v>구매</v>
          </cell>
        </row>
        <row r="59">
          <cell r="A59" t="str">
            <v>궤도-구매-008</v>
          </cell>
          <cell r="B59">
            <v>1</v>
          </cell>
          <cell r="C59" t="str">
            <v>56</v>
          </cell>
          <cell r="D59" t="str">
            <v>5945</v>
          </cell>
          <cell r="E59" t="str">
            <v>270343634</v>
          </cell>
          <cell r="F59" t="str">
            <v>MBULMG196303631</v>
          </cell>
          <cell r="G59" t="str">
            <v>계전기,전자자기식</v>
          </cell>
          <cell r="H59">
            <v>0</v>
          </cell>
          <cell r="I59">
            <v>0</v>
          </cell>
          <cell r="J59">
            <v>0</v>
          </cell>
          <cell r="K59" t="str">
            <v>20204101</v>
          </cell>
          <cell r="L59" t="str">
            <v>EA</v>
          </cell>
          <cell r="M59">
            <v>1</v>
          </cell>
          <cell r="N59">
            <v>367154</v>
          </cell>
          <cell r="O59">
            <v>43980</v>
          </cell>
          <cell r="P59" t="str">
            <v>5000064679</v>
          </cell>
          <cell r="Q59" t="str">
            <v>현금</v>
          </cell>
          <cell r="R59" t="str">
            <v>2333</v>
          </cell>
          <cell r="S59" t="str">
            <v>305</v>
          </cell>
          <cell r="T59" t="str">
            <v>002</v>
          </cell>
          <cell r="U59" t="str">
            <v>001</v>
          </cell>
          <cell r="V59" t="str">
            <v>005</v>
          </cell>
          <cell r="W59">
            <v>210</v>
          </cell>
          <cell r="X59" t="str">
            <v>11</v>
          </cell>
          <cell r="Y59">
            <v>367154</v>
          </cell>
          <cell r="AA59" t="str">
            <v>통신전자부품류</v>
          </cell>
          <cell r="AB59" t="str">
            <v>전자부품류</v>
          </cell>
          <cell r="AC59" t="str">
            <v>구매</v>
          </cell>
        </row>
        <row r="60">
          <cell r="A60" t="str">
            <v>궤도-구매-008</v>
          </cell>
          <cell r="B60" t="str">
            <v xml:space="preserve"> </v>
          </cell>
          <cell r="C60" t="str">
            <v>57</v>
          </cell>
          <cell r="D60" t="str">
            <v>5961</v>
          </cell>
          <cell r="E60" t="str">
            <v>001158469</v>
          </cell>
          <cell r="F60" t="str">
            <v>MBULMG196402631</v>
          </cell>
          <cell r="G60" t="str">
            <v>반도체장치,사이리스터용</v>
          </cell>
          <cell r="H60">
            <v>0</v>
          </cell>
          <cell r="I60">
            <v>0</v>
          </cell>
          <cell r="J60">
            <v>0</v>
          </cell>
          <cell r="K60" t="str">
            <v>20204101</v>
          </cell>
          <cell r="L60" t="str">
            <v>EA</v>
          </cell>
          <cell r="M60">
            <v>20</v>
          </cell>
          <cell r="N60">
            <v>114609</v>
          </cell>
          <cell r="O60">
            <v>43798</v>
          </cell>
          <cell r="P60" t="str">
            <v>5000064781</v>
          </cell>
          <cell r="Q60" t="str">
            <v>본조</v>
          </cell>
          <cell r="R60" t="str">
            <v>2333</v>
          </cell>
          <cell r="S60" t="str">
            <v>305</v>
          </cell>
          <cell r="T60" t="str">
            <v>002</v>
          </cell>
          <cell r="U60" t="str">
            <v>001</v>
          </cell>
          <cell r="V60" t="str">
            <v>005</v>
          </cell>
          <cell r="W60">
            <v>210</v>
          </cell>
          <cell r="X60" t="str">
            <v>11</v>
          </cell>
          <cell r="Y60">
            <v>2292180</v>
          </cell>
          <cell r="AA60" t="str">
            <v>통신전자부품류</v>
          </cell>
          <cell r="AB60" t="str">
            <v>전자부품류</v>
          </cell>
          <cell r="AC60" t="str">
            <v>구매</v>
          </cell>
        </row>
        <row r="61">
          <cell r="A61" t="str">
            <v>궤도-구매-008</v>
          </cell>
          <cell r="B61">
            <v>1</v>
          </cell>
          <cell r="C61" t="str">
            <v>58</v>
          </cell>
          <cell r="D61" t="str">
            <v>5961</v>
          </cell>
          <cell r="E61" t="str">
            <v>001158469</v>
          </cell>
          <cell r="F61" t="str">
            <v>MBULMG196402632</v>
          </cell>
          <cell r="G61" t="str">
            <v>반도체장치,사이리스터용</v>
          </cell>
          <cell r="H61">
            <v>0</v>
          </cell>
          <cell r="I61">
            <v>0</v>
          </cell>
          <cell r="J61">
            <v>0</v>
          </cell>
          <cell r="K61" t="str">
            <v>20204101</v>
          </cell>
          <cell r="L61" t="str">
            <v>EA</v>
          </cell>
          <cell r="M61">
            <v>13</v>
          </cell>
          <cell r="N61">
            <v>114609</v>
          </cell>
          <cell r="O61">
            <v>43980</v>
          </cell>
          <cell r="P61" t="str">
            <v>5000064781</v>
          </cell>
          <cell r="Q61" t="str">
            <v>현금</v>
          </cell>
          <cell r="R61" t="str">
            <v>2333</v>
          </cell>
          <cell r="S61" t="str">
            <v>305</v>
          </cell>
          <cell r="T61" t="str">
            <v>002</v>
          </cell>
          <cell r="U61" t="str">
            <v>001</v>
          </cell>
          <cell r="V61" t="str">
            <v>005</v>
          </cell>
          <cell r="W61">
            <v>210</v>
          </cell>
          <cell r="X61" t="str">
            <v>11</v>
          </cell>
          <cell r="Y61">
            <v>1489917</v>
          </cell>
          <cell r="AA61" t="str">
            <v>통신전자부품류</v>
          </cell>
          <cell r="AB61" t="str">
            <v>전자부품류</v>
          </cell>
          <cell r="AC61" t="str">
            <v>구매</v>
          </cell>
        </row>
        <row r="62">
          <cell r="A62" t="str">
            <v>궤도-구매-008</v>
          </cell>
          <cell r="B62" t="str">
            <v xml:space="preserve"> </v>
          </cell>
          <cell r="C62" t="str">
            <v>59</v>
          </cell>
          <cell r="D62" t="str">
            <v>5945</v>
          </cell>
          <cell r="E62" t="str">
            <v>270343634</v>
          </cell>
          <cell r="F62" t="str">
            <v>MBULMG196403841</v>
          </cell>
          <cell r="G62" t="str">
            <v>계전기,전자자기식</v>
          </cell>
          <cell r="H62">
            <v>0</v>
          </cell>
          <cell r="I62">
            <v>0</v>
          </cell>
          <cell r="J62">
            <v>0</v>
          </cell>
          <cell r="K62" t="str">
            <v>20204101</v>
          </cell>
          <cell r="L62" t="str">
            <v>EA</v>
          </cell>
          <cell r="M62">
            <v>33</v>
          </cell>
          <cell r="N62">
            <v>367154</v>
          </cell>
          <cell r="O62">
            <v>43798</v>
          </cell>
          <cell r="P62" t="str">
            <v>5000064781</v>
          </cell>
          <cell r="Q62" t="str">
            <v>본조</v>
          </cell>
          <cell r="R62" t="str">
            <v>2333</v>
          </cell>
          <cell r="S62" t="str">
            <v>305</v>
          </cell>
          <cell r="T62" t="str">
            <v>002</v>
          </cell>
          <cell r="U62" t="str">
            <v>001</v>
          </cell>
          <cell r="V62" t="str">
            <v>005</v>
          </cell>
          <cell r="W62">
            <v>210</v>
          </cell>
          <cell r="X62" t="str">
            <v>11</v>
          </cell>
          <cell r="Y62">
            <v>12116082</v>
          </cell>
          <cell r="AA62" t="str">
            <v>통신전자부품류</v>
          </cell>
          <cell r="AB62" t="str">
            <v>전자부품류</v>
          </cell>
          <cell r="AC62" t="str">
            <v>구매</v>
          </cell>
        </row>
        <row r="63">
          <cell r="A63" t="str">
            <v>궤도-구매-008</v>
          </cell>
          <cell r="B63">
            <v>1</v>
          </cell>
          <cell r="C63" t="str">
            <v>60</v>
          </cell>
          <cell r="D63" t="str">
            <v>5945</v>
          </cell>
          <cell r="E63" t="str">
            <v>270343634</v>
          </cell>
          <cell r="F63" t="str">
            <v>MBULMG196403842</v>
          </cell>
          <cell r="G63" t="str">
            <v>계전기,전자자기식</v>
          </cell>
          <cell r="H63">
            <v>0</v>
          </cell>
          <cell r="I63">
            <v>0</v>
          </cell>
          <cell r="J63">
            <v>0</v>
          </cell>
          <cell r="K63" t="str">
            <v>20204101</v>
          </cell>
          <cell r="L63" t="str">
            <v>EA</v>
          </cell>
          <cell r="M63">
            <v>47</v>
          </cell>
          <cell r="N63">
            <v>367154</v>
          </cell>
          <cell r="O63">
            <v>43980</v>
          </cell>
          <cell r="P63" t="str">
            <v>5000064781</v>
          </cell>
          <cell r="Q63" t="str">
            <v>현금</v>
          </cell>
          <cell r="R63" t="str">
            <v>2333</v>
          </cell>
          <cell r="S63" t="str">
            <v>305</v>
          </cell>
          <cell r="T63" t="str">
            <v>002</v>
          </cell>
          <cell r="U63" t="str">
            <v>001</v>
          </cell>
          <cell r="V63" t="str">
            <v>005</v>
          </cell>
          <cell r="W63">
            <v>210</v>
          </cell>
          <cell r="X63" t="str">
            <v>11</v>
          </cell>
          <cell r="Y63">
            <v>17256238</v>
          </cell>
          <cell r="AA63" t="str">
            <v>통신전자부품류</v>
          </cell>
          <cell r="AB63" t="str">
            <v>전자부품류</v>
          </cell>
          <cell r="AC63" t="str">
            <v>구매</v>
          </cell>
        </row>
        <row r="64">
          <cell r="A64" t="str">
            <v>궤도-구매-009</v>
          </cell>
          <cell r="B64" t="str">
            <v xml:space="preserve"> </v>
          </cell>
          <cell r="C64" t="str">
            <v>61</v>
          </cell>
          <cell r="D64" t="str">
            <v>6240</v>
          </cell>
          <cell r="E64" t="str">
            <v>001558714</v>
          </cell>
          <cell r="F64" t="str">
            <v>MBULMG192301661</v>
          </cell>
          <cell r="G64" t="str">
            <v>백열등</v>
          </cell>
          <cell r="H64" t="str">
            <v>R1-1-3</v>
          </cell>
          <cell r="I64" t="str">
            <v>MS25231</v>
          </cell>
          <cell r="J64" t="str">
            <v>MS25231-313</v>
          </cell>
          <cell r="K64" t="str">
            <v>20200101</v>
          </cell>
          <cell r="L64" t="str">
            <v>EA</v>
          </cell>
          <cell r="M64">
            <v>408</v>
          </cell>
          <cell r="N64">
            <v>214</v>
          </cell>
          <cell r="O64">
            <v>43798</v>
          </cell>
          <cell r="P64" t="str">
            <v>5000064641</v>
          </cell>
          <cell r="Q64" t="str">
            <v>본조</v>
          </cell>
          <cell r="R64" t="str">
            <v>2333</v>
          </cell>
          <cell r="S64" t="str">
            <v>305</v>
          </cell>
          <cell r="T64" t="str">
            <v>002</v>
          </cell>
          <cell r="U64" t="str">
            <v>002</v>
          </cell>
          <cell r="V64" t="str">
            <v>005</v>
          </cell>
          <cell r="W64">
            <v>210</v>
          </cell>
          <cell r="X64" t="str">
            <v>11</v>
          </cell>
          <cell r="Y64">
            <v>87312</v>
          </cell>
          <cell r="AA64" t="str">
            <v>전기장치류</v>
          </cell>
          <cell r="AB64" t="str">
            <v>라이트류</v>
          </cell>
          <cell r="AC64" t="str">
            <v>구매</v>
          </cell>
        </row>
        <row r="65">
          <cell r="A65" t="str">
            <v>궤도-구매-009</v>
          </cell>
          <cell r="B65" t="str">
            <v xml:space="preserve"> </v>
          </cell>
          <cell r="C65" t="str">
            <v>62</v>
          </cell>
          <cell r="D65" t="str">
            <v>6240</v>
          </cell>
          <cell r="E65" t="str">
            <v>001558714</v>
          </cell>
          <cell r="F65" t="str">
            <v>MBULMG192301662</v>
          </cell>
          <cell r="G65" t="str">
            <v>백열등</v>
          </cell>
          <cell r="H65" t="str">
            <v>R1-1-3</v>
          </cell>
          <cell r="I65" t="str">
            <v>MS25231</v>
          </cell>
          <cell r="J65" t="str">
            <v>MS25231-313</v>
          </cell>
          <cell r="K65" t="str">
            <v>20200101</v>
          </cell>
          <cell r="L65" t="str">
            <v>EA</v>
          </cell>
          <cell r="M65">
            <v>181</v>
          </cell>
          <cell r="N65">
            <v>214</v>
          </cell>
          <cell r="O65">
            <v>43798</v>
          </cell>
          <cell r="P65" t="str">
            <v>5000064679</v>
          </cell>
          <cell r="Q65" t="str">
            <v>본조</v>
          </cell>
          <cell r="R65" t="str">
            <v>2333</v>
          </cell>
          <cell r="S65" t="str">
            <v>305</v>
          </cell>
          <cell r="T65" t="str">
            <v>002</v>
          </cell>
          <cell r="U65" t="str">
            <v>002</v>
          </cell>
          <cell r="V65" t="str">
            <v>005</v>
          </cell>
          <cell r="W65">
            <v>210</v>
          </cell>
          <cell r="X65" t="str">
            <v>11</v>
          </cell>
          <cell r="Y65">
            <v>38734</v>
          </cell>
          <cell r="AA65" t="str">
            <v>전기장치류</v>
          </cell>
          <cell r="AB65" t="str">
            <v>라이트류</v>
          </cell>
          <cell r="AC65" t="str">
            <v>구매</v>
          </cell>
        </row>
        <row r="66">
          <cell r="A66" t="str">
            <v>궤도-구매-009</v>
          </cell>
          <cell r="B66">
            <v>1</v>
          </cell>
          <cell r="C66" t="str">
            <v>63</v>
          </cell>
          <cell r="D66" t="str">
            <v>6240</v>
          </cell>
          <cell r="E66" t="str">
            <v>001558714</v>
          </cell>
          <cell r="F66" t="str">
            <v>MBULMG192301663</v>
          </cell>
          <cell r="G66" t="str">
            <v>백열등</v>
          </cell>
          <cell r="H66" t="str">
            <v>R1-1-3</v>
          </cell>
          <cell r="I66" t="str">
            <v>MS25231</v>
          </cell>
          <cell r="J66" t="str">
            <v>MS25231-313</v>
          </cell>
          <cell r="K66" t="str">
            <v>20200101</v>
          </cell>
          <cell r="L66" t="str">
            <v>EA</v>
          </cell>
          <cell r="M66">
            <v>196</v>
          </cell>
          <cell r="N66">
            <v>214</v>
          </cell>
          <cell r="O66">
            <v>43798</v>
          </cell>
          <cell r="P66" t="str">
            <v>5000064723</v>
          </cell>
          <cell r="Q66" t="str">
            <v>본조</v>
          </cell>
          <cell r="R66" t="str">
            <v>2333</v>
          </cell>
          <cell r="S66" t="str">
            <v>305</v>
          </cell>
          <cell r="T66" t="str">
            <v>002</v>
          </cell>
          <cell r="U66" t="str">
            <v>002</v>
          </cell>
          <cell r="V66" t="str">
            <v>005</v>
          </cell>
          <cell r="W66">
            <v>210</v>
          </cell>
          <cell r="X66" t="str">
            <v>11</v>
          </cell>
          <cell r="Y66">
            <v>41944</v>
          </cell>
          <cell r="AA66" t="str">
            <v>전기장치류</v>
          </cell>
          <cell r="AB66" t="str">
            <v>라이트류</v>
          </cell>
          <cell r="AC66" t="str">
            <v>구매</v>
          </cell>
        </row>
        <row r="67">
          <cell r="A67" t="str">
            <v>궤도-구매-009</v>
          </cell>
          <cell r="B67">
            <v>1</v>
          </cell>
          <cell r="C67" t="str">
            <v>64</v>
          </cell>
          <cell r="D67" t="str">
            <v>6680</v>
          </cell>
          <cell r="E67" t="str">
            <v>375036409</v>
          </cell>
          <cell r="F67" t="str">
            <v>MBULMG192302320</v>
          </cell>
          <cell r="G67" t="str">
            <v>측정막대-뚜껑,액위용</v>
          </cell>
          <cell r="H67" t="str">
            <v>2-14-2</v>
          </cell>
          <cell r="I67" t="str">
            <v>2350-1004</v>
          </cell>
          <cell r="J67" t="str">
            <v>60630713</v>
          </cell>
          <cell r="K67" t="str">
            <v>20111102</v>
          </cell>
          <cell r="L67" t="str">
            <v>EA</v>
          </cell>
          <cell r="M67">
            <v>51</v>
          </cell>
          <cell r="N67">
            <v>8985</v>
          </cell>
          <cell r="O67">
            <v>43738</v>
          </cell>
          <cell r="P67" t="str">
            <v>5000064641</v>
          </cell>
          <cell r="Q67" t="str">
            <v>본조</v>
          </cell>
          <cell r="R67" t="str">
            <v>2333</v>
          </cell>
          <cell r="S67" t="str">
            <v>305</v>
          </cell>
          <cell r="T67" t="str">
            <v>002</v>
          </cell>
          <cell r="U67" t="str">
            <v>004</v>
          </cell>
          <cell r="V67" t="str">
            <v>005</v>
          </cell>
          <cell r="W67">
            <v>210</v>
          </cell>
          <cell r="X67" t="str">
            <v>11</v>
          </cell>
          <cell r="Y67">
            <v>458235</v>
          </cell>
          <cell r="AA67" t="str">
            <v>일반기계가공류</v>
          </cell>
          <cell r="AC67" t="str">
            <v>구매</v>
          </cell>
        </row>
        <row r="68">
          <cell r="A68" t="str">
            <v>궤도-구매-009</v>
          </cell>
          <cell r="B68" t="str">
            <v xml:space="preserve"> </v>
          </cell>
          <cell r="C68" t="str">
            <v>65</v>
          </cell>
          <cell r="D68" t="str">
            <v>5995</v>
          </cell>
          <cell r="E68" t="str">
            <v>009730070</v>
          </cell>
          <cell r="F68" t="str">
            <v>MBULMG192303451</v>
          </cell>
          <cell r="G68" t="str">
            <v>케이블 조립체,특수목적용,전기용</v>
          </cell>
          <cell r="H68" t="e">
            <v>#N/A</v>
          </cell>
          <cell r="I68" t="str">
            <v>2350-1001</v>
          </cell>
          <cell r="J68" t="str">
            <v>11610781</v>
          </cell>
          <cell r="K68" t="str">
            <v>20200101</v>
          </cell>
          <cell r="L68" t="str">
            <v>EA</v>
          </cell>
          <cell r="M68">
            <v>12</v>
          </cell>
          <cell r="N68">
            <v>44829</v>
          </cell>
          <cell r="O68">
            <v>43798</v>
          </cell>
          <cell r="P68" t="str">
            <v>5000064641</v>
          </cell>
          <cell r="Q68" t="str">
            <v>본조</v>
          </cell>
          <cell r="R68" t="str">
            <v>2333</v>
          </cell>
          <cell r="S68" t="str">
            <v>305</v>
          </cell>
          <cell r="T68" t="str">
            <v>002</v>
          </cell>
          <cell r="U68" t="str">
            <v>002</v>
          </cell>
          <cell r="V68" t="str">
            <v>005</v>
          </cell>
          <cell r="W68">
            <v>210</v>
          </cell>
          <cell r="X68" t="str">
            <v>11</v>
          </cell>
          <cell r="Y68">
            <v>537948</v>
          </cell>
          <cell r="AA68" t="str">
            <v>케이블류</v>
          </cell>
          <cell r="AC68" t="str">
            <v>구매</v>
          </cell>
        </row>
        <row r="69">
          <cell r="A69" t="str">
            <v>궤도-구매-009</v>
          </cell>
          <cell r="B69" t="str">
            <v xml:space="preserve"> </v>
          </cell>
          <cell r="C69" t="str">
            <v>66</v>
          </cell>
          <cell r="D69" t="str">
            <v>5995</v>
          </cell>
          <cell r="E69" t="str">
            <v>009730070</v>
          </cell>
          <cell r="F69" t="str">
            <v>MBULMG192303452</v>
          </cell>
          <cell r="G69" t="str">
            <v>케이블 조립체,특수목적용,전기용</v>
          </cell>
          <cell r="H69" t="e">
            <v>#N/A</v>
          </cell>
          <cell r="I69" t="str">
            <v>2350-1001</v>
          </cell>
          <cell r="J69" t="str">
            <v>11610781</v>
          </cell>
          <cell r="K69" t="str">
            <v>20200101</v>
          </cell>
          <cell r="L69" t="str">
            <v>EA</v>
          </cell>
          <cell r="M69">
            <v>9</v>
          </cell>
          <cell r="N69">
            <v>44829</v>
          </cell>
          <cell r="O69">
            <v>43798</v>
          </cell>
          <cell r="P69" t="str">
            <v>5000064679</v>
          </cell>
          <cell r="Q69" t="str">
            <v>본조</v>
          </cell>
          <cell r="R69" t="str">
            <v>2333</v>
          </cell>
          <cell r="S69" t="str">
            <v>305</v>
          </cell>
          <cell r="T69" t="str">
            <v>002</v>
          </cell>
          <cell r="U69" t="str">
            <v>002</v>
          </cell>
          <cell r="V69" t="str">
            <v>005</v>
          </cell>
          <cell r="W69">
            <v>210</v>
          </cell>
          <cell r="X69" t="str">
            <v>11</v>
          </cell>
          <cell r="Y69">
            <v>403461</v>
          </cell>
          <cell r="AA69" t="str">
            <v>케이블류</v>
          </cell>
          <cell r="AC69" t="str">
            <v>구매</v>
          </cell>
        </row>
        <row r="70">
          <cell r="A70" t="str">
            <v>궤도-구매-009</v>
          </cell>
          <cell r="B70">
            <v>1</v>
          </cell>
          <cell r="C70" t="str">
            <v>67</v>
          </cell>
          <cell r="D70" t="str">
            <v>5995</v>
          </cell>
          <cell r="E70" t="str">
            <v>009730070</v>
          </cell>
          <cell r="F70" t="str">
            <v>MBULMG192303453</v>
          </cell>
          <cell r="G70" t="str">
            <v>케이블 조립체,특수목적용,전기용</v>
          </cell>
          <cell r="H70" t="e">
            <v>#N/A</v>
          </cell>
          <cell r="I70" t="str">
            <v>2350-1001</v>
          </cell>
          <cell r="J70" t="str">
            <v>11610781</v>
          </cell>
          <cell r="K70" t="str">
            <v>20200101</v>
          </cell>
          <cell r="L70" t="str">
            <v>EA</v>
          </cell>
          <cell r="M70">
            <v>8</v>
          </cell>
          <cell r="N70">
            <v>44829</v>
          </cell>
          <cell r="O70">
            <v>43798</v>
          </cell>
          <cell r="P70" t="str">
            <v>5000064723</v>
          </cell>
          <cell r="Q70" t="str">
            <v>본조</v>
          </cell>
          <cell r="R70" t="str">
            <v>2333</v>
          </cell>
          <cell r="S70" t="str">
            <v>305</v>
          </cell>
          <cell r="T70" t="str">
            <v>002</v>
          </cell>
          <cell r="U70" t="str">
            <v>002</v>
          </cell>
          <cell r="V70" t="str">
            <v>005</v>
          </cell>
          <cell r="W70">
            <v>210</v>
          </cell>
          <cell r="X70" t="str">
            <v>11</v>
          </cell>
          <cell r="Y70">
            <v>358632</v>
          </cell>
          <cell r="AA70" t="str">
            <v>케이블류</v>
          </cell>
          <cell r="AC70" t="str">
            <v>구매</v>
          </cell>
        </row>
        <row r="71">
          <cell r="A71" t="str">
            <v>궤도-구매-009</v>
          </cell>
          <cell r="B71">
            <v>1</v>
          </cell>
          <cell r="C71" t="str">
            <v>68</v>
          </cell>
          <cell r="D71" t="str">
            <v>9999</v>
          </cell>
          <cell r="E71" t="str">
            <v>37X149245</v>
          </cell>
          <cell r="F71" t="str">
            <v>MBULMG192400670</v>
          </cell>
          <cell r="G71" t="str">
            <v>유압조절기배선,중립스위치용</v>
          </cell>
          <cell r="H71" t="str">
            <v>R2-4-22</v>
          </cell>
          <cell r="I71">
            <v>0</v>
          </cell>
          <cell r="J71">
            <v>0</v>
          </cell>
          <cell r="K71" t="str">
            <v>20111101</v>
          </cell>
          <cell r="L71" t="str">
            <v>EA</v>
          </cell>
          <cell r="M71">
            <v>142</v>
          </cell>
          <cell r="N71">
            <v>4307</v>
          </cell>
          <cell r="O71">
            <v>43777</v>
          </cell>
          <cell r="P71" t="str">
            <v>5000064781</v>
          </cell>
          <cell r="Q71" t="str">
            <v>본조</v>
          </cell>
          <cell r="R71" t="str">
            <v>2333</v>
          </cell>
          <cell r="S71" t="str">
            <v>305</v>
          </cell>
          <cell r="T71" t="str">
            <v>002</v>
          </cell>
          <cell r="U71" t="str">
            <v>004</v>
          </cell>
          <cell r="V71" t="str">
            <v>005</v>
          </cell>
          <cell r="W71">
            <v>210</v>
          </cell>
          <cell r="X71" t="str">
            <v>11</v>
          </cell>
          <cell r="Y71">
            <v>611594</v>
          </cell>
          <cell r="AA71" t="str">
            <v>전기장치류</v>
          </cell>
          <cell r="AB71" t="str">
            <v>배선장치류</v>
          </cell>
          <cell r="AC71" t="str">
            <v>구매</v>
          </cell>
        </row>
        <row r="72">
          <cell r="A72" t="str">
            <v>궤도-구매-009</v>
          </cell>
          <cell r="B72">
            <v>1</v>
          </cell>
          <cell r="C72" t="str">
            <v>69</v>
          </cell>
          <cell r="D72" t="str">
            <v>5306</v>
          </cell>
          <cell r="E72" t="str">
            <v>37A082952</v>
          </cell>
          <cell r="F72" t="str">
            <v>MBULMG192401250</v>
          </cell>
          <cell r="G72" t="str">
            <v>마이크로 스위치 조립체(압력스위치)</v>
          </cell>
          <cell r="H72">
            <v>0</v>
          </cell>
          <cell r="I72" t="str">
            <v>2350-1004</v>
          </cell>
          <cell r="J72" t="str">
            <v>60616590</v>
          </cell>
          <cell r="K72" t="str">
            <v>20111101</v>
          </cell>
          <cell r="L72" t="str">
            <v>EA</v>
          </cell>
          <cell r="M72">
            <v>8</v>
          </cell>
          <cell r="N72">
            <v>122610</v>
          </cell>
          <cell r="O72">
            <v>43738</v>
          </cell>
          <cell r="P72" t="str">
            <v>5000064781</v>
          </cell>
          <cell r="Q72" t="str">
            <v>본조</v>
          </cell>
          <cell r="R72" t="str">
            <v>2333</v>
          </cell>
          <cell r="S72" t="str">
            <v>305</v>
          </cell>
          <cell r="T72" t="str">
            <v>002</v>
          </cell>
          <cell r="U72" t="str">
            <v>004</v>
          </cell>
          <cell r="V72" t="str">
            <v>005</v>
          </cell>
          <cell r="W72">
            <v>210</v>
          </cell>
          <cell r="X72" t="str">
            <v>11</v>
          </cell>
          <cell r="Y72">
            <v>980880</v>
          </cell>
          <cell r="AA72" t="str">
            <v>전기장치류</v>
          </cell>
          <cell r="AB72" t="str">
            <v>스위치류</v>
          </cell>
          <cell r="AC72" t="str">
            <v>구매</v>
          </cell>
        </row>
        <row r="73">
          <cell r="A73" t="str">
            <v>궤도-구매-009</v>
          </cell>
          <cell r="B73">
            <v>1</v>
          </cell>
          <cell r="C73" t="str">
            <v>70</v>
          </cell>
          <cell r="D73" t="str">
            <v>5930</v>
          </cell>
          <cell r="E73" t="str">
            <v>005014955</v>
          </cell>
          <cell r="F73" t="str">
            <v>MBULMG192401590</v>
          </cell>
          <cell r="G73" t="str">
            <v>스위치,누름식</v>
          </cell>
          <cell r="H73">
            <v>0</v>
          </cell>
          <cell r="I73" t="str">
            <v>MS25089</v>
          </cell>
          <cell r="J73" t="str">
            <v>MS25089-3CR-RED</v>
          </cell>
          <cell r="K73">
            <v>11120101</v>
          </cell>
          <cell r="L73" t="str">
            <v>EA</v>
          </cell>
          <cell r="M73">
            <v>6</v>
          </cell>
          <cell r="N73">
            <v>69796</v>
          </cell>
          <cell r="O73">
            <v>43748</v>
          </cell>
          <cell r="P73" t="str">
            <v>5000064781</v>
          </cell>
          <cell r="Q73" t="str">
            <v>본조</v>
          </cell>
          <cell r="R73" t="str">
            <v>2333</v>
          </cell>
          <cell r="S73" t="str">
            <v>305</v>
          </cell>
          <cell r="T73" t="str">
            <v>002</v>
          </cell>
          <cell r="U73" t="str">
            <v>005</v>
          </cell>
          <cell r="V73" t="str">
            <v>005</v>
          </cell>
          <cell r="W73">
            <v>210</v>
          </cell>
          <cell r="X73" t="str">
            <v>11</v>
          </cell>
          <cell r="Y73">
            <v>418776</v>
          </cell>
          <cell r="AA73" t="str">
            <v>전기장치류</v>
          </cell>
          <cell r="AB73" t="str">
            <v>스위치류</v>
          </cell>
          <cell r="AC73" t="str">
            <v>구매</v>
          </cell>
        </row>
        <row r="74">
          <cell r="A74" t="str">
            <v>궤도-구매-009</v>
          </cell>
          <cell r="B74">
            <v>1</v>
          </cell>
          <cell r="C74" t="str">
            <v>71</v>
          </cell>
          <cell r="D74" t="str">
            <v>6240</v>
          </cell>
          <cell r="E74" t="str">
            <v>001558714</v>
          </cell>
          <cell r="F74" t="str">
            <v>MBULMG192403640</v>
          </cell>
          <cell r="G74" t="str">
            <v>백열등</v>
          </cell>
          <cell r="H74" t="str">
            <v>R1-1-3</v>
          </cell>
          <cell r="I74" t="str">
            <v>MS25231</v>
          </cell>
          <cell r="J74" t="str">
            <v>MS25231-313</v>
          </cell>
          <cell r="K74" t="str">
            <v>20200101</v>
          </cell>
          <cell r="L74" t="str">
            <v>EA</v>
          </cell>
          <cell r="M74">
            <v>61</v>
          </cell>
          <cell r="N74">
            <v>214</v>
          </cell>
          <cell r="O74">
            <v>43798</v>
          </cell>
          <cell r="P74" t="str">
            <v>5000064781</v>
          </cell>
          <cell r="Q74" t="str">
            <v>본조</v>
          </cell>
          <cell r="R74" t="str">
            <v>2333</v>
          </cell>
          <cell r="S74" t="str">
            <v>305</v>
          </cell>
          <cell r="T74" t="str">
            <v>002</v>
          </cell>
          <cell r="U74" t="str">
            <v>002</v>
          </cell>
          <cell r="V74" t="str">
            <v>005</v>
          </cell>
          <cell r="W74">
            <v>210</v>
          </cell>
          <cell r="X74" t="str">
            <v>11</v>
          </cell>
          <cell r="Y74">
            <v>13054</v>
          </cell>
          <cell r="AA74" t="str">
            <v>전기장치류</v>
          </cell>
          <cell r="AB74" t="str">
            <v>라이트류</v>
          </cell>
          <cell r="AC74" t="str">
            <v>구매</v>
          </cell>
        </row>
        <row r="75">
          <cell r="A75" t="str">
            <v>궤도-구매-009</v>
          </cell>
          <cell r="B75">
            <v>1</v>
          </cell>
          <cell r="C75" t="str">
            <v>72</v>
          </cell>
          <cell r="D75" t="str">
            <v>6680</v>
          </cell>
          <cell r="E75" t="str">
            <v>375036409</v>
          </cell>
          <cell r="F75" t="str">
            <v>MBULMG192405740</v>
          </cell>
          <cell r="G75" t="str">
            <v>측정막대-뚜껑,액위용</v>
          </cell>
          <cell r="H75" t="str">
            <v>2-14-2</v>
          </cell>
          <cell r="I75" t="str">
            <v>2350-1004</v>
          </cell>
          <cell r="J75" t="str">
            <v>60630713</v>
          </cell>
          <cell r="K75" t="str">
            <v>20111102</v>
          </cell>
          <cell r="L75" t="str">
            <v>EA</v>
          </cell>
          <cell r="M75">
            <v>53</v>
          </cell>
          <cell r="N75">
            <v>8985</v>
          </cell>
          <cell r="O75">
            <v>43738</v>
          </cell>
          <cell r="P75" t="str">
            <v>5000064781</v>
          </cell>
          <cell r="Q75" t="str">
            <v>본조</v>
          </cell>
          <cell r="R75" t="str">
            <v>2333</v>
          </cell>
          <cell r="S75" t="str">
            <v>305</v>
          </cell>
          <cell r="T75" t="str">
            <v>002</v>
          </cell>
          <cell r="U75" t="str">
            <v>004</v>
          </cell>
          <cell r="V75" t="str">
            <v>005</v>
          </cell>
          <cell r="W75">
            <v>210</v>
          </cell>
          <cell r="X75" t="str">
            <v>11</v>
          </cell>
          <cell r="Y75">
            <v>476205</v>
          </cell>
          <cell r="AA75" t="str">
            <v>일반기계가공류</v>
          </cell>
          <cell r="AC75" t="str">
            <v>구매</v>
          </cell>
        </row>
        <row r="76">
          <cell r="A76" t="str">
            <v>궤도-구매-009</v>
          </cell>
          <cell r="B76">
            <v>1</v>
          </cell>
          <cell r="C76" t="str">
            <v>73</v>
          </cell>
          <cell r="D76" t="str">
            <v>4730</v>
          </cell>
          <cell r="E76" t="str">
            <v>37A155633</v>
          </cell>
          <cell r="F76" t="str">
            <v>MBULMG192413960</v>
          </cell>
          <cell r="G76" t="str">
            <v>콘넥터,리셉터클</v>
          </cell>
          <cell r="H76" t="str">
            <v>R1-19-10</v>
          </cell>
          <cell r="I76">
            <v>0</v>
          </cell>
          <cell r="J76">
            <v>0</v>
          </cell>
          <cell r="K76" t="str">
            <v>20204101</v>
          </cell>
          <cell r="L76" t="str">
            <v>EA</v>
          </cell>
          <cell r="M76">
            <v>19</v>
          </cell>
          <cell r="N76">
            <v>60831</v>
          </cell>
          <cell r="O76">
            <v>43798</v>
          </cell>
          <cell r="P76" t="str">
            <v>5000064781</v>
          </cell>
          <cell r="Q76" t="str">
            <v>본조</v>
          </cell>
          <cell r="R76" t="str">
            <v>2333</v>
          </cell>
          <cell r="S76" t="str">
            <v>305</v>
          </cell>
          <cell r="T76" t="str">
            <v>002</v>
          </cell>
          <cell r="U76" t="str">
            <v>001</v>
          </cell>
          <cell r="V76" t="str">
            <v>005</v>
          </cell>
          <cell r="W76">
            <v>210</v>
          </cell>
          <cell r="X76" t="str">
            <v>11</v>
          </cell>
          <cell r="Y76">
            <v>1155789</v>
          </cell>
          <cell r="AA76" t="str">
            <v>전기장치류</v>
          </cell>
          <cell r="AB76" t="str">
            <v>배선장치류</v>
          </cell>
          <cell r="AC76" t="str">
            <v>구매</v>
          </cell>
        </row>
        <row r="77">
          <cell r="A77" t="str">
            <v>궤도-구매-009</v>
          </cell>
          <cell r="B77" t="str">
            <v xml:space="preserve"> </v>
          </cell>
          <cell r="C77" t="str">
            <v>74</v>
          </cell>
          <cell r="D77" t="str">
            <v>5930</v>
          </cell>
          <cell r="E77" t="str">
            <v>375130147</v>
          </cell>
          <cell r="F77" t="str">
            <v>MBULMG196302851</v>
          </cell>
          <cell r="G77" t="str">
            <v>스위치,압력식</v>
          </cell>
          <cell r="H77" t="str">
            <v>R1-17-20</v>
          </cell>
          <cell r="I77" t="str">
            <v>2350-1010</v>
          </cell>
          <cell r="J77" t="str">
            <v>60735682</v>
          </cell>
          <cell r="K77" t="str">
            <v>20204101</v>
          </cell>
          <cell r="L77" t="str">
            <v>EA</v>
          </cell>
          <cell r="M77">
            <v>5</v>
          </cell>
          <cell r="N77">
            <v>465280</v>
          </cell>
          <cell r="O77">
            <v>43980</v>
          </cell>
          <cell r="P77" t="str">
            <v>5000064641</v>
          </cell>
          <cell r="Q77" t="str">
            <v>현금</v>
          </cell>
          <cell r="R77" t="str">
            <v>2333</v>
          </cell>
          <cell r="S77" t="str">
            <v>305</v>
          </cell>
          <cell r="T77" t="str">
            <v>002</v>
          </cell>
          <cell r="U77" t="str">
            <v>001</v>
          </cell>
          <cell r="V77" t="str">
            <v>005</v>
          </cell>
          <cell r="W77">
            <v>210</v>
          </cell>
          <cell r="X77" t="str">
            <v>11</v>
          </cell>
          <cell r="Y77">
            <v>2326400</v>
          </cell>
          <cell r="AA77" t="str">
            <v>전기장치류</v>
          </cell>
          <cell r="AB77" t="str">
            <v>스위치류</v>
          </cell>
          <cell r="AC77" t="str">
            <v>구매</v>
          </cell>
        </row>
        <row r="78">
          <cell r="A78" t="str">
            <v>궤도-구매-009</v>
          </cell>
          <cell r="B78" t="str">
            <v xml:space="preserve"> </v>
          </cell>
          <cell r="C78" t="str">
            <v>75</v>
          </cell>
          <cell r="D78" t="str">
            <v>5930</v>
          </cell>
          <cell r="E78" t="str">
            <v>375130147</v>
          </cell>
          <cell r="F78" t="str">
            <v>MBULMG196302852</v>
          </cell>
          <cell r="G78" t="str">
            <v>스위치,압력식</v>
          </cell>
          <cell r="H78" t="str">
            <v>R1-17-20</v>
          </cell>
          <cell r="I78" t="str">
            <v>2350-1010</v>
          </cell>
          <cell r="J78" t="str">
            <v>60735682</v>
          </cell>
          <cell r="K78" t="str">
            <v>20204101</v>
          </cell>
          <cell r="L78" t="str">
            <v>EA</v>
          </cell>
          <cell r="M78">
            <v>5</v>
          </cell>
          <cell r="N78">
            <v>465280</v>
          </cell>
          <cell r="O78">
            <v>43980</v>
          </cell>
          <cell r="P78" t="str">
            <v>5000064679</v>
          </cell>
          <cell r="Q78" t="str">
            <v>현금</v>
          </cell>
          <cell r="R78" t="str">
            <v>2333</v>
          </cell>
          <cell r="S78" t="str">
            <v>305</v>
          </cell>
          <cell r="T78" t="str">
            <v>002</v>
          </cell>
          <cell r="U78" t="str">
            <v>001</v>
          </cell>
          <cell r="V78" t="str">
            <v>005</v>
          </cell>
          <cell r="W78">
            <v>210</v>
          </cell>
          <cell r="X78" t="str">
            <v>11</v>
          </cell>
          <cell r="Y78">
            <v>2326400</v>
          </cell>
          <cell r="AA78" t="str">
            <v>전기장치류</v>
          </cell>
          <cell r="AB78" t="str">
            <v>스위치류</v>
          </cell>
          <cell r="AC78" t="str">
            <v>구매</v>
          </cell>
        </row>
        <row r="79">
          <cell r="A79" t="str">
            <v>궤도-구매-009</v>
          </cell>
          <cell r="B79">
            <v>1</v>
          </cell>
          <cell r="C79" t="str">
            <v>76</v>
          </cell>
          <cell r="D79" t="str">
            <v>5930</v>
          </cell>
          <cell r="E79" t="str">
            <v>375130147</v>
          </cell>
          <cell r="F79" t="str">
            <v>MBULMG196302853</v>
          </cell>
          <cell r="G79" t="str">
            <v>스위치,압력식</v>
          </cell>
          <cell r="H79" t="str">
            <v>R1-17-20</v>
          </cell>
          <cell r="I79" t="str">
            <v>2350-1010</v>
          </cell>
          <cell r="J79" t="str">
            <v>60735682</v>
          </cell>
          <cell r="K79" t="str">
            <v>20204101</v>
          </cell>
          <cell r="L79" t="str">
            <v>EA</v>
          </cell>
          <cell r="M79">
            <v>8</v>
          </cell>
          <cell r="N79">
            <v>465280</v>
          </cell>
          <cell r="O79">
            <v>43980</v>
          </cell>
          <cell r="P79" t="str">
            <v>5000064723</v>
          </cell>
          <cell r="Q79" t="str">
            <v>현금</v>
          </cell>
          <cell r="R79" t="str">
            <v>2333</v>
          </cell>
          <cell r="S79" t="str">
            <v>305</v>
          </cell>
          <cell r="T79" t="str">
            <v>002</v>
          </cell>
          <cell r="U79" t="str">
            <v>001</v>
          </cell>
          <cell r="V79" t="str">
            <v>005</v>
          </cell>
          <cell r="W79">
            <v>210</v>
          </cell>
          <cell r="X79" t="str">
            <v>11</v>
          </cell>
          <cell r="Y79">
            <v>3722240</v>
          </cell>
          <cell r="AA79" t="str">
            <v>전기장치류</v>
          </cell>
          <cell r="AB79" t="str">
            <v>스위치류</v>
          </cell>
          <cell r="AC79" t="str">
            <v>구매</v>
          </cell>
        </row>
        <row r="80">
          <cell r="A80" t="str">
            <v>궤도-구매-009</v>
          </cell>
          <cell r="B80" t="str">
            <v xml:space="preserve"> </v>
          </cell>
          <cell r="C80" t="str">
            <v>77</v>
          </cell>
          <cell r="D80" t="str">
            <v>5930</v>
          </cell>
          <cell r="E80" t="str">
            <v>003087491</v>
          </cell>
          <cell r="F80" t="str">
            <v>MBULMG196303451</v>
          </cell>
          <cell r="G80" t="str">
            <v>스위치,토글식</v>
          </cell>
          <cell r="H80" t="e">
            <v>#N/A</v>
          </cell>
          <cell r="I80" t="str">
            <v>MS24613</v>
          </cell>
          <cell r="J80" t="str">
            <v>MS24613-272</v>
          </cell>
          <cell r="K80" t="str">
            <v>20204101</v>
          </cell>
          <cell r="L80" t="str">
            <v>EA</v>
          </cell>
          <cell r="M80">
            <v>1</v>
          </cell>
          <cell r="N80">
            <v>74256</v>
          </cell>
          <cell r="O80">
            <v>43798</v>
          </cell>
          <cell r="P80" t="str">
            <v>5000064679</v>
          </cell>
          <cell r="Q80" t="str">
            <v>본조</v>
          </cell>
          <cell r="R80" t="str">
            <v>2333</v>
          </cell>
          <cell r="S80" t="str">
            <v>305</v>
          </cell>
          <cell r="T80" t="str">
            <v>002</v>
          </cell>
          <cell r="U80" t="str">
            <v>001</v>
          </cell>
          <cell r="V80" t="str">
            <v>005</v>
          </cell>
          <cell r="W80">
            <v>210</v>
          </cell>
          <cell r="X80" t="str">
            <v>11</v>
          </cell>
          <cell r="Y80">
            <v>74256</v>
          </cell>
          <cell r="AA80" t="str">
            <v>전기장치류</v>
          </cell>
          <cell r="AB80" t="str">
            <v>스위치류</v>
          </cell>
          <cell r="AC80" t="str">
            <v>구매</v>
          </cell>
        </row>
        <row r="81">
          <cell r="A81" t="str">
            <v>궤도-구매-009</v>
          </cell>
          <cell r="B81">
            <v>1</v>
          </cell>
          <cell r="C81" t="str">
            <v>78</v>
          </cell>
          <cell r="D81" t="str">
            <v>5930</v>
          </cell>
          <cell r="E81" t="str">
            <v>003087491</v>
          </cell>
          <cell r="F81" t="str">
            <v>MBULMG196303452</v>
          </cell>
          <cell r="G81" t="str">
            <v>스위치,토글식</v>
          </cell>
          <cell r="H81" t="e">
            <v>#N/A</v>
          </cell>
          <cell r="I81" t="str">
            <v>MS24613</v>
          </cell>
          <cell r="J81" t="str">
            <v>MS24613-272</v>
          </cell>
          <cell r="K81" t="str">
            <v>20204101</v>
          </cell>
          <cell r="L81" t="str">
            <v>EA</v>
          </cell>
          <cell r="M81">
            <v>3</v>
          </cell>
          <cell r="N81">
            <v>74256</v>
          </cell>
          <cell r="O81">
            <v>43980</v>
          </cell>
          <cell r="P81" t="str">
            <v>5000064679</v>
          </cell>
          <cell r="Q81" t="str">
            <v>현금</v>
          </cell>
          <cell r="R81" t="str">
            <v>2333</v>
          </cell>
          <cell r="S81" t="str">
            <v>305</v>
          </cell>
          <cell r="T81" t="str">
            <v>002</v>
          </cell>
          <cell r="U81" t="str">
            <v>001</v>
          </cell>
          <cell r="V81" t="str">
            <v>005</v>
          </cell>
          <cell r="W81">
            <v>210</v>
          </cell>
          <cell r="X81" t="str">
            <v>11</v>
          </cell>
          <cell r="Y81">
            <v>222768</v>
          </cell>
          <cell r="AA81" t="str">
            <v>전기장치류</v>
          </cell>
          <cell r="AB81" t="str">
            <v>스위치류</v>
          </cell>
          <cell r="AC81" t="str">
            <v>구매</v>
          </cell>
        </row>
        <row r="82">
          <cell r="A82" t="str">
            <v>궤도-구매-009</v>
          </cell>
          <cell r="B82" t="str">
            <v xml:space="preserve"> </v>
          </cell>
          <cell r="C82" t="str">
            <v>79</v>
          </cell>
          <cell r="D82" t="str">
            <v>5930</v>
          </cell>
          <cell r="E82" t="str">
            <v>37A151079</v>
          </cell>
          <cell r="F82" t="str">
            <v>MBULMG196304811</v>
          </cell>
          <cell r="G82" t="str">
            <v>온도스위치,경고용</v>
          </cell>
          <cell r="H82">
            <v>0</v>
          </cell>
          <cell r="I82">
            <v>0</v>
          </cell>
          <cell r="J82" t="str">
            <v>60059167</v>
          </cell>
          <cell r="K82" t="str">
            <v>20208101</v>
          </cell>
          <cell r="L82" t="str">
            <v>EA</v>
          </cell>
          <cell r="M82">
            <v>1</v>
          </cell>
          <cell r="N82">
            <v>2396465</v>
          </cell>
          <cell r="O82">
            <v>43798</v>
          </cell>
          <cell r="P82" t="str">
            <v>5000064679</v>
          </cell>
          <cell r="Q82" t="str">
            <v>본조</v>
          </cell>
          <cell r="R82" t="str">
            <v>2333</v>
          </cell>
          <cell r="S82" t="str">
            <v>305</v>
          </cell>
          <cell r="T82" t="str">
            <v>002</v>
          </cell>
          <cell r="U82" t="str">
            <v>001</v>
          </cell>
          <cell r="V82" t="str">
            <v>005</v>
          </cell>
          <cell r="W82">
            <v>210</v>
          </cell>
          <cell r="X82" t="str">
            <v>11</v>
          </cell>
          <cell r="Y82">
            <v>2396465</v>
          </cell>
          <cell r="AA82" t="str">
            <v>전기장치류</v>
          </cell>
          <cell r="AB82" t="str">
            <v>스위치류</v>
          </cell>
          <cell r="AC82" t="str">
            <v>구매</v>
          </cell>
        </row>
        <row r="83">
          <cell r="A83" t="str">
            <v>궤도-구매-009</v>
          </cell>
          <cell r="B83">
            <v>1</v>
          </cell>
          <cell r="C83" t="str">
            <v>80</v>
          </cell>
          <cell r="D83" t="str">
            <v>5930</v>
          </cell>
          <cell r="E83" t="str">
            <v>37A151079</v>
          </cell>
          <cell r="F83" t="str">
            <v>MBULMG196304812</v>
          </cell>
          <cell r="G83" t="str">
            <v>온도스위치,경고용</v>
          </cell>
          <cell r="H83">
            <v>0</v>
          </cell>
          <cell r="I83">
            <v>0</v>
          </cell>
          <cell r="J83" t="str">
            <v>60059167</v>
          </cell>
          <cell r="K83" t="str">
            <v>20208101</v>
          </cell>
          <cell r="L83" t="str">
            <v>EA</v>
          </cell>
          <cell r="M83">
            <v>1</v>
          </cell>
          <cell r="N83">
            <v>2396465</v>
          </cell>
          <cell r="O83">
            <v>43980</v>
          </cell>
          <cell r="P83" t="str">
            <v>5000064679</v>
          </cell>
          <cell r="Q83" t="str">
            <v>현금</v>
          </cell>
          <cell r="R83" t="str">
            <v>2333</v>
          </cell>
          <cell r="S83" t="str">
            <v>305</v>
          </cell>
          <cell r="T83" t="str">
            <v>002</v>
          </cell>
          <cell r="U83" t="str">
            <v>001</v>
          </cell>
          <cell r="V83" t="str">
            <v>005</v>
          </cell>
          <cell r="W83">
            <v>210</v>
          </cell>
          <cell r="X83" t="str">
            <v>11</v>
          </cell>
          <cell r="Y83">
            <v>2396465</v>
          </cell>
          <cell r="AA83" t="str">
            <v>전기장치류</v>
          </cell>
          <cell r="AB83" t="str">
            <v>스위치류</v>
          </cell>
          <cell r="AC83" t="str">
            <v>구매</v>
          </cell>
        </row>
        <row r="84">
          <cell r="A84" t="str">
            <v>궤도-구매-009</v>
          </cell>
          <cell r="B84" t="str">
            <v xml:space="preserve"> </v>
          </cell>
          <cell r="C84" t="str">
            <v>81</v>
          </cell>
          <cell r="D84" t="str">
            <v>5930</v>
          </cell>
          <cell r="E84" t="str">
            <v>003087491</v>
          </cell>
          <cell r="F84" t="str">
            <v>MBULMG196402751</v>
          </cell>
          <cell r="G84" t="str">
            <v>스위치,토글식</v>
          </cell>
          <cell r="H84" t="e">
            <v>#N/A</v>
          </cell>
          <cell r="I84" t="str">
            <v>MS24613</v>
          </cell>
          <cell r="J84" t="str">
            <v>MS24613-272</v>
          </cell>
          <cell r="K84" t="str">
            <v>20204101</v>
          </cell>
          <cell r="L84" t="str">
            <v>EA</v>
          </cell>
          <cell r="M84">
            <v>2</v>
          </cell>
          <cell r="N84">
            <v>74256</v>
          </cell>
          <cell r="O84">
            <v>43798</v>
          </cell>
          <cell r="P84" t="str">
            <v>5000064781</v>
          </cell>
          <cell r="Q84" t="str">
            <v>본조</v>
          </cell>
          <cell r="R84" t="str">
            <v>2333</v>
          </cell>
          <cell r="S84" t="str">
            <v>305</v>
          </cell>
          <cell r="T84" t="str">
            <v>002</v>
          </cell>
          <cell r="U84" t="str">
            <v>001</v>
          </cell>
          <cell r="V84" t="str">
            <v>005</v>
          </cell>
          <cell r="W84">
            <v>210</v>
          </cell>
          <cell r="X84" t="str">
            <v>11</v>
          </cell>
          <cell r="Y84">
            <v>148512</v>
          </cell>
          <cell r="AA84" t="str">
            <v>전기장치류</v>
          </cell>
          <cell r="AB84" t="str">
            <v>스위치류</v>
          </cell>
          <cell r="AC84" t="str">
            <v>구매</v>
          </cell>
        </row>
        <row r="85">
          <cell r="A85" t="str">
            <v>궤도-구매-009</v>
          </cell>
          <cell r="B85">
            <v>1</v>
          </cell>
          <cell r="C85" t="str">
            <v>82</v>
          </cell>
          <cell r="D85" t="str">
            <v>5930</v>
          </cell>
          <cell r="E85" t="str">
            <v>003087491</v>
          </cell>
          <cell r="F85" t="str">
            <v>MBULMG196402752</v>
          </cell>
          <cell r="G85" t="str">
            <v>스위치,토글식</v>
          </cell>
          <cell r="H85" t="e">
            <v>#N/A</v>
          </cell>
          <cell r="I85" t="str">
            <v>MS24613</v>
          </cell>
          <cell r="J85" t="str">
            <v>MS24613-272</v>
          </cell>
          <cell r="K85" t="str">
            <v>20204101</v>
          </cell>
          <cell r="L85" t="str">
            <v>EA</v>
          </cell>
          <cell r="M85">
            <v>33</v>
          </cell>
          <cell r="N85">
            <v>74256</v>
          </cell>
          <cell r="O85">
            <v>43980</v>
          </cell>
          <cell r="P85" t="str">
            <v>5000064781</v>
          </cell>
          <cell r="Q85" t="str">
            <v>현금</v>
          </cell>
          <cell r="R85" t="str">
            <v>2333</v>
          </cell>
          <cell r="S85" t="str">
            <v>305</v>
          </cell>
          <cell r="T85" t="str">
            <v>002</v>
          </cell>
          <cell r="U85" t="str">
            <v>001</v>
          </cell>
          <cell r="V85" t="str">
            <v>005</v>
          </cell>
          <cell r="W85">
            <v>210</v>
          </cell>
          <cell r="X85" t="str">
            <v>11</v>
          </cell>
          <cell r="Y85">
            <v>2450448</v>
          </cell>
          <cell r="AA85" t="str">
            <v>전기장치류</v>
          </cell>
          <cell r="AB85" t="str">
            <v>스위치류</v>
          </cell>
          <cell r="AC85" t="str">
            <v>구매</v>
          </cell>
        </row>
        <row r="86">
          <cell r="A86" t="str">
            <v>궤도-구매-009</v>
          </cell>
          <cell r="B86">
            <v>1</v>
          </cell>
          <cell r="C86" t="str">
            <v>83</v>
          </cell>
          <cell r="D86" t="str">
            <v>5935</v>
          </cell>
          <cell r="E86" t="str">
            <v>010862242</v>
          </cell>
          <cell r="F86" t="str">
            <v>MBULMG196403211</v>
          </cell>
          <cell r="G86" t="str">
            <v>덮개,전기 연결기용</v>
          </cell>
          <cell r="H86">
            <v>0</v>
          </cell>
          <cell r="I86" t="str">
            <v>MIL-C-83723/60</v>
          </cell>
          <cell r="J86" t="str">
            <v>M83723/60-214AC</v>
          </cell>
          <cell r="K86" t="str">
            <v>20204101</v>
          </cell>
          <cell r="L86" t="str">
            <v>EA</v>
          </cell>
          <cell r="M86">
            <v>76</v>
          </cell>
          <cell r="N86">
            <v>67659</v>
          </cell>
          <cell r="O86">
            <v>43980</v>
          </cell>
          <cell r="P86" t="str">
            <v>5000064781</v>
          </cell>
          <cell r="Q86" t="str">
            <v>현금</v>
          </cell>
          <cell r="R86" t="str">
            <v>2333</v>
          </cell>
          <cell r="S86" t="str">
            <v>305</v>
          </cell>
          <cell r="T86" t="str">
            <v>002</v>
          </cell>
          <cell r="U86" t="str">
            <v>001</v>
          </cell>
          <cell r="V86" t="str">
            <v>005</v>
          </cell>
          <cell r="W86">
            <v>210</v>
          </cell>
          <cell r="X86" t="str">
            <v>11</v>
          </cell>
          <cell r="Y86">
            <v>5142084</v>
          </cell>
          <cell r="AA86" t="str">
            <v>전기장치류</v>
          </cell>
          <cell r="AB86" t="str">
            <v>배선장치류</v>
          </cell>
          <cell r="AC86" t="str">
            <v>구매</v>
          </cell>
        </row>
        <row r="87">
          <cell r="A87" t="str">
            <v>궤도-구매-009</v>
          </cell>
          <cell r="B87" t="str">
            <v xml:space="preserve"> </v>
          </cell>
          <cell r="C87" t="str">
            <v>84</v>
          </cell>
          <cell r="D87" t="str">
            <v>5930</v>
          </cell>
          <cell r="E87" t="str">
            <v>375130147</v>
          </cell>
          <cell r="F87" t="str">
            <v>MBULMG196405891</v>
          </cell>
          <cell r="G87" t="str">
            <v>스위치,압력식</v>
          </cell>
          <cell r="H87" t="str">
            <v>R1-17-20</v>
          </cell>
          <cell r="I87" t="str">
            <v>2350-1010</v>
          </cell>
          <cell r="J87" t="str">
            <v>60735682</v>
          </cell>
          <cell r="K87" t="str">
            <v>20204101</v>
          </cell>
          <cell r="L87" t="str">
            <v>EA</v>
          </cell>
          <cell r="M87">
            <v>86</v>
          </cell>
          <cell r="N87">
            <v>465280</v>
          </cell>
          <cell r="O87">
            <v>43798</v>
          </cell>
          <cell r="P87" t="str">
            <v>5000064781</v>
          </cell>
          <cell r="Q87" t="str">
            <v>본조</v>
          </cell>
          <cell r="R87" t="str">
            <v>2333</v>
          </cell>
          <cell r="S87" t="str">
            <v>305</v>
          </cell>
          <cell r="T87" t="str">
            <v>002</v>
          </cell>
          <cell r="U87" t="str">
            <v>001</v>
          </cell>
          <cell r="V87" t="str">
            <v>005</v>
          </cell>
          <cell r="W87">
            <v>210</v>
          </cell>
          <cell r="X87" t="str">
            <v>11</v>
          </cell>
          <cell r="Y87">
            <v>40014080</v>
          </cell>
          <cell r="AA87" t="str">
            <v>전기장치류</v>
          </cell>
          <cell r="AB87" t="str">
            <v>스위치류</v>
          </cell>
          <cell r="AC87" t="str">
            <v>구매</v>
          </cell>
        </row>
        <row r="88">
          <cell r="A88" t="str">
            <v>궤도-구매-009</v>
          </cell>
          <cell r="B88">
            <v>1</v>
          </cell>
          <cell r="C88" t="str">
            <v>85</v>
          </cell>
          <cell r="D88" t="str">
            <v>5930</v>
          </cell>
          <cell r="E88" t="str">
            <v>375130147</v>
          </cell>
          <cell r="F88" t="str">
            <v>MBULMG196405892</v>
          </cell>
          <cell r="G88" t="str">
            <v>스위치,압력식</v>
          </cell>
          <cell r="H88" t="str">
            <v>R1-17-20</v>
          </cell>
          <cell r="I88" t="str">
            <v>2350-1010</v>
          </cell>
          <cell r="J88" t="str">
            <v>60735682</v>
          </cell>
          <cell r="K88" t="str">
            <v>20204101</v>
          </cell>
          <cell r="L88" t="str">
            <v>EA</v>
          </cell>
          <cell r="M88">
            <v>105</v>
          </cell>
          <cell r="N88">
            <v>465280</v>
          </cell>
          <cell r="O88">
            <v>43980</v>
          </cell>
          <cell r="P88" t="str">
            <v>5000064781</v>
          </cell>
          <cell r="Q88" t="str">
            <v>현금</v>
          </cell>
          <cell r="R88" t="str">
            <v>2333</v>
          </cell>
          <cell r="S88" t="str">
            <v>305</v>
          </cell>
          <cell r="T88" t="str">
            <v>002</v>
          </cell>
          <cell r="U88" t="str">
            <v>001</v>
          </cell>
          <cell r="V88" t="str">
            <v>005</v>
          </cell>
          <cell r="W88">
            <v>210</v>
          </cell>
          <cell r="X88" t="str">
            <v>11</v>
          </cell>
          <cell r="Y88">
            <v>48854400</v>
          </cell>
          <cell r="AA88" t="str">
            <v>전기장치류</v>
          </cell>
          <cell r="AB88" t="str">
            <v>스위치류</v>
          </cell>
          <cell r="AC88" t="str">
            <v>구매</v>
          </cell>
        </row>
        <row r="89">
          <cell r="A89" t="str">
            <v>궤도-구매-009</v>
          </cell>
          <cell r="B89" t="str">
            <v xml:space="preserve"> </v>
          </cell>
          <cell r="C89" t="str">
            <v>86</v>
          </cell>
          <cell r="D89" t="str">
            <v>5961</v>
          </cell>
          <cell r="E89" t="str">
            <v>37X031502</v>
          </cell>
          <cell r="F89" t="str">
            <v>MBULMG196406151</v>
          </cell>
          <cell r="G89" t="str">
            <v>전계효과 트랜지스트</v>
          </cell>
          <cell r="H89" t="str">
            <v>R1-12-12</v>
          </cell>
          <cell r="I89">
            <v>0</v>
          </cell>
          <cell r="J89">
            <v>0</v>
          </cell>
          <cell r="K89" t="str">
            <v>20204101</v>
          </cell>
          <cell r="L89" t="str">
            <v>EA</v>
          </cell>
          <cell r="M89">
            <v>25</v>
          </cell>
          <cell r="N89">
            <v>44939</v>
          </cell>
          <cell r="O89">
            <v>43798</v>
          </cell>
          <cell r="P89" t="str">
            <v>5000064781</v>
          </cell>
          <cell r="Q89" t="str">
            <v>본조</v>
          </cell>
          <cell r="R89" t="str">
            <v>2333</v>
          </cell>
          <cell r="S89" t="str">
            <v>305</v>
          </cell>
          <cell r="T89" t="str">
            <v>002</v>
          </cell>
          <cell r="U89" t="str">
            <v>001</v>
          </cell>
          <cell r="V89" t="str">
            <v>005</v>
          </cell>
          <cell r="W89">
            <v>210</v>
          </cell>
          <cell r="X89" t="str">
            <v>11</v>
          </cell>
          <cell r="Y89">
            <v>1123475</v>
          </cell>
          <cell r="AA89" t="str">
            <v>통신전자부품류</v>
          </cell>
          <cell r="AB89" t="str">
            <v>전자부품류</v>
          </cell>
          <cell r="AC89" t="str">
            <v>구매</v>
          </cell>
        </row>
        <row r="90">
          <cell r="A90" t="str">
            <v>궤도-구매-009</v>
          </cell>
          <cell r="B90">
            <v>1</v>
          </cell>
          <cell r="C90" t="str">
            <v>87</v>
          </cell>
          <cell r="D90" t="str">
            <v>5961</v>
          </cell>
          <cell r="E90" t="str">
            <v>37X031502</v>
          </cell>
          <cell r="F90" t="str">
            <v>MBULMG196406152</v>
          </cell>
          <cell r="G90" t="str">
            <v>전계효과 트랜지스트</v>
          </cell>
          <cell r="H90" t="str">
            <v>R1-12-12</v>
          </cell>
          <cell r="I90">
            <v>0</v>
          </cell>
          <cell r="J90">
            <v>0</v>
          </cell>
          <cell r="K90" t="str">
            <v>20204101</v>
          </cell>
          <cell r="L90" t="str">
            <v>EA</v>
          </cell>
          <cell r="M90">
            <v>44</v>
          </cell>
          <cell r="N90">
            <v>44939</v>
          </cell>
          <cell r="O90">
            <v>43980</v>
          </cell>
          <cell r="P90" t="str">
            <v>5000064781</v>
          </cell>
          <cell r="Q90" t="str">
            <v>현금</v>
          </cell>
          <cell r="R90" t="str">
            <v>2333</v>
          </cell>
          <cell r="S90" t="str">
            <v>305</v>
          </cell>
          <cell r="T90" t="str">
            <v>002</v>
          </cell>
          <cell r="U90" t="str">
            <v>001</v>
          </cell>
          <cell r="V90" t="str">
            <v>005</v>
          </cell>
          <cell r="W90">
            <v>210</v>
          </cell>
          <cell r="X90" t="str">
            <v>11</v>
          </cell>
          <cell r="Y90">
            <v>1977316</v>
          </cell>
          <cell r="AA90" t="str">
            <v>통신전자부품류</v>
          </cell>
          <cell r="AB90" t="str">
            <v>전자부품류</v>
          </cell>
          <cell r="AC90" t="str">
            <v>구매</v>
          </cell>
        </row>
        <row r="91">
          <cell r="A91" t="str">
            <v>궤도-구매-009</v>
          </cell>
          <cell r="B91" t="str">
            <v xml:space="preserve"> </v>
          </cell>
          <cell r="C91" t="str">
            <v>88</v>
          </cell>
          <cell r="D91" t="str">
            <v>5961</v>
          </cell>
          <cell r="E91" t="str">
            <v>37X031503</v>
          </cell>
          <cell r="F91" t="str">
            <v>MBULMG196406161</v>
          </cell>
          <cell r="G91" t="str">
            <v>트랜지스터</v>
          </cell>
          <cell r="H91" t="str">
            <v>1-3-1</v>
          </cell>
          <cell r="I91">
            <v>0</v>
          </cell>
          <cell r="J91">
            <v>0</v>
          </cell>
          <cell r="K91" t="str">
            <v>20204101</v>
          </cell>
          <cell r="L91" t="str">
            <v>EA</v>
          </cell>
          <cell r="M91">
            <v>16</v>
          </cell>
          <cell r="N91">
            <v>111333</v>
          </cell>
          <cell r="O91">
            <v>43798</v>
          </cell>
          <cell r="P91" t="str">
            <v>5000064781</v>
          </cell>
          <cell r="Q91" t="str">
            <v>본조</v>
          </cell>
          <cell r="R91" t="str">
            <v>2333</v>
          </cell>
          <cell r="S91" t="str">
            <v>305</v>
          </cell>
          <cell r="T91" t="str">
            <v>002</v>
          </cell>
          <cell r="U91" t="str">
            <v>001</v>
          </cell>
          <cell r="V91" t="str">
            <v>005</v>
          </cell>
          <cell r="W91">
            <v>210</v>
          </cell>
          <cell r="X91" t="str">
            <v>11</v>
          </cell>
          <cell r="Y91">
            <v>1781328</v>
          </cell>
          <cell r="AA91" t="str">
            <v>통신전자부품류</v>
          </cell>
          <cell r="AB91" t="str">
            <v>전자부품류</v>
          </cell>
          <cell r="AC91" t="str">
            <v>구매</v>
          </cell>
        </row>
        <row r="92">
          <cell r="A92" t="str">
            <v>궤도-구매-009</v>
          </cell>
          <cell r="B92">
            <v>1</v>
          </cell>
          <cell r="C92" t="str">
            <v>89</v>
          </cell>
          <cell r="D92" t="str">
            <v>5961</v>
          </cell>
          <cell r="E92" t="str">
            <v>37X031503</v>
          </cell>
          <cell r="F92" t="str">
            <v>MBULMG196406162</v>
          </cell>
          <cell r="G92" t="str">
            <v>트랜지스터</v>
          </cell>
          <cell r="H92" t="str">
            <v>1-3-1</v>
          </cell>
          <cell r="I92">
            <v>0</v>
          </cell>
          <cell r="J92">
            <v>0</v>
          </cell>
          <cell r="K92" t="str">
            <v>20204101</v>
          </cell>
          <cell r="L92" t="str">
            <v>EA</v>
          </cell>
          <cell r="M92">
            <v>44</v>
          </cell>
          <cell r="N92">
            <v>111333</v>
          </cell>
          <cell r="O92">
            <v>43980</v>
          </cell>
          <cell r="P92" t="str">
            <v>5000064781</v>
          </cell>
          <cell r="Q92" t="str">
            <v>현금</v>
          </cell>
          <cell r="R92" t="str">
            <v>2333</v>
          </cell>
          <cell r="S92" t="str">
            <v>305</v>
          </cell>
          <cell r="T92" t="str">
            <v>002</v>
          </cell>
          <cell r="U92" t="str">
            <v>001</v>
          </cell>
          <cell r="V92" t="str">
            <v>005</v>
          </cell>
          <cell r="W92">
            <v>210</v>
          </cell>
          <cell r="X92" t="str">
            <v>11</v>
          </cell>
          <cell r="Y92">
            <v>4898652</v>
          </cell>
          <cell r="AA92" t="str">
            <v>통신전자부품류</v>
          </cell>
          <cell r="AB92" t="str">
            <v>전자부품류</v>
          </cell>
          <cell r="AC92" t="str">
            <v>구매</v>
          </cell>
        </row>
        <row r="93">
          <cell r="A93" t="str">
            <v>궤도-구매-010</v>
          </cell>
          <cell r="B93" t="str">
            <v xml:space="preserve"> </v>
          </cell>
          <cell r="C93" t="str">
            <v>90</v>
          </cell>
          <cell r="D93" t="str">
            <v>2940</v>
          </cell>
          <cell r="E93" t="str">
            <v>123310066</v>
          </cell>
          <cell r="F93" t="str">
            <v>MBULMG192300181</v>
          </cell>
          <cell r="G93" t="str">
            <v>필터 엘리먼트,유체용</v>
          </cell>
          <cell r="H93">
            <v>0</v>
          </cell>
          <cell r="I93">
            <v>0</v>
          </cell>
          <cell r="J93">
            <v>0</v>
          </cell>
          <cell r="K93" t="str">
            <v>20111101</v>
          </cell>
          <cell r="L93" t="str">
            <v>EA</v>
          </cell>
          <cell r="M93">
            <v>15</v>
          </cell>
          <cell r="N93">
            <v>5239</v>
          </cell>
          <cell r="O93">
            <v>43789</v>
          </cell>
          <cell r="P93" t="str">
            <v>5000064641</v>
          </cell>
          <cell r="Q93" t="str">
            <v>본조</v>
          </cell>
          <cell r="R93" t="str">
            <v>2333</v>
          </cell>
          <cell r="S93" t="str">
            <v>305</v>
          </cell>
          <cell r="T93" t="str">
            <v>002</v>
          </cell>
          <cell r="U93" t="str">
            <v>004</v>
          </cell>
          <cell r="V93" t="str">
            <v>005</v>
          </cell>
          <cell r="W93">
            <v>210</v>
          </cell>
          <cell r="X93" t="str">
            <v>11</v>
          </cell>
          <cell r="Y93">
            <v>78585</v>
          </cell>
          <cell r="AA93" t="str">
            <v>휠타류</v>
          </cell>
          <cell r="AB93" t="str">
            <v>오일필터류</v>
          </cell>
          <cell r="AC93" t="str">
            <v>구매</v>
          </cell>
        </row>
        <row r="94">
          <cell r="A94" t="str">
            <v>궤도-구매-010</v>
          </cell>
          <cell r="B94">
            <v>1</v>
          </cell>
          <cell r="C94" t="str">
            <v>91</v>
          </cell>
          <cell r="D94" t="str">
            <v>2940</v>
          </cell>
          <cell r="E94" t="str">
            <v>123310066</v>
          </cell>
          <cell r="F94" t="str">
            <v>MBULMG192300182</v>
          </cell>
          <cell r="G94" t="str">
            <v>필터 엘리먼트,유체용</v>
          </cell>
          <cell r="H94">
            <v>0</v>
          </cell>
          <cell r="I94">
            <v>0</v>
          </cell>
          <cell r="J94">
            <v>0</v>
          </cell>
          <cell r="K94" t="str">
            <v>20111101</v>
          </cell>
          <cell r="L94" t="str">
            <v>EA</v>
          </cell>
          <cell r="M94">
            <v>120</v>
          </cell>
          <cell r="N94">
            <v>5239</v>
          </cell>
          <cell r="O94">
            <v>43789</v>
          </cell>
          <cell r="P94" t="str">
            <v>5000064723</v>
          </cell>
          <cell r="Q94" t="str">
            <v>본조</v>
          </cell>
          <cell r="R94" t="str">
            <v>2333</v>
          </cell>
          <cell r="S94" t="str">
            <v>305</v>
          </cell>
          <cell r="T94" t="str">
            <v>002</v>
          </cell>
          <cell r="U94" t="str">
            <v>004</v>
          </cell>
          <cell r="V94" t="str">
            <v>005</v>
          </cell>
          <cell r="W94">
            <v>210</v>
          </cell>
          <cell r="X94" t="str">
            <v>11</v>
          </cell>
          <cell r="Y94">
            <v>628680</v>
          </cell>
          <cell r="AA94" t="str">
            <v>휠타류</v>
          </cell>
          <cell r="AB94" t="str">
            <v>오일필터류</v>
          </cell>
          <cell r="AC94" t="str">
            <v>구매</v>
          </cell>
        </row>
        <row r="95">
          <cell r="A95" t="str">
            <v>궤도-구매-010</v>
          </cell>
          <cell r="B95" t="str">
            <v xml:space="preserve"> </v>
          </cell>
          <cell r="C95" t="str">
            <v>92</v>
          </cell>
          <cell r="D95" t="str">
            <v>2940</v>
          </cell>
          <cell r="E95" t="str">
            <v>37A078559</v>
          </cell>
          <cell r="F95" t="str">
            <v>MBULMG192300631</v>
          </cell>
          <cell r="G95" t="str">
            <v>스트레이너,여과기용</v>
          </cell>
          <cell r="H95" t="str">
            <v>R1-1-2</v>
          </cell>
          <cell r="I95">
            <v>0</v>
          </cell>
          <cell r="J95">
            <v>0</v>
          </cell>
          <cell r="K95" t="str">
            <v>20111101</v>
          </cell>
          <cell r="L95" t="str">
            <v>EA</v>
          </cell>
          <cell r="M95">
            <v>168</v>
          </cell>
          <cell r="N95">
            <v>2143</v>
          </cell>
          <cell r="O95">
            <v>43789</v>
          </cell>
          <cell r="P95" t="str">
            <v>5000064641</v>
          </cell>
          <cell r="Q95" t="str">
            <v>본조</v>
          </cell>
          <cell r="R95" t="str">
            <v>2333</v>
          </cell>
          <cell r="S95" t="str">
            <v>305</v>
          </cell>
          <cell r="T95" t="str">
            <v>002</v>
          </cell>
          <cell r="U95" t="str">
            <v>004</v>
          </cell>
          <cell r="V95" t="str">
            <v>005</v>
          </cell>
          <cell r="W95">
            <v>210</v>
          </cell>
          <cell r="X95" t="str">
            <v>11</v>
          </cell>
          <cell r="Y95">
            <v>360024</v>
          </cell>
          <cell r="AA95" t="str">
            <v>휠타류</v>
          </cell>
          <cell r="AB95" t="str">
            <v>오일필터류</v>
          </cell>
          <cell r="AC95" t="str">
            <v>구매</v>
          </cell>
        </row>
        <row r="96">
          <cell r="A96" t="str">
            <v>궤도-구매-010</v>
          </cell>
          <cell r="B96">
            <v>1</v>
          </cell>
          <cell r="C96" t="str">
            <v>93</v>
          </cell>
          <cell r="D96" t="str">
            <v>2940</v>
          </cell>
          <cell r="E96" t="str">
            <v>37A078559</v>
          </cell>
          <cell r="F96" t="str">
            <v>MBULMG192300632</v>
          </cell>
          <cell r="G96" t="str">
            <v>스트레이너,여과기용</v>
          </cell>
          <cell r="H96" t="str">
            <v>R1-1-2</v>
          </cell>
          <cell r="I96">
            <v>0</v>
          </cell>
          <cell r="J96">
            <v>0</v>
          </cell>
          <cell r="K96" t="str">
            <v>20111101</v>
          </cell>
          <cell r="L96" t="str">
            <v>EA</v>
          </cell>
          <cell r="M96">
            <v>345</v>
          </cell>
          <cell r="N96">
            <v>2143</v>
          </cell>
          <cell r="O96">
            <v>43789</v>
          </cell>
          <cell r="P96" t="str">
            <v>5000064723</v>
          </cell>
          <cell r="Q96" t="str">
            <v>본조</v>
          </cell>
          <cell r="R96" t="str">
            <v>2333</v>
          </cell>
          <cell r="S96" t="str">
            <v>305</v>
          </cell>
          <cell r="T96" t="str">
            <v>002</v>
          </cell>
          <cell r="U96" t="str">
            <v>004</v>
          </cell>
          <cell r="V96" t="str">
            <v>005</v>
          </cell>
          <cell r="W96">
            <v>210</v>
          </cell>
          <cell r="X96" t="str">
            <v>11</v>
          </cell>
          <cell r="Y96">
            <v>739335</v>
          </cell>
          <cell r="AA96" t="str">
            <v>휠타류</v>
          </cell>
          <cell r="AB96" t="str">
            <v>오일필터류</v>
          </cell>
          <cell r="AC96" t="str">
            <v>구매</v>
          </cell>
        </row>
        <row r="97">
          <cell r="A97" t="str">
            <v>궤도-구매-010</v>
          </cell>
          <cell r="B97" t="str">
            <v xml:space="preserve"> </v>
          </cell>
          <cell r="C97" t="str">
            <v>94</v>
          </cell>
          <cell r="D97" t="str">
            <v>2510</v>
          </cell>
          <cell r="E97" t="str">
            <v>003331576</v>
          </cell>
          <cell r="F97" t="str">
            <v>MBULMG192301511</v>
          </cell>
          <cell r="G97" t="str">
            <v>봉합 조립체,엔진 시라우드용</v>
          </cell>
          <cell r="H97" t="str">
            <v>12-10</v>
          </cell>
          <cell r="I97" t="str">
            <v>2350-1001</v>
          </cell>
          <cell r="J97" t="str">
            <v>7972784</v>
          </cell>
          <cell r="K97" t="str">
            <v>20200101</v>
          </cell>
          <cell r="L97" t="str">
            <v>EA</v>
          </cell>
          <cell r="M97">
            <v>64</v>
          </cell>
          <cell r="N97">
            <v>28366</v>
          </cell>
          <cell r="O97">
            <v>43798</v>
          </cell>
          <cell r="P97" t="str">
            <v>5000064641</v>
          </cell>
          <cell r="Q97" t="str">
            <v>본조</v>
          </cell>
          <cell r="R97" t="str">
            <v>2333</v>
          </cell>
          <cell r="S97" t="str">
            <v>305</v>
          </cell>
          <cell r="T97" t="str">
            <v>002</v>
          </cell>
          <cell r="U97" t="str">
            <v>002</v>
          </cell>
          <cell r="V97" t="str">
            <v>005</v>
          </cell>
          <cell r="W97">
            <v>210</v>
          </cell>
          <cell r="X97" t="str">
            <v>11</v>
          </cell>
          <cell r="Y97">
            <v>1815424</v>
          </cell>
          <cell r="AA97" t="str">
            <v>밀봉제류</v>
          </cell>
          <cell r="AC97" t="str">
            <v>구매</v>
          </cell>
        </row>
        <row r="98">
          <cell r="A98" t="str">
            <v>궤도-구매-010</v>
          </cell>
          <cell r="B98" t="str">
            <v xml:space="preserve"> </v>
          </cell>
          <cell r="C98" t="str">
            <v>95</v>
          </cell>
          <cell r="D98" t="str">
            <v>2510</v>
          </cell>
          <cell r="E98" t="str">
            <v>003331576</v>
          </cell>
          <cell r="F98" t="str">
            <v>MBULMG192301512</v>
          </cell>
          <cell r="G98" t="str">
            <v>봉합 조립체,엔진 시라우드용</v>
          </cell>
          <cell r="H98" t="str">
            <v>12-10</v>
          </cell>
          <cell r="I98" t="str">
            <v>2350-1001</v>
          </cell>
          <cell r="J98" t="str">
            <v>7972784</v>
          </cell>
          <cell r="K98" t="str">
            <v>20200101</v>
          </cell>
          <cell r="L98" t="str">
            <v>EA</v>
          </cell>
          <cell r="M98">
            <v>69</v>
          </cell>
          <cell r="N98">
            <v>28366</v>
          </cell>
          <cell r="O98">
            <v>43798</v>
          </cell>
          <cell r="P98" t="str">
            <v>5000064679</v>
          </cell>
          <cell r="Q98" t="str">
            <v>본조</v>
          </cell>
          <cell r="R98" t="str">
            <v>2333</v>
          </cell>
          <cell r="S98" t="str">
            <v>305</v>
          </cell>
          <cell r="T98" t="str">
            <v>002</v>
          </cell>
          <cell r="U98" t="str">
            <v>002</v>
          </cell>
          <cell r="V98" t="str">
            <v>005</v>
          </cell>
          <cell r="W98">
            <v>210</v>
          </cell>
          <cell r="X98" t="str">
            <v>11</v>
          </cell>
          <cell r="Y98">
            <v>1957254</v>
          </cell>
          <cell r="AA98" t="str">
            <v>밀봉제류</v>
          </cell>
          <cell r="AC98" t="str">
            <v>구매</v>
          </cell>
        </row>
        <row r="99">
          <cell r="A99" t="str">
            <v>궤도-구매-010</v>
          </cell>
          <cell r="B99">
            <v>1</v>
          </cell>
          <cell r="C99" t="str">
            <v>96</v>
          </cell>
          <cell r="D99" t="str">
            <v>2510</v>
          </cell>
          <cell r="E99" t="str">
            <v>003331576</v>
          </cell>
          <cell r="F99" t="str">
            <v>MBULMG192301513</v>
          </cell>
          <cell r="G99" t="str">
            <v>봉합 조립체,엔진 시라우드용</v>
          </cell>
          <cell r="H99" t="str">
            <v>12-10</v>
          </cell>
          <cell r="I99" t="str">
            <v>2350-1001</v>
          </cell>
          <cell r="J99" t="str">
            <v>7972784</v>
          </cell>
          <cell r="K99" t="str">
            <v>20200101</v>
          </cell>
          <cell r="L99" t="str">
            <v>EA</v>
          </cell>
          <cell r="M99">
            <v>50</v>
          </cell>
          <cell r="N99">
            <v>28366</v>
          </cell>
          <cell r="O99">
            <v>43798</v>
          </cell>
          <cell r="P99" t="str">
            <v>5000064723</v>
          </cell>
          <cell r="Q99" t="str">
            <v>본조</v>
          </cell>
          <cell r="R99" t="str">
            <v>2333</v>
          </cell>
          <cell r="S99" t="str">
            <v>305</v>
          </cell>
          <cell r="T99" t="str">
            <v>002</v>
          </cell>
          <cell r="U99" t="str">
            <v>002</v>
          </cell>
          <cell r="V99" t="str">
            <v>005</v>
          </cell>
          <cell r="W99">
            <v>210</v>
          </cell>
          <cell r="X99" t="str">
            <v>11</v>
          </cell>
          <cell r="Y99">
            <v>1418300</v>
          </cell>
          <cell r="AA99" t="str">
            <v>밀봉제류</v>
          </cell>
          <cell r="AC99" t="str">
            <v>구매</v>
          </cell>
        </row>
        <row r="100">
          <cell r="A100" t="str">
            <v>궤도-구매-010</v>
          </cell>
          <cell r="B100" t="str">
            <v xml:space="preserve"> </v>
          </cell>
          <cell r="C100" t="str">
            <v>97</v>
          </cell>
          <cell r="D100" t="str">
            <v>2510</v>
          </cell>
          <cell r="E100" t="str">
            <v>003331578</v>
          </cell>
          <cell r="F100" t="str">
            <v>MBULMG192301521</v>
          </cell>
          <cell r="G100" t="str">
            <v>봉합 조립체,엔진 시라우드용</v>
          </cell>
          <cell r="H100" t="e">
            <v>#N/A</v>
          </cell>
          <cell r="I100" t="str">
            <v>2320-1007</v>
          </cell>
          <cell r="J100" t="str">
            <v>7972869</v>
          </cell>
          <cell r="K100" t="str">
            <v>20200101</v>
          </cell>
          <cell r="L100" t="str">
            <v>EA</v>
          </cell>
          <cell r="M100">
            <v>34</v>
          </cell>
          <cell r="N100">
            <v>19389</v>
          </cell>
          <cell r="O100">
            <v>43798</v>
          </cell>
          <cell r="P100" t="str">
            <v>5000064641</v>
          </cell>
          <cell r="Q100" t="str">
            <v>본조</v>
          </cell>
          <cell r="R100" t="str">
            <v>2333</v>
          </cell>
          <cell r="S100" t="str">
            <v>305</v>
          </cell>
          <cell r="T100" t="str">
            <v>002</v>
          </cell>
          <cell r="U100" t="str">
            <v>002</v>
          </cell>
          <cell r="V100" t="str">
            <v>005</v>
          </cell>
          <cell r="W100">
            <v>210</v>
          </cell>
          <cell r="X100" t="str">
            <v>11</v>
          </cell>
          <cell r="Y100">
            <v>659226</v>
          </cell>
          <cell r="AA100" t="str">
            <v>밀봉제류</v>
          </cell>
          <cell r="AC100" t="str">
            <v>구매</v>
          </cell>
        </row>
        <row r="101">
          <cell r="A101" t="str">
            <v>궤도-구매-010</v>
          </cell>
          <cell r="B101" t="str">
            <v xml:space="preserve"> </v>
          </cell>
          <cell r="C101" t="str">
            <v>98</v>
          </cell>
          <cell r="D101" t="str">
            <v>2510</v>
          </cell>
          <cell r="E101" t="str">
            <v>003331578</v>
          </cell>
          <cell r="F101" t="str">
            <v>MBULMG192301522</v>
          </cell>
          <cell r="G101" t="str">
            <v>봉합 조립체,엔진 시라우드용</v>
          </cell>
          <cell r="H101" t="e">
            <v>#N/A</v>
          </cell>
          <cell r="I101" t="str">
            <v>2320-1007</v>
          </cell>
          <cell r="J101" t="str">
            <v>7972869</v>
          </cell>
          <cell r="K101" t="str">
            <v>20200101</v>
          </cell>
          <cell r="L101" t="str">
            <v>EA</v>
          </cell>
          <cell r="M101">
            <v>51</v>
          </cell>
          <cell r="N101">
            <v>19389</v>
          </cell>
          <cell r="O101">
            <v>43798</v>
          </cell>
          <cell r="P101" t="str">
            <v>5000064679</v>
          </cell>
          <cell r="Q101" t="str">
            <v>본조</v>
          </cell>
          <cell r="R101" t="str">
            <v>2333</v>
          </cell>
          <cell r="S101" t="str">
            <v>305</v>
          </cell>
          <cell r="T101" t="str">
            <v>002</v>
          </cell>
          <cell r="U101" t="str">
            <v>002</v>
          </cell>
          <cell r="V101" t="str">
            <v>005</v>
          </cell>
          <cell r="W101">
            <v>210</v>
          </cell>
          <cell r="X101" t="str">
            <v>11</v>
          </cell>
          <cell r="Y101">
            <v>988839</v>
          </cell>
          <cell r="AA101" t="str">
            <v>밀봉제류</v>
          </cell>
          <cell r="AC101" t="str">
            <v>구매</v>
          </cell>
        </row>
        <row r="102">
          <cell r="A102" t="str">
            <v>궤도-구매-010</v>
          </cell>
          <cell r="B102">
            <v>1</v>
          </cell>
          <cell r="C102" t="str">
            <v>99</v>
          </cell>
          <cell r="D102" t="str">
            <v>2510</v>
          </cell>
          <cell r="E102" t="str">
            <v>003331578</v>
          </cell>
          <cell r="F102" t="str">
            <v>MBULMG192301523</v>
          </cell>
          <cell r="G102" t="str">
            <v>봉합 조립체,엔진 시라우드용</v>
          </cell>
          <cell r="H102" t="e">
            <v>#N/A</v>
          </cell>
          <cell r="I102" t="str">
            <v>2320-1007</v>
          </cell>
          <cell r="J102" t="str">
            <v>7972869</v>
          </cell>
          <cell r="K102" t="str">
            <v>20200101</v>
          </cell>
          <cell r="L102" t="str">
            <v>EA</v>
          </cell>
          <cell r="M102">
            <v>1</v>
          </cell>
          <cell r="N102">
            <v>19389</v>
          </cell>
          <cell r="O102">
            <v>43798</v>
          </cell>
          <cell r="P102" t="str">
            <v>5000064723</v>
          </cell>
          <cell r="Q102" t="str">
            <v>본조</v>
          </cell>
          <cell r="R102" t="str">
            <v>2333</v>
          </cell>
          <cell r="S102" t="str">
            <v>305</v>
          </cell>
          <cell r="T102" t="str">
            <v>002</v>
          </cell>
          <cell r="U102" t="str">
            <v>002</v>
          </cell>
          <cell r="V102" t="str">
            <v>005</v>
          </cell>
          <cell r="W102">
            <v>210</v>
          </cell>
          <cell r="X102" t="str">
            <v>11</v>
          </cell>
          <cell r="Y102">
            <v>19389</v>
          </cell>
          <cell r="AA102" t="str">
            <v>밀봉제류</v>
          </cell>
          <cell r="AC102" t="str">
            <v>구매</v>
          </cell>
        </row>
        <row r="103">
          <cell r="A103" t="str">
            <v>궤도-구매-010</v>
          </cell>
          <cell r="B103" t="str">
            <v xml:space="preserve"> </v>
          </cell>
          <cell r="C103" t="str">
            <v>100</v>
          </cell>
          <cell r="D103" t="str">
            <v>2510</v>
          </cell>
          <cell r="E103" t="str">
            <v>006783010</v>
          </cell>
          <cell r="F103" t="str">
            <v>MBULMG192301991</v>
          </cell>
          <cell r="G103" t="str">
            <v>봉합 조립체</v>
          </cell>
          <cell r="H103" t="e">
            <v>#N/A</v>
          </cell>
          <cell r="I103" t="str">
            <v>2510-1241</v>
          </cell>
          <cell r="J103" t="str">
            <v>10863509</v>
          </cell>
          <cell r="K103" t="str">
            <v>20200101</v>
          </cell>
          <cell r="L103" t="str">
            <v>EA</v>
          </cell>
          <cell r="M103">
            <v>14</v>
          </cell>
          <cell r="N103">
            <v>72729</v>
          </cell>
          <cell r="O103">
            <v>43798</v>
          </cell>
          <cell r="P103" t="str">
            <v>5000064641</v>
          </cell>
          <cell r="Q103" t="str">
            <v>본조</v>
          </cell>
          <cell r="R103" t="str">
            <v>2333</v>
          </cell>
          <cell r="S103" t="str">
            <v>305</v>
          </cell>
          <cell r="T103" t="str">
            <v>002</v>
          </cell>
          <cell r="U103" t="str">
            <v>002</v>
          </cell>
          <cell r="V103" t="str">
            <v>005</v>
          </cell>
          <cell r="W103">
            <v>210</v>
          </cell>
          <cell r="X103" t="str">
            <v>11</v>
          </cell>
          <cell r="Y103">
            <v>1018206</v>
          </cell>
          <cell r="AA103" t="str">
            <v>밀봉제류</v>
          </cell>
          <cell r="AC103" t="str">
            <v>구매</v>
          </cell>
        </row>
        <row r="104">
          <cell r="A104" t="str">
            <v>궤도-구매-010</v>
          </cell>
          <cell r="B104" t="str">
            <v xml:space="preserve"> </v>
          </cell>
          <cell r="C104" t="str">
            <v>101</v>
          </cell>
          <cell r="D104" t="str">
            <v>2510</v>
          </cell>
          <cell r="E104" t="str">
            <v>006783010</v>
          </cell>
          <cell r="F104" t="str">
            <v>MBULMG192301992</v>
          </cell>
          <cell r="G104" t="str">
            <v>봉합 조립체</v>
          </cell>
          <cell r="H104" t="e">
            <v>#N/A</v>
          </cell>
          <cell r="I104" t="str">
            <v>2510-1241</v>
          </cell>
          <cell r="J104" t="str">
            <v>10863509</v>
          </cell>
          <cell r="K104" t="str">
            <v>20200101</v>
          </cell>
          <cell r="L104" t="str">
            <v>EA</v>
          </cell>
          <cell r="M104">
            <v>29</v>
          </cell>
          <cell r="N104">
            <v>72729</v>
          </cell>
          <cell r="O104">
            <v>43798</v>
          </cell>
          <cell r="P104" t="str">
            <v>5000064679</v>
          </cell>
          <cell r="Q104" t="str">
            <v>본조</v>
          </cell>
          <cell r="R104" t="str">
            <v>2333</v>
          </cell>
          <cell r="S104" t="str">
            <v>305</v>
          </cell>
          <cell r="T104" t="str">
            <v>002</v>
          </cell>
          <cell r="U104" t="str">
            <v>002</v>
          </cell>
          <cell r="V104" t="str">
            <v>005</v>
          </cell>
          <cell r="W104">
            <v>210</v>
          </cell>
          <cell r="X104" t="str">
            <v>11</v>
          </cell>
          <cell r="Y104">
            <v>2109141</v>
          </cell>
          <cell r="AA104" t="str">
            <v>밀봉제류</v>
          </cell>
          <cell r="AC104" t="str">
            <v>구매</v>
          </cell>
        </row>
        <row r="105">
          <cell r="A105" t="str">
            <v>궤도-구매-010</v>
          </cell>
          <cell r="B105">
            <v>1</v>
          </cell>
          <cell r="C105" t="str">
            <v>102</v>
          </cell>
          <cell r="D105" t="str">
            <v>2510</v>
          </cell>
          <cell r="E105" t="str">
            <v>006783010</v>
          </cell>
          <cell r="F105" t="str">
            <v>MBULMG192301993</v>
          </cell>
          <cell r="G105" t="str">
            <v>봉합 조립체</v>
          </cell>
          <cell r="H105" t="e">
            <v>#N/A</v>
          </cell>
          <cell r="I105" t="str">
            <v>2510-1241</v>
          </cell>
          <cell r="J105" t="str">
            <v>10863509</v>
          </cell>
          <cell r="K105" t="str">
            <v>20200101</v>
          </cell>
          <cell r="L105" t="str">
            <v>EA</v>
          </cell>
          <cell r="M105">
            <v>46</v>
          </cell>
          <cell r="N105">
            <v>72729</v>
          </cell>
          <cell r="O105">
            <v>43798</v>
          </cell>
          <cell r="P105" t="str">
            <v>5000064723</v>
          </cell>
          <cell r="Q105" t="str">
            <v>본조</v>
          </cell>
          <cell r="R105" t="str">
            <v>2333</v>
          </cell>
          <cell r="S105" t="str">
            <v>305</v>
          </cell>
          <cell r="T105" t="str">
            <v>002</v>
          </cell>
          <cell r="U105" t="str">
            <v>002</v>
          </cell>
          <cell r="V105" t="str">
            <v>005</v>
          </cell>
          <cell r="W105">
            <v>210</v>
          </cell>
          <cell r="X105" t="str">
            <v>11</v>
          </cell>
          <cell r="Y105">
            <v>3345534</v>
          </cell>
          <cell r="AA105" t="str">
            <v>밀봉제류</v>
          </cell>
          <cell r="AC105" t="str">
            <v>구매</v>
          </cell>
        </row>
        <row r="106">
          <cell r="A106" t="str">
            <v>궤도-구매-010</v>
          </cell>
          <cell r="B106" t="str">
            <v xml:space="preserve"> </v>
          </cell>
          <cell r="C106" t="str">
            <v>103</v>
          </cell>
          <cell r="D106" t="str">
            <v>2510</v>
          </cell>
          <cell r="E106" t="str">
            <v>006783028</v>
          </cell>
          <cell r="F106" t="str">
            <v>MBULMG192302001</v>
          </cell>
          <cell r="G106" t="str">
            <v>봉합 조립체</v>
          </cell>
          <cell r="H106" t="str">
            <v>10-7</v>
          </cell>
          <cell r="I106" t="str">
            <v>2350-1001</v>
          </cell>
          <cell r="J106" t="str">
            <v>8762689</v>
          </cell>
          <cell r="K106" t="str">
            <v>20200101</v>
          </cell>
          <cell r="L106" t="str">
            <v>EA</v>
          </cell>
          <cell r="M106">
            <v>28</v>
          </cell>
          <cell r="N106">
            <v>123901</v>
          </cell>
          <cell r="O106">
            <v>43798</v>
          </cell>
          <cell r="P106" t="str">
            <v>5000064641</v>
          </cell>
          <cell r="Q106" t="str">
            <v>본조</v>
          </cell>
          <cell r="R106" t="str">
            <v>2333</v>
          </cell>
          <cell r="S106" t="str">
            <v>305</v>
          </cell>
          <cell r="T106" t="str">
            <v>002</v>
          </cell>
          <cell r="U106" t="str">
            <v>002</v>
          </cell>
          <cell r="V106" t="str">
            <v>005</v>
          </cell>
          <cell r="W106">
            <v>210</v>
          </cell>
          <cell r="X106" t="str">
            <v>11</v>
          </cell>
          <cell r="Y106">
            <v>3469228</v>
          </cell>
          <cell r="AA106" t="str">
            <v>밀봉제류</v>
          </cell>
          <cell r="AC106" t="str">
            <v>구매</v>
          </cell>
        </row>
        <row r="107">
          <cell r="A107" t="str">
            <v>궤도-구매-010</v>
          </cell>
          <cell r="B107" t="str">
            <v xml:space="preserve"> </v>
          </cell>
          <cell r="C107" t="str">
            <v>104</v>
          </cell>
          <cell r="D107" t="str">
            <v>2510</v>
          </cell>
          <cell r="E107" t="str">
            <v>006783028</v>
          </cell>
          <cell r="F107" t="str">
            <v>MBULMG192302002</v>
          </cell>
          <cell r="G107" t="str">
            <v>봉합 조립체</v>
          </cell>
          <cell r="H107" t="str">
            <v>10-7</v>
          </cell>
          <cell r="I107" t="str">
            <v>2350-1001</v>
          </cell>
          <cell r="J107" t="str">
            <v>8762689</v>
          </cell>
          <cell r="K107" t="str">
            <v>20200101</v>
          </cell>
          <cell r="L107" t="str">
            <v>EA</v>
          </cell>
          <cell r="M107">
            <v>42</v>
          </cell>
          <cell r="N107">
            <v>123901</v>
          </cell>
          <cell r="O107">
            <v>43798</v>
          </cell>
          <cell r="P107" t="str">
            <v>5000064679</v>
          </cell>
          <cell r="Q107" t="str">
            <v>본조</v>
          </cell>
          <cell r="R107" t="str">
            <v>2333</v>
          </cell>
          <cell r="S107" t="str">
            <v>305</v>
          </cell>
          <cell r="T107" t="str">
            <v>002</v>
          </cell>
          <cell r="U107" t="str">
            <v>002</v>
          </cell>
          <cell r="V107" t="str">
            <v>005</v>
          </cell>
          <cell r="W107">
            <v>210</v>
          </cell>
          <cell r="X107" t="str">
            <v>11</v>
          </cell>
          <cell r="Y107">
            <v>5203842</v>
          </cell>
          <cell r="AA107" t="str">
            <v>밀봉제류</v>
          </cell>
          <cell r="AC107" t="str">
            <v>구매</v>
          </cell>
        </row>
        <row r="108">
          <cell r="A108" t="str">
            <v>궤도-구매-010</v>
          </cell>
          <cell r="B108">
            <v>1</v>
          </cell>
          <cell r="C108" t="str">
            <v>105</v>
          </cell>
          <cell r="D108" t="str">
            <v>2510</v>
          </cell>
          <cell r="E108" t="str">
            <v>006783028</v>
          </cell>
          <cell r="F108" t="str">
            <v>MBULMG192302003</v>
          </cell>
          <cell r="G108" t="str">
            <v>봉합 조립체</v>
          </cell>
          <cell r="H108" t="str">
            <v>10-7</v>
          </cell>
          <cell r="I108" t="str">
            <v>2350-1001</v>
          </cell>
          <cell r="J108" t="str">
            <v>8762689</v>
          </cell>
          <cell r="K108" t="str">
            <v>20200101</v>
          </cell>
          <cell r="L108" t="str">
            <v>EA</v>
          </cell>
          <cell r="M108">
            <v>38</v>
          </cell>
          <cell r="N108">
            <v>123901</v>
          </cell>
          <cell r="O108">
            <v>43798</v>
          </cell>
          <cell r="P108" t="str">
            <v>5000064723</v>
          </cell>
          <cell r="Q108" t="str">
            <v>본조</v>
          </cell>
          <cell r="R108" t="str">
            <v>2333</v>
          </cell>
          <cell r="S108" t="str">
            <v>305</v>
          </cell>
          <cell r="T108" t="str">
            <v>002</v>
          </cell>
          <cell r="U108" t="str">
            <v>002</v>
          </cell>
          <cell r="V108" t="str">
            <v>005</v>
          </cell>
          <cell r="W108">
            <v>210</v>
          </cell>
          <cell r="X108" t="str">
            <v>11</v>
          </cell>
          <cell r="Y108">
            <v>4708238</v>
          </cell>
          <cell r="AA108" t="str">
            <v>밀봉제류</v>
          </cell>
          <cell r="AC108" t="str">
            <v>구매</v>
          </cell>
        </row>
        <row r="109">
          <cell r="A109" t="str">
            <v>궤도-구매-010</v>
          </cell>
          <cell r="B109" t="str">
            <v xml:space="preserve"> </v>
          </cell>
          <cell r="C109" t="str">
            <v>106</v>
          </cell>
          <cell r="D109" t="str">
            <v>2510</v>
          </cell>
          <cell r="E109" t="str">
            <v>006783033</v>
          </cell>
          <cell r="F109" t="str">
            <v>MBULMG192302011</v>
          </cell>
          <cell r="G109" t="str">
            <v>봉합 조립체</v>
          </cell>
          <cell r="H109" t="str">
            <v>12-10</v>
          </cell>
          <cell r="I109" t="str">
            <v>2510-1241</v>
          </cell>
          <cell r="J109" t="str">
            <v>8762971</v>
          </cell>
          <cell r="K109" t="str">
            <v>20200101</v>
          </cell>
          <cell r="L109" t="str">
            <v>EA</v>
          </cell>
          <cell r="M109">
            <v>7</v>
          </cell>
          <cell r="N109">
            <v>25293</v>
          </cell>
          <cell r="O109">
            <v>43798</v>
          </cell>
          <cell r="P109" t="str">
            <v>5000064641</v>
          </cell>
          <cell r="Q109" t="str">
            <v>본조</v>
          </cell>
          <cell r="R109" t="str">
            <v>2333</v>
          </cell>
          <cell r="S109" t="str">
            <v>305</v>
          </cell>
          <cell r="T109" t="str">
            <v>002</v>
          </cell>
          <cell r="U109" t="str">
            <v>002</v>
          </cell>
          <cell r="V109" t="str">
            <v>005</v>
          </cell>
          <cell r="W109">
            <v>210</v>
          </cell>
          <cell r="X109" t="str">
            <v>11</v>
          </cell>
          <cell r="Y109">
            <v>177051</v>
          </cell>
          <cell r="AA109" t="str">
            <v>밀봉제류</v>
          </cell>
          <cell r="AC109" t="str">
            <v>구매</v>
          </cell>
        </row>
        <row r="110">
          <cell r="A110" t="str">
            <v>궤도-구매-010</v>
          </cell>
          <cell r="B110" t="str">
            <v xml:space="preserve"> </v>
          </cell>
          <cell r="C110" t="str">
            <v>107</v>
          </cell>
          <cell r="D110" t="str">
            <v>2510</v>
          </cell>
          <cell r="E110" t="str">
            <v>006783033</v>
          </cell>
          <cell r="F110" t="str">
            <v>MBULMG192302012</v>
          </cell>
          <cell r="G110" t="str">
            <v>봉합 조립체</v>
          </cell>
          <cell r="H110" t="str">
            <v>12-10</v>
          </cell>
          <cell r="I110" t="str">
            <v>2510-1241</v>
          </cell>
          <cell r="J110" t="str">
            <v>8762971</v>
          </cell>
          <cell r="K110" t="str">
            <v>20200101</v>
          </cell>
          <cell r="L110" t="str">
            <v>EA</v>
          </cell>
          <cell r="M110">
            <v>24</v>
          </cell>
          <cell r="N110">
            <v>25293</v>
          </cell>
          <cell r="O110">
            <v>43798</v>
          </cell>
          <cell r="P110" t="str">
            <v>5000064679</v>
          </cell>
          <cell r="Q110" t="str">
            <v>본조</v>
          </cell>
          <cell r="R110" t="str">
            <v>2333</v>
          </cell>
          <cell r="S110" t="str">
            <v>305</v>
          </cell>
          <cell r="T110" t="str">
            <v>002</v>
          </cell>
          <cell r="U110" t="str">
            <v>002</v>
          </cell>
          <cell r="V110" t="str">
            <v>005</v>
          </cell>
          <cell r="W110">
            <v>210</v>
          </cell>
          <cell r="X110" t="str">
            <v>11</v>
          </cell>
          <cell r="Y110">
            <v>607032</v>
          </cell>
          <cell r="AA110" t="str">
            <v>밀봉제류</v>
          </cell>
          <cell r="AC110" t="str">
            <v>구매</v>
          </cell>
        </row>
        <row r="111">
          <cell r="A111" t="str">
            <v>궤도-구매-010</v>
          </cell>
          <cell r="B111">
            <v>1</v>
          </cell>
          <cell r="C111" t="str">
            <v>108</v>
          </cell>
          <cell r="D111" t="str">
            <v>2510</v>
          </cell>
          <cell r="E111" t="str">
            <v>006783033</v>
          </cell>
          <cell r="F111" t="str">
            <v>MBULMG192302013</v>
          </cell>
          <cell r="G111" t="str">
            <v>봉합 조립체</v>
          </cell>
          <cell r="H111" t="str">
            <v>12-10</v>
          </cell>
          <cell r="I111" t="str">
            <v>2510-1241</v>
          </cell>
          <cell r="J111" t="str">
            <v>8762971</v>
          </cell>
          <cell r="K111" t="str">
            <v>20200101</v>
          </cell>
          <cell r="L111" t="str">
            <v>EA</v>
          </cell>
          <cell r="M111">
            <v>29</v>
          </cell>
          <cell r="N111">
            <v>25293</v>
          </cell>
          <cell r="O111">
            <v>43798</v>
          </cell>
          <cell r="P111" t="str">
            <v>5000064723</v>
          </cell>
          <cell r="Q111" t="str">
            <v>본조</v>
          </cell>
          <cell r="R111" t="str">
            <v>2333</v>
          </cell>
          <cell r="S111" t="str">
            <v>305</v>
          </cell>
          <cell r="T111" t="str">
            <v>002</v>
          </cell>
          <cell r="U111" t="str">
            <v>002</v>
          </cell>
          <cell r="V111" t="str">
            <v>005</v>
          </cell>
          <cell r="W111">
            <v>210</v>
          </cell>
          <cell r="X111" t="str">
            <v>11</v>
          </cell>
          <cell r="Y111">
            <v>733497</v>
          </cell>
          <cell r="AA111" t="str">
            <v>밀봉제류</v>
          </cell>
          <cell r="AC111" t="str">
            <v>구매</v>
          </cell>
        </row>
        <row r="112">
          <cell r="A112" t="str">
            <v>궤도-구매-010</v>
          </cell>
          <cell r="B112" t="str">
            <v xml:space="preserve"> </v>
          </cell>
          <cell r="C112" t="str">
            <v>109</v>
          </cell>
          <cell r="D112" t="str">
            <v>5330</v>
          </cell>
          <cell r="E112" t="str">
            <v>006783156</v>
          </cell>
          <cell r="F112" t="str">
            <v>MBULMG192302611</v>
          </cell>
          <cell r="G112" t="str">
            <v>봉합 조립체,변속장치용</v>
          </cell>
          <cell r="H112" t="str">
            <v>12-10</v>
          </cell>
          <cell r="I112" t="str">
            <v>2350-1001</v>
          </cell>
          <cell r="J112" t="str">
            <v>10863971</v>
          </cell>
          <cell r="K112" t="str">
            <v>20200101</v>
          </cell>
          <cell r="L112" t="str">
            <v>EA</v>
          </cell>
          <cell r="M112">
            <v>24</v>
          </cell>
          <cell r="N112">
            <v>139171</v>
          </cell>
          <cell r="O112">
            <v>43798</v>
          </cell>
          <cell r="P112" t="str">
            <v>5000064641</v>
          </cell>
          <cell r="Q112" t="str">
            <v>본조</v>
          </cell>
          <cell r="R112" t="str">
            <v>2333</v>
          </cell>
          <cell r="S112" t="str">
            <v>305</v>
          </cell>
          <cell r="T112" t="str">
            <v>002</v>
          </cell>
          <cell r="U112" t="str">
            <v>002</v>
          </cell>
          <cell r="V112" t="str">
            <v>005</v>
          </cell>
          <cell r="W112">
            <v>210</v>
          </cell>
          <cell r="X112" t="str">
            <v>11</v>
          </cell>
          <cell r="Y112">
            <v>3340104</v>
          </cell>
          <cell r="AA112" t="str">
            <v>밀봉제류</v>
          </cell>
          <cell r="AC112" t="str">
            <v>구매</v>
          </cell>
        </row>
        <row r="113">
          <cell r="A113" t="str">
            <v>궤도-구매-010</v>
          </cell>
          <cell r="B113" t="str">
            <v xml:space="preserve"> </v>
          </cell>
          <cell r="C113" t="str">
            <v>110</v>
          </cell>
          <cell r="D113" t="str">
            <v>5330</v>
          </cell>
          <cell r="E113" t="str">
            <v>006783156</v>
          </cell>
          <cell r="F113" t="str">
            <v>MBULMG192302612</v>
          </cell>
          <cell r="G113" t="str">
            <v>봉합 조립체,변속장치용</v>
          </cell>
          <cell r="H113" t="str">
            <v>12-10</v>
          </cell>
          <cell r="I113" t="str">
            <v>2350-1001</v>
          </cell>
          <cell r="J113" t="str">
            <v>10863971</v>
          </cell>
          <cell r="K113" t="str">
            <v>20200101</v>
          </cell>
          <cell r="L113" t="str">
            <v>EA</v>
          </cell>
          <cell r="M113">
            <v>27</v>
          </cell>
          <cell r="N113">
            <v>139171</v>
          </cell>
          <cell r="O113">
            <v>43798</v>
          </cell>
          <cell r="P113" t="str">
            <v>5000064679</v>
          </cell>
          <cell r="Q113" t="str">
            <v>본조</v>
          </cell>
          <cell r="R113" t="str">
            <v>2333</v>
          </cell>
          <cell r="S113" t="str">
            <v>305</v>
          </cell>
          <cell r="T113" t="str">
            <v>002</v>
          </cell>
          <cell r="U113" t="str">
            <v>002</v>
          </cell>
          <cell r="V113" t="str">
            <v>005</v>
          </cell>
          <cell r="W113">
            <v>210</v>
          </cell>
          <cell r="X113" t="str">
            <v>11</v>
          </cell>
          <cell r="Y113">
            <v>3757617</v>
          </cell>
          <cell r="AA113" t="str">
            <v>밀봉제류</v>
          </cell>
          <cell r="AC113" t="str">
            <v>구매</v>
          </cell>
        </row>
        <row r="114">
          <cell r="A114" t="str">
            <v>궤도-구매-010</v>
          </cell>
          <cell r="B114">
            <v>1</v>
          </cell>
          <cell r="C114" t="str">
            <v>111</v>
          </cell>
          <cell r="D114" t="str">
            <v>5330</v>
          </cell>
          <cell r="E114" t="str">
            <v>006783156</v>
          </cell>
          <cell r="F114" t="str">
            <v>MBULMG192302613</v>
          </cell>
          <cell r="G114" t="str">
            <v>봉합 조립체,변속장치용</v>
          </cell>
          <cell r="H114" t="str">
            <v>12-10</v>
          </cell>
          <cell r="I114" t="str">
            <v>2350-1001</v>
          </cell>
          <cell r="J114" t="str">
            <v>10863971</v>
          </cell>
          <cell r="K114" t="str">
            <v>20200101</v>
          </cell>
          <cell r="L114" t="str">
            <v>EA</v>
          </cell>
          <cell r="M114">
            <v>31</v>
          </cell>
          <cell r="N114">
            <v>139171</v>
          </cell>
          <cell r="O114">
            <v>43798</v>
          </cell>
          <cell r="P114" t="str">
            <v>5000064723</v>
          </cell>
          <cell r="Q114" t="str">
            <v>본조</v>
          </cell>
          <cell r="R114" t="str">
            <v>2333</v>
          </cell>
          <cell r="S114" t="str">
            <v>305</v>
          </cell>
          <cell r="T114" t="str">
            <v>002</v>
          </cell>
          <cell r="U114" t="str">
            <v>002</v>
          </cell>
          <cell r="V114" t="str">
            <v>005</v>
          </cell>
          <cell r="W114">
            <v>210</v>
          </cell>
          <cell r="X114" t="str">
            <v>11</v>
          </cell>
          <cell r="Y114">
            <v>4314301</v>
          </cell>
          <cell r="AA114" t="str">
            <v>밀봉제류</v>
          </cell>
          <cell r="AC114" t="str">
            <v>구매</v>
          </cell>
        </row>
        <row r="115">
          <cell r="A115" t="str">
            <v>궤도-구매-010</v>
          </cell>
          <cell r="B115" t="str">
            <v xml:space="preserve"> </v>
          </cell>
          <cell r="C115" t="str">
            <v>112</v>
          </cell>
          <cell r="D115" t="str">
            <v>2520</v>
          </cell>
          <cell r="E115" t="str">
            <v>375084011</v>
          </cell>
          <cell r="F115" t="str">
            <v>MBULMG192304071</v>
          </cell>
          <cell r="G115" t="str">
            <v>부품킷트,유체 압력 여과기용</v>
          </cell>
          <cell r="H115" t="str">
            <v>R1-2-7</v>
          </cell>
          <cell r="I115">
            <v>0</v>
          </cell>
          <cell r="J115">
            <v>0</v>
          </cell>
          <cell r="K115" t="str">
            <v>20204101</v>
          </cell>
          <cell r="L115" t="str">
            <v>EA</v>
          </cell>
          <cell r="M115">
            <v>17</v>
          </cell>
          <cell r="N115">
            <v>30304</v>
          </cell>
          <cell r="O115">
            <v>43798</v>
          </cell>
          <cell r="P115" t="str">
            <v>5000064641</v>
          </cell>
          <cell r="Q115" t="str">
            <v>본조</v>
          </cell>
          <cell r="R115" t="str">
            <v>2333</v>
          </cell>
          <cell r="S115" t="str">
            <v>305</v>
          </cell>
          <cell r="T115" t="str">
            <v>002</v>
          </cell>
          <cell r="U115" t="str">
            <v>001</v>
          </cell>
          <cell r="V115" t="str">
            <v>005</v>
          </cell>
          <cell r="W115">
            <v>210</v>
          </cell>
          <cell r="X115" t="str">
            <v>11</v>
          </cell>
          <cell r="Y115">
            <v>515168</v>
          </cell>
          <cell r="AA115" t="str">
            <v>휠타류</v>
          </cell>
          <cell r="AB115" t="str">
            <v>오일필터류</v>
          </cell>
          <cell r="AC115" t="str">
            <v>구매</v>
          </cell>
        </row>
        <row r="116">
          <cell r="A116" t="str">
            <v>궤도-구매-010</v>
          </cell>
          <cell r="B116" t="str">
            <v xml:space="preserve"> </v>
          </cell>
          <cell r="C116" t="str">
            <v>113</v>
          </cell>
          <cell r="D116" t="str">
            <v>2520</v>
          </cell>
          <cell r="E116" t="str">
            <v>375084011</v>
          </cell>
          <cell r="F116" t="str">
            <v>MBULMG192304072</v>
          </cell>
          <cell r="G116" t="str">
            <v>부품킷트,유체 압력 여과기용</v>
          </cell>
          <cell r="H116" t="str">
            <v>R1-2-7</v>
          </cell>
          <cell r="I116">
            <v>0</v>
          </cell>
          <cell r="J116">
            <v>0</v>
          </cell>
          <cell r="K116" t="str">
            <v>20204101</v>
          </cell>
          <cell r="L116" t="str">
            <v>EA</v>
          </cell>
          <cell r="M116">
            <v>21</v>
          </cell>
          <cell r="N116">
            <v>30304</v>
          </cell>
          <cell r="O116">
            <v>43798</v>
          </cell>
          <cell r="P116" t="str">
            <v>5000064679</v>
          </cell>
          <cell r="Q116" t="str">
            <v>본조</v>
          </cell>
          <cell r="R116" t="str">
            <v>2333</v>
          </cell>
          <cell r="S116" t="str">
            <v>305</v>
          </cell>
          <cell r="T116" t="str">
            <v>002</v>
          </cell>
          <cell r="U116" t="str">
            <v>001</v>
          </cell>
          <cell r="V116" t="str">
            <v>005</v>
          </cell>
          <cell r="W116">
            <v>210</v>
          </cell>
          <cell r="X116" t="str">
            <v>11</v>
          </cell>
          <cell r="Y116">
            <v>636384</v>
          </cell>
          <cell r="AA116" t="str">
            <v>휠타류</v>
          </cell>
          <cell r="AB116" t="str">
            <v>오일필터류</v>
          </cell>
          <cell r="AC116" t="str">
            <v>구매</v>
          </cell>
        </row>
        <row r="117">
          <cell r="A117" t="str">
            <v>궤도-구매-010</v>
          </cell>
          <cell r="B117">
            <v>1</v>
          </cell>
          <cell r="C117" t="str">
            <v>114</v>
          </cell>
          <cell r="D117" t="str">
            <v>2520</v>
          </cell>
          <cell r="E117" t="str">
            <v>375084011</v>
          </cell>
          <cell r="F117" t="str">
            <v>MBULMG192304073</v>
          </cell>
          <cell r="G117" t="str">
            <v>부품킷트,유체 압력 여과기용</v>
          </cell>
          <cell r="H117" t="str">
            <v>R1-2-7</v>
          </cell>
          <cell r="I117">
            <v>0</v>
          </cell>
          <cell r="J117">
            <v>0</v>
          </cell>
          <cell r="K117" t="str">
            <v>20204101</v>
          </cell>
          <cell r="L117" t="str">
            <v>EA</v>
          </cell>
          <cell r="M117">
            <v>121</v>
          </cell>
          <cell r="N117">
            <v>30304</v>
          </cell>
          <cell r="O117">
            <v>43798</v>
          </cell>
          <cell r="P117" t="str">
            <v>5000064723</v>
          </cell>
          <cell r="Q117" t="str">
            <v>본조</v>
          </cell>
          <cell r="R117" t="str">
            <v>2333</v>
          </cell>
          <cell r="S117" t="str">
            <v>305</v>
          </cell>
          <cell r="T117" t="str">
            <v>002</v>
          </cell>
          <cell r="U117" t="str">
            <v>001</v>
          </cell>
          <cell r="V117" t="str">
            <v>005</v>
          </cell>
          <cell r="W117">
            <v>210</v>
          </cell>
          <cell r="X117" t="str">
            <v>11</v>
          </cell>
          <cell r="Y117">
            <v>3666784</v>
          </cell>
          <cell r="AA117" t="str">
            <v>휠타류</v>
          </cell>
          <cell r="AB117" t="str">
            <v>오일필터류</v>
          </cell>
          <cell r="AC117" t="str">
            <v>구매</v>
          </cell>
        </row>
        <row r="118">
          <cell r="A118" t="str">
            <v>궤도-구매-010</v>
          </cell>
          <cell r="B118" t="str">
            <v xml:space="preserve"> </v>
          </cell>
          <cell r="C118" t="str">
            <v>115</v>
          </cell>
          <cell r="D118" t="str">
            <v>2940</v>
          </cell>
          <cell r="E118" t="str">
            <v>123252051</v>
          </cell>
          <cell r="F118" t="str">
            <v>MBULMG192304461</v>
          </cell>
          <cell r="G118" t="str">
            <v>필터 엘리먼트,유체용</v>
          </cell>
          <cell r="H118" t="str">
            <v>5-7-4</v>
          </cell>
          <cell r="I118">
            <v>0</v>
          </cell>
          <cell r="J118" t="str">
            <v>60084534</v>
          </cell>
          <cell r="K118" t="str">
            <v>20100201</v>
          </cell>
          <cell r="L118" t="str">
            <v>EA</v>
          </cell>
          <cell r="M118">
            <v>14</v>
          </cell>
          <cell r="N118">
            <v>141626</v>
          </cell>
          <cell r="O118">
            <v>43798</v>
          </cell>
          <cell r="P118" t="str">
            <v>5000064641</v>
          </cell>
          <cell r="Q118" t="str">
            <v>본조</v>
          </cell>
          <cell r="R118" t="str">
            <v>2333</v>
          </cell>
          <cell r="S118" t="str">
            <v>305</v>
          </cell>
          <cell r="T118" t="str">
            <v>002</v>
          </cell>
          <cell r="U118" t="str">
            <v>001</v>
          </cell>
          <cell r="V118" t="str">
            <v>005</v>
          </cell>
          <cell r="W118">
            <v>210</v>
          </cell>
          <cell r="X118" t="str">
            <v>11</v>
          </cell>
          <cell r="Y118">
            <v>1982764</v>
          </cell>
          <cell r="AA118" t="str">
            <v>휠타류</v>
          </cell>
          <cell r="AB118" t="str">
            <v>오일필터류</v>
          </cell>
          <cell r="AC118" t="str">
            <v>구매</v>
          </cell>
        </row>
        <row r="119">
          <cell r="A119" t="str">
            <v>궤도-구매-010</v>
          </cell>
          <cell r="B119" t="str">
            <v xml:space="preserve"> </v>
          </cell>
          <cell r="C119" t="str">
            <v>116</v>
          </cell>
          <cell r="D119" t="str">
            <v>2940</v>
          </cell>
          <cell r="E119" t="str">
            <v>123252051</v>
          </cell>
          <cell r="F119" t="str">
            <v>MBULMG192304462</v>
          </cell>
          <cell r="G119" t="str">
            <v>필터 엘리먼트,유체용</v>
          </cell>
          <cell r="H119" t="str">
            <v>5-7-4</v>
          </cell>
          <cell r="I119">
            <v>0</v>
          </cell>
          <cell r="J119" t="str">
            <v>60084534</v>
          </cell>
          <cell r="K119" t="str">
            <v>20100201</v>
          </cell>
          <cell r="L119" t="str">
            <v>EA</v>
          </cell>
          <cell r="M119">
            <v>3</v>
          </cell>
          <cell r="N119">
            <v>141626</v>
          </cell>
          <cell r="O119">
            <v>43798</v>
          </cell>
          <cell r="P119" t="str">
            <v>5000064679</v>
          </cell>
          <cell r="Q119" t="str">
            <v>본조</v>
          </cell>
          <cell r="R119" t="str">
            <v>2333</v>
          </cell>
          <cell r="S119" t="str">
            <v>305</v>
          </cell>
          <cell r="T119" t="str">
            <v>002</v>
          </cell>
          <cell r="U119" t="str">
            <v>001</v>
          </cell>
          <cell r="V119" t="str">
            <v>005</v>
          </cell>
          <cell r="W119">
            <v>210</v>
          </cell>
          <cell r="X119" t="str">
            <v>11</v>
          </cell>
          <cell r="Y119">
            <v>424878</v>
          </cell>
          <cell r="AA119" t="str">
            <v>휠타류</v>
          </cell>
          <cell r="AB119" t="str">
            <v>오일필터류</v>
          </cell>
          <cell r="AC119" t="str">
            <v>구매</v>
          </cell>
        </row>
        <row r="120">
          <cell r="A120" t="str">
            <v>궤도-구매-010</v>
          </cell>
          <cell r="B120">
            <v>1</v>
          </cell>
          <cell r="C120" t="str">
            <v>117</v>
          </cell>
          <cell r="D120" t="str">
            <v>2940</v>
          </cell>
          <cell r="E120" t="str">
            <v>123252051</v>
          </cell>
          <cell r="F120" t="str">
            <v>MBULMG192304463</v>
          </cell>
          <cell r="G120" t="str">
            <v>필터 엘리먼트,유체용</v>
          </cell>
          <cell r="H120" t="str">
            <v>5-7-4</v>
          </cell>
          <cell r="I120">
            <v>0</v>
          </cell>
          <cell r="J120" t="str">
            <v>60084534</v>
          </cell>
          <cell r="K120" t="str">
            <v>20100201</v>
          </cell>
          <cell r="L120" t="str">
            <v>EA</v>
          </cell>
          <cell r="M120">
            <v>39</v>
          </cell>
          <cell r="N120">
            <v>141626</v>
          </cell>
          <cell r="O120">
            <v>43798</v>
          </cell>
          <cell r="P120" t="str">
            <v>5000064723</v>
          </cell>
          <cell r="Q120" t="str">
            <v>본조</v>
          </cell>
          <cell r="R120" t="str">
            <v>2333</v>
          </cell>
          <cell r="S120" t="str">
            <v>305</v>
          </cell>
          <cell r="T120" t="str">
            <v>002</v>
          </cell>
          <cell r="U120" t="str">
            <v>001</v>
          </cell>
          <cell r="V120" t="str">
            <v>005</v>
          </cell>
          <cell r="W120">
            <v>210</v>
          </cell>
          <cell r="X120" t="str">
            <v>11</v>
          </cell>
          <cell r="Y120">
            <v>5523414</v>
          </cell>
          <cell r="AA120" t="str">
            <v>휠타류</v>
          </cell>
          <cell r="AB120" t="str">
            <v>오일필터류</v>
          </cell>
          <cell r="AC120" t="str">
            <v>구매</v>
          </cell>
        </row>
        <row r="121">
          <cell r="A121" t="str">
            <v>궤도-구매-010</v>
          </cell>
          <cell r="B121">
            <v>1</v>
          </cell>
          <cell r="C121" t="str">
            <v>118</v>
          </cell>
          <cell r="D121" t="str">
            <v>2940</v>
          </cell>
          <cell r="E121" t="str">
            <v>37A136213</v>
          </cell>
          <cell r="F121" t="str">
            <v>MBULMG192304480</v>
          </cell>
          <cell r="G121" t="str">
            <v>여과기</v>
          </cell>
          <cell r="H121" t="str">
            <v>R1-04-21</v>
          </cell>
          <cell r="I121">
            <v>0</v>
          </cell>
          <cell r="J121">
            <v>0</v>
          </cell>
          <cell r="K121" t="str">
            <v>20208101</v>
          </cell>
          <cell r="L121" t="str">
            <v>EA</v>
          </cell>
          <cell r="M121">
            <v>32</v>
          </cell>
          <cell r="N121">
            <v>41869</v>
          </cell>
          <cell r="O121">
            <v>43798</v>
          </cell>
          <cell r="P121" t="str">
            <v>5000064679</v>
          </cell>
          <cell r="Q121" t="str">
            <v>본조</v>
          </cell>
          <cell r="R121" t="str">
            <v>2333</v>
          </cell>
          <cell r="S121" t="str">
            <v>305</v>
          </cell>
          <cell r="T121" t="str">
            <v>002</v>
          </cell>
          <cell r="U121" t="str">
            <v>001</v>
          </cell>
          <cell r="V121" t="str">
            <v>005</v>
          </cell>
          <cell r="W121">
            <v>210</v>
          </cell>
          <cell r="X121" t="str">
            <v>11</v>
          </cell>
          <cell r="Y121">
            <v>1339808</v>
          </cell>
          <cell r="AA121" t="str">
            <v>휠타류</v>
          </cell>
          <cell r="AB121" t="str">
            <v>오일필터류</v>
          </cell>
          <cell r="AC121" t="str">
            <v>구매</v>
          </cell>
        </row>
        <row r="122">
          <cell r="A122" t="str">
            <v>궤도-구매-010</v>
          </cell>
          <cell r="B122">
            <v>1</v>
          </cell>
          <cell r="C122" t="str">
            <v>119</v>
          </cell>
          <cell r="D122" t="str">
            <v>2910</v>
          </cell>
          <cell r="E122" t="str">
            <v>37A136261</v>
          </cell>
          <cell r="F122" t="str">
            <v>MBULMG192304490</v>
          </cell>
          <cell r="G122" t="str">
            <v>여과기,방산용</v>
          </cell>
          <cell r="H122">
            <v>0</v>
          </cell>
          <cell r="I122">
            <v>0</v>
          </cell>
          <cell r="J122">
            <v>0</v>
          </cell>
          <cell r="K122" t="str">
            <v>20208101</v>
          </cell>
          <cell r="L122" t="str">
            <v>EA</v>
          </cell>
          <cell r="M122">
            <v>22</v>
          </cell>
          <cell r="N122">
            <v>53079</v>
          </cell>
          <cell r="O122">
            <v>43798</v>
          </cell>
          <cell r="P122" t="str">
            <v>5000064679</v>
          </cell>
          <cell r="Q122" t="str">
            <v>본조</v>
          </cell>
          <cell r="R122" t="str">
            <v>2333</v>
          </cell>
          <cell r="S122" t="str">
            <v>305</v>
          </cell>
          <cell r="T122" t="str">
            <v>002</v>
          </cell>
          <cell r="U122" t="str">
            <v>001</v>
          </cell>
          <cell r="V122" t="str">
            <v>005</v>
          </cell>
          <cell r="W122">
            <v>210</v>
          </cell>
          <cell r="X122" t="str">
            <v>11</v>
          </cell>
          <cell r="Y122">
            <v>1167738</v>
          </cell>
          <cell r="AA122" t="str">
            <v>휠타류</v>
          </cell>
          <cell r="AB122" t="str">
            <v>오일필터류</v>
          </cell>
          <cell r="AC122" t="str">
            <v>구매</v>
          </cell>
        </row>
        <row r="123">
          <cell r="A123" t="str">
            <v>궤도-구매-010</v>
          </cell>
          <cell r="B123">
            <v>1</v>
          </cell>
          <cell r="C123" t="str">
            <v>120</v>
          </cell>
          <cell r="D123" t="str">
            <v>5330</v>
          </cell>
          <cell r="E123" t="str">
            <v>006784185</v>
          </cell>
          <cell r="F123" t="str">
            <v>MBULMG192306970</v>
          </cell>
          <cell r="G123" t="str">
            <v>봉합재, 엔진 입구용</v>
          </cell>
          <cell r="H123">
            <v>0</v>
          </cell>
          <cell r="I123" t="str">
            <v>2350-1001</v>
          </cell>
          <cell r="J123" t="str">
            <v>10864274</v>
          </cell>
          <cell r="K123" t="str">
            <v>20200101</v>
          </cell>
          <cell r="L123" t="str">
            <v>EA</v>
          </cell>
          <cell r="M123">
            <v>3</v>
          </cell>
          <cell r="N123">
            <v>86614</v>
          </cell>
          <cell r="O123">
            <v>43798</v>
          </cell>
          <cell r="P123" t="str">
            <v>5000064641</v>
          </cell>
          <cell r="Q123" t="str">
            <v>본조</v>
          </cell>
          <cell r="R123" t="str">
            <v>2333</v>
          </cell>
          <cell r="S123" t="str">
            <v>305</v>
          </cell>
          <cell r="T123" t="str">
            <v>002</v>
          </cell>
          <cell r="U123" t="str">
            <v>002</v>
          </cell>
          <cell r="V123" t="str">
            <v>005</v>
          </cell>
          <cell r="W123">
            <v>210</v>
          </cell>
          <cell r="X123" t="str">
            <v>11</v>
          </cell>
          <cell r="Y123">
            <v>259842</v>
          </cell>
          <cell r="AA123" t="str">
            <v>밀봉제류</v>
          </cell>
          <cell r="AC123" t="str">
            <v>구매</v>
          </cell>
        </row>
        <row r="124">
          <cell r="A124" t="str">
            <v>궤도-구매-010</v>
          </cell>
          <cell r="B124">
            <v>1</v>
          </cell>
          <cell r="C124" t="str">
            <v>121</v>
          </cell>
          <cell r="D124" t="str">
            <v>2910</v>
          </cell>
          <cell r="E124" t="str">
            <v>37A150587</v>
          </cell>
          <cell r="F124" t="str">
            <v>MBULMG192307640</v>
          </cell>
          <cell r="G124" t="str">
            <v>여과망</v>
          </cell>
          <cell r="H124">
            <v>0</v>
          </cell>
          <cell r="I124">
            <v>0</v>
          </cell>
          <cell r="J124">
            <v>0</v>
          </cell>
          <cell r="K124" t="str">
            <v>20204101</v>
          </cell>
          <cell r="L124" t="str">
            <v>EA</v>
          </cell>
          <cell r="M124">
            <v>16</v>
          </cell>
          <cell r="N124">
            <v>5434</v>
          </cell>
          <cell r="O124">
            <v>43798</v>
          </cell>
          <cell r="P124" t="str">
            <v>5000064679</v>
          </cell>
          <cell r="Q124" t="str">
            <v>본조</v>
          </cell>
          <cell r="R124" t="str">
            <v>2333</v>
          </cell>
          <cell r="S124" t="str">
            <v>305</v>
          </cell>
          <cell r="T124" t="str">
            <v>002</v>
          </cell>
          <cell r="U124" t="str">
            <v>001</v>
          </cell>
          <cell r="V124" t="str">
            <v>005</v>
          </cell>
          <cell r="W124">
            <v>210</v>
          </cell>
          <cell r="X124" t="str">
            <v>11</v>
          </cell>
          <cell r="Y124">
            <v>86944</v>
          </cell>
          <cell r="AA124" t="str">
            <v>휠타류</v>
          </cell>
          <cell r="AB124" t="str">
            <v>오일필터류</v>
          </cell>
          <cell r="AC124" t="str">
            <v>구매</v>
          </cell>
        </row>
        <row r="125">
          <cell r="A125" t="str">
            <v>궤도-구매-010</v>
          </cell>
          <cell r="B125">
            <v>1</v>
          </cell>
          <cell r="C125" t="str">
            <v>122</v>
          </cell>
          <cell r="D125" t="str">
            <v>2940</v>
          </cell>
          <cell r="E125" t="str">
            <v>005413502</v>
          </cell>
          <cell r="F125" t="str">
            <v>MBULMG192307770</v>
          </cell>
          <cell r="G125" t="str">
            <v>필터 엘리먼트,유체용</v>
          </cell>
          <cell r="H125" t="str">
            <v>R1-12-24</v>
          </cell>
          <cell r="I125">
            <v>0</v>
          </cell>
          <cell r="J125">
            <v>0</v>
          </cell>
          <cell r="K125" t="str">
            <v>20204101</v>
          </cell>
          <cell r="L125" t="str">
            <v>EA</v>
          </cell>
          <cell r="M125">
            <v>357</v>
          </cell>
          <cell r="N125">
            <v>5309</v>
          </cell>
          <cell r="O125">
            <v>43798</v>
          </cell>
          <cell r="P125" t="str">
            <v>5000064679</v>
          </cell>
          <cell r="Q125" t="str">
            <v>본조</v>
          </cell>
          <cell r="R125" t="str">
            <v>2333</v>
          </cell>
          <cell r="S125" t="str">
            <v>305</v>
          </cell>
          <cell r="T125" t="str">
            <v>002</v>
          </cell>
          <cell r="U125" t="str">
            <v>001</v>
          </cell>
          <cell r="V125" t="str">
            <v>005</v>
          </cell>
          <cell r="W125">
            <v>210</v>
          </cell>
          <cell r="X125" t="str">
            <v>11</v>
          </cell>
          <cell r="Y125">
            <v>1895313</v>
          </cell>
          <cell r="AA125" t="str">
            <v>휠타류</v>
          </cell>
          <cell r="AB125" t="str">
            <v>오일필터류</v>
          </cell>
          <cell r="AC125" t="str">
            <v>구매</v>
          </cell>
        </row>
        <row r="126">
          <cell r="A126" t="str">
            <v>궤도-구매-010</v>
          </cell>
          <cell r="B126">
            <v>1</v>
          </cell>
          <cell r="C126" t="str">
            <v>123</v>
          </cell>
          <cell r="D126" t="str">
            <v>2940</v>
          </cell>
          <cell r="E126" t="str">
            <v>012244361</v>
          </cell>
          <cell r="F126" t="str">
            <v>MBULMG192404560</v>
          </cell>
          <cell r="G126" t="str">
            <v>헤드,유체 필터용</v>
          </cell>
          <cell r="H126">
            <v>0</v>
          </cell>
          <cell r="I126">
            <v>0</v>
          </cell>
          <cell r="J126" t="str">
            <v>60618738</v>
          </cell>
          <cell r="K126" t="str">
            <v>20111102</v>
          </cell>
          <cell r="L126" t="str">
            <v>EA</v>
          </cell>
          <cell r="M126">
            <v>20</v>
          </cell>
          <cell r="N126">
            <v>118096</v>
          </cell>
          <cell r="O126">
            <v>43756</v>
          </cell>
          <cell r="P126" t="str">
            <v>5000064781</v>
          </cell>
          <cell r="Q126" t="str">
            <v>본조</v>
          </cell>
          <cell r="R126" t="str">
            <v>2333</v>
          </cell>
          <cell r="S126" t="str">
            <v>305</v>
          </cell>
          <cell r="T126" t="str">
            <v>002</v>
          </cell>
          <cell r="U126" t="str">
            <v>004</v>
          </cell>
          <cell r="V126" t="str">
            <v>005</v>
          </cell>
          <cell r="W126">
            <v>210</v>
          </cell>
          <cell r="X126" t="str">
            <v>11</v>
          </cell>
          <cell r="Y126">
            <v>2361920</v>
          </cell>
          <cell r="AA126" t="str">
            <v>휠타류</v>
          </cell>
          <cell r="AB126" t="str">
            <v>오일필터류</v>
          </cell>
          <cell r="AC126" t="str">
            <v>구매</v>
          </cell>
        </row>
        <row r="127">
          <cell r="A127" t="str">
            <v>궤도-구매-010</v>
          </cell>
          <cell r="B127">
            <v>1</v>
          </cell>
          <cell r="C127" t="str">
            <v>124</v>
          </cell>
          <cell r="D127" t="str">
            <v>4730</v>
          </cell>
          <cell r="E127" t="str">
            <v>37A221638</v>
          </cell>
          <cell r="F127" t="str">
            <v>MBULMG192406470</v>
          </cell>
          <cell r="G127" t="str">
            <v>여과기,흡입용</v>
          </cell>
          <cell r="H127">
            <v>0</v>
          </cell>
          <cell r="I127" t="str">
            <v>2350-1017</v>
          </cell>
          <cell r="J127" t="str">
            <v>60618039</v>
          </cell>
          <cell r="K127" t="str">
            <v>20111102</v>
          </cell>
          <cell r="L127" t="str">
            <v>EA</v>
          </cell>
          <cell r="M127">
            <v>41</v>
          </cell>
          <cell r="N127">
            <v>9600</v>
          </cell>
          <cell r="O127">
            <v>43789</v>
          </cell>
          <cell r="P127" t="str">
            <v>5000064781</v>
          </cell>
          <cell r="Q127" t="str">
            <v>본조</v>
          </cell>
          <cell r="R127" t="str">
            <v>2333</v>
          </cell>
          <cell r="S127" t="str">
            <v>305</v>
          </cell>
          <cell r="T127" t="str">
            <v>002</v>
          </cell>
          <cell r="U127" t="str">
            <v>004</v>
          </cell>
          <cell r="V127" t="str">
            <v>005</v>
          </cell>
          <cell r="W127">
            <v>210</v>
          </cell>
          <cell r="X127" t="str">
            <v>11</v>
          </cell>
          <cell r="Y127">
            <v>393600</v>
          </cell>
          <cell r="AA127" t="str">
            <v>휠타류</v>
          </cell>
          <cell r="AB127" t="str">
            <v>오일필터류</v>
          </cell>
          <cell r="AC127" t="str">
            <v>구매</v>
          </cell>
        </row>
        <row r="128">
          <cell r="A128" t="str">
            <v>궤도-구매-010</v>
          </cell>
          <cell r="B128">
            <v>1</v>
          </cell>
          <cell r="C128" t="str">
            <v>125</v>
          </cell>
          <cell r="D128" t="str">
            <v>2940</v>
          </cell>
          <cell r="E128" t="str">
            <v>005413502</v>
          </cell>
          <cell r="F128" t="str">
            <v>MBULMG192414070</v>
          </cell>
          <cell r="G128" t="str">
            <v>필터 엘리먼트,유체용</v>
          </cell>
          <cell r="H128" t="str">
            <v>R1-12-24</v>
          </cell>
          <cell r="I128">
            <v>0</v>
          </cell>
          <cell r="J128">
            <v>0</v>
          </cell>
          <cell r="K128" t="str">
            <v>20204101</v>
          </cell>
          <cell r="L128" t="str">
            <v>EA</v>
          </cell>
          <cell r="M128">
            <v>6</v>
          </cell>
          <cell r="N128">
            <v>5309</v>
          </cell>
          <cell r="O128">
            <v>43798</v>
          </cell>
          <cell r="P128" t="str">
            <v>5000064781</v>
          </cell>
          <cell r="Q128" t="str">
            <v>본조</v>
          </cell>
          <cell r="R128" t="str">
            <v>2333</v>
          </cell>
          <cell r="S128" t="str">
            <v>305</v>
          </cell>
          <cell r="T128" t="str">
            <v>002</v>
          </cell>
          <cell r="U128" t="str">
            <v>001</v>
          </cell>
          <cell r="V128" t="str">
            <v>005</v>
          </cell>
          <cell r="W128">
            <v>210</v>
          </cell>
          <cell r="X128" t="str">
            <v>11</v>
          </cell>
          <cell r="Y128">
            <v>31854</v>
          </cell>
          <cell r="AA128" t="str">
            <v>휠타류</v>
          </cell>
          <cell r="AB128" t="str">
            <v>오일필터류</v>
          </cell>
          <cell r="AC128" t="str">
            <v>구매</v>
          </cell>
        </row>
        <row r="129">
          <cell r="A129" t="str">
            <v>궤도-구매-010</v>
          </cell>
          <cell r="B129" t="str">
            <v xml:space="preserve"> </v>
          </cell>
          <cell r="C129" t="str">
            <v>126</v>
          </cell>
          <cell r="D129" t="str">
            <v>5330</v>
          </cell>
          <cell r="E129" t="str">
            <v>006784183</v>
          </cell>
          <cell r="F129" t="str">
            <v>MBULMG196301851</v>
          </cell>
          <cell r="G129" t="str">
            <v>봉합재,후측 격자용</v>
          </cell>
          <cell r="H129" t="e">
            <v>#N/A</v>
          </cell>
          <cell r="I129" t="str">
            <v>2350-1001</v>
          </cell>
          <cell r="J129" t="str">
            <v>10864164</v>
          </cell>
          <cell r="K129" t="str">
            <v>20200101</v>
          </cell>
          <cell r="L129" t="str">
            <v>EA</v>
          </cell>
          <cell r="M129">
            <v>2</v>
          </cell>
          <cell r="N129">
            <v>195034</v>
          </cell>
          <cell r="O129">
            <v>43980</v>
          </cell>
          <cell r="P129" t="str">
            <v>5000064641</v>
          </cell>
          <cell r="Q129" t="str">
            <v>현금</v>
          </cell>
          <cell r="R129" t="str">
            <v>2333</v>
          </cell>
          <cell r="S129" t="str">
            <v>305</v>
          </cell>
          <cell r="T129" t="str">
            <v>002</v>
          </cell>
          <cell r="U129" t="str">
            <v>002</v>
          </cell>
          <cell r="V129" t="str">
            <v>005</v>
          </cell>
          <cell r="W129">
            <v>210</v>
          </cell>
          <cell r="X129" t="str">
            <v>11</v>
          </cell>
          <cell r="Y129">
            <v>390068</v>
          </cell>
          <cell r="AA129" t="str">
            <v>밀봉제류</v>
          </cell>
          <cell r="AC129" t="str">
            <v>구매</v>
          </cell>
        </row>
        <row r="130">
          <cell r="A130" t="str">
            <v>궤도-구매-010</v>
          </cell>
          <cell r="B130" t="str">
            <v xml:space="preserve"> </v>
          </cell>
          <cell r="C130" t="str">
            <v>127</v>
          </cell>
          <cell r="D130" t="str">
            <v>5330</v>
          </cell>
          <cell r="E130" t="str">
            <v>006784183</v>
          </cell>
          <cell r="F130" t="str">
            <v>MBULMG196301852</v>
          </cell>
          <cell r="G130" t="str">
            <v>봉합재,후측 격자용</v>
          </cell>
          <cell r="H130" t="e">
            <v>#N/A</v>
          </cell>
          <cell r="I130" t="str">
            <v>2350-1001</v>
          </cell>
          <cell r="J130" t="str">
            <v>10864164</v>
          </cell>
          <cell r="K130" t="str">
            <v>20200101</v>
          </cell>
          <cell r="L130" t="str">
            <v>EA</v>
          </cell>
          <cell r="M130">
            <v>4</v>
          </cell>
          <cell r="N130">
            <v>195034</v>
          </cell>
          <cell r="O130">
            <v>43980</v>
          </cell>
          <cell r="P130" t="str">
            <v>5000064641</v>
          </cell>
          <cell r="Q130" t="str">
            <v>현금</v>
          </cell>
          <cell r="R130" t="str">
            <v>2333</v>
          </cell>
          <cell r="S130" t="str">
            <v>305</v>
          </cell>
          <cell r="T130" t="str">
            <v>002</v>
          </cell>
          <cell r="U130" t="str">
            <v>002</v>
          </cell>
          <cell r="V130" t="str">
            <v>005</v>
          </cell>
          <cell r="W130">
            <v>210</v>
          </cell>
          <cell r="X130" t="str">
            <v>11</v>
          </cell>
          <cell r="Y130">
            <v>780136</v>
          </cell>
          <cell r="AA130" t="str">
            <v>밀봉제류</v>
          </cell>
          <cell r="AC130" t="str">
            <v>구매</v>
          </cell>
        </row>
        <row r="131">
          <cell r="A131" t="str">
            <v>궤도-구매-010</v>
          </cell>
          <cell r="B131">
            <v>1</v>
          </cell>
          <cell r="C131" t="str">
            <v>128</v>
          </cell>
          <cell r="D131" t="str">
            <v>5330</v>
          </cell>
          <cell r="E131" t="str">
            <v>006784183</v>
          </cell>
          <cell r="F131" t="str">
            <v>MBULMG196301853</v>
          </cell>
          <cell r="G131" t="str">
            <v>봉합재,후측 격자용</v>
          </cell>
          <cell r="H131" t="e">
            <v>#N/A</v>
          </cell>
          <cell r="I131" t="str">
            <v>2350-1001</v>
          </cell>
          <cell r="J131" t="str">
            <v>10864164</v>
          </cell>
          <cell r="K131" t="str">
            <v>20200101</v>
          </cell>
          <cell r="L131" t="str">
            <v>EA</v>
          </cell>
          <cell r="M131">
            <v>3</v>
          </cell>
          <cell r="N131">
            <v>195034</v>
          </cell>
          <cell r="O131">
            <v>43980</v>
          </cell>
          <cell r="P131" t="str">
            <v>5000064641</v>
          </cell>
          <cell r="Q131" t="str">
            <v>현금</v>
          </cell>
          <cell r="R131" t="str">
            <v>2333</v>
          </cell>
          <cell r="S131" t="str">
            <v>305</v>
          </cell>
          <cell r="T131" t="str">
            <v>002</v>
          </cell>
          <cell r="U131" t="str">
            <v>002</v>
          </cell>
          <cell r="V131" t="str">
            <v>005</v>
          </cell>
          <cell r="W131">
            <v>210</v>
          </cell>
          <cell r="X131" t="str">
            <v>11</v>
          </cell>
          <cell r="Y131">
            <v>585102</v>
          </cell>
          <cell r="AA131" t="str">
            <v>밀봉제류</v>
          </cell>
          <cell r="AC131" t="str">
            <v>구매</v>
          </cell>
        </row>
        <row r="132">
          <cell r="A132" t="str">
            <v>궤도-구매-010</v>
          </cell>
          <cell r="B132" t="str">
            <v xml:space="preserve"> </v>
          </cell>
          <cell r="C132" t="str">
            <v>129</v>
          </cell>
          <cell r="D132" t="str">
            <v>5340</v>
          </cell>
          <cell r="E132" t="str">
            <v>37A150585</v>
          </cell>
          <cell r="F132" t="str">
            <v>MBULMG196303311</v>
          </cell>
          <cell r="G132" t="str">
            <v>여과기</v>
          </cell>
          <cell r="H132" t="str">
            <v>5-8-6</v>
          </cell>
          <cell r="I132">
            <v>0</v>
          </cell>
          <cell r="J132">
            <v>0</v>
          </cell>
          <cell r="K132" t="str">
            <v>20208101</v>
          </cell>
          <cell r="L132" t="str">
            <v>EA</v>
          </cell>
          <cell r="M132">
            <v>3</v>
          </cell>
          <cell r="N132">
            <v>91470</v>
          </cell>
          <cell r="O132">
            <v>43798</v>
          </cell>
          <cell r="P132" t="str">
            <v>5000064679</v>
          </cell>
          <cell r="Q132" t="str">
            <v>본조</v>
          </cell>
          <cell r="R132" t="str">
            <v>2333</v>
          </cell>
          <cell r="S132" t="str">
            <v>305</v>
          </cell>
          <cell r="T132" t="str">
            <v>002</v>
          </cell>
          <cell r="U132" t="str">
            <v>001</v>
          </cell>
          <cell r="V132" t="str">
            <v>005</v>
          </cell>
          <cell r="W132">
            <v>210</v>
          </cell>
          <cell r="X132" t="str">
            <v>11</v>
          </cell>
          <cell r="Y132">
            <v>274410</v>
          </cell>
          <cell r="AA132" t="str">
            <v>휠타류</v>
          </cell>
          <cell r="AB132" t="str">
            <v>오일필터류</v>
          </cell>
          <cell r="AC132" t="str">
            <v>구매</v>
          </cell>
        </row>
        <row r="133">
          <cell r="A133" t="str">
            <v>궤도-구매-010</v>
          </cell>
          <cell r="B133">
            <v>1</v>
          </cell>
          <cell r="C133" t="str">
            <v>130</v>
          </cell>
          <cell r="D133" t="str">
            <v>5340</v>
          </cell>
          <cell r="E133" t="str">
            <v>37A150585</v>
          </cell>
          <cell r="F133" t="str">
            <v>MBULMG196303312</v>
          </cell>
          <cell r="G133" t="str">
            <v>여과기</v>
          </cell>
          <cell r="H133" t="str">
            <v>5-8-6</v>
          </cell>
          <cell r="I133">
            <v>0</v>
          </cell>
          <cell r="J133">
            <v>0</v>
          </cell>
          <cell r="K133" t="str">
            <v>20208101</v>
          </cell>
          <cell r="L133" t="str">
            <v>EA</v>
          </cell>
          <cell r="M133">
            <v>9</v>
          </cell>
          <cell r="N133">
            <v>91470</v>
          </cell>
          <cell r="O133">
            <v>43980</v>
          </cell>
          <cell r="P133" t="str">
            <v>5000064679</v>
          </cell>
          <cell r="Q133" t="str">
            <v>현금</v>
          </cell>
          <cell r="R133" t="str">
            <v>2333</v>
          </cell>
          <cell r="S133" t="str">
            <v>305</v>
          </cell>
          <cell r="T133" t="str">
            <v>002</v>
          </cell>
          <cell r="U133" t="str">
            <v>001</v>
          </cell>
          <cell r="V133" t="str">
            <v>005</v>
          </cell>
          <cell r="W133">
            <v>210</v>
          </cell>
          <cell r="X133" t="str">
            <v>11</v>
          </cell>
          <cell r="Y133">
            <v>823230</v>
          </cell>
          <cell r="AA133" t="str">
            <v>휠타류</v>
          </cell>
          <cell r="AB133" t="str">
            <v>오일필터류</v>
          </cell>
          <cell r="AC133" t="str">
            <v>구매</v>
          </cell>
        </row>
        <row r="134">
          <cell r="A134" t="str">
            <v>궤도-구매-011</v>
          </cell>
          <cell r="B134" t="str">
            <v xml:space="preserve"> </v>
          </cell>
          <cell r="C134" t="str">
            <v>131</v>
          </cell>
          <cell r="D134" t="str">
            <v>5977</v>
          </cell>
          <cell r="E134" t="str">
            <v>121908742</v>
          </cell>
          <cell r="F134" t="str">
            <v>MBULMG196403701</v>
          </cell>
          <cell r="G134" t="str">
            <v>브러시 세트,전기 접점용</v>
          </cell>
          <cell r="H134">
            <v>0</v>
          </cell>
          <cell r="I134">
            <v>0</v>
          </cell>
          <cell r="J134">
            <v>0</v>
          </cell>
          <cell r="K134" t="str">
            <v>20204101</v>
          </cell>
          <cell r="L134" t="str">
            <v>EA</v>
          </cell>
          <cell r="M134">
            <v>194</v>
          </cell>
          <cell r="N134">
            <v>42587</v>
          </cell>
          <cell r="O134">
            <v>43798</v>
          </cell>
          <cell r="P134" t="str">
            <v>5000064781</v>
          </cell>
          <cell r="Q134" t="str">
            <v>본조</v>
          </cell>
          <cell r="R134" t="str">
            <v>2333</v>
          </cell>
          <cell r="S134" t="str">
            <v>305</v>
          </cell>
          <cell r="T134" t="str">
            <v>002</v>
          </cell>
          <cell r="U134" t="str">
            <v>001</v>
          </cell>
          <cell r="V134" t="str">
            <v>005</v>
          </cell>
          <cell r="W134">
            <v>210</v>
          </cell>
          <cell r="X134" t="str">
            <v>11</v>
          </cell>
          <cell r="Y134">
            <v>8261878</v>
          </cell>
          <cell r="AA134" t="str">
            <v>전기장치류</v>
          </cell>
          <cell r="AB134" t="str">
            <v>발전기</v>
          </cell>
          <cell r="AC134" t="str">
            <v>구매</v>
          </cell>
        </row>
        <row r="135">
          <cell r="A135" t="str">
            <v>궤도-구매-011</v>
          </cell>
          <cell r="B135">
            <v>1</v>
          </cell>
          <cell r="C135" t="str">
            <v>132</v>
          </cell>
          <cell r="D135" t="str">
            <v>5977</v>
          </cell>
          <cell r="E135" t="str">
            <v>121908742</v>
          </cell>
          <cell r="F135" t="str">
            <v>MBULMG196403702</v>
          </cell>
          <cell r="G135" t="str">
            <v>브러시 세트,전기 접점용</v>
          </cell>
          <cell r="H135">
            <v>0</v>
          </cell>
          <cell r="I135">
            <v>0</v>
          </cell>
          <cell r="J135">
            <v>0</v>
          </cell>
          <cell r="K135" t="str">
            <v>20204101</v>
          </cell>
          <cell r="L135" t="str">
            <v>EA</v>
          </cell>
          <cell r="M135">
            <v>486</v>
          </cell>
          <cell r="N135">
            <v>42587</v>
          </cell>
          <cell r="O135">
            <v>43980</v>
          </cell>
          <cell r="P135" t="str">
            <v>5000064781</v>
          </cell>
          <cell r="Q135" t="str">
            <v>현금</v>
          </cell>
          <cell r="R135" t="str">
            <v>2333</v>
          </cell>
          <cell r="S135" t="str">
            <v>305</v>
          </cell>
          <cell r="T135" t="str">
            <v>002</v>
          </cell>
          <cell r="U135" t="str">
            <v>001</v>
          </cell>
          <cell r="V135" t="str">
            <v>005</v>
          </cell>
          <cell r="W135">
            <v>210</v>
          </cell>
          <cell r="X135" t="str">
            <v>11</v>
          </cell>
          <cell r="Y135">
            <v>20697282</v>
          </cell>
          <cell r="AA135" t="str">
            <v>전기장치류</v>
          </cell>
          <cell r="AB135" t="str">
            <v>발전기</v>
          </cell>
          <cell r="AC135" t="str">
            <v>구매</v>
          </cell>
        </row>
        <row r="136">
          <cell r="A136" t="str">
            <v>궤도-구매-011</v>
          </cell>
          <cell r="B136">
            <v>1</v>
          </cell>
          <cell r="C136" t="str">
            <v>133</v>
          </cell>
          <cell r="D136" t="str">
            <v>5340</v>
          </cell>
          <cell r="E136" t="str">
            <v>37A146844</v>
          </cell>
          <cell r="F136" t="str">
            <v>MBULMG196404941</v>
          </cell>
          <cell r="G136" t="str">
            <v>후미덮개조립체</v>
          </cell>
          <cell r="H136">
            <v>0</v>
          </cell>
          <cell r="I136">
            <v>0</v>
          </cell>
          <cell r="J136">
            <v>0</v>
          </cell>
          <cell r="K136" t="str">
            <v>20204101</v>
          </cell>
          <cell r="L136" t="str">
            <v>EA</v>
          </cell>
          <cell r="M136">
            <v>9</v>
          </cell>
          <cell r="N136">
            <v>311416</v>
          </cell>
          <cell r="O136">
            <v>43980</v>
          </cell>
          <cell r="P136" t="str">
            <v>5000064781</v>
          </cell>
          <cell r="Q136" t="str">
            <v>현금</v>
          </cell>
          <cell r="R136" t="str">
            <v>2333</v>
          </cell>
          <cell r="S136" t="str">
            <v>305</v>
          </cell>
          <cell r="T136" t="str">
            <v>002</v>
          </cell>
          <cell r="U136" t="str">
            <v>001</v>
          </cell>
          <cell r="V136" t="str">
            <v>005</v>
          </cell>
          <cell r="W136">
            <v>210</v>
          </cell>
          <cell r="X136" t="str">
            <v>11</v>
          </cell>
          <cell r="Y136">
            <v>2802744</v>
          </cell>
          <cell r="AA136" t="str">
            <v>일반기계가공류</v>
          </cell>
          <cell r="AC136" t="str">
            <v>구매</v>
          </cell>
        </row>
        <row r="137">
          <cell r="A137" t="str">
            <v>궤도-구매-012</v>
          </cell>
          <cell r="B137">
            <v>1</v>
          </cell>
          <cell r="C137" t="str">
            <v>134</v>
          </cell>
          <cell r="D137" t="str">
            <v>3110</v>
          </cell>
          <cell r="E137" t="str">
            <v>37A186166</v>
          </cell>
          <cell r="F137" t="str">
            <v>MBULMG192406250</v>
          </cell>
          <cell r="G137" t="str">
            <v>베어링,롤러식,테이퍼형</v>
          </cell>
          <cell r="H137" t="str">
            <v>2-4-10</v>
          </cell>
          <cell r="I137" t="str">
            <v>2350-1017</v>
          </cell>
          <cell r="J137" t="str">
            <v>60618098</v>
          </cell>
          <cell r="K137" t="str">
            <v>20111102</v>
          </cell>
          <cell r="L137" t="str">
            <v>EA</v>
          </cell>
          <cell r="M137">
            <v>24</v>
          </cell>
          <cell r="N137">
            <v>58150</v>
          </cell>
          <cell r="O137">
            <v>43738</v>
          </cell>
          <cell r="P137" t="str">
            <v>5000064781</v>
          </cell>
          <cell r="Q137" t="str">
            <v>본조</v>
          </cell>
          <cell r="R137" t="str">
            <v>2333</v>
          </cell>
          <cell r="S137" t="str">
            <v>305</v>
          </cell>
          <cell r="T137" t="str">
            <v>002</v>
          </cell>
          <cell r="U137" t="str">
            <v>004</v>
          </cell>
          <cell r="V137" t="str">
            <v>005</v>
          </cell>
          <cell r="W137">
            <v>210</v>
          </cell>
          <cell r="X137" t="str">
            <v>11</v>
          </cell>
          <cell r="Y137">
            <v>1395600</v>
          </cell>
          <cell r="AA137" t="str">
            <v>정밀기계가공류</v>
          </cell>
          <cell r="AB137" t="str">
            <v>베어링류</v>
          </cell>
          <cell r="AC137" t="str">
            <v>구매</v>
          </cell>
        </row>
        <row r="138">
          <cell r="A138" t="str">
            <v>궤도-구매-012</v>
          </cell>
          <cell r="B138">
            <v>1</v>
          </cell>
          <cell r="C138" t="str">
            <v>135</v>
          </cell>
          <cell r="D138" t="str">
            <v>3110</v>
          </cell>
          <cell r="E138" t="str">
            <v>001556675</v>
          </cell>
          <cell r="F138" t="str">
            <v>MBULMG192412650</v>
          </cell>
          <cell r="G138" t="str">
            <v>베어링,볼형,환상형</v>
          </cell>
          <cell r="H138">
            <v>0</v>
          </cell>
          <cell r="I138" t="str">
            <v>PRD 3110-4004</v>
          </cell>
          <cell r="J138">
            <v>0</v>
          </cell>
          <cell r="K138" t="str">
            <v>20200101</v>
          </cell>
          <cell r="L138" t="str">
            <v>EA</v>
          </cell>
          <cell r="M138">
            <v>26</v>
          </cell>
          <cell r="N138">
            <v>12286</v>
          </cell>
          <cell r="O138">
            <v>43798</v>
          </cell>
          <cell r="P138" t="str">
            <v>5000064781</v>
          </cell>
          <cell r="Q138" t="str">
            <v>본조</v>
          </cell>
          <cell r="R138" t="str">
            <v>2333</v>
          </cell>
          <cell r="S138" t="str">
            <v>305</v>
          </cell>
          <cell r="T138" t="str">
            <v>002</v>
          </cell>
          <cell r="U138" t="str">
            <v>002</v>
          </cell>
          <cell r="V138" t="str">
            <v>005</v>
          </cell>
          <cell r="W138">
            <v>210</v>
          </cell>
          <cell r="X138" t="str">
            <v>11</v>
          </cell>
          <cell r="Y138">
            <v>319436</v>
          </cell>
          <cell r="AA138" t="str">
            <v>정밀기계가공류</v>
          </cell>
          <cell r="AB138" t="str">
            <v>베어링류</v>
          </cell>
          <cell r="AC138" t="str">
            <v>구매</v>
          </cell>
        </row>
        <row r="139">
          <cell r="A139" t="str">
            <v>궤도-구매-012</v>
          </cell>
          <cell r="B139">
            <v>1</v>
          </cell>
          <cell r="C139" t="str">
            <v>136</v>
          </cell>
          <cell r="D139" t="str">
            <v>3110</v>
          </cell>
          <cell r="E139" t="str">
            <v>009489844</v>
          </cell>
          <cell r="F139" t="str">
            <v>MBULMG192412960</v>
          </cell>
          <cell r="G139" t="str">
            <v>리테이너 및 롤러,베어링용</v>
          </cell>
          <cell r="H139" t="e">
            <v>#N/A</v>
          </cell>
          <cell r="I139" t="str">
            <v>PRD 3110-4004</v>
          </cell>
          <cell r="J139">
            <v>0</v>
          </cell>
          <cell r="K139" t="str">
            <v>20204101</v>
          </cell>
          <cell r="L139" t="str">
            <v>EA</v>
          </cell>
          <cell r="M139">
            <v>297</v>
          </cell>
          <cell r="N139">
            <v>2215</v>
          </cell>
          <cell r="O139">
            <v>43798</v>
          </cell>
          <cell r="P139" t="str">
            <v>5000064781</v>
          </cell>
          <cell r="Q139" t="str">
            <v>본조</v>
          </cell>
          <cell r="R139" t="str">
            <v>2333</v>
          </cell>
          <cell r="S139" t="str">
            <v>305</v>
          </cell>
          <cell r="T139" t="str">
            <v>002</v>
          </cell>
          <cell r="U139" t="str">
            <v>001</v>
          </cell>
          <cell r="V139" t="str">
            <v>005</v>
          </cell>
          <cell r="W139">
            <v>210</v>
          </cell>
          <cell r="X139" t="str">
            <v>11</v>
          </cell>
          <cell r="Y139">
            <v>657855</v>
          </cell>
          <cell r="AA139" t="str">
            <v>정밀기계가공류</v>
          </cell>
          <cell r="AB139" t="str">
            <v>베어링류</v>
          </cell>
          <cell r="AC139" t="str">
            <v>구매</v>
          </cell>
        </row>
        <row r="140">
          <cell r="A140" t="str">
            <v>궤도-구매-012</v>
          </cell>
          <cell r="B140">
            <v>1</v>
          </cell>
          <cell r="C140" t="str">
            <v>137</v>
          </cell>
          <cell r="D140" t="str">
            <v>3110</v>
          </cell>
          <cell r="E140" t="str">
            <v>010739734</v>
          </cell>
          <cell r="F140" t="str">
            <v>MBULMG192414180</v>
          </cell>
          <cell r="G140" t="str">
            <v>볼,베어링용</v>
          </cell>
          <cell r="H140" t="e">
            <v>#N/A</v>
          </cell>
          <cell r="I140" t="str">
            <v>2350-1010</v>
          </cell>
          <cell r="J140" t="str">
            <v>12273181</v>
          </cell>
          <cell r="K140" t="str">
            <v>20204101</v>
          </cell>
          <cell r="L140" t="str">
            <v>EA</v>
          </cell>
          <cell r="M140">
            <v>5638</v>
          </cell>
          <cell r="N140">
            <v>265</v>
          </cell>
          <cell r="O140">
            <v>43798</v>
          </cell>
          <cell r="P140" t="str">
            <v>5000064781</v>
          </cell>
          <cell r="Q140" t="str">
            <v>본조</v>
          </cell>
          <cell r="R140" t="str">
            <v>2333</v>
          </cell>
          <cell r="S140" t="str">
            <v>305</v>
          </cell>
          <cell r="T140" t="str">
            <v>002</v>
          </cell>
          <cell r="U140" t="str">
            <v>001</v>
          </cell>
          <cell r="V140" t="str">
            <v>005</v>
          </cell>
          <cell r="W140">
            <v>210</v>
          </cell>
          <cell r="X140" t="str">
            <v>11</v>
          </cell>
          <cell r="Y140">
            <v>1494070</v>
          </cell>
          <cell r="AA140" t="str">
            <v>정밀기계가공류</v>
          </cell>
          <cell r="AB140" t="str">
            <v>베어링류</v>
          </cell>
          <cell r="AC140" t="str">
            <v>구매</v>
          </cell>
        </row>
        <row r="141">
          <cell r="A141" t="str">
            <v>궤도-구매-012</v>
          </cell>
          <cell r="B141" t="str">
            <v xml:space="preserve"> </v>
          </cell>
          <cell r="C141" t="str">
            <v>138</v>
          </cell>
          <cell r="D141" t="str">
            <v>3110</v>
          </cell>
          <cell r="E141" t="str">
            <v>000526746</v>
          </cell>
          <cell r="F141" t="str">
            <v>MBULMG196304541</v>
          </cell>
          <cell r="G141" t="str">
            <v>리테이너 및 롤러,베어링용</v>
          </cell>
          <cell r="H141" t="e">
            <v>#N/A</v>
          </cell>
          <cell r="I141" t="str">
            <v>2350-1010</v>
          </cell>
          <cell r="J141" t="str">
            <v>60730056</v>
          </cell>
          <cell r="K141" t="str">
            <v>20204101</v>
          </cell>
          <cell r="L141" t="str">
            <v>EA</v>
          </cell>
          <cell r="M141">
            <v>1</v>
          </cell>
          <cell r="N141">
            <v>2577</v>
          </cell>
          <cell r="O141">
            <v>43798</v>
          </cell>
          <cell r="P141" t="str">
            <v>5000064679</v>
          </cell>
          <cell r="Q141" t="str">
            <v>본조</v>
          </cell>
          <cell r="R141" t="str">
            <v>2333</v>
          </cell>
          <cell r="S141" t="str">
            <v>305</v>
          </cell>
          <cell r="T141" t="str">
            <v>002</v>
          </cell>
          <cell r="U141" t="str">
            <v>001</v>
          </cell>
          <cell r="V141" t="str">
            <v>005</v>
          </cell>
          <cell r="W141">
            <v>210</v>
          </cell>
          <cell r="X141" t="str">
            <v>11</v>
          </cell>
          <cell r="Y141">
            <v>2577</v>
          </cell>
          <cell r="AA141" t="str">
            <v>정밀기계가공류</v>
          </cell>
          <cell r="AB141" t="str">
            <v>베어링류</v>
          </cell>
          <cell r="AC141" t="str">
            <v>구매</v>
          </cell>
        </row>
        <row r="142">
          <cell r="A142" t="str">
            <v>궤도-구매-012</v>
          </cell>
          <cell r="B142">
            <v>1</v>
          </cell>
          <cell r="C142" t="str">
            <v>139</v>
          </cell>
          <cell r="D142" t="str">
            <v>3110</v>
          </cell>
          <cell r="E142" t="str">
            <v>000526746</v>
          </cell>
          <cell r="F142" t="str">
            <v>MBULMG196304542</v>
          </cell>
          <cell r="G142" t="str">
            <v>리테이너 및 롤러,베어링용</v>
          </cell>
          <cell r="H142" t="e">
            <v>#N/A</v>
          </cell>
          <cell r="I142" t="str">
            <v>2350-1010</v>
          </cell>
          <cell r="J142" t="str">
            <v>60730056</v>
          </cell>
          <cell r="K142" t="str">
            <v>20204101</v>
          </cell>
          <cell r="L142" t="str">
            <v>EA</v>
          </cell>
          <cell r="M142">
            <v>1</v>
          </cell>
          <cell r="N142">
            <v>2577</v>
          </cell>
          <cell r="O142">
            <v>43980</v>
          </cell>
          <cell r="P142" t="str">
            <v>5000064679</v>
          </cell>
          <cell r="Q142" t="str">
            <v>현금</v>
          </cell>
          <cell r="R142" t="str">
            <v>2333</v>
          </cell>
          <cell r="S142" t="str">
            <v>305</v>
          </cell>
          <cell r="T142" t="str">
            <v>002</v>
          </cell>
          <cell r="U142" t="str">
            <v>001</v>
          </cell>
          <cell r="V142" t="str">
            <v>005</v>
          </cell>
          <cell r="W142">
            <v>210</v>
          </cell>
          <cell r="X142" t="str">
            <v>11</v>
          </cell>
          <cell r="Y142">
            <v>2577</v>
          </cell>
          <cell r="AA142" t="str">
            <v>정밀기계가공류</v>
          </cell>
          <cell r="AB142" t="str">
            <v>베어링류</v>
          </cell>
          <cell r="AC142" t="str">
            <v>구매</v>
          </cell>
        </row>
        <row r="143">
          <cell r="A143" t="str">
            <v>궤도-구매-012</v>
          </cell>
          <cell r="B143" t="str">
            <v xml:space="preserve"> </v>
          </cell>
          <cell r="C143" t="str">
            <v>140</v>
          </cell>
          <cell r="D143" t="str">
            <v>3110</v>
          </cell>
          <cell r="E143" t="str">
            <v>011301577</v>
          </cell>
          <cell r="F143" t="str">
            <v>MBULMG196304611</v>
          </cell>
          <cell r="G143" t="str">
            <v>베어링,롤러식,스러스트형</v>
          </cell>
          <cell r="H143">
            <v>0</v>
          </cell>
          <cell r="I143" t="str">
            <v>2350-1010</v>
          </cell>
          <cell r="J143" t="str">
            <v>12287652</v>
          </cell>
          <cell r="K143" t="str">
            <v>20204101</v>
          </cell>
          <cell r="L143" t="str">
            <v>EA</v>
          </cell>
          <cell r="M143">
            <v>1</v>
          </cell>
          <cell r="N143">
            <v>1490</v>
          </cell>
          <cell r="O143">
            <v>43798</v>
          </cell>
          <cell r="P143" t="str">
            <v>5000064679</v>
          </cell>
          <cell r="Q143" t="str">
            <v>본조</v>
          </cell>
          <cell r="R143" t="str">
            <v>2333</v>
          </cell>
          <cell r="S143" t="str">
            <v>305</v>
          </cell>
          <cell r="T143" t="str">
            <v>002</v>
          </cell>
          <cell r="U143" t="str">
            <v>001</v>
          </cell>
          <cell r="V143" t="str">
            <v>005</v>
          </cell>
          <cell r="W143">
            <v>210</v>
          </cell>
          <cell r="X143" t="str">
            <v>11</v>
          </cell>
          <cell r="Y143">
            <v>1490</v>
          </cell>
          <cell r="AA143" t="str">
            <v>정밀기계가공류</v>
          </cell>
          <cell r="AB143" t="str">
            <v>베어링류</v>
          </cell>
          <cell r="AC143" t="str">
            <v>구매</v>
          </cell>
        </row>
        <row r="144">
          <cell r="A144" t="str">
            <v>궤도-구매-012</v>
          </cell>
          <cell r="B144">
            <v>1</v>
          </cell>
          <cell r="C144" t="str">
            <v>141</v>
          </cell>
          <cell r="D144" t="str">
            <v>3110</v>
          </cell>
          <cell r="E144" t="str">
            <v>011301577</v>
          </cell>
          <cell r="F144" t="str">
            <v>MBULMG196304612</v>
          </cell>
          <cell r="G144" t="str">
            <v>베어링,롤러식,스러스트형</v>
          </cell>
          <cell r="H144">
            <v>0</v>
          </cell>
          <cell r="I144" t="str">
            <v>2350-1010</v>
          </cell>
          <cell r="J144" t="str">
            <v>12287652</v>
          </cell>
          <cell r="K144" t="str">
            <v>20204101</v>
          </cell>
          <cell r="L144" t="str">
            <v>EA</v>
          </cell>
          <cell r="M144">
            <v>1</v>
          </cell>
          <cell r="N144">
            <v>1490</v>
          </cell>
          <cell r="O144">
            <v>43980</v>
          </cell>
          <cell r="P144" t="str">
            <v>5000064679</v>
          </cell>
          <cell r="Q144" t="str">
            <v>현금</v>
          </cell>
          <cell r="R144" t="str">
            <v>2333</v>
          </cell>
          <cell r="S144" t="str">
            <v>305</v>
          </cell>
          <cell r="T144" t="str">
            <v>002</v>
          </cell>
          <cell r="U144" t="str">
            <v>001</v>
          </cell>
          <cell r="V144" t="str">
            <v>005</v>
          </cell>
          <cell r="W144">
            <v>210</v>
          </cell>
          <cell r="X144" t="str">
            <v>11</v>
          </cell>
          <cell r="Y144">
            <v>1490</v>
          </cell>
          <cell r="AA144" t="str">
            <v>정밀기계가공류</v>
          </cell>
          <cell r="AB144" t="str">
            <v>베어링류</v>
          </cell>
          <cell r="AC144" t="str">
            <v>구매</v>
          </cell>
        </row>
        <row r="145">
          <cell r="A145" t="str">
            <v>궤도-구매-012</v>
          </cell>
          <cell r="B145" t="str">
            <v xml:space="preserve"> </v>
          </cell>
          <cell r="C145" t="str">
            <v>142</v>
          </cell>
          <cell r="D145" t="str">
            <v>3110</v>
          </cell>
          <cell r="E145" t="str">
            <v>121240824</v>
          </cell>
          <cell r="F145" t="str">
            <v>MBULMG196304641</v>
          </cell>
          <cell r="G145" t="str">
            <v>볼,베어링용</v>
          </cell>
          <cell r="H145">
            <v>0</v>
          </cell>
          <cell r="I145">
            <v>0</v>
          </cell>
          <cell r="J145">
            <v>0</v>
          </cell>
          <cell r="K145" t="str">
            <v>20204101</v>
          </cell>
          <cell r="L145" t="str">
            <v>EA</v>
          </cell>
          <cell r="M145">
            <v>15</v>
          </cell>
          <cell r="N145">
            <v>112</v>
          </cell>
          <cell r="O145">
            <v>43798</v>
          </cell>
          <cell r="P145" t="str">
            <v>5000064679</v>
          </cell>
          <cell r="Q145" t="str">
            <v>본조</v>
          </cell>
          <cell r="R145" t="str">
            <v>2333</v>
          </cell>
          <cell r="S145" t="str">
            <v>305</v>
          </cell>
          <cell r="T145" t="str">
            <v>002</v>
          </cell>
          <cell r="U145" t="str">
            <v>001</v>
          </cell>
          <cell r="V145" t="str">
            <v>005</v>
          </cell>
          <cell r="W145">
            <v>210</v>
          </cell>
          <cell r="X145" t="str">
            <v>11</v>
          </cell>
          <cell r="Y145">
            <v>1680</v>
          </cell>
          <cell r="AA145" t="str">
            <v>정밀기계가공류</v>
          </cell>
          <cell r="AB145" t="str">
            <v>베어링류</v>
          </cell>
          <cell r="AC145" t="str">
            <v>구매</v>
          </cell>
        </row>
        <row r="146">
          <cell r="A146" t="str">
            <v>궤도-구매-012</v>
          </cell>
          <cell r="B146">
            <v>1</v>
          </cell>
          <cell r="C146" t="str">
            <v>143</v>
          </cell>
          <cell r="D146" t="str">
            <v>3110</v>
          </cell>
          <cell r="E146" t="str">
            <v>121240824</v>
          </cell>
          <cell r="F146" t="str">
            <v>MBULMG196304642</v>
          </cell>
          <cell r="G146" t="str">
            <v>볼,베어링용</v>
          </cell>
          <cell r="H146">
            <v>0</v>
          </cell>
          <cell r="I146">
            <v>0</v>
          </cell>
          <cell r="J146">
            <v>0</v>
          </cell>
          <cell r="K146" t="str">
            <v>20204101</v>
          </cell>
          <cell r="L146" t="str">
            <v>EA</v>
          </cell>
          <cell r="M146">
            <v>6</v>
          </cell>
          <cell r="N146">
            <v>112</v>
          </cell>
          <cell r="O146">
            <v>43980</v>
          </cell>
          <cell r="P146" t="str">
            <v>5000064679</v>
          </cell>
          <cell r="Q146" t="str">
            <v>현금</v>
          </cell>
          <cell r="R146" t="str">
            <v>2333</v>
          </cell>
          <cell r="S146" t="str">
            <v>305</v>
          </cell>
          <cell r="T146" t="str">
            <v>002</v>
          </cell>
          <cell r="U146" t="str">
            <v>001</v>
          </cell>
          <cell r="V146" t="str">
            <v>005</v>
          </cell>
          <cell r="W146">
            <v>210</v>
          </cell>
          <cell r="X146" t="str">
            <v>11</v>
          </cell>
          <cell r="Y146">
            <v>672</v>
          </cell>
          <cell r="AA146" t="str">
            <v>정밀기계가공류</v>
          </cell>
          <cell r="AB146" t="str">
            <v>베어링류</v>
          </cell>
          <cell r="AC146" t="str">
            <v>구매</v>
          </cell>
        </row>
        <row r="147">
          <cell r="A147" t="str">
            <v>궤도-구매-012</v>
          </cell>
          <cell r="B147" t="str">
            <v xml:space="preserve"> </v>
          </cell>
          <cell r="C147" t="str">
            <v>144</v>
          </cell>
          <cell r="D147" t="str">
            <v>3120</v>
          </cell>
          <cell r="E147" t="str">
            <v>37A133876</v>
          </cell>
          <cell r="F147" t="str">
            <v>MBULMG196304721</v>
          </cell>
          <cell r="G147" t="str">
            <v>베어링, 플레인형,</v>
          </cell>
          <cell r="H147" t="str">
            <v>2-24-6</v>
          </cell>
          <cell r="I147">
            <v>0</v>
          </cell>
          <cell r="J147">
            <v>0</v>
          </cell>
          <cell r="K147" t="str">
            <v>20204101</v>
          </cell>
          <cell r="L147" t="str">
            <v>EA</v>
          </cell>
          <cell r="M147">
            <v>2</v>
          </cell>
          <cell r="N147">
            <v>166949</v>
          </cell>
          <cell r="O147">
            <v>43798</v>
          </cell>
          <cell r="P147" t="str">
            <v>5000064679</v>
          </cell>
          <cell r="Q147" t="str">
            <v>본조</v>
          </cell>
          <cell r="R147" t="str">
            <v>2333</v>
          </cell>
          <cell r="S147" t="str">
            <v>305</v>
          </cell>
          <cell r="T147" t="str">
            <v>002</v>
          </cell>
          <cell r="U147" t="str">
            <v>001</v>
          </cell>
          <cell r="V147" t="str">
            <v>005</v>
          </cell>
          <cell r="W147">
            <v>210</v>
          </cell>
          <cell r="X147" t="str">
            <v>11</v>
          </cell>
          <cell r="Y147">
            <v>333898</v>
          </cell>
          <cell r="AA147" t="str">
            <v>정밀기계가공류</v>
          </cell>
          <cell r="AB147" t="str">
            <v>베어링류</v>
          </cell>
          <cell r="AC147" t="str">
            <v>구매</v>
          </cell>
        </row>
        <row r="148">
          <cell r="A148" t="str">
            <v>궤도-구매-012</v>
          </cell>
          <cell r="B148">
            <v>1</v>
          </cell>
          <cell r="C148" t="str">
            <v>145</v>
          </cell>
          <cell r="D148" t="str">
            <v>3120</v>
          </cell>
          <cell r="E148" t="str">
            <v>37A133876</v>
          </cell>
          <cell r="F148" t="str">
            <v>MBULMG196304722</v>
          </cell>
          <cell r="G148" t="str">
            <v>베어링, 플레인형,</v>
          </cell>
          <cell r="H148" t="str">
            <v>2-24-6</v>
          </cell>
          <cell r="I148">
            <v>0</v>
          </cell>
          <cell r="J148">
            <v>0</v>
          </cell>
          <cell r="K148" t="str">
            <v>20204101</v>
          </cell>
          <cell r="L148" t="str">
            <v>EA</v>
          </cell>
          <cell r="M148">
            <v>2</v>
          </cell>
          <cell r="N148">
            <v>166949</v>
          </cell>
          <cell r="O148">
            <v>43980</v>
          </cell>
          <cell r="P148" t="str">
            <v>5000064679</v>
          </cell>
          <cell r="Q148" t="str">
            <v>현금</v>
          </cell>
          <cell r="R148" t="str">
            <v>2333</v>
          </cell>
          <cell r="S148" t="str">
            <v>305</v>
          </cell>
          <cell r="T148" t="str">
            <v>002</v>
          </cell>
          <cell r="U148" t="str">
            <v>001</v>
          </cell>
          <cell r="V148" t="str">
            <v>005</v>
          </cell>
          <cell r="W148">
            <v>210</v>
          </cell>
          <cell r="X148" t="str">
            <v>11</v>
          </cell>
          <cell r="Y148">
            <v>333898</v>
          </cell>
          <cell r="AA148" t="str">
            <v>정밀기계가공류</v>
          </cell>
          <cell r="AB148" t="str">
            <v>베어링류</v>
          </cell>
          <cell r="AC148" t="str">
            <v>구매</v>
          </cell>
        </row>
        <row r="149">
          <cell r="A149" t="str">
            <v>궤도-구매-012</v>
          </cell>
          <cell r="B149" t="str">
            <v xml:space="preserve"> </v>
          </cell>
          <cell r="C149" t="str">
            <v>146</v>
          </cell>
          <cell r="D149" t="str">
            <v>3110</v>
          </cell>
          <cell r="E149" t="str">
            <v>001089338</v>
          </cell>
          <cell r="F149" t="str">
            <v>MBULMG196401551</v>
          </cell>
          <cell r="G149" t="str">
            <v>베어링,볼형,환상형</v>
          </cell>
          <cell r="H149" t="str">
            <v>R1-8-5</v>
          </cell>
          <cell r="I149" t="str">
            <v>PRD 3110-4004</v>
          </cell>
          <cell r="J149">
            <v>0</v>
          </cell>
          <cell r="K149" t="str">
            <v>20204101</v>
          </cell>
          <cell r="L149" t="str">
            <v>EA</v>
          </cell>
          <cell r="M149">
            <v>213</v>
          </cell>
          <cell r="N149">
            <v>3682</v>
          </cell>
          <cell r="O149">
            <v>43798</v>
          </cell>
          <cell r="P149" t="str">
            <v>5000064781</v>
          </cell>
          <cell r="Q149" t="str">
            <v>본조</v>
          </cell>
          <cell r="R149" t="str">
            <v>2333</v>
          </cell>
          <cell r="S149" t="str">
            <v>305</v>
          </cell>
          <cell r="T149" t="str">
            <v>002</v>
          </cell>
          <cell r="U149" t="str">
            <v>001</v>
          </cell>
          <cell r="V149" t="str">
            <v>005</v>
          </cell>
          <cell r="W149">
            <v>210</v>
          </cell>
          <cell r="X149" t="str">
            <v>11</v>
          </cell>
          <cell r="Y149">
            <v>784266</v>
          </cell>
          <cell r="AA149" t="str">
            <v>정밀기계가공류</v>
          </cell>
          <cell r="AB149" t="str">
            <v>베어링류</v>
          </cell>
          <cell r="AC149" t="str">
            <v>구매</v>
          </cell>
        </row>
        <row r="150">
          <cell r="A150" t="str">
            <v>궤도-구매-012</v>
          </cell>
          <cell r="B150">
            <v>1</v>
          </cell>
          <cell r="C150" t="str">
            <v>147</v>
          </cell>
          <cell r="D150" t="str">
            <v>3110</v>
          </cell>
          <cell r="E150" t="str">
            <v>001089338</v>
          </cell>
          <cell r="F150" t="str">
            <v>MBULMG196401552</v>
          </cell>
          <cell r="G150" t="str">
            <v>베어링,볼형,환상형</v>
          </cell>
          <cell r="H150" t="str">
            <v>R1-8-5</v>
          </cell>
          <cell r="I150" t="str">
            <v>PRD 3110-4004</v>
          </cell>
          <cell r="J150">
            <v>0</v>
          </cell>
          <cell r="K150" t="str">
            <v>20204101</v>
          </cell>
          <cell r="L150" t="str">
            <v>EA</v>
          </cell>
          <cell r="M150">
            <v>45</v>
          </cell>
          <cell r="N150">
            <v>3682</v>
          </cell>
          <cell r="O150">
            <v>43980</v>
          </cell>
          <cell r="P150" t="str">
            <v>5000064781</v>
          </cell>
          <cell r="Q150" t="str">
            <v>현금</v>
          </cell>
          <cell r="R150" t="str">
            <v>2333</v>
          </cell>
          <cell r="S150" t="str">
            <v>305</v>
          </cell>
          <cell r="T150" t="str">
            <v>002</v>
          </cell>
          <cell r="U150" t="str">
            <v>001</v>
          </cell>
          <cell r="V150" t="str">
            <v>005</v>
          </cell>
          <cell r="W150">
            <v>210</v>
          </cell>
          <cell r="X150" t="str">
            <v>11</v>
          </cell>
          <cell r="Y150">
            <v>165690</v>
          </cell>
          <cell r="AA150" t="str">
            <v>정밀기계가공류</v>
          </cell>
          <cell r="AB150" t="str">
            <v>베어링류</v>
          </cell>
          <cell r="AC150" t="str">
            <v>구매</v>
          </cell>
        </row>
        <row r="151">
          <cell r="A151" t="str">
            <v>궤도-구매-012</v>
          </cell>
          <cell r="B151" t="str">
            <v xml:space="preserve"> </v>
          </cell>
          <cell r="C151" t="str">
            <v>148</v>
          </cell>
          <cell r="D151" t="str">
            <v>3110</v>
          </cell>
          <cell r="E151" t="str">
            <v>009769741</v>
          </cell>
          <cell r="F151" t="str">
            <v>MBULMG196401661</v>
          </cell>
          <cell r="G151" t="str">
            <v>리테이너 및 롤러,베어링용</v>
          </cell>
          <cell r="H151" t="str">
            <v>R1-12-1</v>
          </cell>
          <cell r="I151" t="str">
            <v>2350-1010</v>
          </cell>
          <cell r="J151" t="str">
            <v>60730069</v>
          </cell>
          <cell r="K151" t="str">
            <v>20204101</v>
          </cell>
          <cell r="L151" t="str">
            <v>EA</v>
          </cell>
          <cell r="M151">
            <v>226</v>
          </cell>
          <cell r="N151">
            <v>9322</v>
          </cell>
          <cell r="O151">
            <v>43798</v>
          </cell>
          <cell r="P151" t="str">
            <v>5000064781</v>
          </cell>
          <cell r="Q151" t="str">
            <v>본조</v>
          </cell>
          <cell r="R151" t="str">
            <v>2333</v>
          </cell>
          <cell r="S151" t="str">
            <v>305</v>
          </cell>
          <cell r="T151" t="str">
            <v>002</v>
          </cell>
          <cell r="U151" t="str">
            <v>001</v>
          </cell>
          <cell r="V151" t="str">
            <v>005</v>
          </cell>
          <cell r="W151">
            <v>210</v>
          </cell>
          <cell r="X151" t="str">
            <v>11</v>
          </cell>
          <cell r="Y151">
            <v>2106772</v>
          </cell>
          <cell r="AA151" t="str">
            <v>정밀기계가공류</v>
          </cell>
          <cell r="AB151" t="str">
            <v>베어링류</v>
          </cell>
          <cell r="AC151" t="str">
            <v>구매</v>
          </cell>
        </row>
        <row r="152">
          <cell r="A152" t="str">
            <v>궤도-구매-012</v>
          </cell>
          <cell r="B152">
            <v>1</v>
          </cell>
          <cell r="C152" t="str">
            <v>149</v>
          </cell>
          <cell r="D152" t="str">
            <v>3110</v>
          </cell>
          <cell r="E152" t="str">
            <v>009769741</v>
          </cell>
          <cell r="F152" t="str">
            <v>MBULMG196401662</v>
          </cell>
          <cell r="G152" t="str">
            <v>리테이너 및 롤러,베어링용</v>
          </cell>
          <cell r="H152" t="str">
            <v>R1-12-1</v>
          </cell>
          <cell r="I152" t="str">
            <v>2350-1010</v>
          </cell>
          <cell r="J152" t="str">
            <v>60730069</v>
          </cell>
          <cell r="K152" t="str">
            <v>20204101</v>
          </cell>
          <cell r="L152" t="str">
            <v>EA</v>
          </cell>
          <cell r="M152">
            <v>77</v>
          </cell>
          <cell r="N152">
            <v>9322</v>
          </cell>
          <cell r="O152">
            <v>43980</v>
          </cell>
          <cell r="P152" t="str">
            <v>5000064781</v>
          </cell>
          <cell r="Q152" t="str">
            <v>현금</v>
          </cell>
          <cell r="R152" t="str">
            <v>2333</v>
          </cell>
          <cell r="S152" t="str">
            <v>305</v>
          </cell>
          <cell r="T152" t="str">
            <v>002</v>
          </cell>
          <cell r="U152" t="str">
            <v>001</v>
          </cell>
          <cell r="V152" t="str">
            <v>005</v>
          </cell>
          <cell r="W152">
            <v>210</v>
          </cell>
          <cell r="X152" t="str">
            <v>11</v>
          </cell>
          <cell r="Y152">
            <v>717794</v>
          </cell>
          <cell r="AA152" t="str">
            <v>정밀기계가공류</v>
          </cell>
          <cell r="AB152" t="str">
            <v>베어링류</v>
          </cell>
          <cell r="AC152" t="str">
            <v>구매</v>
          </cell>
        </row>
        <row r="153">
          <cell r="A153" t="str">
            <v>궤도-구매-012</v>
          </cell>
          <cell r="B153" t="str">
            <v xml:space="preserve"> </v>
          </cell>
          <cell r="C153" t="str">
            <v>150</v>
          </cell>
          <cell r="D153" t="str">
            <v>3120</v>
          </cell>
          <cell r="E153" t="str">
            <v>375173721</v>
          </cell>
          <cell r="F153" t="str">
            <v>MBULMG196401781</v>
          </cell>
          <cell r="G153" t="str">
            <v>베어링,와셔형,추력식</v>
          </cell>
          <cell r="H153" t="str">
            <v>R1-12-5</v>
          </cell>
          <cell r="I153" t="str">
            <v>2350-1010</v>
          </cell>
          <cell r="J153" t="str">
            <v>60702880</v>
          </cell>
          <cell r="K153" t="str">
            <v>20204101</v>
          </cell>
          <cell r="L153" t="str">
            <v>EA</v>
          </cell>
          <cell r="M153">
            <v>25</v>
          </cell>
          <cell r="N153">
            <v>1537</v>
          </cell>
          <cell r="O153">
            <v>43798</v>
          </cell>
          <cell r="P153" t="str">
            <v>5000064781</v>
          </cell>
          <cell r="Q153" t="str">
            <v>본조</v>
          </cell>
          <cell r="R153" t="str">
            <v>2333</v>
          </cell>
          <cell r="S153" t="str">
            <v>305</v>
          </cell>
          <cell r="T153" t="str">
            <v>002</v>
          </cell>
          <cell r="U153" t="str">
            <v>001</v>
          </cell>
          <cell r="V153" t="str">
            <v>005</v>
          </cell>
          <cell r="W153">
            <v>210</v>
          </cell>
          <cell r="X153" t="str">
            <v>11</v>
          </cell>
          <cell r="Y153">
            <v>38425</v>
          </cell>
          <cell r="AA153" t="str">
            <v>정밀기계가공류</v>
          </cell>
          <cell r="AB153" t="str">
            <v>베어링류</v>
          </cell>
          <cell r="AC153" t="str">
            <v>구매</v>
          </cell>
        </row>
        <row r="154">
          <cell r="A154" t="str">
            <v>궤도-구매-012</v>
          </cell>
          <cell r="B154">
            <v>1</v>
          </cell>
          <cell r="C154" t="str">
            <v>151</v>
          </cell>
          <cell r="D154" t="str">
            <v>3120</v>
          </cell>
          <cell r="E154" t="str">
            <v>375173721</v>
          </cell>
          <cell r="F154" t="str">
            <v>MBULMG196401782</v>
          </cell>
          <cell r="G154" t="str">
            <v>베어링,와셔형,추력식</v>
          </cell>
          <cell r="H154" t="str">
            <v>R1-12-5</v>
          </cell>
          <cell r="I154" t="str">
            <v>2350-1010</v>
          </cell>
          <cell r="J154" t="str">
            <v>60702880</v>
          </cell>
          <cell r="K154" t="str">
            <v>20204101</v>
          </cell>
          <cell r="L154" t="str">
            <v>EA</v>
          </cell>
          <cell r="M154">
            <v>33</v>
          </cell>
          <cell r="N154">
            <v>1537</v>
          </cell>
          <cell r="O154">
            <v>43980</v>
          </cell>
          <cell r="P154" t="str">
            <v>5000064781</v>
          </cell>
          <cell r="Q154" t="str">
            <v>현금</v>
          </cell>
          <cell r="R154" t="str">
            <v>2333</v>
          </cell>
          <cell r="S154" t="str">
            <v>305</v>
          </cell>
          <cell r="T154" t="str">
            <v>002</v>
          </cell>
          <cell r="U154" t="str">
            <v>001</v>
          </cell>
          <cell r="V154" t="str">
            <v>005</v>
          </cell>
          <cell r="W154">
            <v>210</v>
          </cell>
          <cell r="X154" t="str">
            <v>11</v>
          </cell>
          <cell r="Y154">
            <v>50721</v>
          </cell>
          <cell r="AA154" t="str">
            <v>정밀기계가공류</v>
          </cell>
          <cell r="AB154" t="str">
            <v>베어링류</v>
          </cell>
          <cell r="AC154" t="str">
            <v>구매</v>
          </cell>
        </row>
        <row r="155">
          <cell r="A155" t="str">
            <v>궤도-구매-012</v>
          </cell>
          <cell r="B155" t="str">
            <v xml:space="preserve"> </v>
          </cell>
          <cell r="C155" t="str">
            <v>152</v>
          </cell>
          <cell r="D155" t="str">
            <v>3110</v>
          </cell>
          <cell r="E155" t="str">
            <v>001556734</v>
          </cell>
          <cell r="F155" t="str">
            <v>MBULMG196401931</v>
          </cell>
          <cell r="G155" t="str">
            <v>베어링,볼형,환상형</v>
          </cell>
          <cell r="H155" t="str">
            <v>R1-11-14</v>
          </cell>
          <cell r="I155" t="str">
            <v>PRD 3110-4004</v>
          </cell>
          <cell r="J155">
            <v>0</v>
          </cell>
          <cell r="K155" t="str">
            <v>20200101</v>
          </cell>
          <cell r="L155" t="str">
            <v>EA</v>
          </cell>
          <cell r="M155">
            <v>161</v>
          </cell>
          <cell r="N155">
            <v>3295</v>
          </cell>
          <cell r="O155">
            <v>43798</v>
          </cell>
          <cell r="P155" t="str">
            <v>5000064781</v>
          </cell>
          <cell r="Q155" t="str">
            <v>본조</v>
          </cell>
          <cell r="R155" t="str">
            <v>2333</v>
          </cell>
          <cell r="S155" t="str">
            <v>305</v>
          </cell>
          <cell r="T155" t="str">
            <v>002</v>
          </cell>
          <cell r="U155" t="str">
            <v>002</v>
          </cell>
          <cell r="V155" t="str">
            <v>005</v>
          </cell>
          <cell r="W155">
            <v>210</v>
          </cell>
          <cell r="X155" t="str">
            <v>11</v>
          </cell>
          <cell r="Y155">
            <v>530495</v>
          </cell>
          <cell r="AA155" t="str">
            <v>정밀기계가공류</v>
          </cell>
          <cell r="AB155" t="str">
            <v>베어링류</v>
          </cell>
          <cell r="AC155" t="str">
            <v>구매</v>
          </cell>
        </row>
        <row r="156">
          <cell r="A156" t="str">
            <v>궤도-구매-012</v>
          </cell>
          <cell r="B156">
            <v>1</v>
          </cell>
          <cell r="C156" t="str">
            <v>153</v>
          </cell>
          <cell r="D156" t="str">
            <v>3110</v>
          </cell>
          <cell r="E156" t="str">
            <v>001556734</v>
          </cell>
          <cell r="F156" t="str">
            <v>MBULMG196401932</v>
          </cell>
          <cell r="G156" t="str">
            <v>베어링,볼형,환상형</v>
          </cell>
          <cell r="H156" t="str">
            <v>R1-11-14</v>
          </cell>
          <cell r="I156" t="str">
            <v>PRD 3110-4004</v>
          </cell>
          <cell r="J156">
            <v>0</v>
          </cell>
          <cell r="K156" t="str">
            <v>20200101</v>
          </cell>
          <cell r="L156" t="str">
            <v>EA</v>
          </cell>
          <cell r="M156">
            <v>75</v>
          </cell>
          <cell r="N156">
            <v>3295</v>
          </cell>
          <cell r="O156">
            <v>43980</v>
          </cell>
          <cell r="P156" t="str">
            <v>5000064781</v>
          </cell>
          <cell r="Q156" t="str">
            <v>현금</v>
          </cell>
          <cell r="R156" t="str">
            <v>2333</v>
          </cell>
          <cell r="S156" t="str">
            <v>305</v>
          </cell>
          <cell r="T156" t="str">
            <v>002</v>
          </cell>
          <cell r="U156" t="str">
            <v>002</v>
          </cell>
          <cell r="V156" t="str">
            <v>005</v>
          </cell>
          <cell r="W156">
            <v>210</v>
          </cell>
          <cell r="X156" t="str">
            <v>11</v>
          </cell>
          <cell r="Y156">
            <v>247125</v>
          </cell>
          <cell r="AA156" t="str">
            <v>정밀기계가공류</v>
          </cell>
          <cell r="AB156" t="str">
            <v>베어링류</v>
          </cell>
          <cell r="AC156" t="str">
            <v>구매</v>
          </cell>
        </row>
        <row r="157">
          <cell r="A157" t="str">
            <v>궤도-구매-012</v>
          </cell>
          <cell r="B157" t="str">
            <v xml:space="preserve"> </v>
          </cell>
          <cell r="C157" t="str">
            <v>154</v>
          </cell>
          <cell r="D157" t="str">
            <v>3110</v>
          </cell>
          <cell r="E157" t="str">
            <v>011301577</v>
          </cell>
          <cell r="F157" t="str">
            <v>MBULMG196406261</v>
          </cell>
          <cell r="G157" t="str">
            <v>베어링,롤러식,스러스트형</v>
          </cell>
          <cell r="H157">
            <v>0</v>
          </cell>
          <cell r="I157" t="str">
            <v>2350-1010</v>
          </cell>
          <cell r="J157" t="str">
            <v>12287652</v>
          </cell>
          <cell r="K157" t="str">
            <v>20204101</v>
          </cell>
          <cell r="L157" t="str">
            <v>EA</v>
          </cell>
          <cell r="M157">
            <v>26</v>
          </cell>
          <cell r="N157">
            <v>1490</v>
          </cell>
          <cell r="O157">
            <v>43798</v>
          </cell>
          <cell r="P157" t="str">
            <v>5000064781</v>
          </cell>
          <cell r="Q157" t="str">
            <v>본조</v>
          </cell>
          <cell r="R157" t="str">
            <v>2333</v>
          </cell>
          <cell r="S157" t="str">
            <v>305</v>
          </cell>
          <cell r="T157" t="str">
            <v>002</v>
          </cell>
          <cell r="U157" t="str">
            <v>001</v>
          </cell>
          <cell r="V157" t="str">
            <v>005</v>
          </cell>
          <cell r="W157">
            <v>210</v>
          </cell>
          <cell r="X157" t="str">
            <v>11</v>
          </cell>
          <cell r="Y157">
            <v>38740</v>
          </cell>
          <cell r="AA157" t="str">
            <v>정밀기계가공류</v>
          </cell>
          <cell r="AB157" t="str">
            <v>베어링류</v>
          </cell>
          <cell r="AC157" t="str">
            <v>구매</v>
          </cell>
        </row>
        <row r="158">
          <cell r="A158" t="str">
            <v>궤도-구매-012</v>
          </cell>
          <cell r="B158">
            <v>1</v>
          </cell>
          <cell r="C158" t="str">
            <v>155</v>
          </cell>
          <cell r="D158" t="str">
            <v>3110</v>
          </cell>
          <cell r="E158" t="str">
            <v>011301577</v>
          </cell>
          <cell r="F158" t="str">
            <v>MBULMG196406262</v>
          </cell>
          <cell r="G158" t="str">
            <v>베어링,롤러식,스러스트형</v>
          </cell>
          <cell r="H158">
            <v>0</v>
          </cell>
          <cell r="I158" t="str">
            <v>2350-1010</v>
          </cell>
          <cell r="J158" t="str">
            <v>12287652</v>
          </cell>
          <cell r="K158" t="str">
            <v>20204101</v>
          </cell>
          <cell r="L158" t="str">
            <v>EA</v>
          </cell>
          <cell r="M158">
            <v>60</v>
          </cell>
          <cell r="N158">
            <v>1490</v>
          </cell>
          <cell r="O158">
            <v>43980</v>
          </cell>
          <cell r="P158" t="str">
            <v>5000064781</v>
          </cell>
          <cell r="Q158" t="str">
            <v>현금</v>
          </cell>
          <cell r="R158" t="str">
            <v>2333</v>
          </cell>
          <cell r="S158" t="str">
            <v>305</v>
          </cell>
          <cell r="T158" t="str">
            <v>002</v>
          </cell>
          <cell r="U158" t="str">
            <v>001</v>
          </cell>
          <cell r="V158" t="str">
            <v>005</v>
          </cell>
          <cell r="W158">
            <v>210</v>
          </cell>
          <cell r="X158" t="str">
            <v>11</v>
          </cell>
          <cell r="Y158">
            <v>89400</v>
          </cell>
          <cell r="AA158" t="str">
            <v>정밀기계가공류</v>
          </cell>
          <cell r="AB158" t="str">
            <v>베어링류</v>
          </cell>
          <cell r="AC158" t="str">
            <v>구매</v>
          </cell>
        </row>
        <row r="159">
          <cell r="A159" t="str">
            <v>궤도-구매-012</v>
          </cell>
          <cell r="B159" t="str">
            <v xml:space="preserve"> </v>
          </cell>
          <cell r="C159" t="str">
            <v>156</v>
          </cell>
          <cell r="D159" t="str">
            <v>3110</v>
          </cell>
          <cell r="E159" t="str">
            <v>011933375</v>
          </cell>
          <cell r="F159" t="str">
            <v>MBULMG196406291</v>
          </cell>
          <cell r="G159" t="str">
            <v>리테이너 및 롤러,베어링용</v>
          </cell>
          <cell r="H159" t="str">
            <v>R1-01-26</v>
          </cell>
          <cell r="I159">
            <v>0</v>
          </cell>
          <cell r="J159" t="str">
            <v>60730096</v>
          </cell>
          <cell r="K159" t="str">
            <v>20204101</v>
          </cell>
          <cell r="L159" t="str">
            <v>EA</v>
          </cell>
          <cell r="M159">
            <v>251</v>
          </cell>
          <cell r="N159">
            <v>2721</v>
          </cell>
          <cell r="O159">
            <v>43798</v>
          </cell>
          <cell r="P159" t="str">
            <v>5000064781</v>
          </cell>
          <cell r="Q159" t="str">
            <v>본조</v>
          </cell>
          <cell r="R159" t="str">
            <v>2333</v>
          </cell>
          <cell r="S159" t="str">
            <v>305</v>
          </cell>
          <cell r="T159" t="str">
            <v>002</v>
          </cell>
          <cell r="U159" t="str">
            <v>001</v>
          </cell>
          <cell r="V159" t="str">
            <v>005</v>
          </cell>
          <cell r="W159">
            <v>210</v>
          </cell>
          <cell r="X159" t="str">
            <v>11</v>
          </cell>
          <cell r="Y159">
            <v>682971</v>
          </cell>
          <cell r="AA159" t="str">
            <v>정밀기계가공류</v>
          </cell>
          <cell r="AB159" t="str">
            <v>베어링류</v>
          </cell>
          <cell r="AC159" t="str">
            <v>구매</v>
          </cell>
        </row>
        <row r="160">
          <cell r="A160" t="str">
            <v>궤도-구매-012</v>
          </cell>
          <cell r="B160">
            <v>1</v>
          </cell>
          <cell r="C160" t="str">
            <v>157</v>
          </cell>
          <cell r="D160" t="str">
            <v>3110</v>
          </cell>
          <cell r="E160" t="str">
            <v>011933375</v>
          </cell>
          <cell r="F160" t="str">
            <v>MBULMG196406292</v>
          </cell>
          <cell r="G160" t="str">
            <v>리테이너 및 롤러,베어링용</v>
          </cell>
          <cell r="H160" t="str">
            <v>R1-01-26</v>
          </cell>
          <cell r="I160">
            <v>0</v>
          </cell>
          <cell r="J160" t="str">
            <v>60730096</v>
          </cell>
          <cell r="K160" t="str">
            <v>20204101</v>
          </cell>
          <cell r="L160" t="str">
            <v>EA</v>
          </cell>
          <cell r="M160">
            <v>79</v>
          </cell>
          <cell r="N160">
            <v>2721</v>
          </cell>
          <cell r="O160">
            <v>43980</v>
          </cell>
          <cell r="P160" t="str">
            <v>5000064781</v>
          </cell>
          <cell r="Q160" t="str">
            <v>현금</v>
          </cell>
          <cell r="R160" t="str">
            <v>2333</v>
          </cell>
          <cell r="S160" t="str">
            <v>305</v>
          </cell>
          <cell r="T160" t="str">
            <v>002</v>
          </cell>
          <cell r="U160" t="str">
            <v>001</v>
          </cell>
          <cell r="V160" t="str">
            <v>005</v>
          </cell>
          <cell r="W160">
            <v>210</v>
          </cell>
          <cell r="X160" t="str">
            <v>11</v>
          </cell>
          <cell r="Y160">
            <v>214959</v>
          </cell>
          <cell r="AA160" t="str">
            <v>정밀기계가공류</v>
          </cell>
          <cell r="AB160" t="str">
            <v>베어링류</v>
          </cell>
          <cell r="AC160" t="str">
            <v>구매</v>
          </cell>
        </row>
        <row r="161">
          <cell r="A161" t="str">
            <v>궤도-구매-012</v>
          </cell>
          <cell r="B161" t="str">
            <v xml:space="preserve"> </v>
          </cell>
          <cell r="C161" t="str">
            <v>158</v>
          </cell>
          <cell r="D161" t="str">
            <v>3110</v>
          </cell>
          <cell r="E161" t="str">
            <v>121240824</v>
          </cell>
          <cell r="F161" t="str">
            <v>MBULMG196406311</v>
          </cell>
          <cell r="G161" t="str">
            <v>볼,베어링용</v>
          </cell>
          <cell r="H161">
            <v>0</v>
          </cell>
          <cell r="I161">
            <v>0</v>
          </cell>
          <cell r="J161">
            <v>0</v>
          </cell>
          <cell r="K161" t="str">
            <v>20204101</v>
          </cell>
          <cell r="L161" t="str">
            <v>EA</v>
          </cell>
          <cell r="M161">
            <v>871</v>
          </cell>
          <cell r="N161">
            <v>112</v>
          </cell>
          <cell r="O161">
            <v>43798</v>
          </cell>
          <cell r="P161" t="str">
            <v>5000064781</v>
          </cell>
          <cell r="Q161" t="str">
            <v>본조</v>
          </cell>
          <cell r="R161" t="str">
            <v>2333</v>
          </cell>
          <cell r="S161" t="str">
            <v>305</v>
          </cell>
          <cell r="T161" t="str">
            <v>002</v>
          </cell>
          <cell r="U161" t="str">
            <v>001</v>
          </cell>
          <cell r="V161" t="str">
            <v>005</v>
          </cell>
          <cell r="W161">
            <v>210</v>
          </cell>
          <cell r="X161" t="str">
            <v>11</v>
          </cell>
          <cell r="Y161">
            <v>97552</v>
          </cell>
          <cell r="AA161" t="str">
            <v>정밀기계가공류</v>
          </cell>
          <cell r="AB161" t="str">
            <v>베어링류</v>
          </cell>
          <cell r="AC161" t="str">
            <v>구매</v>
          </cell>
        </row>
        <row r="162">
          <cell r="A162" t="str">
            <v>궤도-구매-012</v>
          </cell>
          <cell r="B162">
            <v>1</v>
          </cell>
          <cell r="C162" t="str">
            <v>159</v>
          </cell>
          <cell r="D162" t="str">
            <v>3110</v>
          </cell>
          <cell r="E162" t="str">
            <v>121240824</v>
          </cell>
          <cell r="F162" t="str">
            <v>MBULMG196406312</v>
          </cell>
          <cell r="G162" t="str">
            <v>볼,베어링용</v>
          </cell>
          <cell r="H162">
            <v>0</v>
          </cell>
          <cell r="I162">
            <v>0</v>
          </cell>
          <cell r="J162">
            <v>0</v>
          </cell>
          <cell r="K162" t="str">
            <v>20204101</v>
          </cell>
          <cell r="L162" t="str">
            <v>EA</v>
          </cell>
          <cell r="M162">
            <v>525</v>
          </cell>
          <cell r="N162">
            <v>112</v>
          </cell>
          <cell r="O162">
            <v>43980</v>
          </cell>
          <cell r="P162" t="str">
            <v>5000064781</v>
          </cell>
          <cell r="Q162" t="str">
            <v>현금</v>
          </cell>
          <cell r="R162" t="str">
            <v>2333</v>
          </cell>
          <cell r="S162" t="str">
            <v>305</v>
          </cell>
          <cell r="T162" t="str">
            <v>002</v>
          </cell>
          <cell r="U162" t="str">
            <v>001</v>
          </cell>
          <cell r="V162" t="str">
            <v>005</v>
          </cell>
          <cell r="W162">
            <v>210</v>
          </cell>
          <cell r="X162" t="str">
            <v>11</v>
          </cell>
          <cell r="Y162">
            <v>58800</v>
          </cell>
          <cell r="AA162" t="str">
            <v>정밀기계가공류</v>
          </cell>
          <cell r="AB162" t="str">
            <v>베어링류</v>
          </cell>
          <cell r="AC162" t="str">
            <v>구매</v>
          </cell>
        </row>
        <row r="163">
          <cell r="A163" t="str">
            <v>궤도-구매-012</v>
          </cell>
          <cell r="B163" t="str">
            <v xml:space="preserve"> </v>
          </cell>
          <cell r="C163" t="str">
            <v>160</v>
          </cell>
          <cell r="D163" t="str">
            <v>3120</v>
          </cell>
          <cell r="E163" t="str">
            <v>37A133876</v>
          </cell>
          <cell r="F163" t="str">
            <v>MBULMG196406551</v>
          </cell>
          <cell r="G163" t="str">
            <v>베어링, 플레인형,</v>
          </cell>
          <cell r="H163" t="str">
            <v>2-24-6</v>
          </cell>
          <cell r="I163">
            <v>0</v>
          </cell>
          <cell r="J163">
            <v>0</v>
          </cell>
          <cell r="K163" t="str">
            <v>20204101</v>
          </cell>
          <cell r="L163" t="str">
            <v>EA</v>
          </cell>
          <cell r="M163">
            <v>188</v>
          </cell>
          <cell r="N163">
            <v>166949</v>
          </cell>
          <cell r="O163">
            <v>43798</v>
          </cell>
          <cell r="P163" t="str">
            <v>5000064781</v>
          </cell>
          <cell r="Q163" t="str">
            <v>본조</v>
          </cell>
          <cell r="R163" t="str">
            <v>2333</v>
          </cell>
          <cell r="S163" t="str">
            <v>305</v>
          </cell>
          <cell r="T163" t="str">
            <v>002</v>
          </cell>
          <cell r="U163" t="str">
            <v>001</v>
          </cell>
          <cell r="V163" t="str">
            <v>005</v>
          </cell>
          <cell r="W163">
            <v>210</v>
          </cell>
          <cell r="X163" t="str">
            <v>11</v>
          </cell>
          <cell r="Y163">
            <v>31386412</v>
          </cell>
          <cell r="AA163" t="str">
            <v>정밀기계가공류</v>
          </cell>
          <cell r="AB163" t="str">
            <v>베어링류</v>
          </cell>
          <cell r="AC163" t="str">
            <v>구매</v>
          </cell>
        </row>
        <row r="164">
          <cell r="A164" t="str">
            <v>궤도-구매-012</v>
          </cell>
          <cell r="B164">
            <v>1</v>
          </cell>
          <cell r="C164" t="str">
            <v>161</v>
          </cell>
          <cell r="D164" t="str">
            <v>3120</v>
          </cell>
          <cell r="E164" t="str">
            <v>37A133876</v>
          </cell>
          <cell r="F164" t="str">
            <v>MBULMG196406552</v>
          </cell>
          <cell r="G164" t="str">
            <v>베어링, 플레인형,</v>
          </cell>
          <cell r="H164" t="str">
            <v>2-24-6</v>
          </cell>
          <cell r="I164">
            <v>0</v>
          </cell>
          <cell r="J164">
            <v>0</v>
          </cell>
          <cell r="K164" t="str">
            <v>20204101</v>
          </cell>
          <cell r="L164" t="str">
            <v>EA</v>
          </cell>
          <cell r="M164">
            <v>107</v>
          </cell>
          <cell r="N164">
            <v>166949</v>
          </cell>
          <cell r="O164">
            <v>43980</v>
          </cell>
          <cell r="P164" t="str">
            <v>5000064781</v>
          </cell>
          <cell r="Q164" t="str">
            <v>현금</v>
          </cell>
          <cell r="R164" t="str">
            <v>2333</v>
          </cell>
          <cell r="S164" t="str">
            <v>305</v>
          </cell>
          <cell r="T164" t="str">
            <v>002</v>
          </cell>
          <cell r="U164" t="str">
            <v>001</v>
          </cell>
          <cell r="V164" t="str">
            <v>005</v>
          </cell>
          <cell r="W164">
            <v>210</v>
          </cell>
          <cell r="X164" t="str">
            <v>11</v>
          </cell>
          <cell r="Y164">
            <v>17863543</v>
          </cell>
          <cell r="AA164" t="str">
            <v>정밀기계가공류</v>
          </cell>
          <cell r="AB164" t="str">
            <v>베어링류</v>
          </cell>
          <cell r="AC164" t="str">
            <v>구매</v>
          </cell>
        </row>
        <row r="165">
          <cell r="A165" t="str">
            <v>궤도-구매-012</v>
          </cell>
          <cell r="B165" t="str">
            <v xml:space="preserve"> </v>
          </cell>
          <cell r="C165" t="str">
            <v>162</v>
          </cell>
          <cell r="D165" t="str">
            <v>3110</v>
          </cell>
          <cell r="E165" t="str">
            <v>000526746</v>
          </cell>
          <cell r="F165" t="str">
            <v>MBULMG196406771</v>
          </cell>
          <cell r="G165" t="str">
            <v>리테이너 및 롤러,베어링용</v>
          </cell>
          <cell r="H165" t="e">
            <v>#N/A</v>
          </cell>
          <cell r="I165" t="str">
            <v>2350-1010</v>
          </cell>
          <cell r="J165" t="str">
            <v>60730056</v>
          </cell>
          <cell r="K165" t="str">
            <v>20204101</v>
          </cell>
          <cell r="L165" t="str">
            <v>EA</v>
          </cell>
          <cell r="M165">
            <v>66</v>
          </cell>
          <cell r="N165">
            <v>2577</v>
          </cell>
          <cell r="O165">
            <v>43798</v>
          </cell>
          <cell r="P165" t="str">
            <v>5000064781</v>
          </cell>
          <cell r="Q165" t="str">
            <v>본조</v>
          </cell>
          <cell r="R165" t="str">
            <v>2333</v>
          </cell>
          <cell r="S165" t="str">
            <v>305</v>
          </cell>
          <cell r="T165" t="str">
            <v>002</v>
          </cell>
          <cell r="U165" t="str">
            <v>001</v>
          </cell>
          <cell r="V165" t="str">
            <v>005</v>
          </cell>
          <cell r="W165">
            <v>210</v>
          </cell>
          <cell r="X165" t="str">
            <v>11</v>
          </cell>
          <cell r="Y165">
            <v>170082</v>
          </cell>
          <cell r="AA165" t="str">
            <v>정밀기계가공류</v>
          </cell>
          <cell r="AB165" t="str">
            <v>베어링류</v>
          </cell>
          <cell r="AC165" t="str">
            <v>구매</v>
          </cell>
        </row>
        <row r="166">
          <cell r="A166" t="str">
            <v>궤도-구매-012</v>
          </cell>
          <cell r="B166">
            <v>1</v>
          </cell>
          <cell r="C166" t="str">
            <v>163</v>
          </cell>
          <cell r="D166" t="str">
            <v>3110</v>
          </cell>
          <cell r="E166" t="str">
            <v>000526746</v>
          </cell>
          <cell r="F166" t="str">
            <v>MBULMG196406772</v>
          </cell>
          <cell r="G166" t="str">
            <v>리테이너 및 롤러,베어링용</v>
          </cell>
          <cell r="H166" t="e">
            <v>#N/A</v>
          </cell>
          <cell r="I166" t="str">
            <v>2350-1010</v>
          </cell>
          <cell r="J166" t="str">
            <v>60730056</v>
          </cell>
          <cell r="K166" t="str">
            <v>20204101</v>
          </cell>
          <cell r="L166" t="str">
            <v>EA</v>
          </cell>
          <cell r="M166">
            <v>182</v>
          </cell>
          <cell r="N166">
            <v>2577</v>
          </cell>
          <cell r="O166">
            <v>43980</v>
          </cell>
          <cell r="P166" t="str">
            <v>5000064781</v>
          </cell>
          <cell r="Q166" t="str">
            <v>현금</v>
          </cell>
          <cell r="R166" t="str">
            <v>2333</v>
          </cell>
          <cell r="S166" t="str">
            <v>305</v>
          </cell>
          <cell r="T166" t="str">
            <v>002</v>
          </cell>
          <cell r="U166" t="str">
            <v>001</v>
          </cell>
          <cell r="V166" t="str">
            <v>005</v>
          </cell>
          <cell r="W166">
            <v>210</v>
          </cell>
          <cell r="X166" t="str">
            <v>11</v>
          </cell>
          <cell r="Y166">
            <v>469014</v>
          </cell>
          <cell r="AA166" t="str">
            <v>정밀기계가공류</v>
          </cell>
          <cell r="AB166" t="str">
            <v>베어링류</v>
          </cell>
          <cell r="AC166" t="str">
            <v>구매</v>
          </cell>
        </row>
        <row r="167">
          <cell r="A167" t="str">
            <v>궤도-구매-012</v>
          </cell>
          <cell r="B167" t="str">
            <v xml:space="preserve"> </v>
          </cell>
          <cell r="C167" t="str">
            <v>164</v>
          </cell>
          <cell r="D167" t="str">
            <v>3110</v>
          </cell>
          <cell r="E167" t="str">
            <v>009489790</v>
          </cell>
          <cell r="F167" t="str">
            <v>MBULMG196406871</v>
          </cell>
          <cell r="G167" t="str">
            <v>콘 및 롤러,테이퍼형 롤러 베어링용</v>
          </cell>
          <cell r="H167">
            <v>0</v>
          </cell>
          <cell r="I167" t="str">
            <v>2350-1010</v>
          </cell>
          <cell r="J167" t="str">
            <v>60744346</v>
          </cell>
          <cell r="K167" t="str">
            <v>20204101</v>
          </cell>
          <cell r="L167" t="str">
            <v>EA</v>
          </cell>
          <cell r="M167">
            <v>60</v>
          </cell>
          <cell r="N167">
            <v>229688</v>
          </cell>
          <cell r="O167">
            <v>43798</v>
          </cell>
          <cell r="P167" t="str">
            <v>5000064781</v>
          </cell>
          <cell r="Q167" t="str">
            <v>본조</v>
          </cell>
          <cell r="R167" t="str">
            <v>2333</v>
          </cell>
          <cell r="S167" t="str">
            <v>305</v>
          </cell>
          <cell r="T167" t="str">
            <v>002</v>
          </cell>
          <cell r="U167" t="str">
            <v>001</v>
          </cell>
          <cell r="V167" t="str">
            <v>005</v>
          </cell>
          <cell r="W167">
            <v>210</v>
          </cell>
          <cell r="X167" t="str">
            <v>11</v>
          </cell>
          <cell r="Y167">
            <v>13781280</v>
          </cell>
          <cell r="AA167" t="str">
            <v>정밀기계가공류</v>
          </cell>
          <cell r="AB167" t="str">
            <v>베어링류</v>
          </cell>
          <cell r="AC167" t="str">
            <v>구매</v>
          </cell>
        </row>
        <row r="168">
          <cell r="A168" t="str">
            <v>궤도-구매-012</v>
          </cell>
          <cell r="B168">
            <v>1</v>
          </cell>
          <cell r="C168" t="str">
            <v>165</v>
          </cell>
          <cell r="D168" t="str">
            <v>3110</v>
          </cell>
          <cell r="E168" t="str">
            <v>009489790</v>
          </cell>
          <cell r="F168" t="str">
            <v>MBULMG196406872</v>
          </cell>
          <cell r="G168" t="str">
            <v>콘 및 롤러,테이퍼형 롤러 베어링용</v>
          </cell>
          <cell r="H168">
            <v>0</v>
          </cell>
          <cell r="I168" t="str">
            <v>2350-1010</v>
          </cell>
          <cell r="J168" t="str">
            <v>60744346</v>
          </cell>
          <cell r="K168" t="str">
            <v>20204101</v>
          </cell>
          <cell r="L168" t="str">
            <v>EA</v>
          </cell>
          <cell r="M168">
            <v>88</v>
          </cell>
          <cell r="N168">
            <v>229688</v>
          </cell>
          <cell r="O168">
            <v>43980</v>
          </cell>
          <cell r="P168" t="str">
            <v>5000064781</v>
          </cell>
          <cell r="Q168" t="str">
            <v>현금</v>
          </cell>
          <cell r="R168" t="str">
            <v>2333</v>
          </cell>
          <cell r="S168" t="str">
            <v>305</v>
          </cell>
          <cell r="T168" t="str">
            <v>002</v>
          </cell>
          <cell r="U168" t="str">
            <v>001</v>
          </cell>
          <cell r="V168" t="str">
            <v>005</v>
          </cell>
          <cell r="W168">
            <v>210</v>
          </cell>
          <cell r="X168" t="str">
            <v>11</v>
          </cell>
          <cell r="Y168">
            <v>20212544</v>
          </cell>
          <cell r="AA168" t="str">
            <v>정밀기계가공류</v>
          </cell>
          <cell r="AB168" t="str">
            <v>베어링류</v>
          </cell>
          <cell r="AC168" t="str">
            <v>구매</v>
          </cell>
        </row>
        <row r="169">
          <cell r="A169" t="str">
            <v>궤도-구매-012</v>
          </cell>
          <cell r="B169">
            <v>1</v>
          </cell>
          <cell r="C169" t="str">
            <v>166</v>
          </cell>
          <cell r="D169" t="str">
            <v>3110</v>
          </cell>
          <cell r="E169" t="str">
            <v>011846816</v>
          </cell>
          <cell r="F169" t="str">
            <v>MBULMG196406921</v>
          </cell>
          <cell r="G169" t="str">
            <v>베어링,볼 및 롤러형,반경방향 및 측</v>
          </cell>
          <cell r="H169" t="e">
            <v>#N/A</v>
          </cell>
          <cell r="I169">
            <v>0</v>
          </cell>
          <cell r="J169">
            <v>0</v>
          </cell>
          <cell r="K169" t="str">
            <v>20204101</v>
          </cell>
          <cell r="L169" t="str">
            <v>EA</v>
          </cell>
          <cell r="M169">
            <v>8</v>
          </cell>
          <cell r="N169">
            <v>358253</v>
          </cell>
          <cell r="O169">
            <v>43980</v>
          </cell>
          <cell r="P169" t="str">
            <v>5000064781</v>
          </cell>
          <cell r="Q169" t="str">
            <v>현금</v>
          </cell>
          <cell r="R169" t="str">
            <v>2333</v>
          </cell>
          <cell r="S169" t="str">
            <v>305</v>
          </cell>
          <cell r="T169" t="str">
            <v>002</v>
          </cell>
          <cell r="U169" t="str">
            <v>001</v>
          </cell>
          <cell r="V169" t="str">
            <v>005</v>
          </cell>
          <cell r="W169">
            <v>210</v>
          </cell>
          <cell r="X169" t="str">
            <v>11</v>
          </cell>
          <cell r="Y169">
            <v>2866024</v>
          </cell>
          <cell r="AA169" t="str">
            <v>정밀기계가공류</v>
          </cell>
          <cell r="AB169" t="str">
            <v>베어링류</v>
          </cell>
          <cell r="AC169" t="str">
            <v>구매</v>
          </cell>
        </row>
        <row r="170">
          <cell r="A170" t="str">
            <v>궤도-구매-013</v>
          </cell>
          <cell r="B170">
            <v>1</v>
          </cell>
          <cell r="C170" t="str">
            <v>167</v>
          </cell>
          <cell r="D170" t="str">
            <v>4030</v>
          </cell>
          <cell r="E170" t="str">
            <v>375010839</v>
          </cell>
          <cell r="F170" t="str">
            <v>MBULMG192300460</v>
          </cell>
          <cell r="G170" t="str">
            <v>섀클</v>
          </cell>
          <cell r="H170" t="str">
            <v>2-8-3</v>
          </cell>
          <cell r="I170" t="str">
            <v>RR-C-271</v>
          </cell>
          <cell r="J170" t="str">
            <v>RR-C-271 TypeⅣB GR A CL2 1-1/4 용융아연도금</v>
          </cell>
          <cell r="K170" t="str">
            <v>20114101</v>
          </cell>
          <cell r="L170" t="str">
            <v>EA</v>
          </cell>
          <cell r="M170">
            <v>60</v>
          </cell>
          <cell r="N170">
            <v>39032</v>
          </cell>
          <cell r="O170">
            <v>43769</v>
          </cell>
          <cell r="P170" t="str">
            <v>5000064641</v>
          </cell>
          <cell r="Q170" t="str">
            <v>본조</v>
          </cell>
          <cell r="R170" t="str">
            <v>2333</v>
          </cell>
          <cell r="S170" t="str">
            <v>305</v>
          </cell>
          <cell r="T170" t="str">
            <v>002</v>
          </cell>
          <cell r="U170" t="str">
            <v>004</v>
          </cell>
          <cell r="V170" t="str">
            <v>005</v>
          </cell>
          <cell r="W170">
            <v>210</v>
          </cell>
          <cell r="X170" t="str">
            <v>11</v>
          </cell>
          <cell r="Y170">
            <v>2341920</v>
          </cell>
          <cell r="AA170" t="str">
            <v>일반기계가공류</v>
          </cell>
          <cell r="AC170" t="str">
            <v>구매</v>
          </cell>
        </row>
        <row r="171">
          <cell r="A171" t="str">
            <v>궤도-구매-013</v>
          </cell>
          <cell r="B171">
            <v>1</v>
          </cell>
          <cell r="C171" t="str">
            <v>168</v>
          </cell>
          <cell r="D171" t="str">
            <v>4010</v>
          </cell>
          <cell r="E171" t="str">
            <v>375566114</v>
          </cell>
          <cell r="F171" t="str">
            <v>MBULMG192401200</v>
          </cell>
          <cell r="G171" t="str">
            <v>6링크 체인(장갑차장의자)</v>
          </cell>
          <cell r="H171">
            <v>0</v>
          </cell>
          <cell r="I171">
            <v>0</v>
          </cell>
          <cell r="J171">
            <v>0</v>
          </cell>
          <cell r="K171" t="str">
            <v>20111101</v>
          </cell>
          <cell r="L171" t="str">
            <v>EA</v>
          </cell>
          <cell r="M171">
            <v>174</v>
          </cell>
          <cell r="N171">
            <v>1214</v>
          </cell>
          <cell r="O171">
            <v>43738</v>
          </cell>
          <cell r="P171" t="str">
            <v>5000064781</v>
          </cell>
          <cell r="Q171" t="str">
            <v>본조</v>
          </cell>
          <cell r="R171" t="str">
            <v>2333</v>
          </cell>
          <cell r="S171" t="str">
            <v>305</v>
          </cell>
          <cell r="T171" t="str">
            <v>002</v>
          </cell>
          <cell r="U171" t="str">
            <v>004</v>
          </cell>
          <cell r="V171" t="str">
            <v>005</v>
          </cell>
          <cell r="W171">
            <v>210</v>
          </cell>
          <cell r="X171" t="str">
            <v>11</v>
          </cell>
          <cell r="Y171">
            <v>211236</v>
          </cell>
          <cell r="AA171" t="str">
            <v>일반기계가공류</v>
          </cell>
          <cell r="AC171" t="str">
            <v>구매</v>
          </cell>
        </row>
        <row r="172">
          <cell r="A172" t="str">
            <v>궤도-구매-013</v>
          </cell>
          <cell r="B172">
            <v>1</v>
          </cell>
          <cell r="C172" t="str">
            <v>169</v>
          </cell>
          <cell r="D172" t="str">
            <v>9999</v>
          </cell>
          <cell r="E172" t="str">
            <v>37X027918</v>
          </cell>
          <cell r="F172" t="str">
            <v>MBULMG192401540</v>
          </cell>
          <cell r="G172" t="str">
            <v>플러그</v>
          </cell>
          <cell r="H172" t="str">
            <v>R1-1-21</v>
          </cell>
          <cell r="I172">
            <v>0</v>
          </cell>
          <cell r="J172">
            <v>0</v>
          </cell>
          <cell r="K172" t="str">
            <v>20111101</v>
          </cell>
          <cell r="L172" t="str">
            <v>EA</v>
          </cell>
          <cell r="M172">
            <v>76</v>
          </cell>
          <cell r="N172">
            <v>3376</v>
          </cell>
          <cell r="O172">
            <v>43789</v>
          </cell>
          <cell r="P172" t="str">
            <v>5000064781</v>
          </cell>
          <cell r="Q172" t="str">
            <v>본조</v>
          </cell>
          <cell r="R172" t="str">
            <v>2333</v>
          </cell>
          <cell r="S172" t="str">
            <v>305</v>
          </cell>
          <cell r="T172" t="str">
            <v>002</v>
          </cell>
          <cell r="U172" t="str">
            <v>004</v>
          </cell>
          <cell r="V172" t="str">
            <v>005</v>
          </cell>
          <cell r="W172">
            <v>210</v>
          </cell>
          <cell r="X172" t="str">
            <v>11</v>
          </cell>
          <cell r="Y172">
            <v>256576</v>
          </cell>
          <cell r="AA172" t="str">
            <v>일반기계가공류</v>
          </cell>
          <cell r="AC172" t="str">
            <v>구매</v>
          </cell>
        </row>
        <row r="173">
          <cell r="A173" t="str">
            <v>궤도-구매-013</v>
          </cell>
          <cell r="B173">
            <v>1</v>
          </cell>
          <cell r="C173" t="str">
            <v>170</v>
          </cell>
          <cell r="D173" t="str">
            <v>3130</v>
          </cell>
          <cell r="E173" t="str">
            <v>37A225814</v>
          </cell>
          <cell r="F173" t="str">
            <v>MBULMG192406660</v>
          </cell>
          <cell r="G173" t="str">
            <v>베어링 유니트,볼형</v>
          </cell>
          <cell r="H173" t="str">
            <v>R1-17-20</v>
          </cell>
          <cell r="I173" t="str">
            <v>2350-1017</v>
          </cell>
          <cell r="J173" t="str">
            <v>60620262</v>
          </cell>
          <cell r="K173" t="str">
            <v>20111102</v>
          </cell>
          <cell r="L173" t="str">
            <v>EA</v>
          </cell>
          <cell r="M173">
            <v>71</v>
          </cell>
          <cell r="N173">
            <v>6868</v>
          </cell>
          <cell r="O173">
            <v>43769</v>
          </cell>
          <cell r="P173" t="str">
            <v>5000064781</v>
          </cell>
          <cell r="Q173" t="str">
            <v>본조</v>
          </cell>
          <cell r="R173" t="str">
            <v>2333</v>
          </cell>
          <cell r="S173" t="str">
            <v>305</v>
          </cell>
          <cell r="T173" t="str">
            <v>002</v>
          </cell>
          <cell r="U173" t="str">
            <v>004</v>
          </cell>
          <cell r="V173" t="str">
            <v>005</v>
          </cell>
          <cell r="W173">
            <v>210</v>
          </cell>
          <cell r="X173" t="str">
            <v>11</v>
          </cell>
          <cell r="Y173">
            <v>487628</v>
          </cell>
          <cell r="AA173" t="str">
            <v>일반기계가공류</v>
          </cell>
          <cell r="AC173" t="str">
            <v>구매</v>
          </cell>
        </row>
        <row r="174">
          <cell r="A174" t="str">
            <v>궤도-구매-013</v>
          </cell>
          <cell r="B174">
            <v>1</v>
          </cell>
          <cell r="C174" t="str">
            <v>171</v>
          </cell>
          <cell r="D174" t="str">
            <v>5330</v>
          </cell>
          <cell r="E174" t="str">
            <v>37X129202</v>
          </cell>
          <cell r="F174" t="str">
            <v>MBULMG192406700</v>
          </cell>
          <cell r="G174" t="str">
            <v>시일</v>
          </cell>
          <cell r="H174" t="str">
            <v>R1-17-15</v>
          </cell>
          <cell r="I174">
            <v>0</v>
          </cell>
          <cell r="J174">
            <v>0</v>
          </cell>
          <cell r="K174" t="str">
            <v>20111102</v>
          </cell>
          <cell r="L174" t="str">
            <v>EA</v>
          </cell>
          <cell r="M174">
            <v>63</v>
          </cell>
          <cell r="N174">
            <v>7695</v>
          </cell>
          <cell r="O174">
            <v>43789</v>
          </cell>
          <cell r="P174" t="str">
            <v>5000064781</v>
          </cell>
          <cell r="Q174" t="str">
            <v>본조</v>
          </cell>
          <cell r="R174" t="str">
            <v>2333</v>
          </cell>
          <cell r="S174" t="str">
            <v>305</v>
          </cell>
          <cell r="T174" t="str">
            <v>002</v>
          </cell>
          <cell r="U174" t="str">
            <v>004</v>
          </cell>
          <cell r="V174" t="str">
            <v>005</v>
          </cell>
          <cell r="W174">
            <v>210</v>
          </cell>
          <cell r="X174" t="str">
            <v>11</v>
          </cell>
          <cell r="Y174">
            <v>484785</v>
          </cell>
          <cell r="AA174" t="str">
            <v>일반기계가공류</v>
          </cell>
          <cell r="AC174" t="str">
            <v>구매</v>
          </cell>
        </row>
        <row r="175">
          <cell r="A175" t="str">
            <v>궤도-구매-013</v>
          </cell>
          <cell r="B175">
            <v>1</v>
          </cell>
          <cell r="C175" t="str">
            <v>172</v>
          </cell>
          <cell r="D175" t="str">
            <v>4730</v>
          </cell>
          <cell r="E175" t="str">
            <v>375014071</v>
          </cell>
          <cell r="F175" t="str">
            <v>MBULMG192409400</v>
          </cell>
          <cell r="G175" t="str">
            <v>커플링 하프,급속분리형</v>
          </cell>
          <cell r="H175">
            <v>0</v>
          </cell>
          <cell r="I175" t="str">
            <v>2350-1010</v>
          </cell>
          <cell r="J175" t="str">
            <v>60746470</v>
          </cell>
          <cell r="K175" t="str">
            <v>20204101</v>
          </cell>
          <cell r="L175" t="str">
            <v>EA</v>
          </cell>
          <cell r="M175">
            <v>63</v>
          </cell>
          <cell r="N175">
            <v>21307</v>
          </cell>
          <cell r="O175">
            <v>43798</v>
          </cell>
          <cell r="P175" t="str">
            <v>5000064781</v>
          </cell>
          <cell r="Q175" t="str">
            <v>본조</v>
          </cell>
          <cell r="R175" t="str">
            <v>2333</v>
          </cell>
          <cell r="S175" t="str">
            <v>305</v>
          </cell>
          <cell r="T175" t="str">
            <v>002</v>
          </cell>
          <cell r="U175" t="str">
            <v>001</v>
          </cell>
          <cell r="V175" t="str">
            <v>005</v>
          </cell>
          <cell r="W175">
            <v>210</v>
          </cell>
          <cell r="X175" t="str">
            <v>11</v>
          </cell>
          <cell r="Y175">
            <v>1342341</v>
          </cell>
          <cell r="AA175" t="str">
            <v>일반기계가공류</v>
          </cell>
          <cell r="AC175" t="str">
            <v>구매</v>
          </cell>
        </row>
        <row r="176">
          <cell r="A176" t="str">
            <v>궤도-구매-013</v>
          </cell>
          <cell r="B176">
            <v>1</v>
          </cell>
          <cell r="C176" t="str">
            <v>173</v>
          </cell>
          <cell r="D176" t="str">
            <v>5365</v>
          </cell>
          <cell r="E176" t="str">
            <v>37A147349</v>
          </cell>
          <cell r="F176" t="str">
            <v>MBULMG192412210</v>
          </cell>
          <cell r="G176" t="str">
            <v>링</v>
          </cell>
          <cell r="H176">
            <v>0</v>
          </cell>
          <cell r="I176">
            <v>0</v>
          </cell>
          <cell r="J176">
            <v>0</v>
          </cell>
          <cell r="K176" t="str">
            <v>20204101</v>
          </cell>
          <cell r="L176" t="str">
            <v>EA</v>
          </cell>
          <cell r="M176">
            <v>49</v>
          </cell>
          <cell r="N176">
            <v>20167</v>
          </cell>
          <cell r="O176">
            <v>43798</v>
          </cell>
          <cell r="P176" t="str">
            <v>5000064781</v>
          </cell>
          <cell r="Q176" t="str">
            <v>본조</v>
          </cell>
          <cell r="R176" t="str">
            <v>2333</v>
          </cell>
          <cell r="S176" t="str">
            <v>305</v>
          </cell>
          <cell r="T176" t="str">
            <v>002</v>
          </cell>
          <cell r="U176" t="str">
            <v>001</v>
          </cell>
          <cell r="V176" t="str">
            <v>005</v>
          </cell>
          <cell r="W176">
            <v>210</v>
          </cell>
          <cell r="X176" t="str">
            <v>11</v>
          </cell>
          <cell r="Y176">
            <v>988183</v>
          </cell>
          <cell r="AA176" t="str">
            <v>일반기계가공류</v>
          </cell>
          <cell r="AC176" t="str">
            <v>구매</v>
          </cell>
        </row>
        <row r="177">
          <cell r="A177" t="str">
            <v>궤도-구매-013</v>
          </cell>
          <cell r="B177">
            <v>1</v>
          </cell>
          <cell r="C177" t="str">
            <v>174</v>
          </cell>
          <cell r="D177" t="str">
            <v>6620</v>
          </cell>
          <cell r="E177" t="str">
            <v>010834672</v>
          </cell>
          <cell r="F177" t="str">
            <v>MBULMG192412610</v>
          </cell>
          <cell r="G177" t="str">
            <v>게이지,압력측정용,문자판식</v>
          </cell>
          <cell r="H177">
            <v>0</v>
          </cell>
          <cell r="I177" t="str">
            <v>2350-4008</v>
          </cell>
          <cell r="J177" t="str">
            <v>12273261</v>
          </cell>
          <cell r="K177" t="str">
            <v>20204101</v>
          </cell>
          <cell r="L177" t="str">
            <v>EA</v>
          </cell>
          <cell r="M177">
            <v>37</v>
          </cell>
          <cell r="N177">
            <v>40388</v>
          </cell>
          <cell r="O177">
            <v>43798</v>
          </cell>
          <cell r="P177" t="str">
            <v>5000064781</v>
          </cell>
          <cell r="Q177" t="str">
            <v>본조</v>
          </cell>
          <cell r="R177" t="str">
            <v>2333</v>
          </cell>
          <cell r="S177" t="str">
            <v>305</v>
          </cell>
          <cell r="T177" t="str">
            <v>002</v>
          </cell>
          <cell r="U177" t="str">
            <v>001</v>
          </cell>
          <cell r="V177" t="str">
            <v>005</v>
          </cell>
          <cell r="W177">
            <v>210</v>
          </cell>
          <cell r="X177" t="str">
            <v>11</v>
          </cell>
          <cell r="Y177">
            <v>1494356</v>
          </cell>
          <cell r="AA177" t="str">
            <v>일반기계가공류</v>
          </cell>
          <cell r="AC177" t="str">
            <v>구매</v>
          </cell>
        </row>
        <row r="178">
          <cell r="A178" t="str">
            <v>궤도-구매-013</v>
          </cell>
          <cell r="B178">
            <v>1</v>
          </cell>
          <cell r="C178" t="str">
            <v>175</v>
          </cell>
          <cell r="D178" t="str">
            <v>4730</v>
          </cell>
          <cell r="E178" t="str">
            <v>010835852</v>
          </cell>
          <cell r="F178" t="str">
            <v>MBULMG192413030</v>
          </cell>
          <cell r="G178" t="str">
            <v>니플,튜브용</v>
          </cell>
          <cell r="H178" t="e">
            <v>#N/A</v>
          </cell>
          <cell r="I178" t="str">
            <v>MS51812</v>
          </cell>
          <cell r="J178" t="str">
            <v>MS51812-10SS</v>
          </cell>
          <cell r="K178" t="str">
            <v>20204101</v>
          </cell>
          <cell r="L178" t="str">
            <v>EA</v>
          </cell>
          <cell r="M178">
            <v>50</v>
          </cell>
          <cell r="N178">
            <v>24264</v>
          </cell>
          <cell r="O178">
            <v>43798</v>
          </cell>
          <cell r="P178" t="str">
            <v>5000064781</v>
          </cell>
          <cell r="Q178" t="str">
            <v>본조</v>
          </cell>
          <cell r="R178" t="str">
            <v>2333</v>
          </cell>
          <cell r="S178" t="str">
            <v>305</v>
          </cell>
          <cell r="T178" t="str">
            <v>002</v>
          </cell>
          <cell r="U178" t="str">
            <v>001</v>
          </cell>
          <cell r="V178" t="str">
            <v>005</v>
          </cell>
          <cell r="W178">
            <v>210</v>
          </cell>
          <cell r="X178" t="str">
            <v>11</v>
          </cell>
          <cell r="Y178">
            <v>1213200</v>
          </cell>
          <cell r="AA178" t="str">
            <v>일반기계가공류</v>
          </cell>
          <cell r="AC178" t="str">
            <v>구매</v>
          </cell>
        </row>
        <row r="179">
          <cell r="A179" t="str">
            <v>궤도-구매-013</v>
          </cell>
          <cell r="B179" t="str">
            <v xml:space="preserve"> </v>
          </cell>
          <cell r="C179" t="str">
            <v>176</v>
          </cell>
          <cell r="D179" t="str">
            <v>9999</v>
          </cell>
          <cell r="E179" t="str">
            <v>375565344</v>
          </cell>
          <cell r="F179" t="str">
            <v>MBULMG196302191</v>
          </cell>
          <cell r="G179" t="str">
            <v>차단기 상자</v>
          </cell>
          <cell r="H179">
            <v>0</v>
          </cell>
          <cell r="I179">
            <v>0</v>
          </cell>
          <cell r="J179">
            <v>0</v>
          </cell>
          <cell r="K179" t="str">
            <v>20201101</v>
          </cell>
          <cell r="L179" t="str">
            <v>EA</v>
          </cell>
          <cell r="M179">
            <v>15</v>
          </cell>
          <cell r="N179">
            <v>270412</v>
          </cell>
          <cell r="O179">
            <v>43798</v>
          </cell>
          <cell r="P179" t="str">
            <v>5000064641</v>
          </cell>
          <cell r="Q179" t="str">
            <v>본조</v>
          </cell>
          <cell r="R179" t="str">
            <v>2333</v>
          </cell>
          <cell r="S179" t="str">
            <v>305</v>
          </cell>
          <cell r="T179" t="str">
            <v>002</v>
          </cell>
          <cell r="U179" t="str">
            <v>002</v>
          </cell>
          <cell r="V179" t="str">
            <v>005</v>
          </cell>
          <cell r="W179">
            <v>210</v>
          </cell>
          <cell r="X179" t="str">
            <v>11</v>
          </cell>
          <cell r="Y179">
            <v>4056180</v>
          </cell>
          <cell r="AA179" t="str">
            <v>일반기계가공류</v>
          </cell>
          <cell r="AC179" t="str">
            <v>구매</v>
          </cell>
        </row>
        <row r="180">
          <cell r="A180" t="str">
            <v>궤도-구매-013</v>
          </cell>
          <cell r="B180">
            <v>1</v>
          </cell>
          <cell r="C180" t="str">
            <v>177</v>
          </cell>
          <cell r="D180" t="str">
            <v>9999</v>
          </cell>
          <cell r="E180" t="str">
            <v>375565344</v>
          </cell>
          <cell r="F180" t="str">
            <v>MBULMG196302192</v>
          </cell>
          <cell r="G180" t="str">
            <v>차단기 상자</v>
          </cell>
          <cell r="H180">
            <v>0</v>
          </cell>
          <cell r="I180">
            <v>0</v>
          </cell>
          <cell r="J180">
            <v>0</v>
          </cell>
          <cell r="K180" t="str">
            <v>20201101</v>
          </cell>
          <cell r="L180" t="str">
            <v>EA</v>
          </cell>
          <cell r="M180">
            <v>11</v>
          </cell>
          <cell r="N180">
            <v>270412</v>
          </cell>
          <cell r="O180">
            <v>43980</v>
          </cell>
          <cell r="P180" t="str">
            <v>5000064641</v>
          </cell>
          <cell r="Q180" t="str">
            <v>현금</v>
          </cell>
          <cell r="R180" t="str">
            <v>2333</v>
          </cell>
          <cell r="S180" t="str">
            <v>305</v>
          </cell>
          <cell r="T180" t="str">
            <v>002</v>
          </cell>
          <cell r="U180" t="str">
            <v>002</v>
          </cell>
          <cell r="V180" t="str">
            <v>005</v>
          </cell>
          <cell r="W180">
            <v>210</v>
          </cell>
          <cell r="X180" t="str">
            <v>11</v>
          </cell>
          <cell r="Y180">
            <v>2974532</v>
          </cell>
          <cell r="AA180" t="str">
            <v>일반기계가공류</v>
          </cell>
          <cell r="AC180" t="str">
            <v>구매</v>
          </cell>
        </row>
        <row r="181">
          <cell r="A181" t="str">
            <v>궤도-구매-013</v>
          </cell>
          <cell r="B181" t="str">
            <v xml:space="preserve"> </v>
          </cell>
          <cell r="C181" t="str">
            <v>178</v>
          </cell>
          <cell r="D181" t="str">
            <v>5935</v>
          </cell>
          <cell r="E181" t="str">
            <v>009847725</v>
          </cell>
          <cell r="F181" t="str">
            <v>MBULMG196303541</v>
          </cell>
          <cell r="G181" t="str">
            <v>모의 연결기,소켓용</v>
          </cell>
          <cell r="H181">
            <v>0</v>
          </cell>
          <cell r="I181" t="str">
            <v>MS3105</v>
          </cell>
          <cell r="J181" t="str">
            <v>MS3105-14S</v>
          </cell>
          <cell r="K181" t="str">
            <v>20204101</v>
          </cell>
          <cell r="L181" t="str">
            <v>EA</v>
          </cell>
          <cell r="M181">
            <v>2</v>
          </cell>
          <cell r="N181">
            <v>3962</v>
          </cell>
          <cell r="O181">
            <v>43798</v>
          </cell>
          <cell r="P181" t="str">
            <v>5000064679</v>
          </cell>
          <cell r="Q181" t="str">
            <v>본조</v>
          </cell>
          <cell r="R181" t="str">
            <v>2333</v>
          </cell>
          <cell r="S181" t="str">
            <v>305</v>
          </cell>
          <cell r="T181" t="str">
            <v>002</v>
          </cell>
          <cell r="U181" t="str">
            <v>001</v>
          </cell>
          <cell r="V181" t="str">
            <v>005</v>
          </cell>
          <cell r="W181">
            <v>210</v>
          </cell>
          <cell r="X181" t="str">
            <v>11</v>
          </cell>
          <cell r="Y181">
            <v>7924</v>
          </cell>
          <cell r="AA181" t="str">
            <v>일반기계가공류</v>
          </cell>
          <cell r="AC181" t="str">
            <v>구매</v>
          </cell>
        </row>
        <row r="182">
          <cell r="A182" t="str">
            <v>궤도-구매-013</v>
          </cell>
          <cell r="B182">
            <v>1</v>
          </cell>
          <cell r="C182" t="str">
            <v>179</v>
          </cell>
          <cell r="D182" t="str">
            <v>5935</v>
          </cell>
          <cell r="E182" t="str">
            <v>009847725</v>
          </cell>
          <cell r="F182" t="str">
            <v>MBULMG196303542</v>
          </cell>
          <cell r="G182" t="str">
            <v>모의 연결기,소켓용</v>
          </cell>
          <cell r="H182">
            <v>0</v>
          </cell>
          <cell r="I182" t="str">
            <v>MS3105</v>
          </cell>
          <cell r="J182" t="str">
            <v>MS3105-14S</v>
          </cell>
          <cell r="K182" t="str">
            <v>20204101</v>
          </cell>
          <cell r="L182" t="str">
            <v>EA</v>
          </cell>
          <cell r="M182">
            <v>1</v>
          </cell>
          <cell r="N182">
            <v>3962</v>
          </cell>
          <cell r="O182">
            <v>43980</v>
          </cell>
          <cell r="P182" t="str">
            <v>5000064679</v>
          </cell>
          <cell r="Q182" t="str">
            <v>현금</v>
          </cell>
          <cell r="R182" t="str">
            <v>2333</v>
          </cell>
          <cell r="S182" t="str">
            <v>305</v>
          </cell>
          <cell r="T182" t="str">
            <v>002</v>
          </cell>
          <cell r="U182" t="str">
            <v>001</v>
          </cell>
          <cell r="V182" t="str">
            <v>005</v>
          </cell>
          <cell r="W182">
            <v>210</v>
          </cell>
          <cell r="X182" t="str">
            <v>11</v>
          </cell>
          <cell r="Y182">
            <v>3962</v>
          </cell>
          <cell r="AA182" t="str">
            <v>일반기계가공류</v>
          </cell>
          <cell r="AC182" t="str">
            <v>구매</v>
          </cell>
        </row>
        <row r="183">
          <cell r="A183" t="str">
            <v>궤도-구매-013</v>
          </cell>
          <cell r="B183" t="str">
            <v xml:space="preserve"> </v>
          </cell>
          <cell r="C183" t="str">
            <v>180</v>
          </cell>
          <cell r="D183" t="str">
            <v>4730</v>
          </cell>
          <cell r="E183" t="str">
            <v>007277480</v>
          </cell>
          <cell r="F183" t="str">
            <v>MBULMG196304551</v>
          </cell>
          <cell r="G183" t="str">
            <v>캡,튜브용</v>
          </cell>
          <cell r="H183">
            <v>0</v>
          </cell>
          <cell r="I183" t="str">
            <v>MS51890</v>
          </cell>
          <cell r="J183" t="str">
            <v>MS51890-3</v>
          </cell>
          <cell r="K183" t="str">
            <v>20204101</v>
          </cell>
          <cell r="L183" t="str">
            <v>EA</v>
          </cell>
          <cell r="M183">
            <v>33</v>
          </cell>
          <cell r="N183">
            <v>14693</v>
          </cell>
          <cell r="O183">
            <v>43718</v>
          </cell>
          <cell r="P183" t="str">
            <v>5000064679</v>
          </cell>
          <cell r="Q183" t="str">
            <v>본조</v>
          </cell>
          <cell r="R183" t="str">
            <v>2333</v>
          </cell>
          <cell r="S183" t="str">
            <v>305</v>
          </cell>
          <cell r="T183" t="str">
            <v>002</v>
          </cell>
          <cell r="U183" t="str">
            <v>001</v>
          </cell>
          <cell r="V183" t="str">
            <v>005</v>
          </cell>
          <cell r="W183">
            <v>210</v>
          </cell>
          <cell r="X183" t="str">
            <v>11</v>
          </cell>
          <cell r="Y183">
            <v>484869</v>
          </cell>
          <cell r="AA183" t="str">
            <v>일반기계가공류</v>
          </cell>
          <cell r="AC183" t="str">
            <v>구매</v>
          </cell>
        </row>
        <row r="184">
          <cell r="A184" t="str">
            <v>궤도-구매-013</v>
          </cell>
          <cell r="B184" t="str">
            <v xml:space="preserve"> </v>
          </cell>
          <cell r="C184" t="str">
            <v>181</v>
          </cell>
          <cell r="D184" t="str">
            <v>4730</v>
          </cell>
          <cell r="E184" t="str">
            <v>007277480</v>
          </cell>
          <cell r="F184" t="str">
            <v>MBULMG196304552</v>
          </cell>
          <cell r="G184" t="str">
            <v>캡,튜브용</v>
          </cell>
          <cell r="H184">
            <v>0</v>
          </cell>
          <cell r="I184" t="str">
            <v>MS51890</v>
          </cell>
          <cell r="J184" t="str">
            <v>MS51890-3</v>
          </cell>
          <cell r="K184" t="str">
            <v>20204101</v>
          </cell>
          <cell r="L184" t="str">
            <v>EA</v>
          </cell>
          <cell r="M184">
            <v>2</v>
          </cell>
          <cell r="N184">
            <v>14693</v>
          </cell>
          <cell r="O184">
            <v>43980</v>
          </cell>
          <cell r="P184" t="str">
            <v>5000064641</v>
          </cell>
          <cell r="Q184" t="str">
            <v>현금</v>
          </cell>
          <cell r="R184" t="str">
            <v>2333</v>
          </cell>
          <cell r="S184" t="str">
            <v>305</v>
          </cell>
          <cell r="T184" t="str">
            <v>002</v>
          </cell>
          <cell r="U184" t="str">
            <v>001</v>
          </cell>
          <cell r="V184" t="str">
            <v>005</v>
          </cell>
          <cell r="W184">
            <v>210</v>
          </cell>
          <cell r="X184" t="str">
            <v>11</v>
          </cell>
          <cell r="Y184">
            <v>29386</v>
          </cell>
          <cell r="AA184" t="str">
            <v>일반기계가공류</v>
          </cell>
          <cell r="AC184" t="str">
            <v>구매</v>
          </cell>
        </row>
        <row r="185">
          <cell r="A185" t="str">
            <v>궤도-구매-013</v>
          </cell>
          <cell r="B185" t="str">
            <v xml:space="preserve"> </v>
          </cell>
          <cell r="C185" t="str">
            <v>182</v>
          </cell>
          <cell r="D185" t="str">
            <v>4730</v>
          </cell>
          <cell r="E185" t="str">
            <v>007277480</v>
          </cell>
          <cell r="F185" t="str">
            <v>MBULMG196304553</v>
          </cell>
          <cell r="G185" t="str">
            <v>캡,튜브용</v>
          </cell>
          <cell r="H185">
            <v>0</v>
          </cell>
          <cell r="I185" t="str">
            <v>MS51890</v>
          </cell>
          <cell r="J185" t="str">
            <v>MS51890-3</v>
          </cell>
          <cell r="K185" t="str">
            <v>20204101</v>
          </cell>
          <cell r="L185" t="str">
            <v>EA</v>
          </cell>
          <cell r="M185">
            <v>3</v>
          </cell>
          <cell r="N185">
            <v>14693</v>
          </cell>
          <cell r="O185">
            <v>43980</v>
          </cell>
          <cell r="P185" t="str">
            <v>5000064679</v>
          </cell>
          <cell r="Q185" t="str">
            <v>현금</v>
          </cell>
          <cell r="R185" t="str">
            <v>2333</v>
          </cell>
          <cell r="S185" t="str">
            <v>305</v>
          </cell>
          <cell r="T185" t="str">
            <v>002</v>
          </cell>
          <cell r="U185" t="str">
            <v>001</v>
          </cell>
          <cell r="V185" t="str">
            <v>005</v>
          </cell>
          <cell r="W185">
            <v>210</v>
          </cell>
          <cell r="X185" t="str">
            <v>11</v>
          </cell>
          <cell r="Y185">
            <v>44079</v>
          </cell>
          <cell r="AA185" t="str">
            <v>일반기계가공류</v>
          </cell>
          <cell r="AC185" t="str">
            <v>구매</v>
          </cell>
        </row>
        <row r="186">
          <cell r="A186" t="str">
            <v>궤도-구매-013</v>
          </cell>
          <cell r="B186">
            <v>1</v>
          </cell>
          <cell r="C186" t="str">
            <v>183</v>
          </cell>
          <cell r="D186" t="str">
            <v>4730</v>
          </cell>
          <cell r="E186" t="str">
            <v>007277480</v>
          </cell>
          <cell r="F186" t="str">
            <v>MBULMG196304554</v>
          </cell>
          <cell r="G186" t="str">
            <v>캡,튜브용</v>
          </cell>
          <cell r="H186">
            <v>0</v>
          </cell>
          <cell r="I186" t="str">
            <v>MS51890</v>
          </cell>
          <cell r="J186" t="str">
            <v>MS51890-3</v>
          </cell>
          <cell r="K186" t="str">
            <v>20204101</v>
          </cell>
          <cell r="L186" t="str">
            <v>EA</v>
          </cell>
          <cell r="M186">
            <v>12</v>
          </cell>
          <cell r="N186">
            <v>14693</v>
          </cell>
          <cell r="O186">
            <v>43980</v>
          </cell>
          <cell r="P186" t="str">
            <v>5000064723</v>
          </cell>
          <cell r="Q186" t="str">
            <v>현금</v>
          </cell>
          <cell r="R186" t="str">
            <v>2333</v>
          </cell>
          <cell r="S186" t="str">
            <v>305</v>
          </cell>
          <cell r="T186" t="str">
            <v>002</v>
          </cell>
          <cell r="U186" t="str">
            <v>001</v>
          </cell>
          <cell r="V186" t="str">
            <v>005</v>
          </cell>
          <cell r="W186">
            <v>210</v>
          </cell>
          <cell r="X186" t="str">
            <v>11</v>
          </cell>
          <cell r="Y186">
            <v>176316</v>
          </cell>
          <cell r="AA186" t="str">
            <v>일반기계가공류</v>
          </cell>
          <cell r="AC186" t="str">
            <v>구매</v>
          </cell>
        </row>
        <row r="187">
          <cell r="A187" t="str">
            <v>궤도-구매-013</v>
          </cell>
          <cell r="B187" t="str">
            <v xml:space="preserve"> </v>
          </cell>
          <cell r="C187" t="str">
            <v>184</v>
          </cell>
          <cell r="D187" t="str">
            <v>4730</v>
          </cell>
          <cell r="E187" t="str">
            <v>010036046</v>
          </cell>
          <cell r="F187" t="str">
            <v>MBULMG196304681</v>
          </cell>
          <cell r="G187" t="str">
            <v>T형관,튜브용</v>
          </cell>
          <cell r="H187" t="str">
            <v>R1-1-10</v>
          </cell>
          <cell r="I187" t="str">
            <v>MS51854</v>
          </cell>
          <cell r="J187" t="str">
            <v>MS51854-6SS</v>
          </cell>
          <cell r="K187" t="str">
            <v>20204101</v>
          </cell>
          <cell r="L187" t="str">
            <v>EA</v>
          </cell>
          <cell r="M187">
            <v>5</v>
          </cell>
          <cell r="N187">
            <v>13508</v>
          </cell>
          <cell r="O187">
            <v>43798</v>
          </cell>
          <cell r="P187" t="str">
            <v>5000064679</v>
          </cell>
          <cell r="Q187" t="str">
            <v>본조</v>
          </cell>
          <cell r="R187" t="str">
            <v>2333</v>
          </cell>
          <cell r="S187" t="str">
            <v>305</v>
          </cell>
          <cell r="T187" t="str">
            <v>002</v>
          </cell>
          <cell r="U187" t="str">
            <v>001</v>
          </cell>
          <cell r="V187" t="str">
            <v>005</v>
          </cell>
          <cell r="W187">
            <v>210</v>
          </cell>
          <cell r="X187" t="str">
            <v>11</v>
          </cell>
          <cell r="Y187">
            <v>67540</v>
          </cell>
          <cell r="AA187" t="str">
            <v>일반기계가공류</v>
          </cell>
          <cell r="AC187" t="str">
            <v>구매</v>
          </cell>
        </row>
        <row r="188">
          <cell r="A188" t="str">
            <v>궤도-구매-013</v>
          </cell>
          <cell r="B188">
            <v>1</v>
          </cell>
          <cell r="C188" t="str">
            <v>185</v>
          </cell>
          <cell r="D188" t="str">
            <v>4730</v>
          </cell>
          <cell r="E188" t="str">
            <v>010036046</v>
          </cell>
          <cell r="F188" t="str">
            <v>MBULMG196304682</v>
          </cell>
          <cell r="G188" t="str">
            <v>T형관,튜브용</v>
          </cell>
          <cell r="H188" t="str">
            <v>R1-1-10</v>
          </cell>
          <cell r="I188" t="str">
            <v>MS51854</v>
          </cell>
          <cell r="J188" t="str">
            <v>MS51854-6SS</v>
          </cell>
          <cell r="K188" t="str">
            <v>20204101</v>
          </cell>
          <cell r="L188" t="str">
            <v>EA</v>
          </cell>
          <cell r="M188">
            <v>2</v>
          </cell>
          <cell r="N188">
            <v>13508</v>
          </cell>
          <cell r="O188">
            <v>43980</v>
          </cell>
          <cell r="P188" t="str">
            <v>5000064679</v>
          </cell>
          <cell r="Q188" t="str">
            <v>현금</v>
          </cell>
          <cell r="R188" t="str">
            <v>2333</v>
          </cell>
          <cell r="S188" t="str">
            <v>305</v>
          </cell>
          <cell r="T188" t="str">
            <v>002</v>
          </cell>
          <cell r="U188" t="str">
            <v>001</v>
          </cell>
          <cell r="V188" t="str">
            <v>005</v>
          </cell>
          <cell r="W188">
            <v>210</v>
          </cell>
          <cell r="X188" t="str">
            <v>11</v>
          </cell>
          <cell r="Y188">
            <v>27016</v>
          </cell>
          <cell r="AA188" t="str">
            <v>일반기계가공류</v>
          </cell>
          <cell r="AC188" t="str">
            <v>구매</v>
          </cell>
        </row>
        <row r="189">
          <cell r="A189" t="str">
            <v>궤도-구매-013</v>
          </cell>
          <cell r="B189" t="str">
            <v xml:space="preserve"> </v>
          </cell>
          <cell r="C189" t="str">
            <v>186</v>
          </cell>
          <cell r="D189" t="str">
            <v>4730</v>
          </cell>
          <cell r="E189" t="str">
            <v>008016663</v>
          </cell>
          <cell r="F189" t="str">
            <v>MBULMG196401621</v>
          </cell>
          <cell r="G189" t="str">
            <v>T형관,튜브 및 보스연결용</v>
          </cell>
          <cell r="H189">
            <v>0</v>
          </cell>
          <cell r="I189" t="str">
            <v>MS51841</v>
          </cell>
          <cell r="J189" t="str">
            <v>MS51841-23SS</v>
          </cell>
          <cell r="K189" t="str">
            <v>20204101</v>
          </cell>
          <cell r="L189" t="str">
            <v>EA</v>
          </cell>
          <cell r="M189">
            <v>50</v>
          </cell>
          <cell r="N189">
            <v>18109</v>
          </cell>
          <cell r="O189">
            <v>43798</v>
          </cell>
          <cell r="P189" t="str">
            <v>5000064781</v>
          </cell>
          <cell r="Q189" t="str">
            <v>본조</v>
          </cell>
          <cell r="R189" t="str">
            <v>2333</v>
          </cell>
          <cell r="S189" t="str">
            <v>305</v>
          </cell>
          <cell r="T189" t="str">
            <v>002</v>
          </cell>
          <cell r="U189" t="str">
            <v>001</v>
          </cell>
          <cell r="V189" t="str">
            <v>005</v>
          </cell>
          <cell r="W189">
            <v>210</v>
          </cell>
          <cell r="X189" t="str">
            <v>11</v>
          </cell>
          <cell r="Y189">
            <v>905450</v>
          </cell>
          <cell r="AA189" t="str">
            <v>일반기계가공류</v>
          </cell>
          <cell r="AC189" t="str">
            <v>구매</v>
          </cell>
        </row>
        <row r="190">
          <cell r="A190" t="str">
            <v>궤도-구매-013</v>
          </cell>
          <cell r="B190">
            <v>1</v>
          </cell>
          <cell r="C190" t="str">
            <v>187</v>
          </cell>
          <cell r="D190" t="str">
            <v>4730</v>
          </cell>
          <cell r="E190" t="str">
            <v>008016663</v>
          </cell>
          <cell r="F190" t="str">
            <v>MBULMG196401622</v>
          </cell>
          <cell r="G190" t="str">
            <v>T형관,튜브 및 보스연결용</v>
          </cell>
          <cell r="H190">
            <v>0</v>
          </cell>
          <cell r="I190" t="str">
            <v>MS51841</v>
          </cell>
          <cell r="J190" t="str">
            <v>MS51841-23SS</v>
          </cell>
          <cell r="K190" t="str">
            <v>20204101</v>
          </cell>
          <cell r="L190" t="str">
            <v>EA</v>
          </cell>
          <cell r="M190">
            <v>90</v>
          </cell>
          <cell r="N190">
            <v>18109</v>
          </cell>
          <cell r="O190">
            <v>43980</v>
          </cell>
          <cell r="P190" t="str">
            <v>5000064781</v>
          </cell>
          <cell r="Q190" t="str">
            <v>현금</v>
          </cell>
          <cell r="R190" t="str">
            <v>2333</v>
          </cell>
          <cell r="S190" t="str">
            <v>305</v>
          </cell>
          <cell r="T190" t="str">
            <v>002</v>
          </cell>
          <cell r="U190" t="str">
            <v>001</v>
          </cell>
          <cell r="V190" t="str">
            <v>005</v>
          </cell>
          <cell r="W190">
            <v>210</v>
          </cell>
          <cell r="X190" t="str">
            <v>11</v>
          </cell>
          <cell r="Y190">
            <v>1629810</v>
          </cell>
          <cell r="AA190" t="str">
            <v>일반기계가공류</v>
          </cell>
          <cell r="AC190" t="str">
            <v>구매</v>
          </cell>
        </row>
        <row r="191">
          <cell r="A191" t="str">
            <v>궤도-구매-013</v>
          </cell>
          <cell r="B191" t="str">
            <v xml:space="preserve"> </v>
          </cell>
          <cell r="C191" t="str">
            <v>188</v>
          </cell>
          <cell r="D191" t="str">
            <v>4730</v>
          </cell>
          <cell r="E191" t="str">
            <v>006185372</v>
          </cell>
          <cell r="F191" t="str">
            <v>MBULMG196402351</v>
          </cell>
          <cell r="G191" t="str">
            <v>엘보,튜브용</v>
          </cell>
          <cell r="H191">
            <v>0</v>
          </cell>
          <cell r="I191" t="str">
            <v>MS51521</v>
          </cell>
          <cell r="J191" t="str">
            <v>MS51521A6</v>
          </cell>
          <cell r="K191" t="str">
            <v>20200101</v>
          </cell>
          <cell r="L191" t="str">
            <v>EA</v>
          </cell>
          <cell r="M191">
            <v>206</v>
          </cell>
          <cell r="N191">
            <v>3414</v>
          </cell>
          <cell r="O191">
            <v>43798</v>
          </cell>
          <cell r="P191" t="str">
            <v>5000064781</v>
          </cell>
          <cell r="Q191" t="str">
            <v>본조</v>
          </cell>
          <cell r="R191" t="str">
            <v>2333</v>
          </cell>
          <cell r="S191" t="str">
            <v>305</v>
          </cell>
          <cell r="T191" t="str">
            <v>002</v>
          </cell>
          <cell r="U191" t="str">
            <v>002</v>
          </cell>
          <cell r="V191" t="str">
            <v>005</v>
          </cell>
          <cell r="W191">
            <v>210</v>
          </cell>
          <cell r="X191" t="str">
            <v>11</v>
          </cell>
          <cell r="Y191">
            <v>703284</v>
          </cell>
          <cell r="AA191" t="str">
            <v>일반기계가공류</v>
          </cell>
          <cell r="AC191" t="str">
            <v>구매</v>
          </cell>
        </row>
        <row r="192">
          <cell r="A192" t="str">
            <v>궤도-구매-013</v>
          </cell>
          <cell r="B192">
            <v>1</v>
          </cell>
          <cell r="C192" t="str">
            <v>189</v>
          </cell>
          <cell r="D192" t="str">
            <v>4730</v>
          </cell>
          <cell r="E192" t="str">
            <v>006185372</v>
          </cell>
          <cell r="F192" t="str">
            <v>MBULMG196402352</v>
          </cell>
          <cell r="G192" t="str">
            <v>엘보,튜브용</v>
          </cell>
          <cell r="H192">
            <v>0</v>
          </cell>
          <cell r="I192" t="str">
            <v>MS51521</v>
          </cell>
          <cell r="J192" t="str">
            <v>MS51521A6</v>
          </cell>
          <cell r="K192" t="str">
            <v>20200101</v>
          </cell>
          <cell r="L192" t="str">
            <v>EA</v>
          </cell>
          <cell r="M192">
            <v>144</v>
          </cell>
          <cell r="N192">
            <v>3414</v>
          </cell>
          <cell r="O192">
            <v>43980</v>
          </cell>
          <cell r="P192" t="str">
            <v>5000064781</v>
          </cell>
          <cell r="Q192" t="str">
            <v>현금</v>
          </cell>
          <cell r="R192" t="str">
            <v>2333</v>
          </cell>
          <cell r="S192" t="str">
            <v>305</v>
          </cell>
          <cell r="T192" t="str">
            <v>002</v>
          </cell>
          <cell r="U192" t="str">
            <v>002</v>
          </cell>
          <cell r="V192" t="str">
            <v>005</v>
          </cell>
          <cell r="W192">
            <v>210</v>
          </cell>
          <cell r="X192" t="str">
            <v>11</v>
          </cell>
          <cell r="Y192">
            <v>491616</v>
          </cell>
          <cell r="AA192" t="str">
            <v>일반기계가공류</v>
          </cell>
          <cell r="AC192" t="str">
            <v>구매</v>
          </cell>
        </row>
        <row r="193">
          <cell r="A193" t="str">
            <v>궤도-구매-013</v>
          </cell>
          <cell r="B193" t="str">
            <v xml:space="preserve"> </v>
          </cell>
          <cell r="C193" t="str">
            <v>190</v>
          </cell>
          <cell r="D193" t="str">
            <v>5330</v>
          </cell>
          <cell r="E193" t="str">
            <v>005800537</v>
          </cell>
          <cell r="F193" t="str">
            <v>MBULMG196402831</v>
          </cell>
          <cell r="G193" t="str">
            <v>링,닦개(와이퍼)용</v>
          </cell>
          <cell r="H193" t="str">
            <v>R1-05-04</v>
          </cell>
          <cell r="I193" t="str">
            <v>MS28776</v>
          </cell>
          <cell r="J193" t="str">
            <v>MS28776M2-32</v>
          </cell>
          <cell r="K193" t="str">
            <v>20204101</v>
          </cell>
          <cell r="L193" t="str">
            <v>EA</v>
          </cell>
          <cell r="M193">
            <v>317</v>
          </cell>
          <cell r="N193">
            <v>4280</v>
          </cell>
          <cell r="O193">
            <v>43798</v>
          </cell>
          <cell r="P193" t="str">
            <v>5000064781</v>
          </cell>
          <cell r="Q193" t="str">
            <v>본조</v>
          </cell>
          <cell r="R193" t="str">
            <v>2333</v>
          </cell>
          <cell r="S193" t="str">
            <v>305</v>
          </cell>
          <cell r="T193" t="str">
            <v>002</v>
          </cell>
          <cell r="U193" t="str">
            <v>001</v>
          </cell>
          <cell r="V193" t="str">
            <v>005</v>
          </cell>
          <cell r="W193">
            <v>210</v>
          </cell>
          <cell r="X193" t="str">
            <v>11</v>
          </cell>
          <cell r="Y193">
            <v>1356760</v>
          </cell>
          <cell r="AA193" t="str">
            <v>일반기계가공류</v>
          </cell>
          <cell r="AC193" t="str">
            <v>구매</v>
          </cell>
        </row>
        <row r="194">
          <cell r="A194" t="str">
            <v>궤도-구매-013</v>
          </cell>
          <cell r="B194">
            <v>1</v>
          </cell>
          <cell r="C194" t="str">
            <v>191</v>
          </cell>
          <cell r="D194" t="str">
            <v>5330</v>
          </cell>
          <cell r="E194" t="str">
            <v>005800537</v>
          </cell>
          <cell r="F194" t="str">
            <v>MBULMG196402832</v>
          </cell>
          <cell r="G194" t="str">
            <v>링,닦개(와이퍼)용</v>
          </cell>
          <cell r="H194" t="str">
            <v>R1-05-04</v>
          </cell>
          <cell r="I194" t="str">
            <v>MS28776</v>
          </cell>
          <cell r="J194" t="str">
            <v>MS28776M2-32</v>
          </cell>
          <cell r="K194" t="str">
            <v>20204101</v>
          </cell>
          <cell r="L194" t="str">
            <v>EA</v>
          </cell>
          <cell r="M194">
            <v>60</v>
          </cell>
          <cell r="N194">
            <v>4280</v>
          </cell>
          <cell r="O194">
            <v>43980</v>
          </cell>
          <cell r="P194" t="str">
            <v>5000064781</v>
          </cell>
          <cell r="Q194" t="str">
            <v>현금</v>
          </cell>
          <cell r="R194" t="str">
            <v>2333</v>
          </cell>
          <cell r="S194" t="str">
            <v>305</v>
          </cell>
          <cell r="T194" t="str">
            <v>002</v>
          </cell>
          <cell r="U194" t="str">
            <v>001</v>
          </cell>
          <cell r="V194" t="str">
            <v>005</v>
          </cell>
          <cell r="W194">
            <v>210</v>
          </cell>
          <cell r="X194" t="str">
            <v>11</v>
          </cell>
          <cell r="Y194">
            <v>256800</v>
          </cell>
          <cell r="AA194" t="str">
            <v>일반기계가공류</v>
          </cell>
          <cell r="AC194" t="str">
            <v>구매</v>
          </cell>
        </row>
        <row r="195">
          <cell r="A195" t="str">
            <v>궤도-구매-013</v>
          </cell>
          <cell r="B195" t="str">
            <v xml:space="preserve"> </v>
          </cell>
          <cell r="C195" t="str">
            <v>192</v>
          </cell>
          <cell r="D195" t="str">
            <v>5935</v>
          </cell>
          <cell r="E195" t="str">
            <v>009847725</v>
          </cell>
          <cell r="F195" t="str">
            <v>MBULMG196403121</v>
          </cell>
          <cell r="G195" t="str">
            <v>모의 연결기,소켓용</v>
          </cell>
          <cell r="H195">
            <v>0</v>
          </cell>
          <cell r="I195" t="str">
            <v>MS3105</v>
          </cell>
          <cell r="J195" t="str">
            <v>MS3105-14S</v>
          </cell>
          <cell r="K195" t="str">
            <v>20204101</v>
          </cell>
          <cell r="L195" t="str">
            <v>EA</v>
          </cell>
          <cell r="M195">
            <v>133</v>
          </cell>
          <cell r="N195">
            <v>3962</v>
          </cell>
          <cell r="O195">
            <v>43798</v>
          </cell>
          <cell r="P195" t="str">
            <v>5000064781</v>
          </cell>
          <cell r="Q195" t="str">
            <v>본조</v>
          </cell>
          <cell r="R195" t="str">
            <v>2333</v>
          </cell>
          <cell r="S195" t="str">
            <v>305</v>
          </cell>
          <cell r="T195" t="str">
            <v>002</v>
          </cell>
          <cell r="U195" t="str">
            <v>001</v>
          </cell>
          <cell r="V195" t="str">
            <v>005</v>
          </cell>
          <cell r="W195">
            <v>210</v>
          </cell>
          <cell r="X195" t="str">
            <v>11</v>
          </cell>
          <cell r="Y195">
            <v>526946</v>
          </cell>
          <cell r="AA195" t="str">
            <v>일반기계가공류</v>
          </cell>
          <cell r="AC195" t="str">
            <v>구매</v>
          </cell>
        </row>
        <row r="196">
          <cell r="A196" t="str">
            <v>궤도-구매-013</v>
          </cell>
          <cell r="B196">
            <v>1</v>
          </cell>
          <cell r="C196" t="str">
            <v>193</v>
          </cell>
          <cell r="D196" t="str">
            <v>5935</v>
          </cell>
          <cell r="E196" t="str">
            <v>009847725</v>
          </cell>
          <cell r="F196" t="str">
            <v>MBULMG196403122</v>
          </cell>
          <cell r="G196" t="str">
            <v>모의 연결기,소켓용</v>
          </cell>
          <cell r="H196">
            <v>0</v>
          </cell>
          <cell r="I196" t="str">
            <v>MS3105</v>
          </cell>
          <cell r="J196" t="str">
            <v>MS3105-14S</v>
          </cell>
          <cell r="K196" t="str">
            <v>20204101</v>
          </cell>
          <cell r="L196" t="str">
            <v>EA</v>
          </cell>
          <cell r="M196">
            <v>94</v>
          </cell>
          <cell r="N196">
            <v>3962</v>
          </cell>
          <cell r="O196">
            <v>43980</v>
          </cell>
          <cell r="P196" t="str">
            <v>5000064781</v>
          </cell>
          <cell r="Q196" t="str">
            <v>현금</v>
          </cell>
          <cell r="R196" t="str">
            <v>2333</v>
          </cell>
          <cell r="S196" t="str">
            <v>305</v>
          </cell>
          <cell r="T196" t="str">
            <v>002</v>
          </cell>
          <cell r="U196" t="str">
            <v>001</v>
          </cell>
          <cell r="V196" t="str">
            <v>005</v>
          </cell>
          <cell r="W196">
            <v>210</v>
          </cell>
          <cell r="X196" t="str">
            <v>11</v>
          </cell>
          <cell r="Y196">
            <v>372428</v>
          </cell>
          <cell r="AA196" t="str">
            <v>일반기계가공류</v>
          </cell>
          <cell r="AC196" t="str">
            <v>구매</v>
          </cell>
        </row>
        <row r="197">
          <cell r="A197" t="str">
            <v>궤도-구매-013</v>
          </cell>
          <cell r="B197" t="str">
            <v xml:space="preserve"> </v>
          </cell>
          <cell r="C197" t="str">
            <v>194</v>
          </cell>
          <cell r="D197" t="str">
            <v>5365</v>
          </cell>
          <cell r="E197" t="str">
            <v>121443619</v>
          </cell>
          <cell r="F197" t="str">
            <v>MBULMG196403511</v>
          </cell>
          <cell r="G197" t="str">
            <v>플러그,기계 나사용</v>
          </cell>
          <cell r="H197">
            <v>0</v>
          </cell>
          <cell r="I197" t="str">
            <v>DIN 908</v>
          </cell>
          <cell r="J197" t="str">
            <v>DIN 908 M10X1-ST-ZNPHRF</v>
          </cell>
          <cell r="K197" t="str">
            <v>20204101</v>
          </cell>
          <cell r="L197" t="str">
            <v>EA</v>
          </cell>
          <cell r="M197">
            <v>597</v>
          </cell>
          <cell r="N197">
            <v>833</v>
          </cell>
          <cell r="O197">
            <v>43798</v>
          </cell>
          <cell r="P197" t="str">
            <v>5000064781</v>
          </cell>
          <cell r="Q197" t="str">
            <v>본조</v>
          </cell>
          <cell r="R197" t="str">
            <v>2333</v>
          </cell>
          <cell r="S197" t="str">
            <v>305</v>
          </cell>
          <cell r="T197" t="str">
            <v>002</v>
          </cell>
          <cell r="U197" t="str">
            <v>001</v>
          </cell>
          <cell r="V197" t="str">
            <v>005</v>
          </cell>
          <cell r="W197">
            <v>210</v>
          </cell>
          <cell r="X197" t="str">
            <v>11</v>
          </cell>
          <cell r="Y197">
            <v>497301</v>
          </cell>
          <cell r="AA197" t="str">
            <v>일반기계가공류</v>
          </cell>
          <cell r="AC197" t="str">
            <v>구매</v>
          </cell>
        </row>
        <row r="198">
          <cell r="A198" t="str">
            <v>궤도-구매-013</v>
          </cell>
          <cell r="B198">
            <v>1</v>
          </cell>
          <cell r="C198" t="str">
            <v>195</v>
          </cell>
          <cell r="D198" t="str">
            <v>5365</v>
          </cell>
          <cell r="E198" t="str">
            <v>121443619</v>
          </cell>
          <cell r="F198" t="str">
            <v>MBULMG196403512</v>
          </cell>
          <cell r="G198" t="str">
            <v>플러그,기계 나사용</v>
          </cell>
          <cell r="H198">
            <v>0</v>
          </cell>
          <cell r="I198" t="str">
            <v>DIN 908</v>
          </cell>
          <cell r="J198" t="str">
            <v>DIN 908 M10X1-ST-ZNPHRF</v>
          </cell>
          <cell r="K198" t="str">
            <v>20204101</v>
          </cell>
          <cell r="L198" t="str">
            <v>EA</v>
          </cell>
          <cell r="M198">
            <v>487</v>
          </cell>
          <cell r="N198">
            <v>833</v>
          </cell>
          <cell r="O198">
            <v>43980</v>
          </cell>
          <cell r="P198" t="str">
            <v>5000064781</v>
          </cell>
          <cell r="Q198" t="str">
            <v>현금</v>
          </cell>
          <cell r="R198" t="str">
            <v>2333</v>
          </cell>
          <cell r="S198" t="str">
            <v>305</v>
          </cell>
          <cell r="T198" t="str">
            <v>002</v>
          </cell>
          <cell r="U198" t="str">
            <v>001</v>
          </cell>
          <cell r="V198" t="str">
            <v>005</v>
          </cell>
          <cell r="W198">
            <v>210</v>
          </cell>
          <cell r="X198" t="str">
            <v>11</v>
          </cell>
          <cell r="Y198">
            <v>405671</v>
          </cell>
          <cell r="AA198" t="str">
            <v>일반기계가공류</v>
          </cell>
          <cell r="AC198" t="str">
            <v>구매</v>
          </cell>
        </row>
        <row r="199">
          <cell r="A199" t="str">
            <v>궤도-구매-013</v>
          </cell>
          <cell r="B199" t="str">
            <v xml:space="preserve"> </v>
          </cell>
          <cell r="C199" t="str">
            <v>196</v>
          </cell>
          <cell r="D199" t="str">
            <v>5365</v>
          </cell>
          <cell r="E199" t="str">
            <v>37A132637</v>
          </cell>
          <cell r="F199" t="str">
            <v>MBULMG196404671</v>
          </cell>
          <cell r="G199" t="str">
            <v>스페이서 세트,링형</v>
          </cell>
          <cell r="H199">
            <v>0</v>
          </cell>
          <cell r="I199">
            <v>0</v>
          </cell>
          <cell r="J199">
            <v>0</v>
          </cell>
          <cell r="K199" t="str">
            <v>20204101</v>
          </cell>
          <cell r="L199" t="str">
            <v>EA</v>
          </cell>
          <cell r="M199">
            <v>47</v>
          </cell>
          <cell r="N199">
            <v>102987</v>
          </cell>
          <cell r="O199">
            <v>43798</v>
          </cell>
          <cell r="P199" t="str">
            <v>5000064781</v>
          </cell>
          <cell r="Q199" t="str">
            <v>본조</v>
          </cell>
          <cell r="R199" t="str">
            <v>2333</v>
          </cell>
          <cell r="S199" t="str">
            <v>305</v>
          </cell>
          <cell r="T199" t="str">
            <v>002</v>
          </cell>
          <cell r="U199" t="str">
            <v>001</v>
          </cell>
          <cell r="V199" t="str">
            <v>005</v>
          </cell>
          <cell r="W199">
            <v>210</v>
          </cell>
          <cell r="X199" t="str">
            <v>11</v>
          </cell>
          <cell r="Y199">
            <v>4840389</v>
          </cell>
          <cell r="AA199" t="str">
            <v>일반기계가공류</v>
          </cell>
          <cell r="AC199" t="str">
            <v>구매</v>
          </cell>
        </row>
        <row r="200">
          <cell r="A200" t="str">
            <v>궤도-구매-013</v>
          </cell>
          <cell r="B200">
            <v>1</v>
          </cell>
          <cell r="C200" t="str">
            <v>197</v>
          </cell>
          <cell r="D200" t="str">
            <v>5365</v>
          </cell>
          <cell r="E200" t="str">
            <v>37A132637</v>
          </cell>
          <cell r="F200" t="str">
            <v>MBULMG196404672</v>
          </cell>
          <cell r="G200" t="str">
            <v>스페이서 세트,링형</v>
          </cell>
          <cell r="H200">
            <v>0</v>
          </cell>
          <cell r="I200">
            <v>0</v>
          </cell>
          <cell r="J200">
            <v>0</v>
          </cell>
          <cell r="K200" t="str">
            <v>20204101</v>
          </cell>
          <cell r="L200" t="str">
            <v>EA</v>
          </cell>
          <cell r="M200">
            <v>19</v>
          </cell>
          <cell r="N200">
            <v>102987</v>
          </cell>
          <cell r="O200">
            <v>43980</v>
          </cell>
          <cell r="P200" t="str">
            <v>5000064781</v>
          </cell>
          <cell r="Q200" t="str">
            <v>현금</v>
          </cell>
          <cell r="R200" t="str">
            <v>2333</v>
          </cell>
          <cell r="S200" t="str">
            <v>305</v>
          </cell>
          <cell r="T200" t="str">
            <v>002</v>
          </cell>
          <cell r="U200" t="str">
            <v>001</v>
          </cell>
          <cell r="V200" t="str">
            <v>005</v>
          </cell>
          <cell r="W200">
            <v>210</v>
          </cell>
          <cell r="X200" t="str">
            <v>11</v>
          </cell>
          <cell r="Y200">
            <v>1956753</v>
          </cell>
          <cell r="AA200" t="str">
            <v>일반기계가공류</v>
          </cell>
          <cell r="AC200" t="str">
            <v>구매</v>
          </cell>
        </row>
        <row r="201">
          <cell r="A201" t="str">
            <v>궤도-구매-013</v>
          </cell>
          <cell r="B201" t="str">
            <v xml:space="preserve"> </v>
          </cell>
          <cell r="C201" t="str">
            <v>198</v>
          </cell>
          <cell r="D201" t="str">
            <v>4730</v>
          </cell>
          <cell r="E201" t="str">
            <v>010036046</v>
          </cell>
          <cell r="F201" t="str">
            <v>MBULMG196406381</v>
          </cell>
          <cell r="G201" t="str">
            <v>T형관,튜브용</v>
          </cell>
          <cell r="H201" t="str">
            <v>R1-1-10</v>
          </cell>
          <cell r="I201" t="str">
            <v>MS51854</v>
          </cell>
          <cell r="J201" t="str">
            <v>MS51854-6SS</v>
          </cell>
          <cell r="K201" t="str">
            <v>20204101</v>
          </cell>
          <cell r="L201" t="str">
            <v>EA</v>
          </cell>
          <cell r="M201">
            <v>234</v>
          </cell>
          <cell r="N201">
            <v>13508</v>
          </cell>
          <cell r="O201">
            <v>43798</v>
          </cell>
          <cell r="P201" t="str">
            <v>5000064781</v>
          </cell>
          <cell r="Q201" t="str">
            <v>본조</v>
          </cell>
          <cell r="R201" t="str">
            <v>2333</v>
          </cell>
          <cell r="S201" t="str">
            <v>305</v>
          </cell>
          <cell r="T201" t="str">
            <v>002</v>
          </cell>
          <cell r="U201" t="str">
            <v>001</v>
          </cell>
          <cell r="V201" t="str">
            <v>005</v>
          </cell>
          <cell r="W201">
            <v>210</v>
          </cell>
          <cell r="X201" t="str">
            <v>11</v>
          </cell>
          <cell r="Y201">
            <v>3160872</v>
          </cell>
          <cell r="AA201" t="str">
            <v>일반기계가공류</v>
          </cell>
          <cell r="AC201" t="str">
            <v>구매</v>
          </cell>
        </row>
        <row r="202">
          <cell r="A202" t="str">
            <v>궤도-구매-013</v>
          </cell>
          <cell r="B202">
            <v>1</v>
          </cell>
          <cell r="C202" t="str">
            <v>199</v>
          </cell>
          <cell r="D202" t="str">
            <v>4730</v>
          </cell>
          <cell r="E202" t="str">
            <v>010036046</v>
          </cell>
          <cell r="F202" t="str">
            <v>MBULMG196406382</v>
          </cell>
          <cell r="G202" t="str">
            <v>T형관,튜브용</v>
          </cell>
          <cell r="H202" t="str">
            <v>R1-1-10</v>
          </cell>
          <cell r="I202" t="str">
            <v>MS51854</v>
          </cell>
          <cell r="J202" t="str">
            <v>MS51854-6SS</v>
          </cell>
          <cell r="K202" t="str">
            <v>20204101</v>
          </cell>
          <cell r="L202" t="str">
            <v>EA</v>
          </cell>
          <cell r="M202">
            <v>154</v>
          </cell>
          <cell r="N202">
            <v>13508</v>
          </cell>
          <cell r="O202">
            <v>43980</v>
          </cell>
          <cell r="P202" t="str">
            <v>5000064781</v>
          </cell>
          <cell r="Q202" t="str">
            <v>현금</v>
          </cell>
          <cell r="R202" t="str">
            <v>2333</v>
          </cell>
          <cell r="S202" t="str">
            <v>305</v>
          </cell>
          <cell r="T202" t="str">
            <v>002</v>
          </cell>
          <cell r="U202" t="str">
            <v>001</v>
          </cell>
          <cell r="V202" t="str">
            <v>005</v>
          </cell>
          <cell r="W202">
            <v>210</v>
          </cell>
          <cell r="X202" t="str">
            <v>11</v>
          </cell>
          <cell r="Y202">
            <v>2080232</v>
          </cell>
          <cell r="AA202" t="str">
            <v>일반기계가공류</v>
          </cell>
          <cell r="AC202" t="str">
            <v>구매</v>
          </cell>
        </row>
        <row r="203">
          <cell r="A203" t="str">
            <v>궤도-구매-013</v>
          </cell>
          <cell r="B203" t="str">
            <v xml:space="preserve"> </v>
          </cell>
          <cell r="C203" t="str">
            <v>200</v>
          </cell>
          <cell r="D203" t="str">
            <v>4730</v>
          </cell>
          <cell r="E203" t="str">
            <v>011545711</v>
          </cell>
          <cell r="F203" t="str">
            <v>MBULMG196406411</v>
          </cell>
          <cell r="G203" t="str">
            <v>T형관,튜브 및 보스연결용</v>
          </cell>
          <cell r="H203" t="e">
            <v>#N/A</v>
          </cell>
          <cell r="I203" t="str">
            <v>MS51892</v>
          </cell>
          <cell r="J203" t="str">
            <v>MS51892-6A</v>
          </cell>
          <cell r="K203" t="str">
            <v>20204101</v>
          </cell>
          <cell r="L203" t="str">
            <v>EA</v>
          </cell>
          <cell r="M203">
            <v>66</v>
          </cell>
          <cell r="N203">
            <v>11736</v>
          </cell>
          <cell r="O203">
            <v>43798</v>
          </cell>
          <cell r="P203" t="str">
            <v>5000064781</v>
          </cell>
          <cell r="Q203" t="str">
            <v>본조</v>
          </cell>
          <cell r="R203" t="str">
            <v>2333</v>
          </cell>
          <cell r="S203" t="str">
            <v>305</v>
          </cell>
          <cell r="T203" t="str">
            <v>002</v>
          </cell>
          <cell r="U203" t="str">
            <v>001</v>
          </cell>
          <cell r="V203" t="str">
            <v>005</v>
          </cell>
          <cell r="W203">
            <v>210</v>
          </cell>
          <cell r="X203" t="str">
            <v>11</v>
          </cell>
          <cell r="Y203">
            <v>774576</v>
          </cell>
          <cell r="AA203" t="str">
            <v>일반기계가공류</v>
          </cell>
          <cell r="AC203" t="str">
            <v>구매</v>
          </cell>
        </row>
        <row r="204">
          <cell r="A204" t="str">
            <v>궤도-구매-013</v>
          </cell>
          <cell r="B204">
            <v>1</v>
          </cell>
          <cell r="C204" t="str">
            <v>201</v>
          </cell>
          <cell r="D204" t="str">
            <v>4730</v>
          </cell>
          <cell r="E204" t="str">
            <v>011545711</v>
          </cell>
          <cell r="F204" t="str">
            <v>MBULMG196406412</v>
          </cell>
          <cell r="G204" t="str">
            <v>T형관,튜브 및 보스연결용</v>
          </cell>
          <cell r="H204" t="e">
            <v>#N/A</v>
          </cell>
          <cell r="I204" t="str">
            <v>MS51892</v>
          </cell>
          <cell r="J204" t="str">
            <v>MS51892-6A</v>
          </cell>
          <cell r="K204" t="str">
            <v>20204101</v>
          </cell>
          <cell r="L204" t="str">
            <v>EA</v>
          </cell>
          <cell r="M204">
            <v>56</v>
          </cell>
          <cell r="N204">
            <v>11736</v>
          </cell>
          <cell r="O204">
            <v>43980</v>
          </cell>
          <cell r="P204" t="str">
            <v>5000064781</v>
          </cell>
          <cell r="Q204" t="str">
            <v>현금</v>
          </cell>
          <cell r="R204" t="str">
            <v>2333</v>
          </cell>
          <cell r="S204" t="str">
            <v>305</v>
          </cell>
          <cell r="T204" t="str">
            <v>002</v>
          </cell>
          <cell r="U204" t="str">
            <v>001</v>
          </cell>
          <cell r="V204" t="str">
            <v>005</v>
          </cell>
          <cell r="W204">
            <v>210</v>
          </cell>
          <cell r="X204" t="str">
            <v>11</v>
          </cell>
          <cell r="Y204">
            <v>657216</v>
          </cell>
          <cell r="AA204" t="str">
            <v>일반기계가공류</v>
          </cell>
          <cell r="AC204" t="str">
            <v>구매</v>
          </cell>
        </row>
        <row r="205">
          <cell r="A205" t="str">
            <v>궤도-구매-013</v>
          </cell>
          <cell r="B205" t="str">
            <v xml:space="preserve"> </v>
          </cell>
          <cell r="C205" t="str">
            <v>202</v>
          </cell>
          <cell r="D205" t="str">
            <v>4730</v>
          </cell>
          <cell r="E205" t="str">
            <v>37A212048</v>
          </cell>
          <cell r="F205" t="str">
            <v>MBULMG196406691</v>
          </cell>
          <cell r="G205" t="str">
            <v>T형관,튜브용</v>
          </cell>
          <cell r="H205" t="e">
            <v>#N/A</v>
          </cell>
          <cell r="I205" t="str">
            <v>MS51811</v>
          </cell>
          <cell r="J205" t="str">
            <v>MS51811-45SS</v>
          </cell>
          <cell r="K205" t="str">
            <v>20204101</v>
          </cell>
          <cell r="L205" t="str">
            <v>EA</v>
          </cell>
          <cell r="M205">
            <v>238</v>
          </cell>
          <cell r="N205">
            <v>9028</v>
          </cell>
          <cell r="O205">
            <v>43798</v>
          </cell>
          <cell r="P205" t="str">
            <v>5000064781</v>
          </cell>
          <cell r="Q205" t="str">
            <v>본조</v>
          </cell>
          <cell r="R205" t="str">
            <v>2333</v>
          </cell>
          <cell r="S205" t="str">
            <v>305</v>
          </cell>
          <cell r="T205" t="str">
            <v>002</v>
          </cell>
          <cell r="U205" t="str">
            <v>001</v>
          </cell>
          <cell r="V205" t="str">
            <v>005</v>
          </cell>
          <cell r="W205">
            <v>210</v>
          </cell>
          <cell r="X205" t="str">
            <v>11</v>
          </cell>
          <cell r="Y205">
            <v>2148664</v>
          </cell>
          <cell r="AA205" t="str">
            <v>일반기계가공류</v>
          </cell>
          <cell r="AC205" t="str">
            <v>구매</v>
          </cell>
        </row>
        <row r="206">
          <cell r="A206" t="str">
            <v>궤도-구매-013</v>
          </cell>
          <cell r="B206">
            <v>1</v>
          </cell>
          <cell r="C206" t="str">
            <v>203</v>
          </cell>
          <cell r="D206" t="str">
            <v>4730</v>
          </cell>
          <cell r="E206" t="str">
            <v>37A212048</v>
          </cell>
          <cell r="F206" t="str">
            <v>MBULMG196406692</v>
          </cell>
          <cell r="G206" t="str">
            <v>T형관,튜브용</v>
          </cell>
          <cell r="H206" t="e">
            <v>#N/A</v>
          </cell>
          <cell r="I206" t="str">
            <v>MS51811</v>
          </cell>
          <cell r="J206" t="str">
            <v>MS51811-45SS</v>
          </cell>
          <cell r="K206" t="str">
            <v>20204101</v>
          </cell>
          <cell r="L206" t="str">
            <v>EA</v>
          </cell>
          <cell r="M206">
            <v>172</v>
          </cell>
          <cell r="N206">
            <v>9028</v>
          </cell>
          <cell r="O206">
            <v>43980</v>
          </cell>
          <cell r="P206" t="str">
            <v>5000064781</v>
          </cell>
          <cell r="Q206" t="str">
            <v>현금</v>
          </cell>
          <cell r="R206" t="str">
            <v>2333</v>
          </cell>
          <cell r="S206" t="str">
            <v>305</v>
          </cell>
          <cell r="T206" t="str">
            <v>002</v>
          </cell>
          <cell r="U206" t="str">
            <v>001</v>
          </cell>
          <cell r="V206" t="str">
            <v>005</v>
          </cell>
          <cell r="W206">
            <v>210</v>
          </cell>
          <cell r="X206" t="str">
            <v>11</v>
          </cell>
          <cell r="Y206">
            <v>1552816</v>
          </cell>
          <cell r="AA206" t="str">
            <v>일반기계가공류</v>
          </cell>
          <cell r="AC206" t="str">
            <v>구매</v>
          </cell>
        </row>
        <row r="207">
          <cell r="A207" t="str">
            <v>궤도-구매-013</v>
          </cell>
          <cell r="B207" t="str">
            <v xml:space="preserve"> </v>
          </cell>
          <cell r="C207" t="str">
            <v>204</v>
          </cell>
          <cell r="D207" t="str">
            <v>4730</v>
          </cell>
          <cell r="E207" t="str">
            <v>007277480</v>
          </cell>
          <cell r="F207" t="str">
            <v>MBULMG196406821</v>
          </cell>
          <cell r="G207" t="str">
            <v>캡,튜브용</v>
          </cell>
          <cell r="H207">
            <v>0</v>
          </cell>
          <cell r="I207" t="str">
            <v>MS51890</v>
          </cell>
          <cell r="J207" t="str">
            <v>MS51890-3</v>
          </cell>
          <cell r="K207" t="str">
            <v>20204101</v>
          </cell>
          <cell r="L207" t="str">
            <v>EA</v>
          </cell>
          <cell r="M207">
            <v>88</v>
          </cell>
          <cell r="N207">
            <v>14693</v>
          </cell>
          <cell r="O207">
            <v>43798</v>
          </cell>
          <cell r="P207" t="str">
            <v>5000064781</v>
          </cell>
          <cell r="Q207" t="str">
            <v>본조</v>
          </cell>
          <cell r="R207" t="str">
            <v>2333</v>
          </cell>
          <cell r="S207" t="str">
            <v>305</v>
          </cell>
          <cell r="T207" t="str">
            <v>002</v>
          </cell>
          <cell r="U207" t="str">
            <v>001</v>
          </cell>
          <cell r="V207" t="str">
            <v>005</v>
          </cell>
          <cell r="W207">
            <v>210</v>
          </cell>
          <cell r="X207" t="str">
            <v>11</v>
          </cell>
          <cell r="Y207">
            <v>1292984</v>
          </cell>
          <cell r="AA207" t="str">
            <v>일반기계가공류</v>
          </cell>
          <cell r="AC207" t="str">
            <v>구매</v>
          </cell>
        </row>
        <row r="208">
          <cell r="A208" t="str">
            <v>궤도-구매-013</v>
          </cell>
          <cell r="B208">
            <v>1</v>
          </cell>
          <cell r="C208" t="str">
            <v>205</v>
          </cell>
          <cell r="D208" t="str">
            <v>4730</v>
          </cell>
          <cell r="E208" t="str">
            <v>007277480</v>
          </cell>
          <cell r="F208" t="str">
            <v>MBULMG196406822</v>
          </cell>
          <cell r="G208" t="str">
            <v>캡,튜브용</v>
          </cell>
          <cell r="H208">
            <v>0</v>
          </cell>
          <cell r="I208" t="str">
            <v>MS51890</v>
          </cell>
          <cell r="J208" t="str">
            <v>MS51890-3</v>
          </cell>
          <cell r="K208" t="str">
            <v>20204101</v>
          </cell>
          <cell r="L208" t="str">
            <v>EA</v>
          </cell>
          <cell r="M208">
            <v>44</v>
          </cell>
          <cell r="N208">
            <v>14693</v>
          </cell>
          <cell r="O208">
            <v>43980</v>
          </cell>
          <cell r="P208" t="str">
            <v>5000064781</v>
          </cell>
          <cell r="Q208" t="str">
            <v>현금</v>
          </cell>
          <cell r="R208" t="str">
            <v>2333</v>
          </cell>
          <cell r="S208" t="str">
            <v>305</v>
          </cell>
          <cell r="T208" t="str">
            <v>002</v>
          </cell>
          <cell r="U208" t="str">
            <v>001</v>
          </cell>
          <cell r="V208" t="str">
            <v>005</v>
          </cell>
          <cell r="W208">
            <v>210</v>
          </cell>
          <cell r="X208" t="str">
            <v>11</v>
          </cell>
          <cell r="Y208">
            <v>646492</v>
          </cell>
          <cell r="AA208" t="str">
            <v>일반기계가공류</v>
          </cell>
          <cell r="AC208" t="str">
            <v>구매</v>
          </cell>
        </row>
        <row r="209">
          <cell r="A209" t="str">
            <v>궤도-구매-014</v>
          </cell>
          <cell r="B209">
            <v>1</v>
          </cell>
          <cell r="C209" t="str">
            <v>206</v>
          </cell>
          <cell r="D209" t="str">
            <v>5365</v>
          </cell>
          <cell r="E209" t="str">
            <v>006856209</v>
          </cell>
          <cell r="F209" t="str">
            <v>MBULMG192413000</v>
          </cell>
          <cell r="G209" t="str">
            <v>심</v>
          </cell>
          <cell r="H209">
            <v>0</v>
          </cell>
          <cell r="I209">
            <v>0</v>
          </cell>
          <cell r="J209">
            <v>0</v>
          </cell>
          <cell r="K209" t="str">
            <v>20204101</v>
          </cell>
          <cell r="L209" t="str">
            <v>EA</v>
          </cell>
          <cell r="M209">
            <v>41</v>
          </cell>
          <cell r="N209">
            <v>19085</v>
          </cell>
          <cell r="O209">
            <v>43798</v>
          </cell>
          <cell r="P209" t="str">
            <v>5000064781</v>
          </cell>
          <cell r="Q209" t="str">
            <v>본조</v>
          </cell>
          <cell r="R209" t="str">
            <v>2333</v>
          </cell>
          <cell r="S209" t="str">
            <v>305</v>
          </cell>
          <cell r="T209" t="str">
            <v>002</v>
          </cell>
          <cell r="U209" t="str">
            <v>001</v>
          </cell>
          <cell r="V209" t="str">
            <v>005</v>
          </cell>
          <cell r="W209">
            <v>210</v>
          </cell>
          <cell r="X209" t="str">
            <v>11</v>
          </cell>
          <cell r="Y209">
            <v>782485</v>
          </cell>
          <cell r="AA209" t="str">
            <v>일반기계가공류</v>
          </cell>
          <cell r="AC209" t="str">
            <v>구매</v>
          </cell>
        </row>
        <row r="210">
          <cell r="A210" t="str">
            <v>궤도-구매-014</v>
          </cell>
          <cell r="B210">
            <v>1</v>
          </cell>
          <cell r="C210" t="str">
            <v>207</v>
          </cell>
          <cell r="D210" t="str">
            <v>5365</v>
          </cell>
          <cell r="E210" t="str">
            <v>37A134076</v>
          </cell>
          <cell r="F210" t="str">
            <v>MBULMG192413740</v>
          </cell>
          <cell r="G210" t="str">
            <v>심</v>
          </cell>
          <cell r="H210">
            <v>0</v>
          </cell>
          <cell r="I210">
            <v>0</v>
          </cell>
          <cell r="J210">
            <v>0</v>
          </cell>
          <cell r="K210" t="str">
            <v>20204101</v>
          </cell>
          <cell r="L210" t="str">
            <v>EA</v>
          </cell>
          <cell r="M210">
            <v>122</v>
          </cell>
          <cell r="N210">
            <v>2599</v>
          </cell>
          <cell r="O210">
            <v>43798</v>
          </cell>
          <cell r="P210" t="str">
            <v>5000064781</v>
          </cell>
          <cell r="Q210" t="str">
            <v>본조</v>
          </cell>
          <cell r="R210" t="str">
            <v>2333</v>
          </cell>
          <cell r="S210" t="str">
            <v>305</v>
          </cell>
          <cell r="T210" t="str">
            <v>002</v>
          </cell>
          <cell r="U210" t="str">
            <v>001</v>
          </cell>
          <cell r="V210" t="str">
            <v>005</v>
          </cell>
          <cell r="W210">
            <v>210</v>
          </cell>
          <cell r="X210" t="str">
            <v>11</v>
          </cell>
          <cell r="Y210">
            <v>317078</v>
          </cell>
          <cell r="AA210" t="str">
            <v>일반기계가공류</v>
          </cell>
          <cell r="AC210" t="str">
            <v>구매</v>
          </cell>
        </row>
        <row r="211">
          <cell r="A211" t="str">
            <v>궤도-구매-014</v>
          </cell>
          <cell r="B211">
            <v>1</v>
          </cell>
          <cell r="C211" t="str">
            <v>208</v>
          </cell>
          <cell r="D211" t="str">
            <v>4820</v>
          </cell>
          <cell r="E211" t="str">
            <v>009033755</v>
          </cell>
          <cell r="F211" t="str">
            <v>MBULMG196304561</v>
          </cell>
          <cell r="G211" t="str">
            <v>밸브,체크형</v>
          </cell>
          <cell r="H211" t="e">
            <v>#N/A</v>
          </cell>
          <cell r="I211" t="str">
            <v>MS24423</v>
          </cell>
          <cell r="J211" t="str">
            <v>MS24423-6</v>
          </cell>
          <cell r="K211" t="str">
            <v>20204101</v>
          </cell>
          <cell r="L211" t="str">
            <v>EA</v>
          </cell>
          <cell r="M211">
            <v>1</v>
          </cell>
          <cell r="N211">
            <v>95307</v>
          </cell>
          <cell r="O211">
            <v>43980</v>
          </cell>
          <cell r="P211" t="str">
            <v>5000064679</v>
          </cell>
          <cell r="Q211" t="str">
            <v>현금</v>
          </cell>
          <cell r="R211" t="str">
            <v>2333</v>
          </cell>
          <cell r="S211" t="str">
            <v>305</v>
          </cell>
          <cell r="T211" t="str">
            <v>002</v>
          </cell>
          <cell r="U211" t="str">
            <v>001</v>
          </cell>
          <cell r="V211" t="str">
            <v>005</v>
          </cell>
          <cell r="W211">
            <v>210</v>
          </cell>
          <cell r="X211" t="str">
            <v>11</v>
          </cell>
          <cell r="Y211">
            <v>95307</v>
          </cell>
          <cell r="AA211" t="str">
            <v>일반기계가공류</v>
          </cell>
          <cell r="AC211" t="str">
            <v>구매</v>
          </cell>
        </row>
        <row r="212">
          <cell r="A212" t="str">
            <v>궤도-구매-014</v>
          </cell>
          <cell r="B212" t="str">
            <v xml:space="preserve"> </v>
          </cell>
          <cell r="C212" t="str">
            <v>209</v>
          </cell>
          <cell r="D212" t="str">
            <v>5365</v>
          </cell>
          <cell r="E212" t="str">
            <v>37A132977</v>
          </cell>
          <cell r="F212" t="str">
            <v>MBULMG196404711</v>
          </cell>
          <cell r="G212" t="str">
            <v>심세트</v>
          </cell>
          <cell r="H212">
            <v>0</v>
          </cell>
          <cell r="I212">
            <v>0</v>
          </cell>
          <cell r="J212">
            <v>0</v>
          </cell>
          <cell r="K212" t="str">
            <v>20204101</v>
          </cell>
          <cell r="L212" t="str">
            <v>SE</v>
          </cell>
          <cell r="M212">
            <v>57</v>
          </cell>
          <cell r="N212">
            <v>76759</v>
          </cell>
          <cell r="O212">
            <v>43798</v>
          </cell>
          <cell r="P212" t="str">
            <v>5000064781</v>
          </cell>
          <cell r="Q212" t="str">
            <v>본조</v>
          </cell>
          <cell r="R212" t="str">
            <v>2333</v>
          </cell>
          <cell r="S212" t="str">
            <v>305</v>
          </cell>
          <cell r="T212" t="str">
            <v>002</v>
          </cell>
          <cell r="U212" t="str">
            <v>001</v>
          </cell>
          <cell r="V212" t="str">
            <v>005</v>
          </cell>
          <cell r="W212">
            <v>210</v>
          </cell>
          <cell r="X212" t="str">
            <v>11</v>
          </cell>
          <cell r="Y212">
            <v>4375263</v>
          </cell>
          <cell r="AA212" t="str">
            <v>일반기계가공류</v>
          </cell>
          <cell r="AC212" t="str">
            <v>구매</v>
          </cell>
        </row>
        <row r="213">
          <cell r="A213" t="str">
            <v>궤도-구매-014</v>
          </cell>
          <cell r="B213">
            <v>1</v>
          </cell>
          <cell r="C213" t="str">
            <v>210</v>
          </cell>
          <cell r="D213" t="str">
            <v>5365</v>
          </cell>
          <cell r="E213" t="str">
            <v>37A132977</v>
          </cell>
          <cell r="F213" t="str">
            <v>MBULMG196404712</v>
          </cell>
          <cell r="G213" t="str">
            <v>심세트</v>
          </cell>
          <cell r="H213">
            <v>0</v>
          </cell>
          <cell r="I213">
            <v>0</v>
          </cell>
          <cell r="J213">
            <v>0</v>
          </cell>
          <cell r="K213" t="str">
            <v>20204101</v>
          </cell>
          <cell r="L213" t="str">
            <v>SE</v>
          </cell>
          <cell r="M213">
            <v>24</v>
          </cell>
          <cell r="N213">
            <v>76759</v>
          </cell>
          <cell r="O213">
            <v>43980</v>
          </cell>
          <cell r="P213" t="str">
            <v>5000064781</v>
          </cell>
          <cell r="Q213" t="str">
            <v>현금</v>
          </cell>
          <cell r="R213" t="str">
            <v>2333</v>
          </cell>
          <cell r="S213" t="str">
            <v>305</v>
          </cell>
          <cell r="T213" t="str">
            <v>002</v>
          </cell>
          <cell r="U213" t="str">
            <v>001</v>
          </cell>
          <cell r="V213" t="str">
            <v>005</v>
          </cell>
          <cell r="W213">
            <v>210</v>
          </cell>
          <cell r="X213" t="str">
            <v>11</v>
          </cell>
          <cell r="Y213">
            <v>1842216</v>
          </cell>
          <cell r="AA213" t="str">
            <v>일반기계가공류</v>
          </cell>
          <cell r="AC213" t="str">
            <v>구매</v>
          </cell>
        </row>
        <row r="214">
          <cell r="A214" t="str">
            <v>궤도-구매-014</v>
          </cell>
          <cell r="B214" t="str">
            <v xml:space="preserve"> </v>
          </cell>
          <cell r="C214" t="str">
            <v>211</v>
          </cell>
          <cell r="D214" t="str">
            <v>5365</v>
          </cell>
          <cell r="E214" t="str">
            <v>37A134075</v>
          </cell>
          <cell r="F214" t="str">
            <v>MBULMG196404761</v>
          </cell>
          <cell r="G214" t="str">
            <v>심</v>
          </cell>
          <cell r="H214" t="e">
            <v>#N/A</v>
          </cell>
          <cell r="I214">
            <v>0</v>
          </cell>
          <cell r="J214">
            <v>0</v>
          </cell>
          <cell r="K214" t="str">
            <v>20204101</v>
          </cell>
          <cell r="L214" t="str">
            <v>EA</v>
          </cell>
          <cell r="M214">
            <v>11</v>
          </cell>
          <cell r="N214">
            <v>220</v>
          </cell>
          <cell r="O214">
            <v>43798</v>
          </cell>
          <cell r="P214" t="str">
            <v>5000064781</v>
          </cell>
          <cell r="Q214" t="str">
            <v>본조</v>
          </cell>
          <cell r="R214" t="str">
            <v>2333</v>
          </cell>
          <cell r="S214" t="str">
            <v>305</v>
          </cell>
          <cell r="T214" t="str">
            <v>002</v>
          </cell>
          <cell r="U214" t="str">
            <v>001</v>
          </cell>
          <cell r="V214" t="str">
            <v>005</v>
          </cell>
          <cell r="W214">
            <v>210</v>
          </cell>
          <cell r="X214" t="str">
            <v>11</v>
          </cell>
          <cell r="Y214">
            <v>2420</v>
          </cell>
          <cell r="AA214" t="str">
            <v>일반기계가공류</v>
          </cell>
          <cell r="AC214" t="str">
            <v>구매</v>
          </cell>
        </row>
        <row r="215">
          <cell r="A215" t="str">
            <v>궤도-구매-014</v>
          </cell>
          <cell r="B215">
            <v>1</v>
          </cell>
          <cell r="C215" t="str">
            <v>212</v>
          </cell>
          <cell r="D215" t="str">
            <v>5365</v>
          </cell>
          <cell r="E215" t="str">
            <v>37A134075</v>
          </cell>
          <cell r="F215" t="str">
            <v>MBULMG196404762</v>
          </cell>
          <cell r="G215" t="str">
            <v>심</v>
          </cell>
          <cell r="H215" t="e">
            <v>#N/A</v>
          </cell>
          <cell r="I215">
            <v>0</v>
          </cell>
          <cell r="J215">
            <v>0</v>
          </cell>
          <cell r="K215" t="str">
            <v>20204101</v>
          </cell>
          <cell r="L215" t="str">
            <v>EA</v>
          </cell>
          <cell r="M215">
            <v>45</v>
          </cell>
          <cell r="N215">
            <v>220</v>
          </cell>
          <cell r="O215">
            <v>43980</v>
          </cell>
          <cell r="P215" t="str">
            <v>5000064781</v>
          </cell>
          <cell r="Q215" t="str">
            <v>현금</v>
          </cell>
          <cell r="R215" t="str">
            <v>2333</v>
          </cell>
          <cell r="S215" t="str">
            <v>305</v>
          </cell>
          <cell r="T215" t="str">
            <v>002</v>
          </cell>
          <cell r="U215" t="str">
            <v>001</v>
          </cell>
          <cell r="V215" t="str">
            <v>005</v>
          </cell>
          <cell r="W215">
            <v>210</v>
          </cell>
          <cell r="X215" t="str">
            <v>11</v>
          </cell>
          <cell r="Y215">
            <v>9900</v>
          </cell>
          <cell r="AA215" t="str">
            <v>일반기계가공류</v>
          </cell>
          <cell r="AC215" t="str">
            <v>구매</v>
          </cell>
        </row>
        <row r="216">
          <cell r="A216" t="str">
            <v>궤도-구매-014</v>
          </cell>
          <cell r="B216">
            <v>1</v>
          </cell>
          <cell r="C216" t="str">
            <v>213</v>
          </cell>
          <cell r="D216" t="str">
            <v>4820</v>
          </cell>
          <cell r="E216" t="str">
            <v>009033755</v>
          </cell>
          <cell r="F216" t="str">
            <v>MBULMG196406861</v>
          </cell>
          <cell r="G216" t="str">
            <v>밸브,체크형</v>
          </cell>
          <cell r="H216" t="e">
            <v>#N/A</v>
          </cell>
          <cell r="I216" t="str">
            <v>MS24423</v>
          </cell>
          <cell r="J216" t="str">
            <v>MS24423-6</v>
          </cell>
          <cell r="K216" t="str">
            <v>20204101</v>
          </cell>
          <cell r="L216" t="str">
            <v>EA</v>
          </cell>
          <cell r="M216">
            <v>91</v>
          </cell>
          <cell r="N216">
            <v>95307</v>
          </cell>
          <cell r="O216">
            <v>43980</v>
          </cell>
          <cell r="P216" t="str">
            <v>5000064781</v>
          </cell>
          <cell r="Q216" t="str">
            <v>현금</v>
          </cell>
          <cell r="R216" t="str">
            <v>2333</v>
          </cell>
          <cell r="S216" t="str">
            <v>305</v>
          </cell>
          <cell r="T216" t="str">
            <v>002</v>
          </cell>
          <cell r="U216" t="str">
            <v>001</v>
          </cell>
          <cell r="V216" t="str">
            <v>005</v>
          </cell>
          <cell r="W216">
            <v>210</v>
          </cell>
          <cell r="X216" t="str">
            <v>11</v>
          </cell>
          <cell r="Y216">
            <v>8672937</v>
          </cell>
          <cell r="AA216" t="str">
            <v>일반기계가공류</v>
          </cell>
          <cell r="AC216" t="str">
            <v>구매</v>
          </cell>
        </row>
        <row r="217">
          <cell r="A217" t="str">
            <v>궤도-구매-015</v>
          </cell>
          <cell r="B217">
            <v>1</v>
          </cell>
          <cell r="C217" t="str">
            <v>214</v>
          </cell>
          <cell r="D217" t="str">
            <v>4820</v>
          </cell>
          <cell r="E217" t="str">
            <v>37X030912</v>
          </cell>
          <cell r="F217" t="str">
            <v>MBULMG192401570</v>
          </cell>
          <cell r="G217" t="str">
            <v>시이트,볼밸브</v>
          </cell>
          <cell r="H217">
            <v>0</v>
          </cell>
          <cell r="I217">
            <v>0</v>
          </cell>
          <cell r="J217">
            <v>0</v>
          </cell>
          <cell r="K217" t="str">
            <v>20111101</v>
          </cell>
          <cell r="L217" t="str">
            <v>EA</v>
          </cell>
          <cell r="M217">
            <v>369</v>
          </cell>
          <cell r="N217">
            <v>1226</v>
          </cell>
          <cell r="O217">
            <v>43789</v>
          </cell>
          <cell r="P217" t="str">
            <v>5000064781</v>
          </cell>
          <cell r="Q217" t="str">
            <v>본조</v>
          </cell>
          <cell r="R217" t="str">
            <v>2333</v>
          </cell>
          <cell r="S217" t="str">
            <v>305</v>
          </cell>
          <cell r="T217" t="str">
            <v>002</v>
          </cell>
          <cell r="U217" t="str">
            <v>004</v>
          </cell>
          <cell r="V217" t="str">
            <v>005</v>
          </cell>
          <cell r="W217">
            <v>210</v>
          </cell>
          <cell r="X217" t="str">
            <v>11</v>
          </cell>
          <cell r="Y217">
            <v>452394</v>
          </cell>
          <cell r="AA217" t="str">
            <v>유압장치류</v>
          </cell>
          <cell r="AB217" t="str">
            <v>제어밸브</v>
          </cell>
          <cell r="AC217" t="str">
            <v>구매</v>
          </cell>
        </row>
        <row r="218">
          <cell r="A218" t="str">
            <v>궤도-구매-015</v>
          </cell>
          <cell r="B218">
            <v>1</v>
          </cell>
          <cell r="C218" t="str">
            <v>215</v>
          </cell>
          <cell r="D218" t="str">
            <v>2910</v>
          </cell>
          <cell r="E218" t="str">
            <v>121666391</v>
          </cell>
          <cell r="F218" t="str">
            <v>MBULMG192404830</v>
          </cell>
          <cell r="G218" t="str">
            <v>펌프,연료용,캠 작동식</v>
          </cell>
          <cell r="H218" t="str">
            <v>5-9-7</v>
          </cell>
          <cell r="I218">
            <v>0</v>
          </cell>
          <cell r="J218">
            <v>0</v>
          </cell>
          <cell r="K218" t="str">
            <v>20111102</v>
          </cell>
          <cell r="L218" t="str">
            <v>EA</v>
          </cell>
          <cell r="M218">
            <v>6</v>
          </cell>
          <cell r="N218">
            <v>756156</v>
          </cell>
          <cell r="O218">
            <v>43738</v>
          </cell>
          <cell r="P218" t="str">
            <v>5000064781</v>
          </cell>
          <cell r="Q218" t="str">
            <v>본조</v>
          </cell>
          <cell r="R218" t="str">
            <v>2333</v>
          </cell>
          <cell r="S218" t="str">
            <v>305</v>
          </cell>
          <cell r="T218" t="str">
            <v>002</v>
          </cell>
          <cell r="U218" t="str">
            <v>004</v>
          </cell>
          <cell r="V218" t="str">
            <v>005</v>
          </cell>
          <cell r="W218">
            <v>210</v>
          </cell>
          <cell r="X218" t="str">
            <v>11</v>
          </cell>
          <cell r="Y218">
            <v>4536936</v>
          </cell>
          <cell r="AA218" t="str">
            <v>유압장치류</v>
          </cell>
          <cell r="AB218" t="str">
            <v>제어밸브</v>
          </cell>
          <cell r="AC218" t="str">
            <v>구매</v>
          </cell>
        </row>
        <row r="219">
          <cell r="A219" t="str">
            <v>궤도-구매-015</v>
          </cell>
          <cell r="B219">
            <v>1</v>
          </cell>
          <cell r="C219" t="str">
            <v>216</v>
          </cell>
          <cell r="D219" t="str">
            <v>3040</v>
          </cell>
          <cell r="E219" t="str">
            <v>37A186090</v>
          </cell>
          <cell r="F219" t="str">
            <v>MBULMG192406170</v>
          </cell>
          <cell r="G219" t="str">
            <v>기어 및 축 조립체,베벨형</v>
          </cell>
          <cell r="H219" t="str">
            <v>5-10-4</v>
          </cell>
          <cell r="I219" t="str">
            <v>2350-1017</v>
          </cell>
          <cell r="J219" t="str">
            <v>60618081</v>
          </cell>
          <cell r="K219" t="str">
            <v>20111102</v>
          </cell>
          <cell r="L219" t="str">
            <v>EA</v>
          </cell>
          <cell r="M219">
            <v>7</v>
          </cell>
          <cell r="N219">
            <v>940546</v>
          </cell>
          <cell r="O219">
            <v>43789</v>
          </cell>
          <cell r="P219" t="str">
            <v>5000064781</v>
          </cell>
          <cell r="Q219" t="str">
            <v>본조</v>
          </cell>
          <cell r="R219" t="str">
            <v>2333</v>
          </cell>
          <cell r="S219" t="str">
            <v>305</v>
          </cell>
          <cell r="T219" t="str">
            <v>002</v>
          </cell>
          <cell r="U219" t="str">
            <v>004</v>
          </cell>
          <cell r="V219" t="str">
            <v>005</v>
          </cell>
          <cell r="W219">
            <v>210</v>
          </cell>
          <cell r="X219" t="str">
            <v>11</v>
          </cell>
          <cell r="Y219">
            <v>6583822</v>
          </cell>
          <cell r="AA219" t="str">
            <v>정밀기계가공류</v>
          </cell>
          <cell r="AB219" t="str">
            <v>기어류</v>
          </cell>
          <cell r="AC219" t="str">
            <v>구매</v>
          </cell>
        </row>
        <row r="220">
          <cell r="A220" t="str">
            <v>궤도-구매-015</v>
          </cell>
          <cell r="B220" t="str">
            <v xml:space="preserve"> </v>
          </cell>
          <cell r="C220" t="str">
            <v>217</v>
          </cell>
          <cell r="D220" t="str">
            <v>2520</v>
          </cell>
          <cell r="E220" t="str">
            <v>003320060</v>
          </cell>
          <cell r="F220" t="str">
            <v>MBULMG196402081</v>
          </cell>
          <cell r="G220" t="str">
            <v>기어,피니언,하부형</v>
          </cell>
          <cell r="H220" t="e">
            <v>#N/A</v>
          </cell>
          <cell r="I220">
            <v>0</v>
          </cell>
          <cell r="J220">
            <v>0</v>
          </cell>
          <cell r="K220" t="str">
            <v>20200101</v>
          </cell>
          <cell r="L220" t="str">
            <v>EA</v>
          </cell>
          <cell r="M220">
            <v>10</v>
          </cell>
          <cell r="N220">
            <v>216021</v>
          </cell>
          <cell r="O220">
            <v>43798</v>
          </cell>
          <cell r="P220" t="str">
            <v>5000064781</v>
          </cell>
          <cell r="Q220" t="str">
            <v>본조</v>
          </cell>
          <cell r="R220" t="str">
            <v>2333</v>
          </cell>
          <cell r="S220" t="str">
            <v>305</v>
          </cell>
          <cell r="T220" t="str">
            <v>002</v>
          </cell>
          <cell r="U220" t="str">
            <v>002</v>
          </cell>
          <cell r="V220" t="str">
            <v>005</v>
          </cell>
          <cell r="W220">
            <v>210</v>
          </cell>
          <cell r="X220" t="str">
            <v>11</v>
          </cell>
          <cell r="Y220">
            <v>2160210</v>
          </cell>
          <cell r="AA220" t="str">
            <v>정밀기계가공류</v>
          </cell>
          <cell r="AB220" t="str">
            <v>기어류</v>
          </cell>
          <cell r="AC220" t="str">
            <v>구매</v>
          </cell>
        </row>
        <row r="221">
          <cell r="A221" t="str">
            <v>궤도-구매-015</v>
          </cell>
          <cell r="B221">
            <v>1</v>
          </cell>
          <cell r="C221" t="str">
            <v>218</v>
          </cell>
          <cell r="D221" t="str">
            <v>2520</v>
          </cell>
          <cell r="E221" t="str">
            <v>003320060</v>
          </cell>
          <cell r="F221" t="str">
            <v>MBULMG196402082</v>
          </cell>
          <cell r="G221" t="str">
            <v>기어,피니언,하부형</v>
          </cell>
          <cell r="H221" t="e">
            <v>#N/A</v>
          </cell>
          <cell r="I221">
            <v>0</v>
          </cell>
          <cell r="J221">
            <v>0</v>
          </cell>
          <cell r="K221" t="str">
            <v>20200101</v>
          </cell>
          <cell r="L221" t="str">
            <v>EA</v>
          </cell>
          <cell r="M221">
            <v>8</v>
          </cell>
          <cell r="N221">
            <v>216021</v>
          </cell>
          <cell r="O221">
            <v>43980</v>
          </cell>
          <cell r="P221" t="str">
            <v>5000064781</v>
          </cell>
          <cell r="Q221" t="str">
            <v>현금</v>
          </cell>
          <cell r="R221" t="str">
            <v>2333</v>
          </cell>
          <cell r="S221" t="str">
            <v>305</v>
          </cell>
          <cell r="T221" t="str">
            <v>002</v>
          </cell>
          <cell r="U221" t="str">
            <v>002</v>
          </cell>
          <cell r="V221" t="str">
            <v>005</v>
          </cell>
          <cell r="W221">
            <v>210</v>
          </cell>
          <cell r="X221" t="str">
            <v>11</v>
          </cell>
          <cell r="Y221">
            <v>1728168</v>
          </cell>
          <cell r="AA221" t="str">
            <v>정밀기계가공류</v>
          </cell>
          <cell r="AB221" t="str">
            <v>기어류</v>
          </cell>
          <cell r="AC221" t="str">
            <v>구매</v>
          </cell>
        </row>
        <row r="222">
          <cell r="A222" t="str">
            <v>궤도-구매-016</v>
          </cell>
          <cell r="B222" t="str">
            <v xml:space="preserve"> </v>
          </cell>
          <cell r="C222" t="str">
            <v>219</v>
          </cell>
          <cell r="D222" t="str">
            <v>2540</v>
          </cell>
          <cell r="E222" t="str">
            <v>006702459</v>
          </cell>
          <cell r="F222" t="str">
            <v>MBULMG192301971</v>
          </cell>
          <cell r="G222" t="str">
            <v>백조립체</v>
          </cell>
          <cell r="H222">
            <v>0</v>
          </cell>
          <cell r="I222" t="str">
            <v>2350-1011</v>
          </cell>
          <cell r="J222" t="str">
            <v>7961712</v>
          </cell>
          <cell r="K222" t="str">
            <v>20200101</v>
          </cell>
          <cell r="L222" t="str">
            <v>EA</v>
          </cell>
          <cell r="M222">
            <v>116</v>
          </cell>
          <cell r="N222">
            <v>8182</v>
          </cell>
          <cell r="O222">
            <v>43798</v>
          </cell>
          <cell r="P222" t="str">
            <v>5000064641</v>
          </cell>
          <cell r="Q222" t="str">
            <v>본조</v>
          </cell>
          <cell r="R222" t="str">
            <v>2333</v>
          </cell>
          <cell r="S222" t="str">
            <v>305</v>
          </cell>
          <cell r="T222" t="str">
            <v>002</v>
          </cell>
          <cell r="U222" t="str">
            <v>002</v>
          </cell>
          <cell r="V222" t="str">
            <v>005</v>
          </cell>
          <cell r="W222">
            <v>210</v>
          </cell>
          <cell r="X222" t="str">
            <v>11</v>
          </cell>
          <cell r="Y222">
            <v>949112</v>
          </cell>
          <cell r="AA222" t="str">
            <v>천막피복비닐류</v>
          </cell>
          <cell r="AB222" t="str">
            <v>장비 덮개류</v>
          </cell>
          <cell r="AC222" t="str">
            <v>구매</v>
          </cell>
        </row>
        <row r="223">
          <cell r="A223" t="str">
            <v>궤도-구매-016</v>
          </cell>
          <cell r="B223" t="str">
            <v xml:space="preserve"> </v>
          </cell>
          <cell r="C223" t="str">
            <v>220</v>
          </cell>
          <cell r="D223" t="str">
            <v>2540</v>
          </cell>
          <cell r="E223" t="str">
            <v>006702459</v>
          </cell>
          <cell r="F223" t="str">
            <v>MBULMG192301972</v>
          </cell>
          <cell r="G223" t="str">
            <v>백조립체</v>
          </cell>
          <cell r="H223">
            <v>0</v>
          </cell>
          <cell r="I223" t="str">
            <v>2350-1011</v>
          </cell>
          <cell r="J223" t="str">
            <v>7961712</v>
          </cell>
          <cell r="K223" t="str">
            <v>20200101</v>
          </cell>
          <cell r="L223" t="str">
            <v>EA</v>
          </cell>
          <cell r="M223">
            <v>107</v>
          </cell>
          <cell r="N223">
            <v>8182</v>
          </cell>
          <cell r="O223">
            <v>43798</v>
          </cell>
          <cell r="P223" t="str">
            <v>5000064679</v>
          </cell>
          <cell r="Q223" t="str">
            <v>본조</v>
          </cell>
          <cell r="R223" t="str">
            <v>2333</v>
          </cell>
          <cell r="S223" t="str">
            <v>305</v>
          </cell>
          <cell r="T223" t="str">
            <v>002</v>
          </cell>
          <cell r="U223" t="str">
            <v>002</v>
          </cell>
          <cell r="V223" t="str">
            <v>005</v>
          </cell>
          <cell r="W223">
            <v>210</v>
          </cell>
          <cell r="X223" t="str">
            <v>11</v>
          </cell>
          <cell r="Y223">
            <v>875474</v>
          </cell>
          <cell r="AA223" t="str">
            <v>천막피복비닐류</v>
          </cell>
          <cell r="AB223" t="str">
            <v>장비 덮개류</v>
          </cell>
          <cell r="AC223" t="str">
            <v>구매</v>
          </cell>
        </row>
        <row r="224">
          <cell r="A224" t="str">
            <v>궤도-구매-016</v>
          </cell>
          <cell r="B224">
            <v>1</v>
          </cell>
          <cell r="C224" t="str">
            <v>221</v>
          </cell>
          <cell r="D224" t="str">
            <v>2540</v>
          </cell>
          <cell r="E224" t="str">
            <v>006702459</v>
          </cell>
          <cell r="F224" t="str">
            <v>MBULMG192301973</v>
          </cell>
          <cell r="G224" t="str">
            <v>백조립체</v>
          </cell>
          <cell r="H224">
            <v>0</v>
          </cell>
          <cell r="I224" t="str">
            <v>2350-1011</v>
          </cell>
          <cell r="J224" t="str">
            <v>7961712</v>
          </cell>
          <cell r="K224" t="str">
            <v>20200101</v>
          </cell>
          <cell r="L224" t="str">
            <v>EA</v>
          </cell>
          <cell r="M224">
            <v>223</v>
          </cell>
          <cell r="N224">
            <v>8182</v>
          </cell>
          <cell r="O224">
            <v>43798</v>
          </cell>
          <cell r="P224" t="str">
            <v>5000064723</v>
          </cell>
          <cell r="Q224" t="str">
            <v>본조</v>
          </cell>
          <cell r="R224" t="str">
            <v>2333</v>
          </cell>
          <cell r="S224" t="str">
            <v>305</v>
          </cell>
          <cell r="T224" t="str">
            <v>002</v>
          </cell>
          <cell r="U224" t="str">
            <v>002</v>
          </cell>
          <cell r="V224" t="str">
            <v>005</v>
          </cell>
          <cell r="W224">
            <v>210</v>
          </cell>
          <cell r="X224" t="str">
            <v>11</v>
          </cell>
          <cell r="Y224">
            <v>1824586</v>
          </cell>
          <cell r="AA224" t="str">
            <v>천막피복비닐류</v>
          </cell>
          <cell r="AB224" t="str">
            <v>장비 덮개류</v>
          </cell>
          <cell r="AC224" t="str">
            <v>구매</v>
          </cell>
        </row>
        <row r="225">
          <cell r="A225" t="str">
            <v>궤도-구매-016</v>
          </cell>
          <cell r="B225" t="str">
            <v xml:space="preserve"> </v>
          </cell>
          <cell r="C225" t="str">
            <v>222</v>
          </cell>
          <cell r="D225" t="str">
            <v>2510</v>
          </cell>
          <cell r="E225" t="str">
            <v>007985113</v>
          </cell>
          <cell r="F225" t="str">
            <v>MBULMG192302771</v>
          </cell>
          <cell r="G225" t="str">
            <v>사수의자</v>
          </cell>
          <cell r="H225" t="str">
            <v>10-6</v>
          </cell>
          <cell r="I225">
            <v>0</v>
          </cell>
          <cell r="J225">
            <v>0</v>
          </cell>
          <cell r="K225" t="str">
            <v>20200101</v>
          </cell>
          <cell r="L225" t="str">
            <v>EA</v>
          </cell>
          <cell r="M225">
            <v>8</v>
          </cell>
          <cell r="N225">
            <v>205465</v>
          </cell>
          <cell r="O225">
            <v>43798</v>
          </cell>
          <cell r="P225" t="str">
            <v>5000064641</v>
          </cell>
          <cell r="Q225" t="str">
            <v>본조</v>
          </cell>
          <cell r="R225" t="str">
            <v>2333</v>
          </cell>
          <cell r="S225" t="str">
            <v>305</v>
          </cell>
          <cell r="T225" t="str">
            <v>002</v>
          </cell>
          <cell r="U225" t="str">
            <v>002</v>
          </cell>
          <cell r="V225" t="str">
            <v>005</v>
          </cell>
          <cell r="W225">
            <v>210</v>
          </cell>
          <cell r="X225" t="str">
            <v>11</v>
          </cell>
          <cell r="Y225">
            <v>1643720</v>
          </cell>
          <cell r="AA225" t="str">
            <v>승무원의자류</v>
          </cell>
          <cell r="AC225" t="str">
            <v>구매</v>
          </cell>
        </row>
        <row r="226">
          <cell r="A226" t="str">
            <v>궤도-구매-016</v>
          </cell>
          <cell r="B226" t="str">
            <v xml:space="preserve"> </v>
          </cell>
          <cell r="C226" t="str">
            <v>223</v>
          </cell>
          <cell r="D226" t="str">
            <v>2510</v>
          </cell>
          <cell r="E226" t="str">
            <v>007985113</v>
          </cell>
          <cell r="F226" t="str">
            <v>MBULMG192302772</v>
          </cell>
          <cell r="G226" t="str">
            <v>사수의자</v>
          </cell>
          <cell r="H226" t="str">
            <v>10-6</v>
          </cell>
          <cell r="I226">
            <v>0</v>
          </cell>
          <cell r="J226">
            <v>0</v>
          </cell>
          <cell r="K226" t="str">
            <v>20200101</v>
          </cell>
          <cell r="L226" t="str">
            <v>EA</v>
          </cell>
          <cell r="M226">
            <v>4</v>
          </cell>
          <cell r="N226">
            <v>205465</v>
          </cell>
          <cell r="O226">
            <v>43798</v>
          </cell>
          <cell r="P226" t="str">
            <v>5000064679</v>
          </cell>
          <cell r="Q226" t="str">
            <v>본조</v>
          </cell>
          <cell r="R226" t="str">
            <v>2333</v>
          </cell>
          <cell r="S226" t="str">
            <v>305</v>
          </cell>
          <cell r="T226" t="str">
            <v>002</v>
          </cell>
          <cell r="U226" t="str">
            <v>002</v>
          </cell>
          <cell r="V226" t="str">
            <v>005</v>
          </cell>
          <cell r="W226">
            <v>210</v>
          </cell>
          <cell r="X226" t="str">
            <v>11</v>
          </cell>
          <cell r="Y226">
            <v>821860</v>
          </cell>
          <cell r="AA226" t="str">
            <v>승무원의자류</v>
          </cell>
          <cell r="AC226" t="str">
            <v>구매</v>
          </cell>
        </row>
        <row r="227">
          <cell r="A227" t="str">
            <v>궤도-구매-016</v>
          </cell>
          <cell r="B227">
            <v>1</v>
          </cell>
          <cell r="C227" t="str">
            <v>224</v>
          </cell>
          <cell r="D227" t="str">
            <v>2510</v>
          </cell>
          <cell r="E227" t="str">
            <v>007985113</v>
          </cell>
          <cell r="F227" t="str">
            <v>MBULMG192302773</v>
          </cell>
          <cell r="G227" t="str">
            <v>사수의자</v>
          </cell>
          <cell r="H227" t="str">
            <v>10-6</v>
          </cell>
          <cell r="I227">
            <v>0</v>
          </cell>
          <cell r="J227">
            <v>0</v>
          </cell>
          <cell r="K227" t="str">
            <v>20200101</v>
          </cell>
          <cell r="L227" t="str">
            <v>EA</v>
          </cell>
          <cell r="M227">
            <v>6</v>
          </cell>
          <cell r="N227">
            <v>205465</v>
          </cell>
          <cell r="O227">
            <v>43798</v>
          </cell>
          <cell r="P227" t="str">
            <v>5000064723</v>
          </cell>
          <cell r="Q227" t="str">
            <v>본조</v>
          </cell>
          <cell r="R227" t="str">
            <v>2333</v>
          </cell>
          <cell r="S227" t="str">
            <v>305</v>
          </cell>
          <cell r="T227" t="str">
            <v>002</v>
          </cell>
          <cell r="U227" t="str">
            <v>002</v>
          </cell>
          <cell r="V227" t="str">
            <v>005</v>
          </cell>
          <cell r="W227">
            <v>210</v>
          </cell>
          <cell r="X227" t="str">
            <v>11</v>
          </cell>
          <cell r="Y227">
            <v>1232790</v>
          </cell>
          <cell r="AA227" t="str">
            <v>승무원의자류</v>
          </cell>
          <cell r="AC227" t="str">
            <v>구매</v>
          </cell>
        </row>
        <row r="228">
          <cell r="A228" t="str">
            <v>궤도-구매-016</v>
          </cell>
          <cell r="B228" t="str">
            <v xml:space="preserve"> </v>
          </cell>
          <cell r="C228" t="str">
            <v>225</v>
          </cell>
          <cell r="D228" t="str">
            <v>8105</v>
          </cell>
          <cell r="E228" t="str">
            <v>375083758</v>
          </cell>
          <cell r="F228" t="str">
            <v>MBULMG192305051</v>
          </cell>
          <cell r="G228" t="str">
            <v>방수 주머니</v>
          </cell>
          <cell r="H228" t="e">
            <v>#N/A</v>
          </cell>
          <cell r="I228" t="str">
            <v>2350-1010</v>
          </cell>
          <cell r="J228" t="str">
            <v>60791107</v>
          </cell>
          <cell r="K228" t="str">
            <v>20204101</v>
          </cell>
          <cell r="L228" t="str">
            <v>EA</v>
          </cell>
          <cell r="M228">
            <v>2</v>
          </cell>
          <cell r="N228">
            <v>50969</v>
          </cell>
          <cell r="O228">
            <v>43798</v>
          </cell>
          <cell r="P228" t="str">
            <v>5000064679</v>
          </cell>
          <cell r="Q228" t="str">
            <v>본조</v>
          </cell>
          <cell r="R228" t="str">
            <v>2333</v>
          </cell>
          <cell r="S228" t="str">
            <v>305</v>
          </cell>
          <cell r="T228" t="str">
            <v>002</v>
          </cell>
          <cell r="U228" t="str">
            <v>001</v>
          </cell>
          <cell r="V228" t="str">
            <v>005</v>
          </cell>
          <cell r="W228">
            <v>210</v>
          </cell>
          <cell r="X228" t="str">
            <v>11</v>
          </cell>
          <cell r="Y228">
            <v>101938</v>
          </cell>
          <cell r="AA228" t="str">
            <v>천막피복비닐류</v>
          </cell>
          <cell r="AB228" t="str">
            <v>장비 덮개류</v>
          </cell>
          <cell r="AC228" t="str">
            <v>구매</v>
          </cell>
        </row>
        <row r="229">
          <cell r="A229" t="str">
            <v>궤도-구매-016</v>
          </cell>
          <cell r="B229">
            <v>1</v>
          </cell>
          <cell r="C229" t="str">
            <v>226</v>
          </cell>
          <cell r="D229" t="str">
            <v>8105</v>
          </cell>
          <cell r="E229" t="str">
            <v>375083758</v>
          </cell>
          <cell r="F229" t="str">
            <v>MBULMG192305052</v>
          </cell>
          <cell r="G229" t="str">
            <v>방수 주머니</v>
          </cell>
          <cell r="H229" t="e">
            <v>#N/A</v>
          </cell>
          <cell r="I229" t="str">
            <v>2350-1010</v>
          </cell>
          <cell r="J229" t="str">
            <v>60791107</v>
          </cell>
          <cell r="K229" t="str">
            <v>20204101</v>
          </cell>
          <cell r="L229" t="str">
            <v>EA</v>
          </cell>
          <cell r="M229">
            <v>33</v>
          </cell>
          <cell r="N229">
            <v>50969</v>
          </cell>
          <cell r="O229">
            <v>43798</v>
          </cell>
          <cell r="P229" t="str">
            <v>5000064723</v>
          </cell>
          <cell r="Q229" t="str">
            <v>본조</v>
          </cell>
          <cell r="R229" t="str">
            <v>2333</v>
          </cell>
          <cell r="S229" t="str">
            <v>305</v>
          </cell>
          <cell r="T229" t="str">
            <v>002</v>
          </cell>
          <cell r="U229" t="str">
            <v>001</v>
          </cell>
          <cell r="V229" t="str">
            <v>005</v>
          </cell>
          <cell r="W229">
            <v>210</v>
          </cell>
          <cell r="X229" t="str">
            <v>11</v>
          </cell>
          <cell r="Y229">
            <v>1681977</v>
          </cell>
          <cell r="AA229" t="str">
            <v>천막피복비닐류</v>
          </cell>
          <cell r="AB229" t="str">
            <v>장비 덮개류</v>
          </cell>
          <cell r="AC229" t="str">
            <v>구매</v>
          </cell>
        </row>
        <row r="230">
          <cell r="A230" t="str">
            <v>궤도-구매-016</v>
          </cell>
          <cell r="B230" t="str">
            <v xml:space="preserve"> </v>
          </cell>
          <cell r="C230" t="str">
            <v>227</v>
          </cell>
          <cell r="D230" t="str">
            <v>8105</v>
          </cell>
          <cell r="E230" t="str">
            <v>375083759</v>
          </cell>
          <cell r="F230" t="str">
            <v>MBULMG192305061</v>
          </cell>
          <cell r="G230" t="str">
            <v>방수 주머니</v>
          </cell>
          <cell r="H230" t="str">
            <v>2-21-1</v>
          </cell>
          <cell r="I230">
            <v>0</v>
          </cell>
          <cell r="J230" t="str">
            <v>60791107</v>
          </cell>
          <cell r="K230" t="str">
            <v>20204101</v>
          </cell>
          <cell r="L230" t="str">
            <v>EA</v>
          </cell>
          <cell r="M230">
            <v>3</v>
          </cell>
          <cell r="N230">
            <v>50155</v>
          </cell>
          <cell r="O230">
            <v>43798</v>
          </cell>
          <cell r="P230" t="str">
            <v>5000064679</v>
          </cell>
          <cell r="Q230" t="str">
            <v>본조</v>
          </cell>
          <cell r="R230" t="str">
            <v>2333</v>
          </cell>
          <cell r="S230" t="str">
            <v>305</v>
          </cell>
          <cell r="T230" t="str">
            <v>002</v>
          </cell>
          <cell r="U230" t="str">
            <v>001</v>
          </cell>
          <cell r="V230" t="str">
            <v>005</v>
          </cell>
          <cell r="W230">
            <v>210</v>
          </cell>
          <cell r="X230" t="str">
            <v>11</v>
          </cell>
          <cell r="Y230">
            <v>150465</v>
          </cell>
          <cell r="AA230" t="str">
            <v>천막피복비닐류</v>
          </cell>
          <cell r="AB230" t="str">
            <v>장비 덮개류</v>
          </cell>
          <cell r="AC230" t="str">
            <v>구매</v>
          </cell>
        </row>
        <row r="231">
          <cell r="A231" t="str">
            <v>궤도-구매-016</v>
          </cell>
          <cell r="B231">
            <v>1</v>
          </cell>
          <cell r="C231" t="str">
            <v>228</v>
          </cell>
          <cell r="D231" t="str">
            <v>8105</v>
          </cell>
          <cell r="E231" t="str">
            <v>375083759</v>
          </cell>
          <cell r="F231" t="str">
            <v>MBULMG192305062</v>
          </cell>
          <cell r="G231" t="str">
            <v>방수 주머니</v>
          </cell>
          <cell r="H231" t="str">
            <v>2-21-1</v>
          </cell>
          <cell r="I231">
            <v>0</v>
          </cell>
          <cell r="J231" t="str">
            <v>60791107</v>
          </cell>
          <cell r="K231" t="str">
            <v>20204101</v>
          </cell>
          <cell r="L231" t="str">
            <v>EA</v>
          </cell>
          <cell r="M231">
            <v>59</v>
          </cell>
          <cell r="N231">
            <v>50155</v>
          </cell>
          <cell r="O231">
            <v>43798</v>
          </cell>
          <cell r="P231" t="str">
            <v>5000064723</v>
          </cell>
          <cell r="Q231" t="str">
            <v>본조</v>
          </cell>
          <cell r="R231" t="str">
            <v>2333</v>
          </cell>
          <cell r="S231" t="str">
            <v>305</v>
          </cell>
          <cell r="T231" t="str">
            <v>002</v>
          </cell>
          <cell r="U231" t="str">
            <v>001</v>
          </cell>
          <cell r="V231" t="str">
            <v>005</v>
          </cell>
          <cell r="W231">
            <v>210</v>
          </cell>
          <cell r="X231" t="str">
            <v>11</v>
          </cell>
          <cell r="Y231">
            <v>2959145</v>
          </cell>
          <cell r="AA231" t="str">
            <v>천막피복비닐류</v>
          </cell>
          <cell r="AB231" t="str">
            <v>장비 덮개류</v>
          </cell>
          <cell r="AC231" t="str">
            <v>구매</v>
          </cell>
        </row>
        <row r="232">
          <cell r="A232" t="str">
            <v>궤도-구매-016</v>
          </cell>
          <cell r="B232" t="str">
            <v xml:space="preserve"> </v>
          </cell>
          <cell r="C232" t="str">
            <v>229</v>
          </cell>
          <cell r="D232" t="str">
            <v>8105</v>
          </cell>
          <cell r="E232" t="str">
            <v>375083762</v>
          </cell>
          <cell r="F232" t="str">
            <v>MBULMG192305071</v>
          </cell>
          <cell r="G232" t="str">
            <v>방수 주머니</v>
          </cell>
          <cell r="H232" t="str">
            <v>2-19-1</v>
          </cell>
          <cell r="I232" t="str">
            <v>2350-4008</v>
          </cell>
          <cell r="J232" t="str">
            <v>60791107</v>
          </cell>
          <cell r="K232" t="str">
            <v>20204101</v>
          </cell>
          <cell r="L232" t="str">
            <v>EA</v>
          </cell>
          <cell r="M232">
            <v>3</v>
          </cell>
          <cell r="N232">
            <v>46881</v>
          </cell>
          <cell r="O232">
            <v>43798</v>
          </cell>
          <cell r="P232" t="str">
            <v>5000064679</v>
          </cell>
          <cell r="Q232" t="str">
            <v>본조</v>
          </cell>
          <cell r="R232" t="str">
            <v>2333</v>
          </cell>
          <cell r="S232" t="str">
            <v>305</v>
          </cell>
          <cell r="T232" t="str">
            <v>002</v>
          </cell>
          <cell r="U232" t="str">
            <v>001</v>
          </cell>
          <cell r="V232" t="str">
            <v>005</v>
          </cell>
          <cell r="W232">
            <v>210</v>
          </cell>
          <cell r="X232" t="str">
            <v>11</v>
          </cell>
          <cell r="Y232">
            <v>140643</v>
          </cell>
          <cell r="AA232" t="str">
            <v>천막피복비닐류</v>
          </cell>
          <cell r="AB232" t="str">
            <v>장비 덮개류</v>
          </cell>
          <cell r="AC232" t="str">
            <v>구매</v>
          </cell>
        </row>
        <row r="233">
          <cell r="A233" t="str">
            <v>궤도-구매-016</v>
          </cell>
          <cell r="B233">
            <v>1</v>
          </cell>
          <cell r="C233" t="str">
            <v>230</v>
          </cell>
          <cell r="D233" t="str">
            <v>8105</v>
          </cell>
          <cell r="E233" t="str">
            <v>375083762</v>
          </cell>
          <cell r="F233" t="str">
            <v>MBULMG192305072</v>
          </cell>
          <cell r="G233" t="str">
            <v>방수 주머니</v>
          </cell>
          <cell r="H233" t="str">
            <v>2-19-1</v>
          </cell>
          <cell r="I233" t="str">
            <v>2350-4008</v>
          </cell>
          <cell r="J233" t="str">
            <v>60791107</v>
          </cell>
          <cell r="K233" t="str">
            <v>20204101</v>
          </cell>
          <cell r="L233" t="str">
            <v>EA</v>
          </cell>
          <cell r="M233">
            <v>66</v>
          </cell>
          <cell r="N233">
            <v>46881</v>
          </cell>
          <cell r="O233">
            <v>43798</v>
          </cell>
          <cell r="P233" t="str">
            <v>5000064723</v>
          </cell>
          <cell r="Q233" t="str">
            <v>본조</v>
          </cell>
          <cell r="R233" t="str">
            <v>2333</v>
          </cell>
          <cell r="S233" t="str">
            <v>305</v>
          </cell>
          <cell r="T233" t="str">
            <v>002</v>
          </cell>
          <cell r="U233" t="str">
            <v>001</v>
          </cell>
          <cell r="V233" t="str">
            <v>005</v>
          </cell>
          <cell r="W233">
            <v>210</v>
          </cell>
          <cell r="X233" t="str">
            <v>11</v>
          </cell>
          <cell r="Y233">
            <v>3094146</v>
          </cell>
          <cell r="AA233" t="str">
            <v>천막피복비닐류</v>
          </cell>
          <cell r="AB233" t="str">
            <v>장비 덮개류</v>
          </cell>
          <cell r="AC233" t="str">
            <v>구매</v>
          </cell>
        </row>
        <row r="234">
          <cell r="A234" t="str">
            <v>궤도-구매-016</v>
          </cell>
          <cell r="B234" t="str">
            <v xml:space="preserve"> </v>
          </cell>
          <cell r="C234" t="str">
            <v>231</v>
          </cell>
          <cell r="D234" t="str">
            <v>8105</v>
          </cell>
          <cell r="E234" t="str">
            <v>375083763</v>
          </cell>
          <cell r="F234" t="str">
            <v>MBULMG192305081</v>
          </cell>
          <cell r="G234" t="str">
            <v>방수 주머니</v>
          </cell>
          <cell r="H234" t="str">
            <v>2-1-2</v>
          </cell>
          <cell r="I234" t="str">
            <v>2350-4008</v>
          </cell>
          <cell r="J234" t="str">
            <v>60791107</v>
          </cell>
          <cell r="K234" t="str">
            <v>20204101</v>
          </cell>
          <cell r="L234" t="str">
            <v>EA</v>
          </cell>
          <cell r="M234">
            <v>9</v>
          </cell>
          <cell r="N234">
            <v>69434</v>
          </cell>
          <cell r="O234">
            <v>43798</v>
          </cell>
          <cell r="P234" t="str">
            <v>5000064679</v>
          </cell>
          <cell r="Q234" t="str">
            <v>본조</v>
          </cell>
          <cell r="R234" t="str">
            <v>2333</v>
          </cell>
          <cell r="S234" t="str">
            <v>305</v>
          </cell>
          <cell r="T234" t="str">
            <v>002</v>
          </cell>
          <cell r="U234" t="str">
            <v>001</v>
          </cell>
          <cell r="V234" t="str">
            <v>005</v>
          </cell>
          <cell r="W234">
            <v>210</v>
          </cell>
          <cell r="X234" t="str">
            <v>11</v>
          </cell>
          <cell r="Y234">
            <v>624906</v>
          </cell>
          <cell r="AA234" t="str">
            <v>천막피복비닐류</v>
          </cell>
          <cell r="AB234" t="str">
            <v>장비 덮개류</v>
          </cell>
          <cell r="AC234" t="str">
            <v>구매</v>
          </cell>
        </row>
        <row r="235">
          <cell r="A235" t="str">
            <v>궤도-구매-016</v>
          </cell>
          <cell r="B235">
            <v>1</v>
          </cell>
          <cell r="C235" t="str">
            <v>232</v>
          </cell>
          <cell r="D235" t="str">
            <v>8105</v>
          </cell>
          <cell r="E235" t="str">
            <v>375083763</v>
          </cell>
          <cell r="F235" t="str">
            <v>MBULMG192305082</v>
          </cell>
          <cell r="G235" t="str">
            <v>방수 주머니</v>
          </cell>
          <cell r="H235" t="str">
            <v>2-1-2</v>
          </cell>
          <cell r="I235" t="str">
            <v>2350-4008</v>
          </cell>
          <cell r="J235" t="str">
            <v>60791107</v>
          </cell>
          <cell r="K235" t="str">
            <v>20204101</v>
          </cell>
          <cell r="L235" t="str">
            <v>EA</v>
          </cell>
          <cell r="M235">
            <v>79</v>
          </cell>
          <cell r="N235">
            <v>69434</v>
          </cell>
          <cell r="O235">
            <v>43798</v>
          </cell>
          <cell r="P235" t="str">
            <v>5000064723</v>
          </cell>
          <cell r="Q235" t="str">
            <v>본조</v>
          </cell>
          <cell r="R235" t="str">
            <v>2333</v>
          </cell>
          <cell r="S235" t="str">
            <v>305</v>
          </cell>
          <cell r="T235" t="str">
            <v>002</v>
          </cell>
          <cell r="U235" t="str">
            <v>001</v>
          </cell>
          <cell r="V235" t="str">
            <v>005</v>
          </cell>
          <cell r="W235">
            <v>210</v>
          </cell>
          <cell r="X235" t="str">
            <v>11</v>
          </cell>
          <cell r="Y235">
            <v>5485286</v>
          </cell>
          <cell r="AA235" t="str">
            <v>천막피복비닐류</v>
          </cell>
          <cell r="AB235" t="str">
            <v>장비 덮개류</v>
          </cell>
          <cell r="AC235" t="str">
            <v>구매</v>
          </cell>
        </row>
        <row r="236">
          <cell r="A236" t="str">
            <v>궤도-구매-016</v>
          </cell>
          <cell r="B236" t="str">
            <v xml:space="preserve"> </v>
          </cell>
          <cell r="C236" t="str">
            <v>233</v>
          </cell>
          <cell r="D236" t="str">
            <v>8105</v>
          </cell>
          <cell r="E236" t="str">
            <v>375083766</v>
          </cell>
          <cell r="F236" t="str">
            <v>MBULMG192305091</v>
          </cell>
          <cell r="G236" t="str">
            <v>방수 주머니</v>
          </cell>
          <cell r="H236">
            <v>0</v>
          </cell>
          <cell r="I236" t="str">
            <v>2350-4008</v>
          </cell>
          <cell r="J236" t="str">
            <v>60791113</v>
          </cell>
          <cell r="K236" t="str">
            <v>20204101</v>
          </cell>
          <cell r="L236" t="str">
            <v>EA</v>
          </cell>
          <cell r="M236">
            <v>4</v>
          </cell>
          <cell r="N236">
            <v>130494</v>
          </cell>
          <cell r="O236">
            <v>43798</v>
          </cell>
          <cell r="P236" t="str">
            <v>5000064679</v>
          </cell>
          <cell r="Q236" t="str">
            <v>본조</v>
          </cell>
          <cell r="R236" t="str">
            <v>2333</v>
          </cell>
          <cell r="S236" t="str">
            <v>305</v>
          </cell>
          <cell r="T236" t="str">
            <v>002</v>
          </cell>
          <cell r="U236" t="str">
            <v>001</v>
          </cell>
          <cell r="V236" t="str">
            <v>005</v>
          </cell>
          <cell r="W236">
            <v>210</v>
          </cell>
          <cell r="X236" t="str">
            <v>11</v>
          </cell>
          <cell r="Y236">
            <v>521976</v>
          </cell>
          <cell r="AA236" t="str">
            <v>천막피복비닐류</v>
          </cell>
          <cell r="AB236" t="str">
            <v>장비 덮개류</v>
          </cell>
          <cell r="AC236" t="str">
            <v>구매</v>
          </cell>
        </row>
        <row r="237">
          <cell r="A237" t="str">
            <v>궤도-구매-016</v>
          </cell>
          <cell r="B237">
            <v>1</v>
          </cell>
          <cell r="C237" t="str">
            <v>234</v>
          </cell>
          <cell r="D237" t="str">
            <v>8105</v>
          </cell>
          <cell r="E237" t="str">
            <v>375083766</v>
          </cell>
          <cell r="F237" t="str">
            <v>MBULMG192305092</v>
          </cell>
          <cell r="G237" t="str">
            <v>방수 주머니</v>
          </cell>
          <cell r="H237">
            <v>0</v>
          </cell>
          <cell r="I237" t="str">
            <v>2350-4008</v>
          </cell>
          <cell r="J237" t="str">
            <v>60791113</v>
          </cell>
          <cell r="K237" t="str">
            <v>20204101</v>
          </cell>
          <cell r="L237" t="str">
            <v>EA</v>
          </cell>
          <cell r="M237">
            <v>69</v>
          </cell>
          <cell r="N237">
            <v>130494</v>
          </cell>
          <cell r="O237">
            <v>43798</v>
          </cell>
          <cell r="P237" t="str">
            <v>5000064723</v>
          </cell>
          <cell r="Q237" t="str">
            <v>본조</v>
          </cell>
          <cell r="R237" t="str">
            <v>2333</v>
          </cell>
          <cell r="S237" t="str">
            <v>305</v>
          </cell>
          <cell r="T237" t="str">
            <v>002</v>
          </cell>
          <cell r="U237" t="str">
            <v>001</v>
          </cell>
          <cell r="V237" t="str">
            <v>005</v>
          </cell>
          <cell r="W237">
            <v>210</v>
          </cell>
          <cell r="X237" t="str">
            <v>11</v>
          </cell>
          <cell r="Y237">
            <v>9004086</v>
          </cell>
          <cell r="AA237" t="str">
            <v>천막피복비닐류</v>
          </cell>
          <cell r="AB237" t="str">
            <v>장비 덮개류</v>
          </cell>
          <cell r="AC237" t="str">
            <v>구매</v>
          </cell>
        </row>
        <row r="238">
          <cell r="A238" t="str">
            <v>궤도-구매-017</v>
          </cell>
          <cell r="B238">
            <v>1</v>
          </cell>
          <cell r="C238" t="str">
            <v>235</v>
          </cell>
          <cell r="D238" t="str">
            <v>4730</v>
          </cell>
          <cell r="E238" t="str">
            <v>013336601</v>
          </cell>
          <cell r="F238" t="str">
            <v>MBULMG192302090</v>
          </cell>
          <cell r="G238" t="str">
            <v>플러그,파이프용</v>
          </cell>
          <cell r="H238" t="str">
            <v>R1-20-16</v>
          </cell>
          <cell r="I238" t="str">
            <v>MS20913</v>
          </cell>
          <cell r="J238" t="str">
            <v>MS20913-3S</v>
          </cell>
          <cell r="K238" t="str">
            <v>20111104</v>
          </cell>
          <cell r="L238" t="str">
            <v>EA</v>
          </cell>
          <cell r="M238">
            <v>102</v>
          </cell>
          <cell r="N238">
            <v>2508</v>
          </cell>
          <cell r="O238">
            <v>43738</v>
          </cell>
          <cell r="P238" t="str">
            <v>5000064641</v>
          </cell>
          <cell r="Q238" t="str">
            <v>본조</v>
          </cell>
          <cell r="R238" t="str">
            <v>2333</v>
          </cell>
          <cell r="S238" t="str">
            <v>305</v>
          </cell>
          <cell r="T238" t="str">
            <v>002</v>
          </cell>
          <cell r="U238" t="str">
            <v>004</v>
          </cell>
          <cell r="V238" t="str">
            <v>005</v>
          </cell>
          <cell r="W238">
            <v>210</v>
          </cell>
          <cell r="X238" t="str">
            <v>11</v>
          </cell>
          <cell r="Y238">
            <v>255816</v>
          </cell>
          <cell r="AA238" t="str">
            <v>일반기계가공류</v>
          </cell>
          <cell r="AC238" t="str">
            <v>구매</v>
          </cell>
        </row>
        <row r="239">
          <cell r="A239" t="str">
            <v>궤도-구매-017</v>
          </cell>
          <cell r="B239" t="str">
            <v xml:space="preserve"> </v>
          </cell>
          <cell r="C239" t="str">
            <v>236</v>
          </cell>
          <cell r="D239" t="str">
            <v>4730</v>
          </cell>
          <cell r="E239" t="str">
            <v>007145175</v>
          </cell>
          <cell r="F239" t="str">
            <v>MBULMG192302691</v>
          </cell>
          <cell r="G239" t="str">
            <v>자동 봉합 소켓트</v>
          </cell>
          <cell r="H239">
            <v>0</v>
          </cell>
          <cell r="I239" t="str">
            <v>2350-0001</v>
          </cell>
          <cell r="J239" t="str">
            <v>8711315</v>
          </cell>
          <cell r="K239" t="str">
            <v>20200101</v>
          </cell>
          <cell r="L239" t="str">
            <v>EA</v>
          </cell>
          <cell r="M239">
            <v>4</v>
          </cell>
          <cell r="N239">
            <v>140901</v>
          </cell>
          <cell r="O239">
            <v>43798</v>
          </cell>
          <cell r="P239" t="str">
            <v>5000064641</v>
          </cell>
          <cell r="Q239" t="str">
            <v>본조</v>
          </cell>
          <cell r="R239" t="str">
            <v>2333</v>
          </cell>
          <cell r="S239" t="str">
            <v>305</v>
          </cell>
          <cell r="T239" t="str">
            <v>002</v>
          </cell>
          <cell r="U239" t="str">
            <v>002</v>
          </cell>
          <cell r="V239" t="str">
            <v>005</v>
          </cell>
          <cell r="W239">
            <v>210</v>
          </cell>
          <cell r="X239" t="str">
            <v>11</v>
          </cell>
          <cell r="Y239">
            <v>563604</v>
          </cell>
          <cell r="AA239" t="str">
            <v>일반기계가공류</v>
          </cell>
          <cell r="AC239" t="str">
            <v>구매</v>
          </cell>
        </row>
        <row r="240">
          <cell r="A240" t="str">
            <v>궤도-구매-017</v>
          </cell>
          <cell r="B240" t="str">
            <v xml:space="preserve"> </v>
          </cell>
          <cell r="C240" t="str">
            <v>237</v>
          </cell>
          <cell r="D240" t="str">
            <v>4730</v>
          </cell>
          <cell r="E240" t="str">
            <v>007145175</v>
          </cell>
          <cell r="F240" t="str">
            <v>MBULMG192302692</v>
          </cell>
          <cell r="G240" t="str">
            <v>자동 봉합 소켓트</v>
          </cell>
          <cell r="H240">
            <v>0</v>
          </cell>
          <cell r="I240" t="str">
            <v>2350-0001</v>
          </cell>
          <cell r="J240" t="str">
            <v>8711315</v>
          </cell>
          <cell r="K240" t="str">
            <v>20200101</v>
          </cell>
          <cell r="L240" t="str">
            <v>EA</v>
          </cell>
          <cell r="M240">
            <v>14</v>
          </cell>
          <cell r="N240">
            <v>140901</v>
          </cell>
          <cell r="O240">
            <v>43798</v>
          </cell>
          <cell r="P240" t="str">
            <v>5000064679</v>
          </cell>
          <cell r="Q240" t="str">
            <v>본조</v>
          </cell>
          <cell r="R240" t="str">
            <v>2333</v>
          </cell>
          <cell r="S240" t="str">
            <v>305</v>
          </cell>
          <cell r="T240" t="str">
            <v>002</v>
          </cell>
          <cell r="U240" t="str">
            <v>002</v>
          </cell>
          <cell r="V240" t="str">
            <v>005</v>
          </cell>
          <cell r="W240">
            <v>210</v>
          </cell>
          <cell r="X240" t="str">
            <v>11</v>
          </cell>
          <cell r="Y240">
            <v>1972614</v>
          </cell>
          <cell r="AA240" t="str">
            <v>일반기계가공류</v>
          </cell>
          <cell r="AC240" t="str">
            <v>구매</v>
          </cell>
        </row>
        <row r="241">
          <cell r="A241" t="str">
            <v>궤도-구매-017</v>
          </cell>
          <cell r="B241">
            <v>1</v>
          </cell>
          <cell r="C241" t="str">
            <v>238</v>
          </cell>
          <cell r="D241" t="str">
            <v>4730</v>
          </cell>
          <cell r="E241" t="str">
            <v>007145175</v>
          </cell>
          <cell r="F241" t="str">
            <v>MBULMG192302693</v>
          </cell>
          <cell r="G241" t="str">
            <v>자동 봉합 소켓트</v>
          </cell>
          <cell r="H241">
            <v>0</v>
          </cell>
          <cell r="I241" t="str">
            <v>2350-0001</v>
          </cell>
          <cell r="J241" t="str">
            <v>8711315</v>
          </cell>
          <cell r="K241" t="str">
            <v>20200101</v>
          </cell>
          <cell r="L241" t="str">
            <v>EA</v>
          </cell>
          <cell r="M241">
            <v>8</v>
          </cell>
          <cell r="N241">
            <v>140901</v>
          </cell>
          <cell r="O241">
            <v>43798</v>
          </cell>
          <cell r="P241" t="str">
            <v>5000064723</v>
          </cell>
          <cell r="Q241" t="str">
            <v>본조</v>
          </cell>
          <cell r="R241" t="str">
            <v>2333</v>
          </cell>
          <cell r="S241" t="str">
            <v>305</v>
          </cell>
          <cell r="T241" t="str">
            <v>002</v>
          </cell>
          <cell r="U241" t="str">
            <v>002</v>
          </cell>
          <cell r="V241" t="str">
            <v>005</v>
          </cell>
          <cell r="W241">
            <v>210</v>
          </cell>
          <cell r="X241" t="str">
            <v>11</v>
          </cell>
          <cell r="Y241">
            <v>1127208</v>
          </cell>
          <cell r="AA241" t="str">
            <v>일반기계가공류</v>
          </cell>
          <cell r="AC241" t="str">
            <v>구매</v>
          </cell>
        </row>
        <row r="242">
          <cell r="A242" t="str">
            <v>궤도-구매-017</v>
          </cell>
          <cell r="B242">
            <v>1</v>
          </cell>
          <cell r="C242" t="str">
            <v>239</v>
          </cell>
          <cell r="D242" t="str">
            <v>4730</v>
          </cell>
          <cell r="E242" t="str">
            <v>013336601</v>
          </cell>
          <cell r="F242" t="str">
            <v>MBULMG192404650</v>
          </cell>
          <cell r="G242" t="str">
            <v>플러그,파이프용</v>
          </cell>
          <cell r="H242" t="str">
            <v>R1-20-16</v>
          </cell>
          <cell r="I242" t="str">
            <v>MS20913</v>
          </cell>
          <cell r="J242" t="str">
            <v>MS20913-3S</v>
          </cell>
          <cell r="K242" t="str">
            <v>20111104</v>
          </cell>
          <cell r="L242" t="str">
            <v>EA</v>
          </cell>
          <cell r="M242">
            <v>11</v>
          </cell>
          <cell r="N242">
            <v>2508</v>
          </cell>
          <cell r="O242">
            <v>43738</v>
          </cell>
          <cell r="P242" t="str">
            <v>5000064781</v>
          </cell>
          <cell r="Q242" t="str">
            <v>본조</v>
          </cell>
          <cell r="R242" t="str">
            <v>2333</v>
          </cell>
          <cell r="S242" t="str">
            <v>305</v>
          </cell>
          <cell r="T242" t="str">
            <v>002</v>
          </cell>
          <cell r="U242" t="str">
            <v>004</v>
          </cell>
          <cell r="V242" t="str">
            <v>005</v>
          </cell>
          <cell r="W242">
            <v>210</v>
          </cell>
          <cell r="X242" t="str">
            <v>11</v>
          </cell>
          <cell r="Y242">
            <v>27588</v>
          </cell>
          <cell r="AA242" t="str">
            <v>일반기계가공류</v>
          </cell>
          <cell r="AC242" t="str">
            <v>구매</v>
          </cell>
        </row>
        <row r="243">
          <cell r="A243" t="str">
            <v>궤도-구매-017</v>
          </cell>
          <cell r="B243">
            <v>1</v>
          </cell>
          <cell r="C243" t="str">
            <v>240</v>
          </cell>
          <cell r="D243" t="str">
            <v>2815</v>
          </cell>
          <cell r="E243" t="str">
            <v>006794969</v>
          </cell>
          <cell r="F243" t="str">
            <v>MBULMG196402381</v>
          </cell>
          <cell r="G243" t="str">
            <v>제동기,진동식,엔진용</v>
          </cell>
          <cell r="H243" t="str">
            <v>9-6</v>
          </cell>
          <cell r="I243">
            <v>0</v>
          </cell>
          <cell r="J243">
            <v>0</v>
          </cell>
          <cell r="K243" t="str">
            <v>20200101</v>
          </cell>
          <cell r="L243" t="str">
            <v>EA</v>
          </cell>
          <cell r="M243">
            <v>2</v>
          </cell>
          <cell r="N243">
            <v>1306042</v>
          </cell>
          <cell r="O243">
            <v>43980</v>
          </cell>
          <cell r="P243" t="str">
            <v>5000064781</v>
          </cell>
          <cell r="Q243" t="str">
            <v>현금</v>
          </cell>
          <cell r="R243" t="str">
            <v>2333</v>
          </cell>
          <cell r="S243" t="str">
            <v>305</v>
          </cell>
          <cell r="T243" t="str">
            <v>002</v>
          </cell>
          <cell r="U243" t="str">
            <v>002</v>
          </cell>
          <cell r="V243" t="str">
            <v>005</v>
          </cell>
          <cell r="W243">
            <v>210</v>
          </cell>
          <cell r="X243" t="str">
            <v>11</v>
          </cell>
          <cell r="Y243">
            <v>2612084</v>
          </cell>
          <cell r="AA243" t="str">
            <v>일반기계가공류</v>
          </cell>
          <cell r="AC243" t="str">
            <v>구매</v>
          </cell>
        </row>
        <row r="244">
          <cell r="A244" t="str">
            <v>궤도-구매-017</v>
          </cell>
          <cell r="B244" t="str">
            <v xml:space="preserve"> </v>
          </cell>
          <cell r="C244" t="str">
            <v>241</v>
          </cell>
          <cell r="D244" t="str">
            <v>5340</v>
          </cell>
          <cell r="E244" t="str">
            <v>121770711</v>
          </cell>
          <cell r="F244" t="str">
            <v>MBULMG196403621</v>
          </cell>
          <cell r="G244" t="str">
            <v>걸쇠,조임용</v>
          </cell>
          <cell r="H244">
            <v>0</v>
          </cell>
          <cell r="I244" t="str">
            <v>2350-1010</v>
          </cell>
          <cell r="J244" t="str">
            <v>60734530</v>
          </cell>
          <cell r="K244" t="str">
            <v>20204101</v>
          </cell>
          <cell r="L244" t="str">
            <v>EA</v>
          </cell>
          <cell r="M244">
            <v>11</v>
          </cell>
          <cell r="N244">
            <v>38311</v>
          </cell>
          <cell r="O244">
            <v>43798</v>
          </cell>
          <cell r="P244" t="str">
            <v>5000064781</v>
          </cell>
          <cell r="Q244" t="str">
            <v>본조</v>
          </cell>
          <cell r="R244" t="str">
            <v>2333</v>
          </cell>
          <cell r="S244" t="str">
            <v>305</v>
          </cell>
          <cell r="T244" t="str">
            <v>002</v>
          </cell>
          <cell r="U244" t="str">
            <v>001</v>
          </cell>
          <cell r="V244" t="str">
            <v>005</v>
          </cell>
          <cell r="W244">
            <v>210</v>
          </cell>
          <cell r="X244" t="str">
            <v>11</v>
          </cell>
          <cell r="Y244">
            <v>421421</v>
          </cell>
          <cell r="AA244" t="str">
            <v>일반기계가공류</v>
          </cell>
          <cell r="AC244" t="str">
            <v>구매</v>
          </cell>
        </row>
        <row r="245">
          <cell r="A245" t="str">
            <v>궤도-구매-017</v>
          </cell>
          <cell r="B245">
            <v>1</v>
          </cell>
          <cell r="C245" t="str">
            <v>242</v>
          </cell>
          <cell r="D245" t="str">
            <v>5340</v>
          </cell>
          <cell r="E245" t="str">
            <v>121770711</v>
          </cell>
          <cell r="F245" t="str">
            <v>MBULMG196403622</v>
          </cell>
          <cell r="G245" t="str">
            <v>걸쇠,조임용</v>
          </cell>
          <cell r="H245">
            <v>0</v>
          </cell>
          <cell r="I245" t="str">
            <v>2350-1010</v>
          </cell>
          <cell r="J245" t="str">
            <v>60734530</v>
          </cell>
          <cell r="K245" t="str">
            <v>20204101</v>
          </cell>
          <cell r="L245" t="str">
            <v>EA</v>
          </cell>
          <cell r="M245">
            <v>77</v>
          </cell>
          <cell r="N245">
            <v>38311</v>
          </cell>
          <cell r="O245">
            <v>43980</v>
          </cell>
          <cell r="P245" t="str">
            <v>5000064781</v>
          </cell>
          <cell r="Q245" t="str">
            <v>현금</v>
          </cell>
          <cell r="R245" t="str">
            <v>2333</v>
          </cell>
          <cell r="S245" t="str">
            <v>305</v>
          </cell>
          <cell r="T245" t="str">
            <v>002</v>
          </cell>
          <cell r="U245" t="str">
            <v>001</v>
          </cell>
          <cell r="V245" t="str">
            <v>005</v>
          </cell>
          <cell r="W245">
            <v>210</v>
          </cell>
          <cell r="X245" t="str">
            <v>11</v>
          </cell>
          <cell r="Y245">
            <v>2949947</v>
          </cell>
          <cell r="AA245" t="str">
            <v>일반기계가공류</v>
          </cell>
          <cell r="AC245" t="str">
            <v>구매</v>
          </cell>
        </row>
        <row r="246">
          <cell r="A246" t="str">
            <v>궤도-구매-017</v>
          </cell>
          <cell r="B246">
            <v>1</v>
          </cell>
          <cell r="C246" t="str">
            <v>243</v>
          </cell>
          <cell r="D246" t="str">
            <v>1015</v>
          </cell>
          <cell r="E246" t="str">
            <v>375024326</v>
          </cell>
          <cell r="F246" t="str">
            <v>MBULMG196405851</v>
          </cell>
          <cell r="G246" t="str">
            <v>부품키트,서보장치 조립체,고각용</v>
          </cell>
          <cell r="H246">
            <v>0</v>
          </cell>
          <cell r="I246" t="str">
            <v>2350-1010</v>
          </cell>
          <cell r="J246" t="str">
            <v>60716561</v>
          </cell>
          <cell r="K246" t="str">
            <v>20204101</v>
          </cell>
          <cell r="L246" t="str">
            <v>EA</v>
          </cell>
          <cell r="M246">
            <v>20</v>
          </cell>
          <cell r="N246">
            <v>285886</v>
          </cell>
          <cell r="O246">
            <v>43980</v>
          </cell>
          <cell r="P246" t="str">
            <v>5000064781</v>
          </cell>
          <cell r="Q246" t="str">
            <v>현금</v>
          </cell>
          <cell r="R246" t="str">
            <v>2333</v>
          </cell>
          <cell r="S246" t="str">
            <v>305</v>
          </cell>
          <cell r="T246" t="str">
            <v>002</v>
          </cell>
          <cell r="U246" t="str">
            <v>001</v>
          </cell>
          <cell r="V246" t="str">
            <v>005</v>
          </cell>
          <cell r="W246">
            <v>210</v>
          </cell>
          <cell r="X246" t="str">
            <v>11</v>
          </cell>
          <cell r="Y246">
            <v>5717720</v>
          </cell>
          <cell r="AA246" t="str">
            <v>고무및패킹류</v>
          </cell>
          <cell r="AB246" t="str">
            <v>고무류</v>
          </cell>
          <cell r="AC246" t="str">
            <v>구매</v>
          </cell>
        </row>
        <row r="247">
          <cell r="A247" t="str">
            <v>궤도-구매-018</v>
          </cell>
          <cell r="B247">
            <v>1</v>
          </cell>
          <cell r="C247" t="str">
            <v>244</v>
          </cell>
          <cell r="D247" t="str">
            <v>3940</v>
          </cell>
          <cell r="E247" t="str">
            <v>375010689</v>
          </cell>
          <cell r="F247" t="str">
            <v>MBULMG192300430</v>
          </cell>
          <cell r="G247" t="str">
            <v>블록,활차장치용</v>
          </cell>
          <cell r="H247" t="e">
            <v>#N/A</v>
          </cell>
          <cell r="I247" t="str">
            <v>2350-1017</v>
          </cell>
          <cell r="J247" t="str">
            <v>60652600</v>
          </cell>
          <cell r="K247" t="str">
            <v>20114101</v>
          </cell>
          <cell r="L247" t="str">
            <v>EA</v>
          </cell>
          <cell r="M247">
            <v>6</v>
          </cell>
          <cell r="N247">
            <v>69706</v>
          </cell>
          <cell r="O247">
            <v>43789</v>
          </cell>
          <cell r="P247" t="str">
            <v>5000064641</v>
          </cell>
          <cell r="Q247" t="str">
            <v>본조</v>
          </cell>
          <cell r="R247" t="str">
            <v>2333</v>
          </cell>
          <cell r="S247" t="str">
            <v>305</v>
          </cell>
          <cell r="T247" t="str">
            <v>002</v>
          </cell>
          <cell r="U247" t="str">
            <v>004</v>
          </cell>
          <cell r="V247" t="str">
            <v>005</v>
          </cell>
          <cell r="W247">
            <v>210</v>
          </cell>
          <cell r="X247" t="str">
            <v>11</v>
          </cell>
          <cell r="Y247">
            <v>418236</v>
          </cell>
          <cell r="AA247" t="str">
            <v>일반기계가공류</v>
          </cell>
          <cell r="AC247" t="str">
            <v>구매</v>
          </cell>
        </row>
        <row r="248">
          <cell r="A248" t="str">
            <v>궤도-구매-018</v>
          </cell>
          <cell r="B248">
            <v>1</v>
          </cell>
          <cell r="C248" t="str">
            <v>245</v>
          </cell>
          <cell r="D248" t="str">
            <v>2915</v>
          </cell>
          <cell r="E248" t="str">
            <v>37A075986</v>
          </cell>
          <cell r="F248" t="str">
            <v>MBULMG192401220</v>
          </cell>
          <cell r="G248" t="str">
            <v>플런저,연료분사기용</v>
          </cell>
          <cell r="H248">
            <v>0</v>
          </cell>
          <cell r="I248">
            <v>0</v>
          </cell>
          <cell r="J248">
            <v>0</v>
          </cell>
          <cell r="K248" t="str">
            <v>20111101</v>
          </cell>
          <cell r="L248" t="str">
            <v>EA</v>
          </cell>
          <cell r="M248">
            <v>342</v>
          </cell>
          <cell r="N248">
            <v>54891</v>
          </cell>
          <cell r="O248">
            <v>43789</v>
          </cell>
          <cell r="P248" t="str">
            <v>5000064781</v>
          </cell>
          <cell r="Q248" t="str">
            <v>본조</v>
          </cell>
          <cell r="R248" t="str">
            <v>2333</v>
          </cell>
          <cell r="S248" t="str">
            <v>305</v>
          </cell>
          <cell r="T248" t="str">
            <v>002</v>
          </cell>
          <cell r="U248" t="str">
            <v>004</v>
          </cell>
          <cell r="V248" t="str">
            <v>005</v>
          </cell>
          <cell r="W248">
            <v>210</v>
          </cell>
          <cell r="X248" t="str">
            <v>11</v>
          </cell>
          <cell r="Y248">
            <v>18772722</v>
          </cell>
          <cell r="AA248" t="str">
            <v>일반기계가공류</v>
          </cell>
          <cell r="AC248" t="str">
            <v>구매</v>
          </cell>
        </row>
        <row r="249">
          <cell r="A249" t="str">
            <v>궤도-구매-018</v>
          </cell>
          <cell r="B249">
            <v>1</v>
          </cell>
          <cell r="C249" t="str">
            <v>246</v>
          </cell>
          <cell r="D249" t="str">
            <v>5935</v>
          </cell>
          <cell r="E249" t="str">
            <v>013683744</v>
          </cell>
          <cell r="F249" t="str">
            <v>MBULMG192413350</v>
          </cell>
          <cell r="G249" t="str">
            <v>연결기,리셉터클형,전기용</v>
          </cell>
          <cell r="H249">
            <v>0</v>
          </cell>
          <cell r="I249" t="str">
            <v>MIL-DTL-83723</v>
          </cell>
          <cell r="J249" t="str">
            <v>MIL-DTL-83723/79H10057</v>
          </cell>
          <cell r="K249" t="str">
            <v>20204101</v>
          </cell>
          <cell r="L249" t="str">
            <v>EA</v>
          </cell>
          <cell r="M249">
            <v>15</v>
          </cell>
          <cell r="N249">
            <v>131153</v>
          </cell>
          <cell r="O249">
            <v>43798</v>
          </cell>
          <cell r="P249" t="str">
            <v>5000064781</v>
          </cell>
          <cell r="Q249" t="str">
            <v>본조</v>
          </cell>
          <cell r="R249" t="str">
            <v>2333</v>
          </cell>
          <cell r="S249" t="str">
            <v>305</v>
          </cell>
          <cell r="T249" t="str">
            <v>002</v>
          </cell>
          <cell r="U249" t="str">
            <v>001</v>
          </cell>
          <cell r="V249" t="str">
            <v>005</v>
          </cell>
          <cell r="W249">
            <v>210</v>
          </cell>
          <cell r="X249" t="str">
            <v>11</v>
          </cell>
          <cell r="Y249">
            <v>1967295</v>
          </cell>
          <cell r="AA249" t="str">
            <v>전기장치류</v>
          </cell>
          <cell r="AB249" t="str">
            <v>배선장치류</v>
          </cell>
          <cell r="AC249" t="str">
            <v>구매</v>
          </cell>
        </row>
        <row r="250">
          <cell r="A250" t="str">
            <v>궤도-구매-018</v>
          </cell>
          <cell r="B250">
            <v>1</v>
          </cell>
          <cell r="C250" t="str">
            <v>247</v>
          </cell>
          <cell r="D250" t="str">
            <v>5930</v>
          </cell>
          <cell r="E250" t="str">
            <v>375015339</v>
          </cell>
          <cell r="F250" t="str">
            <v>MBULMG192413560</v>
          </cell>
          <cell r="G250" t="str">
            <v>누름 단추</v>
          </cell>
          <cell r="H250" t="e">
            <v>#N/A</v>
          </cell>
          <cell r="I250">
            <v>0</v>
          </cell>
          <cell r="J250" t="str">
            <v>60713305</v>
          </cell>
          <cell r="K250" t="str">
            <v>20204101</v>
          </cell>
          <cell r="L250" t="str">
            <v>EA</v>
          </cell>
          <cell r="M250">
            <v>34</v>
          </cell>
          <cell r="N250">
            <v>12286</v>
          </cell>
          <cell r="O250">
            <v>43798</v>
          </cell>
          <cell r="P250" t="str">
            <v>5000064781</v>
          </cell>
          <cell r="Q250" t="str">
            <v>본조</v>
          </cell>
          <cell r="R250" t="str">
            <v>2333</v>
          </cell>
          <cell r="S250" t="str">
            <v>305</v>
          </cell>
          <cell r="T250" t="str">
            <v>002</v>
          </cell>
          <cell r="U250" t="str">
            <v>001</v>
          </cell>
          <cell r="V250" t="str">
            <v>005</v>
          </cell>
          <cell r="W250">
            <v>210</v>
          </cell>
          <cell r="X250" t="str">
            <v>11</v>
          </cell>
          <cell r="Y250">
            <v>417724</v>
          </cell>
          <cell r="AA250" t="str">
            <v>전기장치류</v>
          </cell>
          <cell r="AB250" t="str">
            <v>스위치류</v>
          </cell>
          <cell r="AC250" t="str">
            <v>구매</v>
          </cell>
        </row>
        <row r="251">
          <cell r="A251" t="str">
            <v>궤도-구매-018</v>
          </cell>
          <cell r="B251" t="str">
            <v xml:space="preserve"> </v>
          </cell>
          <cell r="C251" t="str">
            <v>248</v>
          </cell>
          <cell r="D251" t="str">
            <v>5365</v>
          </cell>
          <cell r="E251" t="str">
            <v>375173708</v>
          </cell>
          <cell r="F251" t="str">
            <v>MBULMG196404311</v>
          </cell>
          <cell r="G251" t="str">
            <v>심</v>
          </cell>
          <cell r="H251">
            <v>0</v>
          </cell>
          <cell r="I251">
            <v>0</v>
          </cell>
          <cell r="J251">
            <v>0</v>
          </cell>
          <cell r="K251" t="str">
            <v>20204101</v>
          </cell>
          <cell r="L251" t="str">
            <v>EA</v>
          </cell>
          <cell r="M251">
            <v>157</v>
          </cell>
          <cell r="N251">
            <v>2032</v>
          </cell>
          <cell r="O251">
            <v>43798</v>
          </cell>
          <cell r="P251" t="str">
            <v>5000064781</v>
          </cell>
          <cell r="Q251" t="str">
            <v>본조</v>
          </cell>
          <cell r="R251" t="str">
            <v>2333</v>
          </cell>
          <cell r="S251" t="str">
            <v>305</v>
          </cell>
          <cell r="T251" t="str">
            <v>002</v>
          </cell>
          <cell r="U251" t="str">
            <v>001</v>
          </cell>
          <cell r="V251" t="str">
            <v>005</v>
          </cell>
          <cell r="W251">
            <v>210</v>
          </cell>
          <cell r="X251" t="str">
            <v>11</v>
          </cell>
          <cell r="Y251">
            <v>319024</v>
          </cell>
          <cell r="AA251" t="str">
            <v>일반기계가공류</v>
          </cell>
          <cell r="AC251" t="str">
            <v>구매</v>
          </cell>
        </row>
        <row r="252">
          <cell r="A252" t="str">
            <v>궤도-구매-018</v>
          </cell>
          <cell r="B252">
            <v>1</v>
          </cell>
          <cell r="C252" t="str">
            <v>249</v>
          </cell>
          <cell r="D252" t="str">
            <v>5365</v>
          </cell>
          <cell r="E252" t="str">
            <v>375173708</v>
          </cell>
          <cell r="F252" t="str">
            <v>MBULMG196404312</v>
          </cell>
          <cell r="G252" t="str">
            <v>심</v>
          </cell>
          <cell r="H252">
            <v>0</v>
          </cell>
          <cell r="I252">
            <v>0</v>
          </cell>
          <cell r="J252">
            <v>0</v>
          </cell>
          <cell r="K252" t="str">
            <v>20204101</v>
          </cell>
          <cell r="L252" t="str">
            <v>EA</v>
          </cell>
          <cell r="M252">
            <v>71</v>
          </cell>
          <cell r="N252">
            <v>2032</v>
          </cell>
          <cell r="O252">
            <v>43980</v>
          </cell>
          <cell r="P252" t="str">
            <v>5000064781</v>
          </cell>
          <cell r="Q252" t="str">
            <v>현금</v>
          </cell>
          <cell r="R252" t="str">
            <v>2333</v>
          </cell>
          <cell r="S252" t="str">
            <v>305</v>
          </cell>
          <cell r="T252" t="str">
            <v>002</v>
          </cell>
          <cell r="U252" t="str">
            <v>001</v>
          </cell>
          <cell r="V252" t="str">
            <v>005</v>
          </cell>
          <cell r="W252">
            <v>210</v>
          </cell>
          <cell r="X252" t="str">
            <v>11</v>
          </cell>
          <cell r="Y252">
            <v>144272</v>
          </cell>
          <cell r="AA252" t="str">
            <v>일반기계가공류</v>
          </cell>
          <cell r="AC252" t="str">
            <v>구매</v>
          </cell>
        </row>
        <row r="253">
          <cell r="A253" t="str">
            <v>궤도-구매-019</v>
          </cell>
          <cell r="B253">
            <v>1</v>
          </cell>
          <cell r="C253" t="str">
            <v>250</v>
          </cell>
          <cell r="D253" t="str">
            <v>3110</v>
          </cell>
          <cell r="E253" t="str">
            <v>005542979</v>
          </cell>
          <cell r="F253" t="str">
            <v>MBULMG192403570</v>
          </cell>
          <cell r="G253" t="str">
            <v>베어링,볼형,환상형</v>
          </cell>
          <cell r="H253">
            <v>0</v>
          </cell>
          <cell r="I253" t="str">
            <v>KS B 2023</v>
          </cell>
          <cell r="J253" t="str">
            <v>KS B 2023-S-45X75XT16-S</v>
          </cell>
          <cell r="K253" t="str">
            <v>20200101</v>
          </cell>
          <cell r="L253" t="str">
            <v>EA</v>
          </cell>
          <cell r="M253">
            <v>41</v>
          </cell>
          <cell r="N253">
            <v>3709</v>
          </cell>
          <cell r="O253">
            <v>43798</v>
          </cell>
          <cell r="P253" t="str">
            <v>5000064781</v>
          </cell>
          <cell r="Q253" t="str">
            <v>본조</v>
          </cell>
          <cell r="R253" t="str">
            <v>2333</v>
          </cell>
          <cell r="S253" t="str">
            <v>305</v>
          </cell>
          <cell r="T253" t="str">
            <v>002</v>
          </cell>
          <cell r="U253" t="str">
            <v>002</v>
          </cell>
          <cell r="V253" t="str">
            <v>005</v>
          </cell>
          <cell r="W253">
            <v>210</v>
          </cell>
          <cell r="X253" t="str">
            <v>11</v>
          </cell>
          <cell r="Y253">
            <v>152069</v>
          </cell>
          <cell r="AA253" t="str">
            <v>정밀기계가공류</v>
          </cell>
          <cell r="AB253" t="str">
            <v>베어링류</v>
          </cell>
          <cell r="AC253" t="str">
            <v>구매</v>
          </cell>
        </row>
        <row r="254">
          <cell r="A254" t="str">
            <v>궤도-구매-019</v>
          </cell>
          <cell r="B254">
            <v>1</v>
          </cell>
          <cell r="C254" t="str">
            <v>251</v>
          </cell>
          <cell r="D254" t="str">
            <v>3110</v>
          </cell>
          <cell r="E254" t="str">
            <v>007280504</v>
          </cell>
          <cell r="F254" t="str">
            <v>MBULMG192406760</v>
          </cell>
          <cell r="G254" t="str">
            <v>링,베어링용,내부용</v>
          </cell>
          <cell r="H254" t="e">
            <v>#N/A</v>
          </cell>
          <cell r="I254" t="str">
            <v>MS51962</v>
          </cell>
          <cell r="J254" t="str">
            <v>MS51962-10</v>
          </cell>
          <cell r="K254" t="str">
            <v>20200101</v>
          </cell>
          <cell r="L254" t="str">
            <v>EA</v>
          </cell>
          <cell r="M254">
            <v>42</v>
          </cell>
          <cell r="N254">
            <v>5160</v>
          </cell>
          <cell r="O254">
            <v>43798</v>
          </cell>
          <cell r="P254" t="str">
            <v>5000064781</v>
          </cell>
          <cell r="Q254" t="str">
            <v>본조</v>
          </cell>
          <cell r="R254" t="str">
            <v>2333</v>
          </cell>
          <cell r="S254" t="str">
            <v>305</v>
          </cell>
          <cell r="T254" t="str">
            <v>002</v>
          </cell>
          <cell r="U254" t="str">
            <v>002</v>
          </cell>
          <cell r="V254" t="str">
            <v>005</v>
          </cell>
          <cell r="W254">
            <v>210</v>
          </cell>
          <cell r="X254" t="str">
            <v>11</v>
          </cell>
          <cell r="Y254">
            <v>216720</v>
          </cell>
          <cell r="AA254" t="str">
            <v>정밀기계가공류</v>
          </cell>
          <cell r="AB254" t="str">
            <v>베어링류</v>
          </cell>
          <cell r="AC254" t="str">
            <v>구매</v>
          </cell>
        </row>
        <row r="255">
          <cell r="A255" t="str">
            <v>궤도-구매-019</v>
          </cell>
          <cell r="B255">
            <v>1</v>
          </cell>
          <cell r="C255" t="str">
            <v>252</v>
          </cell>
          <cell r="D255" t="str">
            <v>5340</v>
          </cell>
          <cell r="E255" t="str">
            <v>123394494</v>
          </cell>
          <cell r="F255" t="str">
            <v>MBULMG192413400</v>
          </cell>
          <cell r="G255" t="str">
            <v>판,설치용</v>
          </cell>
          <cell r="H255" t="str">
            <v>R1-2-3</v>
          </cell>
          <cell r="I255">
            <v>0</v>
          </cell>
          <cell r="J255">
            <v>0</v>
          </cell>
          <cell r="K255" t="str">
            <v>20204101</v>
          </cell>
          <cell r="L255" t="str">
            <v>EA</v>
          </cell>
          <cell r="M255">
            <v>74</v>
          </cell>
          <cell r="N255">
            <v>16512</v>
          </cell>
          <cell r="O255">
            <v>43798</v>
          </cell>
          <cell r="P255" t="str">
            <v>5000064781</v>
          </cell>
          <cell r="Q255" t="str">
            <v>본조</v>
          </cell>
          <cell r="R255" t="str">
            <v>2333</v>
          </cell>
          <cell r="S255" t="str">
            <v>305</v>
          </cell>
          <cell r="T255" t="str">
            <v>002</v>
          </cell>
          <cell r="U255" t="str">
            <v>001</v>
          </cell>
          <cell r="V255" t="str">
            <v>005</v>
          </cell>
          <cell r="W255">
            <v>210</v>
          </cell>
          <cell r="X255" t="str">
            <v>11</v>
          </cell>
          <cell r="Y255">
            <v>1221888</v>
          </cell>
          <cell r="AA255" t="str">
            <v>일반기계가공류</v>
          </cell>
          <cell r="AC255" t="str">
            <v>구매</v>
          </cell>
        </row>
        <row r="256">
          <cell r="A256" t="str">
            <v>궤도-구매-019</v>
          </cell>
          <cell r="B256" t="str">
            <v xml:space="preserve"> </v>
          </cell>
          <cell r="C256" t="str">
            <v>253</v>
          </cell>
          <cell r="D256" t="str">
            <v>2590</v>
          </cell>
          <cell r="E256" t="str">
            <v>010354850</v>
          </cell>
          <cell r="F256" t="str">
            <v>MBULMG196302331</v>
          </cell>
          <cell r="G256" t="str">
            <v>선반,적하용,탄약용</v>
          </cell>
          <cell r="H256" t="e">
            <v>#N/A</v>
          </cell>
          <cell r="I256">
            <v>0</v>
          </cell>
          <cell r="J256">
            <v>0</v>
          </cell>
          <cell r="K256" t="str">
            <v>20200101</v>
          </cell>
          <cell r="L256" t="str">
            <v>EA</v>
          </cell>
          <cell r="M256">
            <v>2</v>
          </cell>
          <cell r="N256">
            <v>2921550</v>
          </cell>
          <cell r="O256">
            <v>43798</v>
          </cell>
          <cell r="P256" t="str">
            <v>5000064641</v>
          </cell>
          <cell r="Q256" t="str">
            <v>본조</v>
          </cell>
          <cell r="R256" t="str">
            <v>2333</v>
          </cell>
          <cell r="S256" t="str">
            <v>305</v>
          </cell>
          <cell r="T256" t="str">
            <v>002</v>
          </cell>
          <cell r="U256" t="str">
            <v>002</v>
          </cell>
          <cell r="V256" t="str">
            <v>005</v>
          </cell>
          <cell r="W256">
            <v>210</v>
          </cell>
          <cell r="X256" t="str">
            <v>11</v>
          </cell>
          <cell r="Y256">
            <v>5843100</v>
          </cell>
          <cell r="AA256" t="str">
            <v>일반기계가공류</v>
          </cell>
          <cell r="AC256" t="str">
            <v>구매</v>
          </cell>
        </row>
        <row r="257">
          <cell r="A257" t="str">
            <v>궤도-구매-019</v>
          </cell>
          <cell r="B257">
            <v>1</v>
          </cell>
          <cell r="C257" t="str">
            <v>254</v>
          </cell>
          <cell r="D257" t="str">
            <v>2590</v>
          </cell>
          <cell r="E257" t="str">
            <v>010354850</v>
          </cell>
          <cell r="F257" t="str">
            <v>MBULMG196302332</v>
          </cell>
          <cell r="G257" t="str">
            <v>선반,적하용,탄약용</v>
          </cell>
          <cell r="H257" t="e">
            <v>#N/A</v>
          </cell>
          <cell r="I257">
            <v>0</v>
          </cell>
          <cell r="J257">
            <v>0</v>
          </cell>
          <cell r="K257" t="str">
            <v>20200101</v>
          </cell>
          <cell r="L257" t="str">
            <v>EA</v>
          </cell>
          <cell r="M257">
            <v>2</v>
          </cell>
          <cell r="N257">
            <v>2921550</v>
          </cell>
          <cell r="O257">
            <v>43980</v>
          </cell>
          <cell r="P257" t="str">
            <v>5000064641</v>
          </cell>
          <cell r="Q257" t="str">
            <v>현금</v>
          </cell>
          <cell r="R257" t="str">
            <v>2333</v>
          </cell>
          <cell r="S257" t="str">
            <v>305</v>
          </cell>
          <cell r="T257" t="str">
            <v>002</v>
          </cell>
          <cell r="U257" t="str">
            <v>002</v>
          </cell>
          <cell r="V257" t="str">
            <v>005</v>
          </cell>
          <cell r="W257">
            <v>210</v>
          </cell>
          <cell r="X257" t="str">
            <v>11</v>
          </cell>
          <cell r="Y257">
            <v>5843100</v>
          </cell>
          <cell r="AA257" t="str">
            <v>일반기계가공류</v>
          </cell>
          <cell r="AC257" t="str">
            <v>구매</v>
          </cell>
        </row>
        <row r="258">
          <cell r="A258" t="str">
            <v>궤도-구매-019</v>
          </cell>
          <cell r="B258">
            <v>1</v>
          </cell>
          <cell r="C258" t="str">
            <v>255</v>
          </cell>
          <cell r="D258" t="str">
            <v>3110</v>
          </cell>
          <cell r="E258" t="str">
            <v>015824151</v>
          </cell>
          <cell r="F258" t="str">
            <v>MBULMG196304631</v>
          </cell>
          <cell r="G258" t="str">
            <v>베어링,롤러식,니들형</v>
          </cell>
          <cell r="H258" t="str">
            <v>R1-5-13</v>
          </cell>
          <cell r="I258" t="str">
            <v>MS17131</v>
          </cell>
          <cell r="J258" t="str">
            <v>MS17131-32M</v>
          </cell>
          <cell r="K258" t="str">
            <v>20204101</v>
          </cell>
          <cell r="L258" t="str">
            <v>EA</v>
          </cell>
          <cell r="M258">
            <v>1</v>
          </cell>
          <cell r="N258">
            <v>17425</v>
          </cell>
          <cell r="O258">
            <v>43980</v>
          </cell>
          <cell r="P258" t="str">
            <v>5000064679</v>
          </cell>
          <cell r="Q258" t="str">
            <v>현금</v>
          </cell>
          <cell r="R258" t="str">
            <v>2333</v>
          </cell>
          <cell r="S258" t="str">
            <v>305</v>
          </cell>
          <cell r="T258" t="str">
            <v>002</v>
          </cell>
          <cell r="U258" t="str">
            <v>001</v>
          </cell>
          <cell r="V258" t="str">
            <v>005</v>
          </cell>
          <cell r="W258">
            <v>210</v>
          </cell>
          <cell r="X258" t="str">
            <v>11</v>
          </cell>
          <cell r="Y258">
            <v>17425</v>
          </cell>
          <cell r="AA258" t="str">
            <v>정밀기계가공류</v>
          </cell>
          <cell r="AB258" t="str">
            <v>베어링류</v>
          </cell>
          <cell r="AC258" t="str">
            <v>구매</v>
          </cell>
        </row>
        <row r="259">
          <cell r="A259" t="str">
            <v>궤도-구매-019</v>
          </cell>
          <cell r="B259" t="str">
            <v xml:space="preserve"> </v>
          </cell>
          <cell r="C259" t="str">
            <v>256</v>
          </cell>
          <cell r="D259" t="str">
            <v>3120</v>
          </cell>
          <cell r="E259" t="str">
            <v>37A133802</v>
          </cell>
          <cell r="F259" t="str">
            <v>MBULMG196304711</v>
          </cell>
          <cell r="G259" t="str">
            <v>베어링</v>
          </cell>
          <cell r="H259" t="e">
            <v>#N/A</v>
          </cell>
          <cell r="I259" t="str">
            <v>KS B 2023</v>
          </cell>
          <cell r="J259" t="str">
            <v>KS B 2023 6201ZZ</v>
          </cell>
          <cell r="K259" t="str">
            <v>20204101</v>
          </cell>
          <cell r="L259" t="str">
            <v>EA</v>
          </cell>
          <cell r="M259">
            <v>30</v>
          </cell>
          <cell r="N259">
            <v>693</v>
          </cell>
          <cell r="O259">
            <v>43798</v>
          </cell>
          <cell r="P259" t="str">
            <v>5000064679</v>
          </cell>
          <cell r="Q259" t="str">
            <v>본조</v>
          </cell>
          <cell r="R259" t="str">
            <v>2333</v>
          </cell>
          <cell r="S259" t="str">
            <v>305</v>
          </cell>
          <cell r="T259" t="str">
            <v>002</v>
          </cell>
          <cell r="U259" t="str">
            <v>001</v>
          </cell>
          <cell r="V259" t="str">
            <v>005</v>
          </cell>
          <cell r="W259">
            <v>210</v>
          </cell>
          <cell r="X259" t="str">
            <v>11</v>
          </cell>
          <cell r="Y259">
            <v>20790</v>
          </cell>
          <cell r="AA259" t="str">
            <v>정밀기계가공류</v>
          </cell>
          <cell r="AB259" t="str">
            <v>베어링류</v>
          </cell>
          <cell r="AC259" t="str">
            <v>구매</v>
          </cell>
        </row>
        <row r="260">
          <cell r="A260" t="str">
            <v>궤도-구매-019</v>
          </cell>
          <cell r="B260">
            <v>1</v>
          </cell>
          <cell r="C260" t="str">
            <v>257</v>
          </cell>
          <cell r="D260" t="str">
            <v>3120</v>
          </cell>
          <cell r="E260" t="str">
            <v>37A133802</v>
          </cell>
          <cell r="F260" t="str">
            <v>MBULMG196304712</v>
          </cell>
          <cell r="G260" t="str">
            <v>베어링</v>
          </cell>
          <cell r="H260" t="e">
            <v>#N/A</v>
          </cell>
          <cell r="I260" t="str">
            <v>KS B 2023</v>
          </cell>
          <cell r="J260" t="str">
            <v>KS B 2023 6201ZZ</v>
          </cell>
          <cell r="K260" t="str">
            <v>20204101</v>
          </cell>
          <cell r="L260" t="str">
            <v>EA</v>
          </cell>
          <cell r="M260">
            <v>13</v>
          </cell>
          <cell r="N260">
            <v>693</v>
          </cell>
          <cell r="O260">
            <v>43980</v>
          </cell>
          <cell r="P260" t="str">
            <v>5000064679</v>
          </cell>
          <cell r="Q260" t="str">
            <v>현금</v>
          </cell>
          <cell r="R260" t="str">
            <v>2333</v>
          </cell>
          <cell r="S260" t="str">
            <v>305</v>
          </cell>
          <cell r="T260" t="str">
            <v>002</v>
          </cell>
          <cell r="U260" t="str">
            <v>001</v>
          </cell>
          <cell r="V260" t="str">
            <v>005</v>
          </cell>
          <cell r="W260">
            <v>210</v>
          </cell>
          <cell r="X260" t="str">
            <v>11</v>
          </cell>
          <cell r="Y260">
            <v>9009</v>
          </cell>
          <cell r="AA260" t="str">
            <v>정밀기계가공류</v>
          </cell>
          <cell r="AB260" t="str">
            <v>베어링류</v>
          </cell>
          <cell r="AC260" t="str">
            <v>구매</v>
          </cell>
        </row>
        <row r="261">
          <cell r="A261" t="str">
            <v>궤도-구매-019</v>
          </cell>
          <cell r="B261">
            <v>1</v>
          </cell>
          <cell r="C261" t="str">
            <v>258</v>
          </cell>
          <cell r="D261" t="str">
            <v>5365</v>
          </cell>
          <cell r="E261" t="str">
            <v>123001024</v>
          </cell>
          <cell r="F261" t="str">
            <v>MBULMG196400791</v>
          </cell>
          <cell r="G261" t="str">
            <v>심</v>
          </cell>
          <cell r="H261">
            <v>0</v>
          </cell>
          <cell r="I261">
            <v>0</v>
          </cell>
          <cell r="J261">
            <v>0</v>
          </cell>
          <cell r="K261" t="str">
            <v>20111102</v>
          </cell>
          <cell r="L261" t="str">
            <v>EA</v>
          </cell>
          <cell r="M261">
            <v>608</v>
          </cell>
          <cell r="N261">
            <v>298</v>
          </cell>
          <cell r="O261">
            <v>43900</v>
          </cell>
          <cell r="P261" t="str">
            <v>5000064781</v>
          </cell>
          <cell r="Q261" t="str">
            <v>현금</v>
          </cell>
          <cell r="R261" t="str">
            <v>2333</v>
          </cell>
          <cell r="S261" t="str">
            <v>305</v>
          </cell>
          <cell r="T261" t="str">
            <v>002</v>
          </cell>
          <cell r="U261" t="str">
            <v>004</v>
          </cell>
          <cell r="V261" t="str">
            <v>005</v>
          </cell>
          <cell r="W261">
            <v>210</v>
          </cell>
          <cell r="X261" t="str">
            <v>11</v>
          </cell>
          <cell r="Y261">
            <v>181184</v>
          </cell>
          <cell r="AA261" t="str">
            <v>일반기계가공류</v>
          </cell>
          <cell r="AC261" t="str">
            <v>구매</v>
          </cell>
        </row>
        <row r="262">
          <cell r="A262" t="str">
            <v>궤도-구매-019</v>
          </cell>
          <cell r="B262" t="str">
            <v xml:space="preserve"> </v>
          </cell>
          <cell r="C262" t="str">
            <v>259</v>
          </cell>
          <cell r="D262" t="str">
            <v>3120</v>
          </cell>
          <cell r="E262" t="str">
            <v>004256467</v>
          </cell>
          <cell r="F262" t="str">
            <v>MBULMG196401611</v>
          </cell>
          <cell r="G262" t="str">
            <v>베어링,슬리브형</v>
          </cell>
          <cell r="H262">
            <v>0</v>
          </cell>
          <cell r="I262" t="str">
            <v>MS17795</v>
          </cell>
          <cell r="J262" t="str">
            <v>MS17795-128</v>
          </cell>
          <cell r="K262" t="str">
            <v>20204101</v>
          </cell>
          <cell r="L262" t="str">
            <v>EA</v>
          </cell>
          <cell r="M262">
            <v>26</v>
          </cell>
          <cell r="N262">
            <v>4601</v>
          </cell>
          <cell r="O262">
            <v>43798</v>
          </cell>
          <cell r="P262" t="str">
            <v>5000064781</v>
          </cell>
          <cell r="Q262" t="str">
            <v>본조</v>
          </cell>
          <cell r="R262" t="str">
            <v>2333</v>
          </cell>
          <cell r="S262" t="str">
            <v>305</v>
          </cell>
          <cell r="T262" t="str">
            <v>002</v>
          </cell>
          <cell r="U262" t="str">
            <v>001</v>
          </cell>
          <cell r="V262" t="str">
            <v>005</v>
          </cell>
          <cell r="W262">
            <v>210</v>
          </cell>
          <cell r="X262" t="str">
            <v>11</v>
          </cell>
          <cell r="Y262">
            <v>119626</v>
          </cell>
          <cell r="AA262" t="str">
            <v>정밀기계가공류</v>
          </cell>
          <cell r="AB262" t="str">
            <v>베어링류</v>
          </cell>
          <cell r="AC262" t="str">
            <v>구매</v>
          </cell>
        </row>
        <row r="263">
          <cell r="A263" t="str">
            <v>궤도-구매-019</v>
          </cell>
          <cell r="B263">
            <v>1</v>
          </cell>
          <cell r="C263" t="str">
            <v>260</v>
          </cell>
          <cell r="D263" t="str">
            <v>3120</v>
          </cell>
          <cell r="E263" t="str">
            <v>004256467</v>
          </cell>
          <cell r="F263" t="str">
            <v>MBULMG196401612</v>
          </cell>
          <cell r="G263" t="str">
            <v>베어링,슬리브형</v>
          </cell>
          <cell r="H263">
            <v>0</v>
          </cell>
          <cell r="I263" t="str">
            <v>MS17795</v>
          </cell>
          <cell r="J263" t="str">
            <v>MS17795-128</v>
          </cell>
          <cell r="K263" t="str">
            <v>20204101</v>
          </cell>
          <cell r="L263" t="str">
            <v>EA</v>
          </cell>
          <cell r="M263">
            <v>36</v>
          </cell>
          <cell r="N263">
            <v>4601</v>
          </cell>
          <cell r="O263">
            <v>43980</v>
          </cell>
          <cell r="P263" t="str">
            <v>5000064781</v>
          </cell>
          <cell r="Q263" t="str">
            <v>현금</v>
          </cell>
          <cell r="R263" t="str">
            <v>2333</v>
          </cell>
          <cell r="S263" t="str">
            <v>305</v>
          </cell>
          <cell r="T263" t="str">
            <v>002</v>
          </cell>
          <cell r="U263" t="str">
            <v>001</v>
          </cell>
          <cell r="V263" t="str">
            <v>005</v>
          </cell>
          <cell r="W263">
            <v>210</v>
          </cell>
          <cell r="X263" t="str">
            <v>11</v>
          </cell>
          <cell r="Y263">
            <v>165636</v>
          </cell>
          <cell r="AA263" t="str">
            <v>정밀기계가공류</v>
          </cell>
          <cell r="AB263" t="str">
            <v>베어링류</v>
          </cell>
          <cell r="AC263" t="str">
            <v>구매</v>
          </cell>
        </row>
        <row r="264">
          <cell r="A264" t="str">
            <v>궤도-구매-019</v>
          </cell>
          <cell r="B264" t="str">
            <v xml:space="preserve"> </v>
          </cell>
          <cell r="C264" t="str">
            <v>261</v>
          </cell>
          <cell r="D264" t="str">
            <v>3120</v>
          </cell>
          <cell r="E264" t="str">
            <v>008992254</v>
          </cell>
          <cell r="F264" t="str">
            <v>MBULMG196401631</v>
          </cell>
          <cell r="G264" t="str">
            <v>베어링,슬리브형</v>
          </cell>
          <cell r="H264" t="e">
            <v>#N/A</v>
          </cell>
          <cell r="I264" t="str">
            <v>MS17795</v>
          </cell>
          <cell r="J264" t="str">
            <v>MS17795-76</v>
          </cell>
          <cell r="K264" t="str">
            <v>20204101</v>
          </cell>
          <cell r="L264" t="str">
            <v>EA</v>
          </cell>
          <cell r="M264">
            <v>110</v>
          </cell>
          <cell r="N264">
            <v>7750</v>
          </cell>
          <cell r="O264">
            <v>43798</v>
          </cell>
          <cell r="P264" t="str">
            <v>5000064781</v>
          </cell>
          <cell r="Q264" t="str">
            <v>본조</v>
          </cell>
          <cell r="R264" t="str">
            <v>2333</v>
          </cell>
          <cell r="S264" t="str">
            <v>305</v>
          </cell>
          <cell r="T264" t="str">
            <v>002</v>
          </cell>
          <cell r="U264" t="str">
            <v>001</v>
          </cell>
          <cell r="V264" t="str">
            <v>005</v>
          </cell>
          <cell r="W264">
            <v>210</v>
          </cell>
          <cell r="X264" t="str">
            <v>11</v>
          </cell>
          <cell r="Y264">
            <v>852500</v>
          </cell>
          <cell r="AA264" t="str">
            <v>정밀기계가공류</v>
          </cell>
          <cell r="AB264" t="str">
            <v>베어링류</v>
          </cell>
          <cell r="AC264" t="str">
            <v>구매</v>
          </cell>
        </row>
        <row r="265">
          <cell r="A265" t="str">
            <v>궤도-구매-019</v>
          </cell>
          <cell r="B265">
            <v>1</v>
          </cell>
          <cell r="C265" t="str">
            <v>262</v>
          </cell>
          <cell r="D265" t="str">
            <v>3120</v>
          </cell>
          <cell r="E265" t="str">
            <v>008992254</v>
          </cell>
          <cell r="F265" t="str">
            <v>MBULMG196401632</v>
          </cell>
          <cell r="G265" t="str">
            <v>베어링,슬리브형</v>
          </cell>
          <cell r="H265" t="e">
            <v>#N/A</v>
          </cell>
          <cell r="I265" t="str">
            <v>MS17795</v>
          </cell>
          <cell r="J265" t="str">
            <v>MS17795-76</v>
          </cell>
          <cell r="K265" t="str">
            <v>20204101</v>
          </cell>
          <cell r="L265" t="str">
            <v>EA</v>
          </cell>
          <cell r="M265">
            <v>98</v>
          </cell>
          <cell r="N265">
            <v>7750</v>
          </cell>
          <cell r="O265">
            <v>43980</v>
          </cell>
          <cell r="P265" t="str">
            <v>5000064781</v>
          </cell>
          <cell r="Q265" t="str">
            <v>현금</v>
          </cell>
          <cell r="R265" t="str">
            <v>2333</v>
          </cell>
          <cell r="S265" t="str">
            <v>305</v>
          </cell>
          <cell r="T265" t="str">
            <v>002</v>
          </cell>
          <cell r="U265" t="str">
            <v>001</v>
          </cell>
          <cell r="V265" t="str">
            <v>005</v>
          </cell>
          <cell r="W265">
            <v>210</v>
          </cell>
          <cell r="X265" t="str">
            <v>11</v>
          </cell>
          <cell r="Y265">
            <v>759500</v>
          </cell>
          <cell r="AA265" t="str">
            <v>정밀기계가공류</v>
          </cell>
          <cell r="AB265" t="str">
            <v>베어링류</v>
          </cell>
          <cell r="AC265" t="str">
            <v>구매</v>
          </cell>
        </row>
        <row r="266">
          <cell r="A266" t="str">
            <v>궤도-구매-019</v>
          </cell>
          <cell r="B266" t="str">
            <v xml:space="preserve"> </v>
          </cell>
          <cell r="C266" t="str">
            <v>263</v>
          </cell>
          <cell r="D266" t="str">
            <v>3120</v>
          </cell>
          <cell r="E266" t="str">
            <v>015824385</v>
          </cell>
          <cell r="F266" t="str">
            <v>MBULMG196401701</v>
          </cell>
          <cell r="G266" t="str">
            <v>베어링,슬리브형</v>
          </cell>
          <cell r="H266" t="e">
            <v>#N/A</v>
          </cell>
          <cell r="I266" t="str">
            <v>MS17796</v>
          </cell>
          <cell r="J266" t="str">
            <v>MS17796-57</v>
          </cell>
          <cell r="K266" t="str">
            <v>20204101</v>
          </cell>
          <cell r="L266" t="str">
            <v>EA</v>
          </cell>
          <cell r="M266">
            <v>91</v>
          </cell>
          <cell r="N266">
            <v>4348</v>
          </cell>
          <cell r="O266">
            <v>43798</v>
          </cell>
          <cell r="P266" t="str">
            <v>5000064781</v>
          </cell>
          <cell r="Q266" t="str">
            <v>본조</v>
          </cell>
          <cell r="R266" t="str">
            <v>2333</v>
          </cell>
          <cell r="S266" t="str">
            <v>305</v>
          </cell>
          <cell r="T266" t="str">
            <v>002</v>
          </cell>
          <cell r="U266" t="str">
            <v>001</v>
          </cell>
          <cell r="V266" t="str">
            <v>005</v>
          </cell>
          <cell r="W266">
            <v>210</v>
          </cell>
          <cell r="X266" t="str">
            <v>11</v>
          </cell>
          <cell r="Y266">
            <v>395668</v>
          </cell>
          <cell r="AA266" t="str">
            <v>정밀기계가공류</v>
          </cell>
          <cell r="AB266" t="str">
            <v>베어링류</v>
          </cell>
          <cell r="AC266" t="str">
            <v>구매</v>
          </cell>
        </row>
        <row r="267">
          <cell r="A267" t="str">
            <v>궤도-구매-019</v>
          </cell>
          <cell r="B267">
            <v>1</v>
          </cell>
          <cell r="C267" t="str">
            <v>264</v>
          </cell>
          <cell r="D267" t="str">
            <v>3120</v>
          </cell>
          <cell r="E267" t="str">
            <v>015824385</v>
          </cell>
          <cell r="F267" t="str">
            <v>MBULMG196401702</v>
          </cell>
          <cell r="G267" t="str">
            <v>베어링,슬리브형</v>
          </cell>
          <cell r="H267" t="e">
            <v>#N/A</v>
          </cell>
          <cell r="I267" t="str">
            <v>MS17796</v>
          </cell>
          <cell r="J267" t="str">
            <v>MS17796-57</v>
          </cell>
          <cell r="K267" t="str">
            <v>20204101</v>
          </cell>
          <cell r="L267" t="str">
            <v>EA</v>
          </cell>
          <cell r="M267">
            <v>72</v>
          </cell>
          <cell r="N267">
            <v>4348</v>
          </cell>
          <cell r="O267">
            <v>43980</v>
          </cell>
          <cell r="P267" t="str">
            <v>5000064781</v>
          </cell>
          <cell r="Q267" t="str">
            <v>현금</v>
          </cell>
          <cell r="R267" t="str">
            <v>2333</v>
          </cell>
          <cell r="S267" t="str">
            <v>305</v>
          </cell>
          <cell r="T267" t="str">
            <v>002</v>
          </cell>
          <cell r="U267" t="str">
            <v>001</v>
          </cell>
          <cell r="V267" t="str">
            <v>005</v>
          </cell>
          <cell r="W267">
            <v>210</v>
          </cell>
          <cell r="X267" t="str">
            <v>11</v>
          </cell>
          <cell r="Y267">
            <v>313056</v>
          </cell>
          <cell r="AA267" t="str">
            <v>정밀기계가공류</v>
          </cell>
          <cell r="AB267" t="str">
            <v>베어링류</v>
          </cell>
          <cell r="AC267" t="str">
            <v>구매</v>
          </cell>
        </row>
        <row r="268">
          <cell r="A268" t="str">
            <v>궤도-구매-019</v>
          </cell>
          <cell r="B268" t="str">
            <v xml:space="preserve"> </v>
          </cell>
          <cell r="C268" t="str">
            <v>265</v>
          </cell>
          <cell r="D268" t="str">
            <v>3120</v>
          </cell>
          <cell r="E268" t="str">
            <v>37A079333</v>
          </cell>
          <cell r="F268" t="str">
            <v>MBULMG196401791</v>
          </cell>
          <cell r="G268" t="str">
            <v>베어링,볼</v>
          </cell>
          <cell r="H268" t="str">
            <v>R1-08-03</v>
          </cell>
          <cell r="I268" t="str">
            <v>KS B 2023</v>
          </cell>
          <cell r="J268" t="str">
            <v>KS B 2023 6012</v>
          </cell>
          <cell r="K268" t="str">
            <v>20204101</v>
          </cell>
          <cell r="L268" t="str">
            <v>EA</v>
          </cell>
          <cell r="M268">
            <v>17</v>
          </cell>
          <cell r="N268">
            <v>5375</v>
          </cell>
          <cell r="O268">
            <v>43798</v>
          </cell>
          <cell r="P268" t="str">
            <v>5000064781</v>
          </cell>
          <cell r="Q268" t="str">
            <v>본조</v>
          </cell>
          <cell r="R268" t="str">
            <v>2333</v>
          </cell>
          <cell r="S268" t="str">
            <v>305</v>
          </cell>
          <cell r="T268" t="str">
            <v>002</v>
          </cell>
          <cell r="U268" t="str">
            <v>001</v>
          </cell>
          <cell r="V268" t="str">
            <v>005</v>
          </cell>
          <cell r="W268">
            <v>210</v>
          </cell>
          <cell r="X268" t="str">
            <v>11</v>
          </cell>
          <cell r="Y268">
            <v>91375</v>
          </cell>
          <cell r="AA268" t="str">
            <v>정밀기계가공류</v>
          </cell>
          <cell r="AB268" t="str">
            <v>베어링류</v>
          </cell>
          <cell r="AC268" t="str">
            <v>구매</v>
          </cell>
        </row>
        <row r="269">
          <cell r="A269" t="str">
            <v>궤도-구매-019</v>
          </cell>
          <cell r="B269">
            <v>1</v>
          </cell>
          <cell r="C269" t="str">
            <v>266</v>
          </cell>
          <cell r="D269" t="str">
            <v>3120</v>
          </cell>
          <cell r="E269" t="str">
            <v>37A079333</v>
          </cell>
          <cell r="F269" t="str">
            <v>MBULMG196401792</v>
          </cell>
          <cell r="G269" t="str">
            <v>베어링,볼</v>
          </cell>
          <cell r="H269" t="str">
            <v>R1-08-03</v>
          </cell>
          <cell r="I269" t="str">
            <v>KS B 2023</v>
          </cell>
          <cell r="J269" t="str">
            <v>KS B 2023 6012</v>
          </cell>
          <cell r="K269" t="str">
            <v>20204101</v>
          </cell>
          <cell r="L269" t="str">
            <v>EA</v>
          </cell>
          <cell r="M269">
            <v>71</v>
          </cell>
          <cell r="N269">
            <v>5375</v>
          </cell>
          <cell r="O269">
            <v>43980</v>
          </cell>
          <cell r="P269" t="str">
            <v>5000064781</v>
          </cell>
          <cell r="Q269" t="str">
            <v>현금</v>
          </cell>
          <cell r="R269" t="str">
            <v>2333</v>
          </cell>
          <cell r="S269" t="str">
            <v>305</v>
          </cell>
          <cell r="T269" t="str">
            <v>002</v>
          </cell>
          <cell r="U269" t="str">
            <v>001</v>
          </cell>
          <cell r="V269" t="str">
            <v>005</v>
          </cell>
          <cell r="W269">
            <v>210</v>
          </cell>
          <cell r="X269" t="str">
            <v>11</v>
          </cell>
          <cell r="Y269">
            <v>381625</v>
          </cell>
          <cell r="AA269" t="str">
            <v>정밀기계가공류</v>
          </cell>
          <cell r="AB269" t="str">
            <v>베어링류</v>
          </cell>
          <cell r="AC269" t="str">
            <v>구매</v>
          </cell>
        </row>
        <row r="270">
          <cell r="A270" t="str">
            <v>궤도-구매-019</v>
          </cell>
          <cell r="B270" t="str">
            <v xml:space="preserve"> </v>
          </cell>
          <cell r="C270" t="str">
            <v>267</v>
          </cell>
          <cell r="D270" t="str">
            <v>3110</v>
          </cell>
          <cell r="E270" t="str">
            <v>37A133694</v>
          </cell>
          <cell r="F270" t="str">
            <v>MBULMG196401861</v>
          </cell>
          <cell r="G270" t="str">
            <v>볼,베어링용</v>
          </cell>
          <cell r="H270" t="e">
            <v>#N/A</v>
          </cell>
          <cell r="I270" t="str">
            <v>MS19059</v>
          </cell>
          <cell r="J270" t="str">
            <v>MS19059-313</v>
          </cell>
          <cell r="K270" t="str">
            <v>20204101</v>
          </cell>
          <cell r="L270" t="str">
            <v>EA</v>
          </cell>
          <cell r="M270">
            <v>204</v>
          </cell>
          <cell r="N270">
            <v>447</v>
          </cell>
          <cell r="O270">
            <v>43798</v>
          </cell>
          <cell r="P270" t="str">
            <v>5000064781</v>
          </cell>
          <cell r="Q270" t="str">
            <v>본조</v>
          </cell>
          <cell r="R270" t="str">
            <v>2333</v>
          </cell>
          <cell r="S270" t="str">
            <v>305</v>
          </cell>
          <cell r="T270" t="str">
            <v>002</v>
          </cell>
          <cell r="U270" t="str">
            <v>001</v>
          </cell>
          <cell r="V270" t="str">
            <v>005</v>
          </cell>
          <cell r="W270">
            <v>210</v>
          </cell>
          <cell r="X270" t="str">
            <v>11</v>
          </cell>
          <cell r="Y270">
            <v>91188</v>
          </cell>
          <cell r="AA270" t="str">
            <v>정밀기계가공류</v>
          </cell>
          <cell r="AB270" t="str">
            <v>베어링류</v>
          </cell>
          <cell r="AC270" t="str">
            <v>구매</v>
          </cell>
        </row>
        <row r="271">
          <cell r="A271" t="str">
            <v>궤도-구매-019</v>
          </cell>
          <cell r="B271">
            <v>1</v>
          </cell>
          <cell r="C271" t="str">
            <v>268</v>
          </cell>
          <cell r="D271" t="str">
            <v>3110</v>
          </cell>
          <cell r="E271" t="str">
            <v>37A133694</v>
          </cell>
          <cell r="F271" t="str">
            <v>MBULMG196401862</v>
          </cell>
          <cell r="G271" t="str">
            <v>볼,베어링용</v>
          </cell>
          <cell r="H271" t="e">
            <v>#N/A</v>
          </cell>
          <cell r="I271" t="str">
            <v>MS19059</v>
          </cell>
          <cell r="J271" t="str">
            <v>MS19059-313</v>
          </cell>
          <cell r="K271" t="str">
            <v>20204101</v>
          </cell>
          <cell r="L271" t="str">
            <v>EA</v>
          </cell>
          <cell r="M271">
            <v>358</v>
          </cell>
          <cell r="N271">
            <v>447</v>
          </cell>
          <cell r="O271">
            <v>43980</v>
          </cell>
          <cell r="P271" t="str">
            <v>5000064781</v>
          </cell>
          <cell r="Q271" t="str">
            <v>현금</v>
          </cell>
          <cell r="R271" t="str">
            <v>2333</v>
          </cell>
          <cell r="S271" t="str">
            <v>305</v>
          </cell>
          <cell r="T271" t="str">
            <v>002</v>
          </cell>
          <cell r="U271" t="str">
            <v>001</v>
          </cell>
          <cell r="V271" t="str">
            <v>005</v>
          </cell>
          <cell r="W271">
            <v>210</v>
          </cell>
          <cell r="X271" t="str">
            <v>11</v>
          </cell>
          <cell r="Y271">
            <v>160026</v>
          </cell>
          <cell r="AA271" t="str">
            <v>정밀기계가공류</v>
          </cell>
          <cell r="AB271" t="str">
            <v>베어링류</v>
          </cell>
          <cell r="AC271" t="str">
            <v>구매</v>
          </cell>
        </row>
        <row r="272">
          <cell r="A272" t="str">
            <v>궤도-구매-019</v>
          </cell>
          <cell r="B272" t="str">
            <v xml:space="preserve"> </v>
          </cell>
          <cell r="C272" t="str">
            <v>269</v>
          </cell>
          <cell r="D272" t="str">
            <v>3110</v>
          </cell>
          <cell r="E272" t="str">
            <v>001570531</v>
          </cell>
          <cell r="F272" t="str">
            <v>MBULMG196401971</v>
          </cell>
          <cell r="G272" t="str">
            <v>베어링,롤러식,니들형</v>
          </cell>
          <cell r="H272" t="str">
            <v>R1-16-14</v>
          </cell>
          <cell r="I272" t="str">
            <v>MS17131</v>
          </cell>
          <cell r="J272" t="str">
            <v>MS17131-29</v>
          </cell>
          <cell r="K272" t="str">
            <v>20200101</v>
          </cell>
          <cell r="L272" t="str">
            <v>EA</v>
          </cell>
          <cell r="M272">
            <v>50</v>
          </cell>
          <cell r="N272">
            <v>3247</v>
          </cell>
          <cell r="O272">
            <v>43798</v>
          </cell>
          <cell r="P272" t="str">
            <v>5000064781</v>
          </cell>
          <cell r="Q272" t="str">
            <v>본조</v>
          </cell>
          <cell r="R272" t="str">
            <v>2333</v>
          </cell>
          <cell r="S272" t="str">
            <v>305</v>
          </cell>
          <cell r="T272" t="str">
            <v>002</v>
          </cell>
          <cell r="U272" t="str">
            <v>002</v>
          </cell>
          <cell r="V272" t="str">
            <v>005</v>
          </cell>
          <cell r="W272">
            <v>210</v>
          </cell>
          <cell r="X272" t="str">
            <v>11</v>
          </cell>
          <cell r="Y272">
            <v>162350</v>
          </cell>
          <cell r="AA272" t="str">
            <v>정밀기계가공류</v>
          </cell>
          <cell r="AB272" t="str">
            <v>베어링류</v>
          </cell>
          <cell r="AC272" t="str">
            <v>구매</v>
          </cell>
        </row>
        <row r="273">
          <cell r="A273" t="str">
            <v>궤도-구매-019</v>
          </cell>
          <cell r="B273">
            <v>1</v>
          </cell>
          <cell r="C273" t="str">
            <v>270</v>
          </cell>
          <cell r="D273" t="str">
            <v>3110</v>
          </cell>
          <cell r="E273" t="str">
            <v>001570531</v>
          </cell>
          <cell r="F273" t="str">
            <v>MBULMG196401972</v>
          </cell>
          <cell r="G273" t="str">
            <v>베어링,롤러식,니들형</v>
          </cell>
          <cell r="H273" t="str">
            <v>R1-16-14</v>
          </cell>
          <cell r="I273" t="str">
            <v>MS17131</v>
          </cell>
          <cell r="J273" t="str">
            <v>MS17131-29</v>
          </cell>
          <cell r="K273" t="str">
            <v>20200101</v>
          </cell>
          <cell r="L273" t="str">
            <v>EA</v>
          </cell>
          <cell r="M273">
            <v>69</v>
          </cell>
          <cell r="N273">
            <v>3247</v>
          </cell>
          <cell r="O273">
            <v>43980</v>
          </cell>
          <cell r="P273" t="str">
            <v>5000064781</v>
          </cell>
          <cell r="Q273" t="str">
            <v>현금</v>
          </cell>
          <cell r="R273" t="str">
            <v>2333</v>
          </cell>
          <cell r="S273" t="str">
            <v>305</v>
          </cell>
          <cell r="T273" t="str">
            <v>002</v>
          </cell>
          <cell r="U273" t="str">
            <v>002</v>
          </cell>
          <cell r="V273" t="str">
            <v>005</v>
          </cell>
          <cell r="W273">
            <v>210</v>
          </cell>
          <cell r="X273" t="str">
            <v>11</v>
          </cell>
          <cell r="Y273">
            <v>224043</v>
          </cell>
          <cell r="AA273" t="str">
            <v>정밀기계가공류</v>
          </cell>
          <cell r="AB273" t="str">
            <v>베어링류</v>
          </cell>
          <cell r="AC273" t="str">
            <v>구매</v>
          </cell>
        </row>
        <row r="274">
          <cell r="A274" t="str">
            <v>궤도-구매-019</v>
          </cell>
          <cell r="B274" t="str">
            <v xml:space="preserve"> </v>
          </cell>
          <cell r="C274" t="str">
            <v>271</v>
          </cell>
          <cell r="D274" t="str">
            <v>4730</v>
          </cell>
          <cell r="E274" t="str">
            <v>002779305</v>
          </cell>
          <cell r="F274" t="str">
            <v>MBULMG196402031</v>
          </cell>
          <cell r="G274" t="str">
            <v>T형관,파이프 및 튜브연결용</v>
          </cell>
          <cell r="H274" t="e">
            <v>#N/A</v>
          </cell>
          <cell r="I274" t="str">
            <v>MS20825</v>
          </cell>
          <cell r="J274" t="str">
            <v>MS20825-4</v>
          </cell>
          <cell r="K274" t="str">
            <v>20200101</v>
          </cell>
          <cell r="L274" t="str">
            <v>EA</v>
          </cell>
          <cell r="M274">
            <v>66</v>
          </cell>
          <cell r="N274">
            <v>4517</v>
          </cell>
          <cell r="O274">
            <v>43798</v>
          </cell>
          <cell r="P274" t="str">
            <v>5000064781</v>
          </cell>
          <cell r="Q274" t="str">
            <v>본조</v>
          </cell>
          <cell r="R274" t="str">
            <v>2333</v>
          </cell>
          <cell r="S274" t="str">
            <v>305</v>
          </cell>
          <cell r="T274" t="str">
            <v>002</v>
          </cell>
          <cell r="U274" t="str">
            <v>002</v>
          </cell>
          <cell r="V274" t="str">
            <v>005</v>
          </cell>
          <cell r="W274">
            <v>210</v>
          </cell>
          <cell r="X274" t="str">
            <v>11</v>
          </cell>
          <cell r="Y274">
            <v>298122</v>
          </cell>
          <cell r="AA274" t="str">
            <v>일반기계가공류</v>
          </cell>
          <cell r="AC274" t="str">
            <v>구매</v>
          </cell>
        </row>
        <row r="275">
          <cell r="A275" t="str">
            <v>궤도-구매-019</v>
          </cell>
          <cell r="B275">
            <v>1</v>
          </cell>
          <cell r="C275" t="str">
            <v>272</v>
          </cell>
          <cell r="D275" t="str">
            <v>4730</v>
          </cell>
          <cell r="E275" t="str">
            <v>002779305</v>
          </cell>
          <cell r="F275" t="str">
            <v>MBULMG196402032</v>
          </cell>
          <cell r="G275" t="str">
            <v>T형관,파이프 및 튜브연결용</v>
          </cell>
          <cell r="H275" t="e">
            <v>#N/A</v>
          </cell>
          <cell r="I275" t="str">
            <v>MS20825</v>
          </cell>
          <cell r="J275" t="str">
            <v>MS20825-4</v>
          </cell>
          <cell r="K275" t="str">
            <v>20200101</v>
          </cell>
          <cell r="L275" t="str">
            <v>EA</v>
          </cell>
          <cell r="M275">
            <v>35</v>
          </cell>
          <cell r="N275">
            <v>4517</v>
          </cell>
          <cell r="O275">
            <v>43980</v>
          </cell>
          <cell r="P275" t="str">
            <v>5000064781</v>
          </cell>
          <cell r="Q275" t="str">
            <v>현금</v>
          </cell>
          <cell r="R275" t="str">
            <v>2333</v>
          </cell>
          <cell r="S275" t="str">
            <v>305</v>
          </cell>
          <cell r="T275" t="str">
            <v>002</v>
          </cell>
          <cell r="U275" t="str">
            <v>002</v>
          </cell>
          <cell r="V275" t="str">
            <v>005</v>
          </cell>
          <cell r="W275">
            <v>210</v>
          </cell>
          <cell r="X275" t="str">
            <v>11</v>
          </cell>
          <cell r="Y275">
            <v>158095</v>
          </cell>
          <cell r="AA275" t="str">
            <v>일반기계가공류</v>
          </cell>
          <cell r="AC275" t="str">
            <v>구매</v>
          </cell>
        </row>
        <row r="276">
          <cell r="A276" t="str">
            <v>궤도-구매-019</v>
          </cell>
          <cell r="B276" t="str">
            <v xml:space="preserve"> </v>
          </cell>
          <cell r="C276" t="str">
            <v>273</v>
          </cell>
          <cell r="D276" t="str">
            <v>5975</v>
          </cell>
          <cell r="E276" t="str">
            <v>121911696</v>
          </cell>
          <cell r="F276" t="str">
            <v>MBULMG196403711</v>
          </cell>
          <cell r="G276" t="str">
            <v>도관,비금속제,굴절형</v>
          </cell>
          <cell r="H276">
            <v>0</v>
          </cell>
          <cell r="I276">
            <v>0</v>
          </cell>
          <cell r="J276">
            <v>0</v>
          </cell>
          <cell r="K276" t="str">
            <v>20204101</v>
          </cell>
          <cell r="L276" t="str">
            <v>EA</v>
          </cell>
          <cell r="M276">
            <v>72</v>
          </cell>
          <cell r="N276">
            <v>327</v>
          </cell>
          <cell r="O276">
            <v>43798</v>
          </cell>
          <cell r="P276" t="str">
            <v>5000064781</v>
          </cell>
          <cell r="Q276" t="str">
            <v>본조</v>
          </cell>
          <cell r="R276" t="str">
            <v>2333</v>
          </cell>
          <cell r="S276" t="str">
            <v>305</v>
          </cell>
          <cell r="T276" t="str">
            <v>002</v>
          </cell>
          <cell r="U276" t="str">
            <v>001</v>
          </cell>
          <cell r="V276" t="str">
            <v>005</v>
          </cell>
          <cell r="W276">
            <v>210</v>
          </cell>
          <cell r="X276" t="str">
            <v>11</v>
          </cell>
          <cell r="Y276">
            <v>23544</v>
          </cell>
          <cell r="AA276" t="str">
            <v>전기장치류</v>
          </cell>
          <cell r="AB276" t="str">
            <v>배선장치류</v>
          </cell>
          <cell r="AC276" t="str">
            <v>구매</v>
          </cell>
        </row>
        <row r="277">
          <cell r="A277" t="str">
            <v>궤도-구매-019</v>
          </cell>
          <cell r="B277">
            <v>1</v>
          </cell>
          <cell r="C277" t="str">
            <v>274</v>
          </cell>
          <cell r="D277" t="str">
            <v>5975</v>
          </cell>
          <cell r="E277" t="str">
            <v>121911696</v>
          </cell>
          <cell r="F277" t="str">
            <v>MBULMG196403712</v>
          </cell>
          <cell r="G277" t="str">
            <v>도관,비금속제,굴절형</v>
          </cell>
          <cell r="H277">
            <v>0</v>
          </cell>
          <cell r="I277">
            <v>0</v>
          </cell>
          <cell r="J277">
            <v>0</v>
          </cell>
          <cell r="K277" t="str">
            <v>20204101</v>
          </cell>
          <cell r="L277" t="str">
            <v>EA</v>
          </cell>
          <cell r="M277">
            <v>365</v>
          </cell>
          <cell r="N277">
            <v>327</v>
          </cell>
          <cell r="O277">
            <v>43980</v>
          </cell>
          <cell r="P277" t="str">
            <v>5000064781</v>
          </cell>
          <cell r="Q277" t="str">
            <v>현금</v>
          </cell>
          <cell r="R277" t="str">
            <v>2333</v>
          </cell>
          <cell r="S277" t="str">
            <v>305</v>
          </cell>
          <cell r="T277" t="str">
            <v>002</v>
          </cell>
          <cell r="U277" t="str">
            <v>001</v>
          </cell>
          <cell r="V277" t="str">
            <v>005</v>
          </cell>
          <cell r="W277">
            <v>210</v>
          </cell>
          <cell r="X277" t="str">
            <v>11</v>
          </cell>
          <cell r="Y277">
            <v>119355</v>
          </cell>
          <cell r="AA277" t="str">
            <v>전기장치류</v>
          </cell>
          <cell r="AB277" t="str">
            <v>배선장치류</v>
          </cell>
          <cell r="AC277" t="str">
            <v>구매</v>
          </cell>
        </row>
        <row r="278">
          <cell r="A278" t="str">
            <v>궤도-구매-019</v>
          </cell>
          <cell r="B278" t="str">
            <v xml:space="preserve"> </v>
          </cell>
          <cell r="C278" t="str">
            <v>275</v>
          </cell>
          <cell r="D278" t="str">
            <v>3110</v>
          </cell>
          <cell r="E278" t="str">
            <v>015824151</v>
          </cell>
          <cell r="F278" t="str">
            <v>MBULMG196406301</v>
          </cell>
          <cell r="G278" t="str">
            <v>베어링,롤러식,니들형</v>
          </cell>
          <cell r="H278" t="str">
            <v>R1-5-13</v>
          </cell>
          <cell r="I278" t="str">
            <v>MS17131</v>
          </cell>
          <cell r="J278" t="str">
            <v>MS17131-32M</v>
          </cell>
          <cell r="K278" t="str">
            <v>20204101</v>
          </cell>
          <cell r="L278" t="str">
            <v>EA</v>
          </cell>
          <cell r="M278">
            <v>250</v>
          </cell>
          <cell r="N278">
            <v>17425</v>
          </cell>
          <cell r="O278">
            <v>43798</v>
          </cell>
          <cell r="P278" t="str">
            <v>5000064781</v>
          </cell>
          <cell r="Q278" t="str">
            <v>본조</v>
          </cell>
          <cell r="R278" t="str">
            <v>2333</v>
          </cell>
          <cell r="S278" t="str">
            <v>305</v>
          </cell>
          <cell r="T278" t="str">
            <v>002</v>
          </cell>
          <cell r="U278" t="str">
            <v>001</v>
          </cell>
          <cell r="V278" t="str">
            <v>005</v>
          </cell>
          <cell r="W278">
            <v>210</v>
          </cell>
          <cell r="X278" t="str">
            <v>11</v>
          </cell>
          <cell r="Y278">
            <v>4356250</v>
          </cell>
          <cell r="AA278" t="str">
            <v>정밀기계가공류</v>
          </cell>
          <cell r="AB278" t="str">
            <v>베어링류</v>
          </cell>
          <cell r="AC278" t="str">
            <v>구매</v>
          </cell>
        </row>
        <row r="279">
          <cell r="A279" t="str">
            <v>궤도-구매-019</v>
          </cell>
          <cell r="B279">
            <v>1</v>
          </cell>
          <cell r="C279" t="str">
            <v>276</v>
          </cell>
          <cell r="D279" t="str">
            <v>3110</v>
          </cell>
          <cell r="E279" t="str">
            <v>015824151</v>
          </cell>
          <cell r="F279" t="str">
            <v>MBULMG196406302</v>
          </cell>
          <cell r="G279" t="str">
            <v>베어링,롤러식,니들형</v>
          </cell>
          <cell r="H279" t="str">
            <v>R1-5-13</v>
          </cell>
          <cell r="I279" t="str">
            <v>MS17131</v>
          </cell>
          <cell r="J279" t="str">
            <v>MS17131-32M</v>
          </cell>
          <cell r="K279" t="str">
            <v>20204101</v>
          </cell>
          <cell r="L279" t="str">
            <v>EA</v>
          </cell>
          <cell r="M279">
            <v>145</v>
          </cell>
          <cell r="N279">
            <v>17425</v>
          </cell>
          <cell r="O279">
            <v>43980</v>
          </cell>
          <cell r="P279" t="str">
            <v>5000064781</v>
          </cell>
          <cell r="Q279" t="str">
            <v>현금</v>
          </cell>
          <cell r="R279" t="str">
            <v>2333</v>
          </cell>
          <cell r="S279" t="str">
            <v>305</v>
          </cell>
          <cell r="T279" t="str">
            <v>002</v>
          </cell>
          <cell r="U279" t="str">
            <v>001</v>
          </cell>
          <cell r="V279" t="str">
            <v>005</v>
          </cell>
          <cell r="W279">
            <v>210</v>
          </cell>
          <cell r="X279" t="str">
            <v>11</v>
          </cell>
          <cell r="Y279">
            <v>2526625</v>
          </cell>
          <cell r="AA279" t="str">
            <v>정밀기계가공류</v>
          </cell>
          <cell r="AB279" t="str">
            <v>베어링류</v>
          </cell>
          <cell r="AC279" t="str">
            <v>구매</v>
          </cell>
        </row>
        <row r="280">
          <cell r="A280" t="str">
            <v>궤도-구매-019</v>
          </cell>
          <cell r="B280">
            <v>1</v>
          </cell>
          <cell r="C280" t="str">
            <v>277</v>
          </cell>
          <cell r="D280" t="str">
            <v>3120</v>
          </cell>
          <cell r="E280" t="str">
            <v>37A133802</v>
          </cell>
          <cell r="F280" t="str">
            <v>MBULMG196406541</v>
          </cell>
          <cell r="G280" t="str">
            <v>베어링</v>
          </cell>
          <cell r="H280" t="e">
            <v>#N/A</v>
          </cell>
          <cell r="I280" t="str">
            <v>KS B 2023</v>
          </cell>
          <cell r="J280" t="str">
            <v>KS B 2023 6201ZZ</v>
          </cell>
          <cell r="K280" t="str">
            <v>20204101</v>
          </cell>
          <cell r="L280" t="str">
            <v>EA</v>
          </cell>
          <cell r="M280">
            <v>29</v>
          </cell>
          <cell r="N280">
            <v>693</v>
          </cell>
          <cell r="O280">
            <v>43980</v>
          </cell>
          <cell r="P280" t="str">
            <v>5000064781</v>
          </cell>
          <cell r="Q280" t="str">
            <v>현금</v>
          </cell>
          <cell r="R280" t="str">
            <v>2333</v>
          </cell>
          <cell r="S280" t="str">
            <v>305</v>
          </cell>
          <cell r="T280" t="str">
            <v>002</v>
          </cell>
          <cell r="U280" t="str">
            <v>001</v>
          </cell>
          <cell r="V280" t="str">
            <v>005</v>
          </cell>
          <cell r="W280">
            <v>210</v>
          </cell>
          <cell r="X280" t="str">
            <v>11</v>
          </cell>
          <cell r="Y280">
            <v>20097</v>
          </cell>
          <cell r="AA280" t="str">
            <v>정밀기계가공류</v>
          </cell>
          <cell r="AB280" t="str">
            <v>베어링류</v>
          </cell>
          <cell r="AC280" t="str">
            <v>구매</v>
          </cell>
        </row>
        <row r="281">
          <cell r="A281" t="str">
            <v>궤도-구매-019</v>
          </cell>
          <cell r="B281" t="str">
            <v xml:space="preserve"> </v>
          </cell>
          <cell r="C281" t="str">
            <v>278</v>
          </cell>
          <cell r="D281" t="str">
            <v>3120</v>
          </cell>
          <cell r="E281" t="str">
            <v>001153038</v>
          </cell>
          <cell r="F281" t="str">
            <v>MBULMG196406781</v>
          </cell>
          <cell r="G281" t="str">
            <v>베어링,와셔형,추력식</v>
          </cell>
          <cell r="H281" t="e">
            <v>#N/A</v>
          </cell>
          <cell r="I281" t="str">
            <v>MS21783</v>
          </cell>
          <cell r="J281" t="str">
            <v>MS21783-08E164</v>
          </cell>
          <cell r="K281" t="str">
            <v>20204101</v>
          </cell>
          <cell r="L281" t="str">
            <v>EA</v>
          </cell>
          <cell r="M281">
            <v>183</v>
          </cell>
          <cell r="N281">
            <v>8815</v>
          </cell>
          <cell r="O281">
            <v>43798</v>
          </cell>
          <cell r="P281" t="str">
            <v>5000064781</v>
          </cell>
          <cell r="Q281" t="str">
            <v>본조</v>
          </cell>
          <cell r="R281" t="str">
            <v>2333</v>
          </cell>
          <cell r="S281" t="str">
            <v>305</v>
          </cell>
          <cell r="T281" t="str">
            <v>002</v>
          </cell>
          <cell r="U281" t="str">
            <v>001</v>
          </cell>
          <cell r="V281" t="str">
            <v>005</v>
          </cell>
          <cell r="W281">
            <v>210</v>
          </cell>
          <cell r="X281" t="str">
            <v>11</v>
          </cell>
          <cell r="Y281">
            <v>1613145</v>
          </cell>
          <cell r="AA281" t="str">
            <v>정밀기계가공류</v>
          </cell>
          <cell r="AB281" t="str">
            <v>베어링류</v>
          </cell>
          <cell r="AC281" t="str">
            <v>구매</v>
          </cell>
        </row>
        <row r="282">
          <cell r="A282" t="str">
            <v>궤도-구매-019</v>
          </cell>
          <cell r="B282">
            <v>1</v>
          </cell>
          <cell r="C282" t="str">
            <v>279</v>
          </cell>
          <cell r="D282" t="str">
            <v>3120</v>
          </cell>
          <cell r="E282" t="str">
            <v>001153038</v>
          </cell>
          <cell r="F282" t="str">
            <v>MBULMG196406782</v>
          </cell>
          <cell r="G282" t="str">
            <v>베어링,와셔형,추력식</v>
          </cell>
          <cell r="H282" t="e">
            <v>#N/A</v>
          </cell>
          <cell r="I282" t="str">
            <v>MS21783</v>
          </cell>
          <cell r="J282" t="str">
            <v>MS21783-08E164</v>
          </cell>
          <cell r="K282" t="str">
            <v>20204101</v>
          </cell>
          <cell r="L282" t="str">
            <v>EA</v>
          </cell>
          <cell r="M282">
            <v>239</v>
          </cell>
          <cell r="N282">
            <v>8815</v>
          </cell>
          <cell r="O282">
            <v>43980</v>
          </cell>
          <cell r="P282" t="str">
            <v>5000064781</v>
          </cell>
          <cell r="Q282" t="str">
            <v>현금</v>
          </cell>
          <cell r="R282" t="str">
            <v>2333</v>
          </cell>
          <cell r="S282" t="str">
            <v>305</v>
          </cell>
          <cell r="T282" t="str">
            <v>002</v>
          </cell>
          <cell r="U282" t="str">
            <v>001</v>
          </cell>
          <cell r="V282" t="str">
            <v>005</v>
          </cell>
          <cell r="W282">
            <v>210</v>
          </cell>
          <cell r="X282" t="str">
            <v>11</v>
          </cell>
          <cell r="Y282">
            <v>2106785</v>
          </cell>
          <cell r="AA282" t="str">
            <v>정밀기계가공류</v>
          </cell>
          <cell r="AB282" t="str">
            <v>베어링류</v>
          </cell>
          <cell r="AC282" t="str">
            <v>구매</v>
          </cell>
        </row>
        <row r="283">
          <cell r="A283" t="str">
            <v>궤도-구매-020</v>
          </cell>
          <cell r="B283" t="str">
            <v xml:space="preserve"> </v>
          </cell>
          <cell r="C283" t="str">
            <v>280</v>
          </cell>
          <cell r="D283" t="str">
            <v>5940</v>
          </cell>
          <cell r="E283" t="str">
            <v>37A151007</v>
          </cell>
          <cell r="F283" t="str">
            <v>MBDLMG196424351</v>
          </cell>
          <cell r="G283" t="str">
            <v>단자,접속용</v>
          </cell>
          <cell r="H283">
            <v>0</v>
          </cell>
          <cell r="I283">
            <v>0</v>
          </cell>
          <cell r="J283">
            <v>0</v>
          </cell>
          <cell r="K283" t="str">
            <v>20204101</v>
          </cell>
          <cell r="L283" t="str">
            <v>EA</v>
          </cell>
          <cell r="M283">
            <v>4</v>
          </cell>
          <cell r="N283">
            <v>116332</v>
          </cell>
          <cell r="O283">
            <v>43798</v>
          </cell>
          <cell r="P283" t="str">
            <v>5000064781</v>
          </cell>
          <cell r="Q283" t="str">
            <v>본조</v>
          </cell>
          <cell r="R283" t="str">
            <v>2333</v>
          </cell>
          <cell r="S283" t="str">
            <v>305</v>
          </cell>
          <cell r="T283" t="str">
            <v>002</v>
          </cell>
          <cell r="U283" t="str">
            <v>001</v>
          </cell>
          <cell r="V283" t="str">
            <v>005</v>
          </cell>
          <cell r="W283">
            <v>210</v>
          </cell>
          <cell r="X283" t="str">
            <v>11</v>
          </cell>
          <cell r="Y283">
            <v>465328</v>
          </cell>
          <cell r="AA283" t="str">
            <v>통신전자부품류</v>
          </cell>
          <cell r="AB283" t="str">
            <v>전자부품류</v>
          </cell>
          <cell r="AC283" t="str">
            <v>구매</v>
          </cell>
        </row>
        <row r="284">
          <cell r="A284" t="str">
            <v>궤도-구매-020</v>
          </cell>
          <cell r="B284">
            <v>1</v>
          </cell>
          <cell r="C284" t="str">
            <v>281</v>
          </cell>
          <cell r="D284" t="str">
            <v>5940</v>
          </cell>
          <cell r="E284" t="str">
            <v>37A151007</v>
          </cell>
          <cell r="F284" t="str">
            <v>MBDLMG196424352</v>
          </cell>
          <cell r="G284" t="str">
            <v>단자,접속용</v>
          </cell>
          <cell r="H284">
            <v>0</v>
          </cell>
          <cell r="I284">
            <v>0</v>
          </cell>
          <cell r="J284">
            <v>0</v>
          </cell>
          <cell r="K284" t="str">
            <v>20204101</v>
          </cell>
          <cell r="L284" t="str">
            <v>EA</v>
          </cell>
          <cell r="M284">
            <v>5</v>
          </cell>
          <cell r="N284">
            <v>116332</v>
          </cell>
          <cell r="O284">
            <v>43980</v>
          </cell>
          <cell r="P284" t="str">
            <v>5000064781</v>
          </cell>
          <cell r="Q284" t="str">
            <v>현금</v>
          </cell>
          <cell r="R284" t="str">
            <v>2333</v>
          </cell>
          <cell r="S284" t="str">
            <v>305</v>
          </cell>
          <cell r="T284" t="str">
            <v>002</v>
          </cell>
          <cell r="U284" t="str">
            <v>001</v>
          </cell>
          <cell r="V284" t="str">
            <v>005</v>
          </cell>
          <cell r="W284">
            <v>210</v>
          </cell>
          <cell r="X284" t="str">
            <v>11</v>
          </cell>
          <cell r="Y284">
            <v>581660</v>
          </cell>
          <cell r="AA284" t="str">
            <v>통신전자부품류</v>
          </cell>
          <cell r="AB284" t="str">
            <v>전자부품류</v>
          </cell>
          <cell r="AC284" t="str">
            <v>구매</v>
          </cell>
        </row>
        <row r="285">
          <cell r="A285" t="str">
            <v>궤도-구매-020</v>
          </cell>
          <cell r="B285" t="str">
            <v xml:space="preserve"> </v>
          </cell>
          <cell r="C285" t="str">
            <v>282</v>
          </cell>
          <cell r="D285" t="str">
            <v>4730</v>
          </cell>
          <cell r="E285" t="str">
            <v>008404861</v>
          </cell>
          <cell r="F285" t="str">
            <v>MBULMG192302821</v>
          </cell>
          <cell r="G285" t="str">
            <v>리듀서,보스용</v>
          </cell>
          <cell r="H285" t="str">
            <v>R1-7-4</v>
          </cell>
          <cell r="I285" t="str">
            <v>4730-1516</v>
          </cell>
          <cell r="J285" t="str">
            <v>MS21916</v>
          </cell>
          <cell r="K285" t="str">
            <v>20200101</v>
          </cell>
          <cell r="L285" t="str">
            <v>EA</v>
          </cell>
          <cell r="M285">
            <v>20</v>
          </cell>
          <cell r="N285">
            <v>3126</v>
          </cell>
          <cell r="O285">
            <v>43798</v>
          </cell>
          <cell r="P285" t="str">
            <v>5000064641</v>
          </cell>
          <cell r="Q285" t="str">
            <v>본조</v>
          </cell>
          <cell r="R285" t="str">
            <v>2333</v>
          </cell>
          <cell r="S285" t="str">
            <v>305</v>
          </cell>
          <cell r="T285" t="str">
            <v>002</v>
          </cell>
          <cell r="U285" t="str">
            <v>002</v>
          </cell>
          <cell r="V285" t="str">
            <v>005</v>
          </cell>
          <cell r="W285">
            <v>210</v>
          </cell>
          <cell r="X285" t="str">
            <v>11</v>
          </cell>
          <cell r="Y285">
            <v>62520</v>
          </cell>
          <cell r="AA285" t="str">
            <v>일반기계가공류</v>
          </cell>
          <cell r="AC285" t="str">
            <v>구매</v>
          </cell>
        </row>
        <row r="286">
          <cell r="A286" t="str">
            <v>궤도-구매-020</v>
          </cell>
          <cell r="B286" t="str">
            <v xml:space="preserve"> </v>
          </cell>
          <cell r="C286" t="str">
            <v>283</v>
          </cell>
          <cell r="D286" t="str">
            <v>4730</v>
          </cell>
          <cell r="E286" t="str">
            <v>008404861</v>
          </cell>
          <cell r="F286" t="str">
            <v>MBULMG192302822</v>
          </cell>
          <cell r="G286" t="str">
            <v>리듀서,보스용</v>
          </cell>
          <cell r="H286" t="str">
            <v>R1-7-4</v>
          </cell>
          <cell r="I286" t="str">
            <v>4730-1516</v>
          </cell>
          <cell r="J286" t="str">
            <v>MS21916</v>
          </cell>
          <cell r="K286" t="str">
            <v>20200101</v>
          </cell>
          <cell r="L286" t="str">
            <v>EA</v>
          </cell>
          <cell r="M286">
            <v>51</v>
          </cell>
          <cell r="N286">
            <v>3126</v>
          </cell>
          <cell r="O286">
            <v>43798</v>
          </cell>
          <cell r="P286" t="str">
            <v>5000064679</v>
          </cell>
          <cell r="Q286" t="str">
            <v>본조</v>
          </cell>
          <cell r="R286" t="str">
            <v>2333</v>
          </cell>
          <cell r="S286" t="str">
            <v>305</v>
          </cell>
          <cell r="T286" t="str">
            <v>002</v>
          </cell>
          <cell r="U286" t="str">
            <v>002</v>
          </cell>
          <cell r="V286" t="str">
            <v>005</v>
          </cell>
          <cell r="W286">
            <v>210</v>
          </cell>
          <cell r="X286" t="str">
            <v>11</v>
          </cell>
          <cell r="Y286">
            <v>159426</v>
          </cell>
          <cell r="AA286" t="str">
            <v>일반기계가공류</v>
          </cell>
          <cell r="AC286" t="str">
            <v>구매</v>
          </cell>
        </row>
        <row r="287">
          <cell r="A287" t="str">
            <v>궤도-구매-020</v>
          </cell>
          <cell r="B287">
            <v>1</v>
          </cell>
          <cell r="C287" t="str">
            <v>284</v>
          </cell>
          <cell r="D287" t="str">
            <v>4730</v>
          </cell>
          <cell r="E287" t="str">
            <v>008404861</v>
          </cell>
          <cell r="F287" t="str">
            <v>MBULMG192302823</v>
          </cell>
          <cell r="G287" t="str">
            <v>리듀서,보스용</v>
          </cell>
          <cell r="H287" t="str">
            <v>R1-7-4</v>
          </cell>
          <cell r="I287" t="str">
            <v>4730-1516</v>
          </cell>
          <cell r="J287" t="str">
            <v>MS21916</v>
          </cell>
          <cell r="K287" t="str">
            <v>20200101</v>
          </cell>
          <cell r="L287" t="str">
            <v>EA</v>
          </cell>
          <cell r="M287">
            <v>10</v>
          </cell>
          <cell r="N287">
            <v>3126</v>
          </cell>
          <cell r="O287">
            <v>43798</v>
          </cell>
          <cell r="P287" t="str">
            <v>5000064723</v>
          </cell>
          <cell r="Q287" t="str">
            <v>본조</v>
          </cell>
          <cell r="R287" t="str">
            <v>2333</v>
          </cell>
          <cell r="S287" t="str">
            <v>305</v>
          </cell>
          <cell r="T287" t="str">
            <v>002</v>
          </cell>
          <cell r="U287" t="str">
            <v>002</v>
          </cell>
          <cell r="V287" t="str">
            <v>005</v>
          </cell>
          <cell r="W287">
            <v>210</v>
          </cell>
          <cell r="X287" t="str">
            <v>11</v>
          </cell>
          <cell r="Y287">
            <v>31260</v>
          </cell>
          <cell r="AA287" t="str">
            <v>일반기계가공류</v>
          </cell>
          <cell r="AC287" t="str">
            <v>구매</v>
          </cell>
        </row>
        <row r="288">
          <cell r="A288" t="str">
            <v>궤도-구매-020</v>
          </cell>
          <cell r="B288">
            <v>1</v>
          </cell>
          <cell r="C288" t="str">
            <v>285</v>
          </cell>
          <cell r="D288" t="str">
            <v>5365</v>
          </cell>
          <cell r="E288" t="str">
            <v>121329212</v>
          </cell>
          <cell r="F288" t="str">
            <v>MBULMG192404740</v>
          </cell>
          <cell r="G288" t="str">
            <v>플러그,기계 나사용</v>
          </cell>
          <cell r="H288">
            <v>0</v>
          </cell>
          <cell r="I288">
            <v>0</v>
          </cell>
          <cell r="J288">
            <v>0</v>
          </cell>
          <cell r="K288" t="str">
            <v>20111102</v>
          </cell>
          <cell r="L288" t="str">
            <v>EA</v>
          </cell>
          <cell r="M288">
            <v>64</v>
          </cell>
          <cell r="N288">
            <v>1411</v>
          </cell>
          <cell r="O288">
            <v>43738</v>
          </cell>
          <cell r="P288" t="str">
            <v>5000064781</v>
          </cell>
          <cell r="Q288" t="str">
            <v>본조</v>
          </cell>
          <cell r="R288" t="str">
            <v>2333</v>
          </cell>
          <cell r="S288" t="str">
            <v>305</v>
          </cell>
          <cell r="T288" t="str">
            <v>002</v>
          </cell>
          <cell r="U288" t="str">
            <v>004</v>
          </cell>
          <cell r="V288" t="str">
            <v>005</v>
          </cell>
          <cell r="W288">
            <v>210</v>
          </cell>
          <cell r="X288" t="str">
            <v>11</v>
          </cell>
          <cell r="Y288">
            <v>90304</v>
          </cell>
          <cell r="AA288" t="str">
            <v>일반기계가공류</v>
          </cell>
          <cell r="AC288" t="str">
            <v>구매</v>
          </cell>
        </row>
        <row r="289">
          <cell r="A289" t="str">
            <v>궤도-구매-020</v>
          </cell>
          <cell r="B289">
            <v>1</v>
          </cell>
          <cell r="C289" t="str">
            <v>286</v>
          </cell>
          <cell r="D289" t="str">
            <v>6680</v>
          </cell>
          <cell r="E289" t="str">
            <v>375092692</v>
          </cell>
          <cell r="F289" t="str">
            <v>MBULMG192405980</v>
          </cell>
          <cell r="G289" t="str">
            <v>측정막대,액체수위용</v>
          </cell>
          <cell r="H289" t="str">
            <v>2-14-2</v>
          </cell>
          <cell r="I289" t="str">
            <v>2350-1004</v>
          </cell>
          <cell r="J289" t="str">
            <v>60618908</v>
          </cell>
          <cell r="K289" t="str">
            <v>20111102</v>
          </cell>
          <cell r="L289" t="str">
            <v>EA</v>
          </cell>
          <cell r="M289">
            <v>32</v>
          </cell>
          <cell r="N289">
            <v>24383</v>
          </cell>
          <cell r="O289">
            <v>43777</v>
          </cell>
          <cell r="P289" t="str">
            <v>5000064781</v>
          </cell>
          <cell r="Q289" t="str">
            <v>본조</v>
          </cell>
          <cell r="R289" t="str">
            <v>2333</v>
          </cell>
          <cell r="S289" t="str">
            <v>305</v>
          </cell>
          <cell r="T289" t="str">
            <v>002</v>
          </cell>
          <cell r="U289" t="str">
            <v>004</v>
          </cell>
          <cell r="V289" t="str">
            <v>005</v>
          </cell>
          <cell r="W289">
            <v>210</v>
          </cell>
          <cell r="X289" t="str">
            <v>11</v>
          </cell>
          <cell r="Y289">
            <v>780256</v>
          </cell>
          <cell r="AA289" t="str">
            <v>일반기계가공류</v>
          </cell>
          <cell r="AC289" t="str">
            <v>구매</v>
          </cell>
        </row>
        <row r="290">
          <cell r="A290" t="str">
            <v>궤도-구매-020</v>
          </cell>
          <cell r="B290">
            <v>1</v>
          </cell>
          <cell r="C290" t="str">
            <v>287</v>
          </cell>
          <cell r="D290" t="str">
            <v>1015</v>
          </cell>
          <cell r="E290" t="str">
            <v>003291712</v>
          </cell>
          <cell r="F290" t="str">
            <v>MBULMG196301011</v>
          </cell>
          <cell r="G290" t="str">
            <v>칼라,폐쇄기 고리용</v>
          </cell>
          <cell r="H290" t="str">
            <v>5-9-10</v>
          </cell>
          <cell r="I290">
            <v>0</v>
          </cell>
          <cell r="J290">
            <v>0</v>
          </cell>
          <cell r="K290" t="str">
            <v>20200101</v>
          </cell>
          <cell r="L290" t="str">
            <v>EA</v>
          </cell>
          <cell r="M290">
            <v>1</v>
          </cell>
          <cell r="N290">
            <v>486077</v>
          </cell>
          <cell r="O290">
            <v>43980</v>
          </cell>
          <cell r="P290" t="str">
            <v>5000064641</v>
          </cell>
          <cell r="Q290" t="str">
            <v>현금</v>
          </cell>
          <cell r="R290" t="str">
            <v>2333</v>
          </cell>
          <cell r="S290" t="str">
            <v>305</v>
          </cell>
          <cell r="T290" t="str">
            <v>002</v>
          </cell>
          <cell r="U290" t="str">
            <v>002</v>
          </cell>
          <cell r="V290" t="str">
            <v>005</v>
          </cell>
          <cell r="W290">
            <v>210</v>
          </cell>
          <cell r="X290" t="str">
            <v>11</v>
          </cell>
          <cell r="Y290">
            <v>486077</v>
          </cell>
          <cell r="AA290" t="str">
            <v>일반기계가공류</v>
          </cell>
          <cell r="AC290" t="str">
            <v>구매</v>
          </cell>
        </row>
        <row r="291">
          <cell r="A291" t="str">
            <v>궤도-구매-020</v>
          </cell>
          <cell r="B291">
            <v>1</v>
          </cell>
          <cell r="C291" t="str">
            <v>288</v>
          </cell>
          <cell r="D291" t="str">
            <v>5365</v>
          </cell>
          <cell r="E291" t="str">
            <v>012727479</v>
          </cell>
          <cell r="F291" t="str">
            <v>MBULMG196400731</v>
          </cell>
          <cell r="G291" t="str">
            <v>스페이서,판형</v>
          </cell>
          <cell r="H291">
            <v>0</v>
          </cell>
          <cell r="I291">
            <v>0</v>
          </cell>
          <cell r="J291">
            <v>0</v>
          </cell>
          <cell r="K291" t="str">
            <v>20111102</v>
          </cell>
          <cell r="L291" t="str">
            <v>EA</v>
          </cell>
          <cell r="M291">
            <v>36</v>
          </cell>
          <cell r="N291">
            <v>762</v>
          </cell>
          <cell r="O291">
            <v>43951</v>
          </cell>
          <cell r="P291" t="str">
            <v>5000064781</v>
          </cell>
          <cell r="Q291" t="str">
            <v>현금</v>
          </cell>
          <cell r="R291" t="str">
            <v>2333</v>
          </cell>
          <cell r="S291" t="str">
            <v>305</v>
          </cell>
          <cell r="T291" t="str">
            <v>002</v>
          </cell>
          <cell r="U291" t="str">
            <v>004</v>
          </cell>
          <cell r="V291" t="str">
            <v>005</v>
          </cell>
          <cell r="W291">
            <v>210</v>
          </cell>
          <cell r="X291" t="str">
            <v>11</v>
          </cell>
          <cell r="Y291">
            <v>27432</v>
          </cell>
          <cell r="AA291" t="str">
            <v>일반기계가공류</v>
          </cell>
          <cell r="AC291" t="str">
            <v>구매</v>
          </cell>
        </row>
        <row r="292">
          <cell r="A292" t="str">
            <v>궤도-구매-020</v>
          </cell>
          <cell r="B292">
            <v>1</v>
          </cell>
          <cell r="C292" t="str">
            <v>289</v>
          </cell>
          <cell r="D292" t="str">
            <v>5365</v>
          </cell>
          <cell r="E292" t="str">
            <v>121934087</v>
          </cell>
          <cell r="F292" t="str">
            <v>MBULMG196400771</v>
          </cell>
          <cell r="G292" t="str">
            <v>심</v>
          </cell>
          <cell r="H292">
            <v>0</v>
          </cell>
          <cell r="I292">
            <v>0</v>
          </cell>
          <cell r="J292">
            <v>0</v>
          </cell>
          <cell r="K292" t="str">
            <v>20111102</v>
          </cell>
          <cell r="L292" t="str">
            <v>EA</v>
          </cell>
          <cell r="M292">
            <v>77</v>
          </cell>
          <cell r="N292">
            <v>1463</v>
          </cell>
          <cell r="O292">
            <v>43971</v>
          </cell>
          <cell r="P292" t="str">
            <v>5000064781</v>
          </cell>
          <cell r="Q292" t="str">
            <v>현금</v>
          </cell>
          <cell r="R292" t="str">
            <v>2333</v>
          </cell>
          <cell r="S292" t="str">
            <v>305</v>
          </cell>
          <cell r="T292" t="str">
            <v>002</v>
          </cell>
          <cell r="U292" t="str">
            <v>004</v>
          </cell>
          <cell r="V292" t="str">
            <v>005</v>
          </cell>
          <cell r="W292">
            <v>210</v>
          </cell>
          <cell r="X292" t="str">
            <v>11</v>
          </cell>
          <cell r="Y292">
            <v>112651</v>
          </cell>
          <cell r="AA292" t="str">
            <v>일반기계가공류</v>
          </cell>
          <cell r="AC292" t="str">
            <v>구매</v>
          </cell>
        </row>
        <row r="293">
          <cell r="A293" t="str">
            <v>궤도-구매-020</v>
          </cell>
          <cell r="B293">
            <v>1</v>
          </cell>
          <cell r="C293" t="str">
            <v>290</v>
          </cell>
          <cell r="D293" t="str">
            <v>1015</v>
          </cell>
          <cell r="E293" t="str">
            <v>003291712</v>
          </cell>
          <cell r="F293" t="str">
            <v>MBULMG196402071</v>
          </cell>
          <cell r="G293" t="str">
            <v>칼라,폐쇄기 고리용</v>
          </cell>
          <cell r="H293" t="str">
            <v>5-9-10</v>
          </cell>
          <cell r="I293">
            <v>0</v>
          </cell>
          <cell r="J293">
            <v>0</v>
          </cell>
          <cell r="K293" t="str">
            <v>20200101</v>
          </cell>
          <cell r="L293" t="str">
            <v>EA</v>
          </cell>
          <cell r="M293">
            <v>3</v>
          </cell>
          <cell r="N293">
            <v>486077</v>
          </cell>
          <cell r="O293">
            <v>43980</v>
          </cell>
          <cell r="P293" t="str">
            <v>5000064781</v>
          </cell>
          <cell r="Q293" t="str">
            <v>현금</v>
          </cell>
          <cell r="R293" t="str">
            <v>2333</v>
          </cell>
          <cell r="S293" t="str">
            <v>305</v>
          </cell>
          <cell r="T293" t="str">
            <v>002</v>
          </cell>
          <cell r="U293" t="str">
            <v>002</v>
          </cell>
          <cell r="V293" t="str">
            <v>005</v>
          </cell>
          <cell r="W293">
            <v>210</v>
          </cell>
          <cell r="X293" t="str">
            <v>11</v>
          </cell>
          <cell r="Y293">
            <v>1458231</v>
          </cell>
          <cell r="AA293" t="str">
            <v>일반기계가공류</v>
          </cell>
          <cell r="AC293" t="str">
            <v>구매</v>
          </cell>
        </row>
        <row r="294">
          <cell r="A294" t="str">
            <v>궤도-구매-020</v>
          </cell>
          <cell r="B294">
            <v>1</v>
          </cell>
          <cell r="C294" t="str">
            <v>291</v>
          </cell>
          <cell r="D294" t="str">
            <v>5340</v>
          </cell>
          <cell r="E294" t="str">
            <v>37A134515</v>
          </cell>
          <cell r="F294" t="str">
            <v>MBULMG196404801</v>
          </cell>
          <cell r="G294" t="str">
            <v>부쉬</v>
          </cell>
          <cell r="H294">
            <v>0</v>
          </cell>
          <cell r="I294">
            <v>0</v>
          </cell>
          <cell r="J294">
            <v>0</v>
          </cell>
          <cell r="K294" t="str">
            <v>20204101</v>
          </cell>
          <cell r="L294" t="str">
            <v>EA</v>
          </cell>
          <cell r="M294">
            <v>47</v>
          </cell>
          <cell r="N294">
            <v>176111</v>
          </cell>
          <cell r="O294">
            <v>43980</v>
          </cell>
          <cell r="P294" t="str">
            <v>5000064781</v>
          </cell>
          <cell r="Q294" t="str">
            <v>현금</v>
          </cell>
          <cell r="R294" t="str">
            <v>2333</v>
          </cell>
          <cell r="S294" t="str">
            <v>305</v>
          </cell>
          <cell r="T294" t="str">
            <v>002</v>
          </cell>
          <cell r="U294" t="str">
            <v>001</v>
          </cell>
          <cell r="V294" t="str">
            <v>005</v>
          </cell>
          <cell r="W294">
            <v>210</v>
          </cell>
          <cell r="X294" t="str">
            <v>11</v>
          </cell>
          <cell r="Y294">
            <v>8277217</v>
          </cell>
          <cell r="AA294" t="str">
            <v>일반기계가공류</v>
          </cell>
          <cell r="AC294" t="str">
            <v>구매</v>
          </cell>
        </row>
        <row r="295">
          <cell r="A295" t="str">
            <v>궤도-구매-021</v>
          </cell>
          <cell r="B295">
            <v>1</v>
          </cell>
          <cell r="C295" t="str">
            <v>292</v>
          </cell>
          <cell r="D295" t="str">
            <v>4933</v>
          </cell>
          <cell r="E295" t="str">
            <v>011410812</v>
          </cell>
          <cell r="F295" t="str">
            <v>MBDLMG192302840</v>
          </cell>
          <cell r="G295" t="str">
            <v>총강조준장비,무기용</v>
          </cell>
          <cell r="H295" t="str">
            <v>1보급단</v>
          </cell>
          <cell r="I295">
            <v>0</v>
          </cell>
          <cell r="J295">
            <v>0</v>
          </cell>
          <cell r="K295" t="str">
            <v>20204101</v>
          </cell>
          <cell r="L295" t="str">
            <v>EA</v>
          </cell>
          <cell r="M295">
            <v>23</v>
          </cell>
          <cell r="N295">
            <v>2356771</v>
          </cell>
          <cell r="O295">
            <v>43798</v>
          </cell>
          <cell r="P295" t="str">
            <v>5000064679</v>
          </cell>
          <cell r="Q295" t="str">
            <v>본조</v>
          </cell>
          <cell r="R295" t="str">
            <v>2333</v>
          </cell>
          <cell r="S295" t="str">
            <v>305</v>
          </cell>
          <cell r="T295" t="str">
            <v>002</v>
          </cell>
          <cell r="U295" t="str">
            <v>001</v>
          </cell>
          <cell r="V295" t="str">
            <v>005</v>
          </cell>
          <cell r="W295">
            <v>210</v>
          </cell>
          <cell r="X295" t="str">
            <v>11</v>
          </cell>
          <cell r="Y295">
            <v>54205733</v>
          </cell>
          <cell r="AA295" t="str">
            <v>광학기계류</v>
          </cell>
          <cell r="AB295" t="str">
            <v>야시장비 부품</v>
          </cell>
          <cell r="AC295" t="str">
            <v>구매</v>
          </cell>
        </row>
        <row r="296">
          <cell r="A296" t="str">
            <v>궤도-구매-022</v>
          </cell>
          <cell r="B296" t="str">
            <v xml:space="preserve"> </v>
          </cell>
          <cell r="C296" t="str">
            <v>293</v>
          </cell>
          <cell r="D296" t="str">
            <v>9340</v>
          </cell>
          <cell r="E296" t="str">
            <v>37A133227</v>
          </cell>
          <cell r="F296" t="str">
            <v>MBULMG192305241</v>
          </cell>
          <cell r="G296" t="str">
            <v>창,관찰용</v>
          </cell>
          <cell r="H296" t="e">
            <v>#N/A</v>
          </cell>
          <cell r="I296" t="str">
            <v>2350-1010</v>
          </cell>
          <cell r="J296" t="str">
            <v>60701519</v>
          </cell>
          <cell r="K296" t="str">
            <v>20204101</v>
          </cell>
          <cell r="L296" t="str">
            <v>EA</v>
          </cell>
          <cell r="M296">
            <v>3</v>
          </cell>
          <cell r="N296">
            <v>4961</v>
          </cell>
          <cell r="O296">
            <v>43798</v>
          </cell>
          <cell r="P296" t="str">
            <v>5000064641</v>
          </cell>
          <cell r="Q296" t="str">
            <v>본조</v>
          </cell>
          <cell r="R296" t="str">
            <v>2333</v>
          </cell>
          <cell r="S296" t="str">
            <v>305</v>
          </cell>
          <cell r="T296" t="str">
            <v>002</v>
          </cell>
          <cell r="U296" t="str">
            <v>001</v>
          </cell>
          <cell r="V296" t="str">
            <v>005</v>
          </cell>
          <cell r="W296">
            <v>210</v>
          </cell>
          <cell r="X296" t="str">
            <v>11</v>
          </cell>
          <cell r="Y296">
            <v>14883</v>
          </cell>
          <cell r="AA296" t="str">
            <v>광학기계류</v>
          </cell>
          <cell r="AB296" t="str">
            <v>보호유리류</v>
          </cell>
          <cell r="AC296" t="str">
            <v>구매</v>
          </cell>
        </row>
        <row r="297">
          <cell r="A297" t="str">
            <v>궤도-구매-022</v>
          </cell>
          <cell r="B297">
            <v>1</v>
          </cell>
          <cell r="C297" t="str">
            <v>294</v>
          </cell>
          <cell r="D297" t="str">
            <v>9340</v>
          </cell>
          <cell r="E297" t="str">
            <v>37A133227</v>
          </cell>
          <cell r="F297" t="str">
            <v>MBULMG192305242</v>
          </cell>
          <cell r="G297" t="str">
            <v>창,관찰용</v>
          </cell>
          <cell r="H297" t="e">
            <v>#N/A</v>
          </cell>
          <cell r="I297" t="str">
            <v>2350-1010</v>
          </cell>
          <cell r="J297" t="str">
            <v>60701519</v>
          </cell>
          <cell r="K297" t="str">
            <v>20204101</v>
          </cell>
          <cell r="L297" t="str">
            <v>EA</v>
          </cell>
          <cell r="M297">
            <v>52</v>
          </cell>
          <cell r="N297">
            <v>4961</v>
          </cell>
          <cell r="O297">
            <v>43798</v>
          </cell>
          <cell r="P297" t="str">
            <v>5000064723</v>
          </cell>
          <cell r="Q297" t="str">
            <v>본조</v>
          </cell>
          <cell r="R297" t="str">
            <v>2333</v>
          </cell>
          <cell r="S297" t="str">
            <v>305</v>
          </cell>
          <cell r="T297" t="str">
            <v>002</v>
          </cell>
          <cell r="U297" t="str">
            <v>001</v>
          </cell>
          <cell r="V297" t="str">
            <v>005</v>
          </cell>
          <cell r="W297">
            <v>210</v>
          </cell>
          <cell r="X297" t="str">
            <v>11</v>
          </cell>
          <cell r="Y297">
            <v>257972</v>
          </cell>
          <cell r="AA297" t="str">
            <v>광학기계류</v>
          </cell>
          <cell r="AB297" t="str">
            <v>보호유리류</v>
          </cell>
          <cell r="AC297" t="str">
            <v>구매</v>
          </cell>
        </row>
        <row r="298">
          <cell r="A298" t="str">
            <v>궤도-구매-022</v>
          </cell>
          <cell r="B298">
            <v>1</v>
          </cell>
          <cell r="C298" t="str">
            <v>295</v>
          </cell>
          <cell r="D298" t="str">
            <v>6650</v>
          </cell>
          <cell r="E298" t="str">
            <v>003918404</v>
          </cell>
          <cell r="F298" t="str">
            <v>MBULMG192403910</v>
          </cell>
          <cell r="G298" t="str">
            <v>반사경,광학기구용</v>
          </cell>
          <cell r="H298" t="e">
            <v>#N/A</v>
          </cell>
          <cell r="I298" t="str">
            <v>1240-1262</v>
          </cell>
          <cell r="J298" t="str">
            <v>A20002301</v>
          </cell>
          <cell r="K298" t="str">
            <v>20201101</v>
          </cell>
          <cell r="L298" t="str">
            <v>EA</v>
          </cell>
          <cell r="M298">
            <v>12</v>
          </cell>
          <cell r="N298">
            <v>126386</v>
          </cell>
          <cell r="O298">
            <v>43798</v>
          </cell>
          <cell r="P298" t="str">
            <v>5000064781</v>
          </cell>
          <cell r="Q298" t="str">
            <v>본조</v>
          </cell>
          <cell r="R298" t="str">
            <v>2333</v>
          </cell>
          <cell r="S298" t="str">
            <v>305</v>
          </cell>
          <cell r="T298" t="str">
            <v>002</v>
          </cell>
          <cell r="U298" t="str">
            <v>002</v>
          </cell>
          <cell r="V298" t="str">
            <v>005</v>
          </cell>
          <cell r="W298">
            <v>210</v>
          </cell>
          <cell r="X298" t="str">
            <v>11</v>
          </cell>
          <cell r="Y298">
            <v>1516632</v>
          </cell>
          <cell r="AA298" t="str">
            <v>광학기계류</v>
          </cell>
          <cell r="AB298" t="str">
            <v>렌즈류</v>
          </cell>
          <cell r="AC298" t="str">
            <v>구매</v>
          </cell>
        </row>
        <row r="299">
          <cell r="A299" t="str">
            <v>궤도-구매-022</v>
          </cell>
          <cell r="B299">
            <v>1</v>
          </cell>
          <cell r="C299" t="str">
            <v>296</v>
          </cell>
          <cell r="D299" t="str">
            <v>2590</v>
          </cell>
          <cell r="E299" t="str">
            <v>37A153226</v>
          </cell>
          <cell r="F299" t="str">
            <v>MBULMG192406150</v>
          </cell>
          <cell r="G299" t="str">
            <v>보호유리</v>
          </cell>
          <cell r="H299" t="str">
            <v>R1-07-11</v>
          </cell>
          <cell r="I299">
            <v>0</v>
          </cell>
          <cell r="J299">
            <v>0</v>
          </cell>
          <cell r="K299" t="str">
            <v>20111104</v>
          </cell>
          <cell r="L299" t="str">
            <v>EA</v>
          </cell>
          <cell r="M299">
            <v>856</v>
          </cell>
          <cell r="N299">
            <v>803</v>
          </cell>
          <cell r="O299">
            <v>43738</v>
          </cell>
          <cell r="P299" t="str">
            <v>5000064781</v>
          </cell>
          <cell r="Q299" t="str">
            <v>본조</v>
          </cell>
          <cell r="R299" t="str">
            <v>2333</v>
          </cell>
          <cell r="S299" t="str">
            <v>305</v>
          </cell>
          <cell r="T299" t="str">
            <v>002</v>
          </cell>
          <cell r="U299" t="str">
            <v>004</v>
          </cell>
          <cell r="V299" t="str">
            <v>005</v>
          </cell>
          <cell r="W299">
            <v>210</v>
          </cell>
          <cell r="X299" t="str">
            <v>11</v>
          </cell>
          <cell r="Y299">
            <v>687368</v>
          </cell>
          <cell r="AA299" t="str">
            <v>광학기계류</v>
          </cell>
          <cell r="AB299" t="str">
            <v>보호유리류</v>
          </cell>
          <cell r="AC299" t="str">
            <v>구매</v>
          </cell>
        </row>
        <row r="300">
          <cell r="A300" t="str">
            <v>궤도-구매-022</v>
          </cell>
          <cell r="B300">
            <v>1</v>
          </cell>
          <cell r="C300" t="str">
            <v>297</v>
          </cell>
          <cell r="D300" t="str">
            <v>6650</v>
          </cell>
          <cell r="E300" t="str">
            <v>009958013</v>
          </cell>
          <cell r="F300" t="str">
            <v>MBULMG192407130</v>
          </cell>
          <cell r="G300" t="str">
            <v>렌즈,광학기구용</v>
          </cell>
          <cell r="H300">
            <v>0</v>
          </cell>
          <cell r="I300">
            <v>0</v>
          </cell>
          <cell r="J300">
            <v>0</v>
          </cell>
          <cell r="K300" t="str">
            <v>20200101</v>
          </cell>
          <cell r="L300" t="str">
            <v>EA</v>
          </cell>
          <cell r="M300">
            <v>12</v>
          </cell>
          <cell r="N300">
            <v>229562</v>
          </cell>
          <cell r="O300">
            <v>43798</v>
          </cell>
          <cell r="P300" t="str">
            <v>5000064781</v>
          </cell>
          <cell r="Q300" t="str">
            <v>본조</v>
          </cell>
          <cell r="R300" t="str">
            <v>2333</v>
          </cell>
          <cell r="S300" t="str">
            <v>305</v>
          </cell>
          <cell r="T300" t="str">
            <v>002</v>
          </cell>
          <cell r="U300" t="str">
            <v>002</v>
          </cell>
          <cell r="V300" t="str">
            <v>005</v>
          </cell>
          <cell r="W300">
            <v>210</v>
          </cell>
          <cell r="X300" t="str">
            <v>11</v>
          </cell>
          <cell r="Y300">
            <v>2754744</v>
          </cell>
          <cell r="AA300" t="str">
            <v>광학기계류</v>
          </cell>
          <cell r="AB300" t="str">
            <v>렌즈류</v>
          </cell>
          <cell r="AC300" t="str">
            <v>구매</v>
          </cell>
        </row>
        <row r="301">
          <cell r="A301" t="str">
            <v>궤도-구매-022</v>
          </cell>
          <cell r="B301">
            <v>1</v>
          </cell>
          <cell r="C301" t="str">
            <v>298</v>
          </cell>
          <cell r="D301" t="str">
            <v>6650</v>
          </cell>
          <cell r="E301" t="str">
            <v>009958015</v>
          </cell>
          <cell r="F301" t="str">
            <v>MBULMG192407140</v>
          </cell>
          <cell r="G301" t="str">
            <v>렌즈,광학기구용</v>
          </cell>
          <cell r="H301">
            <v>0</v>
          </cell>
          <cell r="I301">
            <v>0</v>
          </cell>
          <cell r="J301">
            <v>0</v>
          </cell>
          <cell r="K301" t="str">
            <v>20200101</v>
          </cell>
          <cell r="L301" t="str">
            <v>EA</v>
          </cell>
          <cell r="M301">
            <v>12</v>
          </cell>
          <cell r="N301">
            <v>1171916</v>
          </cell>
          <cell r="O301">
            <v>43798</v>
          </cell>
          <cell r="P301" t="str">
            <v>5000064781</v>
          </cell>
          <cell r="Q301" t="str">
            <v>본조</v>
          </cell>
          <cell r="R301" t="str">
            <v>2333</v>
          </cell>
          <cell r="S301" t="str">
            <v>305</v>
          </cell>
          <cell r="T301" t="str">
            <v>002</v>
          </cell>
          <cell r="U301" t="str">
            <v>002</v>
          </cell>
          <cell r="V301" t="str">
            <v>005</v>
          </cell>
          <cell r="W301">
            <v>210</v>
          </cell>
          <cell r="X301" t="str">
            <v>11</v>
          </cell>
          <cell r="Y301">
            <v>14062992</v>
          </cell>
          <cell r="AA301" t="str">
            <v>광학기계류</v>
          </cell>
          <cell r="AB301" t="str">
            <v>렌즈류</v>
          </cell>
          <cell r="AC301" t="str">
            <v>구매</v>
          </cell>
        </row>
        <row r="302">
          <cell r="A302" t="str">
            <v>궤도-구매-022</v>
          </cell>
          <cell r="B302">
            <v>1</v>
          </cell>
          <cell r="C302" t="str">
            <v>299</v>
          </cell>
          <cell r="D302" t="str">
            <v>6650</v>
          </cell>
          <cell r="E302" t="str">
            <v>009918434</v>
          </cell>
          <cell r="F302" t="str">
            <v>MBULMG192407450</v>
          </cell>
          <cell r="G302" t="str">
            <v>프리즘,광학기구용,설치용</v>
          </cell>
          <cell r="H302">
            <v>0</v>
          </cell>
          <cell r="I302">
            <v>0</v>
          </cell>
          <cell r="J302">
            <v>0</v>
          </cell>
          <cell r="K302" t="str">
            <v>20200101</v>
          </cell>
          <cell r="L302" t="str">
            <v>EA</v>
          </cell>
          <cell r="M302">
            <v>22</v>
          </cell>
          <cell r="N302">
            <v>122740</v>
          </cell>
          <cell r="O302">
            <v>43798</v>
          </cell>
          <cell r="P302" t="str">
            <v>5000064781</v>
          </cell>
          <cell r="Q302" t="str">
            <v>본조</v>
          </cell>
          <cell r="R302" t="str">
            <v>2333</v>
          </cell>
          <cell r="S302" t="str">
            <v>305</v>
          </cell>
          <cell r="T302" t="str">
            <v>002</v>
          </cell>
          <cell r="U302" t="str">
            <v>002</v>
          </cell>
          <cell r="V302" t="str">
            <v>005</v>
          </cell>
          <cell r="W302">
            <v>210</v>
          </cell>
          <cell r="X302" t="str">
            <v>11</v>
          </cell>
          <cell r="Y302">
            <v>2700280</v>
          </cell>
          <cell r="AA302" t="str">
            <v>광학기계류</v>
          </cell>
          <cell r="AB302" t="str">
            <v>렌즈류</v>
          </cell>
          <cell r="AC302" t="str">
            <v>구매</v>
          </cell>
        </row>
        <row r="303">
          <cell r="A303" t="str">
            <v>궤도-구매-022</v>
          </cell>
          <cell r="B303">
            <v>1</v>
          </cell>
          <cell r="C303" t="str">
            <v>300</v>
          </cell>
          <cell r="D303" t="str">
            <v>6650</v>
          </cell>
          <cell r="E303" t="str">
            <v>009550568</v>
          </cell>
          <cell r="F303" t="str">
            <v>MBULMG192407560</v>
          </cell>
          <cell r="G303" t="str">
            <v>렌즈,광학기구용</v>
          </cell>
          <cell r="H303">
            <v>0</v>
          </cell>
          <cell r="I303">
            <v>0</v>
          </cell>
          <cell r="J303">
            <v>0</v>
          </cell>
          <cell r="K303" t="str">
            <v>20200101</v>
          </cell>
          <cell r="L303" t="str">
            <v>EA</v>
          </cell>
          <cell r="M303">
            <v>27</v>
          </cell>
          <cell r="N303">
            <v>51151</v>
          </cell>
          <cell r="O303">
            <v>43798</v>
          </cell>
          <cell r="P303" t="str">
            <v>5000064781</v>
          </cell>
          <cell r="Q303" t="str">
            <v>본조</v>
          </cell>
          <cell r="R303" t="str">
            <v>2333</v>
          </cell>
          <cell r="S303" t="str">
            <v>305</v>
          </cell>
          <cell r="T303" t="str">
            <v>002</v>
          </cell>
          <cell r="U303" t="str">
            <v>002</v>
          </cell>
          <cell r="V303" t="str">
            <v>005</v>
          </cell>
          <cell r="W303">
            <v>210</v>
          </cell>
          <cell r="X303" t="str">
            <v>11</v>
          </cell>
          <cell r="Y303">
            <v>1381077</v>
          </cell>
          <cell r="AA303" t="str">
            <v>광학기계류</v>
          </cell>
          <cell r="AB303" t="str">
            <v>렌즈류</v>
          </cell>
          <cell r="AC303" t="str">
            <v>구매</v>
          </cell>
        </row>
        <row r="304">
          <cell r="A304" t="str">
            <v>궤도-구매-022</v>
          </cell>
          <cell r="B304">
            <v>1</v>
          </cell>
          <cell r="C304" t="str">
            <v>301</v>
          </cell>
          <cell r="D304" t="str">
            <v>9340</v>
          </cell>
          <cell r="E304" t="str">
            <v>37A133227</v>
          </cell>
          <cell r="F304" t="str">
            <v>MBULMG192411940</v>
          </cell>
          <cell r="G304" t="str">
            <v>창,관찰용</v>
          </cell>
          <cell r="H304" t="e">
            <v>#N/A</v>
          </cell>
          <cell r="I304" t="str">
            <v>2350-1010</v>
          </cell>
          <cell r="J304" t="str">
            <v>60701519</v>
          </cell>
          <cell r="K304" t="str">
            <v>20204101</v>
          </cell>
          <cell r="L304" t="str">
            <v>EA</v>
          </cell>
          <cell r="M304">
            <v>139</v>
          </cell>
          <cell r="N304">
            <v>4961</v>
          </cell>
          <cell r="O304">
            <v>43798</v>
          </cell>
          <cell r="P304" t="str">
            <v>5000064781</v>
          </cell>
          <cell r="Q304" t="str">
            <v>본조</v>
          </cell>
          <cell r="R304" t="str">
            <v>2333</v>
          </cell>
          <cell r="S304" t="str">
            <v>305</v>
          </cell>
          <cell r="T304" t="str">
            <v>002</v>
          </cell>
          <cell r="U304" t="str">
            <v>001</v>
          </cell>
          <cell r="V304" t="str">
            <v>005</v>
          </cell>
          <cell r="W304">
            <v>210</v>
          </cell>
          <cell r="X304" t="str">
            <v>11</v>
          </cell>
          <cell r="Y304">
            <v>689579</v>
          </cell>
          <cell r="AA304" t="str">
            <v>광학기계류</v>
          </cell>
          <cell r="AB304" t="str">
            <v>보호유리류</v>
          </cell>
          <cell r="AC304" t="str">
            <v>구매</v>
          </cell>
        </row>
        <row r="305">
          <cell r="A305" t="str">
            <v>궤도-구매-022</v>
          </cell>
          <cell r="B305" t="str">
            <v xml:space="preserve"> </v>
          </cell>
          <cell r="C305" t="str">
            <v>302</v>
          </cell>
          <cell r="D305" t="str">
            <v>1240</v>
          </cell>
          <cell r="E305" t="str">
            <v>009708657</v>
          </cell>
          <cell r="F305" t="str">
            <v>MBULMG196302081</v>
          </cell>
          <cell r="G305" t="str">
            <v>케이스,광학기구용</v>
          </cell>
          <cell r="H305" t="str">
            <v>R1-05-08</v>
          </cell>
          <cell r="I305">
            <v>0</v>
          </cell>
          <cell r="J305">
            <v>0</v>
          </cell>
          <cell r="K305" t="str">
            <v>20200101</v>
          </cell>
          <cell r="L305" t="str">
            <v>EA</v>
          </cell>
          <cell r="M305">
            <v>1</v>
          </cell>
          <cell r="N305">
            <v>517080</v>
          </cell>
          <cell r="O305">
            <v>43798</v>
          </cell>
          <cell r="P305" t="str">
            <v>5000064641</v>
          </cell>
          <cell r="Q305" t="str">
            <v>본조</v>
          </cell>
          <cell r="R305" t="str">
            <v>2333</v>
          </cell>
          <cell r="S305" t="str">
            <v>305</v>
          </cell>
          <cell r="T305" t="str">
            <v>002</v>
          </cell>
          <cell r="U305" t="str">
            <v>002</v>
          </cell>
          <cell r="V305" t="str">
            <v>005</v>
          </cell>
          <cell r="W305">
            <v>210</v>
          </cell>
          <cell r="X305" t="str">
            <v>11</v>
          </cell>
          <cell r="Y305">
            <v>517080</v>
          </cell>
          <cell r="AA305" t="str">
            <v>광학기구,총기류보관용</v>
          </cell>
          <cell r="AC305" t="str">
            <v>구매</v>
          </cell>
        </row>
        <row r="306">
          <cell r="A306" t="str">
            <v>궤도-구매-022</v>
          </cell>
          <cell r="B306">
            <v>1</v>
          </cell>
          <cell r="C306" t="str">
            <v>303</v>
          </cell>
          <cell r="D306" t="str">
            <v>1240</v>
          </cell>
          <cell r="E306" t="str">
            <v>009708657</v>
          </cell>
          <cell r="F306" t="str">
            <v>MBULMG196302082</v>
          </cell>
          <cell r="G306" t="str">
            <v>케이스,광학기구용</v>
          </cell>
          <cell r="H306" t="str">
            <v>R1-05-08</v>
          </cell>
          <cell r="I306">
            <v>0</v>
          </cell>
          <cell r="J306">
            <v>0</v>
          </cell>
          <cell r="K306" t="str">
            <v>20200101</v>
          </cell>
          <cell r="L306" t="str">
            <v>EA</v>
          </cell>
          <cell r="M306">
            <v>10</v>
          </cell>
          <cell r="N306">
            <v>517080</v>
          </cell>
          <cell r="O306">
            <v>43980</v>
          </cell>
          <cell r="P306" t="str">
            <v>5000064641</v>
          </cell>
          <cell r="Q306" t="str">
            <v>현금</v>
          </cell>
          <cell r="R306" t="str">
            <v>2333</v>
          </cell>
          <cell r="S306" t="str">
            <v>305</v>
          </cell>
          <cell r="T306" t="str">
            <v>002</v>
          </cell>
          <cell r="U306" t="str">
            <v>002</v>
          </cell>
          <cell r="V306" t="str">
            <v>005</v>
          </cell>
          <cell r="W306">
            <v>210</v>
          </cell>
          <cell r="X306" t="str">
            <v>11</v>
          </cell>
          <cell r="Y306">
            <v>5170800</v>
          </cell>
          <cell r="AA306" t="str">
            <v>광학기구,총기류보관용</v>
          </cell>
          <cell r="AC306" t="str">
            <v>구매</v>
          </cell>
        </row>
        <row r="307">
          <cell r="A307" t="str">
            <v>궤도-구매-023</v>
          </cell>
          <cell r="B307" t="str">
            <v xml:space="preserve"> </v>
          </cell>
          <cell r="C307" t="str">
            <v>304</v>
          </cell>
          <cell r="D307" t="str">
            <v>3030</v>
          </cell>
          <cell r="E307" t="str">
            <v>37A133931</v>
          </cell>
          <cell r="F307" t="str">
            <v>MBULMG192302531</v>
          </cell>
          <cell r="G307" t="str">
            <v>벨트,V형</v>
          </cell>
          <cell r="H307">
            <v>0</v>
          </cell>
          <cell r="I307" t="str">
            <v>2350-1004</v>
          </cell>
          <cell r="J307" t="str">
            <v>60630790</v>
          </cell>
          <cell r="K307" t="str">
            <v>20111102</v>
          </cell>
          <cell r="L307" t="str">
            <v>EA</v>
          </cell>
          <cell r="M307">
            <v>250</v>
          </cell>
          <cell r="N307">
            <v>35924</v>
          </cell>
          <cell r="O307">
            <v>43756</v>
          </cell>
          <cell r="P307" t="str">
            <v>5000064641</v>
          </cell>
          <cell r="Q307" t="str">
            <v>본조</v>
          </cell>
          <cell r="R307" t="str">
            <v>2333</v>
          </cell>
          <cell r="S307" t="str">
            <v>305</v>
          </cell>
          <cell r="T307" t="str">
            <v>002</v>
          </cell>
          <cell r="U307" t="str">
            <v>004</v>
          </cell>
          <cell r="V307" t="str">
            <v>005</v>
          </cell>
          <cell r="W307">
            <v>210</v>
          </cell>
          <cell r="X307" t="str">
            <v>11</v>
          </cell>
          <cell r="Y307">
            <v>8981000</v>
          </cell>
          <cell r="AA307" t="str">
            <v>고무및패킹류</v>
          </cell>
          <cell r="AB307" t="str">
            <v>고무류</v>
          </cell>
          <cell r="AC307" t="str">
            <v>구매</v>
          </cell>
        </row>
        <row r="308">
          <cell r="A308" t="str">
            <v>궤도-구매-023</v>
          </cell>
          <cell r="B308">
            <v>1</v>
          </cell>
          <cell r="C308" t="str">
            <v>305</v>
          </cell>
          <cell r="D308" t="str">
            <v>3030</v>
          </cell>
          <cell r="E308" t="str">
            <v>37A133931</v>
          </cell>
          <cell r="F308" t="str">
            <v>MBULMG192302532</v>
          </cell>
          <cell r="G308" t="str">
            <v>벨트,V형</v>
          </cell>
          <cell r="H308">
            <v>0</v>
          </cell>
          <cell r="I308" t="str">
            <v>2350-1004</v>
          </cell>
          <cell r="J308" t="str">
            <v>60630790</v>
          </cell>
          <cell r="K308" t="str">
            <v>20111102</v>
          </cell>
          <cell r="L308" t="str">
            <v>EA</v>
          </cell>
          <cell r="M308">
            <v>305</v>
          </cell>
          <cell r="N308">
            <v>35924</v>
          </cell>
          <cell r="O308">
            <v>43756</v>
          </cell>
          <cell r="P308" t="str">
            <v>5000064723</v>
          </cell>
          <cell r="Q308" t="str">
            <v>본조</v>
          </cell>
          <cell r="R308" t="str">
            <v>2333</v>
          </cell>
          <cell r="S308" t="str">
            <v>305</v>
          </cell>
          <cell r="T308" t="str">
            <v>002</v>
          </cell>
          <cell r="U308" t="str">
            <v>004</v>
          </cell>
          <cell r="V308" t="str">
            <v>005</v>
          </cell>
          <cell r="W308">
            <v>210</v>
          </cell>
          <cell r="X308" t="str">
            <v>11</v>
          </cell>
          <cell r="Y308">
            <v>10956820</v>
          </cell>
          <cell r="AA308" t="str">
            <v>고무및패킹류</v>
          </cell>
          <cell r="AB308" t="str">
            <v>고무류</v>
          </cell>
          <cell r="AC308" t="str">
            <v>구매</v>
          </cell>
        </row>
        <row r="309">
          <cell r="A309" t="str">
            <v>궤도-구매-023</v>
          </cell>
          <cell r="B309">
            <v>1</v>
          </cell>
          <cell r="C309" t="str">
            <v>306</v>
          </cell>
          <cell r="D309" t="str">
            <v>5330</v>
          </cell>
          <cell r="E309" t="str">
            <v>009787349</v>
          </cell>
          <cell r="F309" t="str">
            <v>MBULMG192303940</v>
          </cell>
          <cell r="G309" t="str">
            <v>시일,비금속 원형 단면형</v>
          </cell>
          <cell r="H309" t="e">
            <v>#N/A</v>
          </cell>
          <cell r="I309" t="str">
            <v>2350-1001</v>
          </cell>
          <cell r="J309" t="str">
            <v>11591403</v>
          </cell>
          <cell r="K309" t="str">
            <v>20200101</v>
          </cell>
          <cell r="L309" t="str">
            <v>EA</v>
          </cell>
          <cell r="M309">
            <v>92</v>
          </cell>
          <cell r="N309">
            <v>21232</v>
          </cell>
          <cell r="O309">
            <v>43798</v>
          </cell>
          <cell r="P309" t="str">
            <v>5000064641</v>
          </cell>
          <cell r="Q309" t="str">
            <v>본조</v>
          </cell>
          <cell r="R309" t="str">
            <v>2333</v>
          </cell>
          <cell r="S309" t="str">
            <v>305</v>
          </cell>
          <cell r="T309" t="str">
            <v>002</v>
          </cell>
          <cell r="U309" t="str">
            <v>002</v>
          </cell>
          <cell r="V309" t="str">
            <v>005</v>
          </cell>
          <cell r="W309">
            <v>210</v>
          </cell>
          <cell r="X309" t="str">
            <v>11</v>
          </cell>
          <cell r="Y309">
            <v>1953344</v>
          </cell>
          <cell r="AA309" t="str">
            <v>고무및패킹류</v>
          </cell>
          <cell r="AB309" t="str">
            <v>리테이너(오일씰)</v>
          </cell>
          <cell r="AC309" t="str">
            <v>구매</v>
          </cell>
        </row>
        <row r="310">
          <cell r="A310" t="str">
            <v>궤도-구매-023</v>
          </cell>
          <cell r="B310">
            <v>1</v>
          </cell>
          <cell r="C310" t="str">
            <v>307</v>
          </cell>
          <cell r="D310" t="str">
            <v>5330</v>
          </cell>
          <cell r="E310" t="str">
            <v>375031317</v>
          </cell>
          <cell r="F310" t="str">
            <v>MBULMG192305030</v>
          </cell>
          <cell r="G310" t="str">
            <v>시일,비금속 띠형</v>
          </cell>
          <cell r="H310" t="e">
            <v>#N/A</v>
          </cell>
          <cell r="I310" t="str">
            <v>2350-1010</v>
          </cell>
          <cell r="J310" t="str">
            <v>60734002</v>
          </cell>
          <cell r="K310" t="str">
            <v>20204101</v>
          </cell>
          <cell r="L310" t="str">
            <v>EA</v>
          </cell>
          <cell r="M310">
            <v>63</v>
          </cell>
          <cell r="N310">
            <v>17530</v>
          </cell>
          <cell r="O310">
            <v>43798</v>
          </cell>
          <cell r="P310" t="str">
            <v>5000064723</v>
          </cell>
          <cell r="Q310" t="str">
            <v>본조</v>
          </cell>
          <cell r="R310" t="str">
            <v>2333</v>
          </cell>
          <cell r="S310" t="str">
            <v>305</v>
          </cell>
          <cell r="T310" t="str">
            <v>002</v>
          </cell>
          <cell r="U310" t="str">
            <v>001</v>
          </cell>
          <cell r="V310" t="str">
            <v>005</v>
          </cell>
          <cell r="W310">
            <v>210</v>
          </cell>
          <cell r="X310" t="str">
            <v>11</v>
          </cell>
          <cell r="Y310">
            <v>1104390</v>
          </cell>
          <cell r="AA310" t="str">
            <v>고무및패킹류</v>
          </cell>
          <cell r="AB310" t="str">
            <v>리테이너(오일씰)</v>
          </cell>
          <cell r="AC310" t="str">
            <v>구매</v>
          </cell>
        </row>
        <row r="311">
          <cell r="A311" t="str">
            <v>궤도-구매-023</v>
          </cell>
          <cell r="B311" t="str">
            <v xml:space="preserve"> </v>
          </cell>
          <cell r="C311" t="str">
            <v>308</v>
          </cell>
          <cell r="D311" t="str">
            <v>8040</v>
          </cell>
          <cell r="E311" t="str">
            <v>375184261</v>
          </cell>
          <cell r="F311" t="str">
            <v>MBULMG192305171</v>
          </cell>
          <cell r="G311" t="str">
            <v>접착제, 합성고무제</v>
          </cell>
          <cell r="H311">
            <v>0</v>
          </cell>
          <cell r="I311">
            <v>0</v>
          </cell>
          <cell r="J311">
            <v>0</v>
          </cell>
          <cell r="K311" t="str">
            <v>20204101</v>
          </cell>
          <cell r="L311" t="str">
            <v>EA</v>
          </cell>
          <cell r="M311">
            <v>130</v>
          </cell>
          <cell r="N311">
            <v>4788</v>
          </cell>
          <cell r="O311">
            <v>43798</v>
          </cell>
          <cell r="P311" t="str">
            <v>5000064641</v>
          </cell>
          <cell r="Q311" t="str">
            <v>본조</v>
          </cell>
          <cell r="R311" t="str">
            <v>2333</v>
          </cell>
          <cell r="S311" t="str">
            <v>305</v>
          </cell>
          <cell r="T311" t="str">
            <v>002</v>
          </cell>
          <cell r="U311" t="str">
            <v>001</v>
          </cell>
          <cell r="V311" t="str">
            <v>005</v>
          </cell>
          <cell r="W311">
            <v>210</v>
          </cell>
          <cell r="X311" t="str">
            <v>11</v>
          </cell>
          <cell r="Y311">
            <v>622440</v>
          </cell>
          <cell r="AA311" t="str">
            <v>밀봉제류</v>
          </cell>
          <cell r="AC311" t="str">
            <v>구매</v>
          </cell>
        </row>
        <row r="312">
          <cell r="A312" t="str">
            <v>궤도-구매-023</v>
          </cell>
          <cell r="B312">
            <v>1</v>
          </cell>
          <cell r="C312" t="str">
            <v>309</v>
          </cell>
          <cell r="D312" t="str">
            <v>8040</v>
          </cell>
          <cell r="E312" t="str">
            <v>375184261</v>
          </cell>
          <cell r="F312" t="str">
            <v>MBULMG192305172</v>
          </cell>
          <cell r="G312" t="str">
            <v>접착제, 합성고무제</v>
          </cell>
          <cell r="H312">
            <v>0</v>
          </cell>
          <cell r="I312">
            <v>0</v>
          </cell>
          <cell r="J312">
            <v>0</v>
          </cell>
          <cell r="K312" t="str">
            <v>20204101</v>
          </cell>
          <cell r="L312" t="str">
            <v>EA</v>
          </cell>
          <cell r="M312">
            <v>164</v>
          </cell>
          <cell r="N312">
            <v>4788</v>
          </cell>
          <cell r="O312">
            <v>43798</v>
          </cell>
          <cell r="P312" t="str">
            <v>5000064723</v>
          </cell>
          <cell r="Q312" t="str">
            <v>본조</v>
          </cell>
          <cell r="R312" t="str">
            <v>2333</v>
          </cell>
          <cell r="S312" t="str">
            <v>305</v>
          </cell>
          <cell r="T312" t="str">
            <v>002</v>
          </cell>
          <cell r="U312" t="str">
            <v>001</v>
          </cell>
          <cell r="V312" t="str">
            <v>005</v>
          </cell>
          <cell r="W312">
            <v>210</v>
          </cell>
          <cell r="X312" t="str">
            <v>11</v>
          </cell>
          <cell r="Y312">
            <v>785232</v>
          </cell>
          <cell r="AA312" t="str">
            <v>밀봉제류</v>
          </cell>
          <cell r="AC312" t="str">
            <v>구매</v>
          </cell>
        </row>
        <row r="313">
          <cell r="A313" t="str">
            <v>궤도-구매-023</v>
          </cell>
          <cell r="B313">
            <v>1</v>
          </cell>
          <cell r="C313" t="str">
            <v>310</v>
          </cell>
          <cell r="D313" t="str">
            <v>5935</v>
          </cell>
          <cell r="E313" t="str">
            <v>009006281</v>
          </cell>
          <cell r="F313" t="str">
            <v>MBULMG192402800</v>
          </cell>
          <cell r="G313" t="str">
            <v>어댑터,연결기용</v>
          </cell>
          <cell r="H313">
            <v>0</v>
          </cell>
          <cell r="I313" t="str">
            <v>MS27147</v>
          </cell>
          <cell r="J313" t="str">
            <v>MS27147-1</v>
          </cell>
          <cell r="K313" t="str">
            <v>20111104</v>
          </cell>
          <cell r="L313" t="str">
            <v>EA</v>
          </cell>
          <cell r="M313">
            <v>99</v>
          </cell>
          <cell r="N313">
            <v>2592</v>
          </cell>
          <cell r="O313">
            <v>43738</v>
          </cell>
          <cell r="P313" t="str">
            <v>5000064781</v>
          </cell>
          <cell r="Q313" t="str">
            <v>본조</v>
          </cell>
          <cell r="R313" t="str">
            <v>2333</v>
          </cell>
          <cell r="S313" t="str">
            <v>305</v>
          </cell>
          <cell r="T313" t="str">
            <v>002</v>
          </cell>
          <cell r="U313" t="str">
            <v>004</v>
          </cell>
          <cell r="V313" t="str">
            <v>005</v>
          </cell>
          <cell r="W313">
            <v>210</v>
          </cell>
          <cell r="X313" t="str">
            <v>11</v>
          </cell>
          <cell r="Y313">
            <v>256608</v>
          </cell>
          <cell r="AA313" t="str">
            <v>고무및패킹류</v>
          </cell>
          <cell r="AB313" t="str">
            <v>고무류</v>
          </cell>
          <cell r="AC313" t="str">
            <v>구매</v>
          </cell>
        </row>
        <row r="314">
          <cell r="A314" t="str">
            <v>궤도-구매-023</v>
          </cell>
          <cell r="B314">
            <v>1</v>
          </cell>
          <cell r="C314" t="str">
            <v>311</v>
          </cell>
          <cell r="D314" t="str">
            <v>5330</v>
          </cell>
          <cell r="E314" t="str">
            <v>012219177</v>
          </cell>
          <cell r="F314" t="str">
            <v>MBULMG192404550</v>
          </cell>
          <cell r="G314" t="str">
            <v>시일,비금속 원형 단면형</v>
          </cell>
          <cell r="H314">
            <v>0</v>
          </cell>
          <cell r="I314">
            <v>0</v>
          </cell>
          <cell r="J314" t="str">
            <v>60618725</v>
          </cell>
          <cell r="K314" t="str">
            <v>20111102</v>
          </cell>
          <cell r="L314" t="str">
            <v>EA</v>
          </cell>
          <cell r="M314">
            <v>337</v>
          </cell>
          <cell r="N314">
            <v>218</v>
          </cell>
          <cell r="O314">
            <v>43789</v>
          </cell>
          <cell r="P314" t="str">
            <v>5000064781</v>
          </cell>
          <cell r="Q314" t="str">
            <v>본조</v>
          </cell>
          <cell r="R314" t="str">
            <v>2333</v>
          </cell>
          <cell r="S314" t="str">
            <v>305</v>
          </cell>
          <cell r="T314" t="str">
            <v>002</v>
          </cell>
          <cell r="U314" t="str">
            <v>004</v>
          </cell>
          <cell r="V314" t="str">
            <v>005</v>
          </cell>
          <cell r="W314">
            <v>210</v>
          </cell>
          <cell r="X314" t="str">
            <v>11</v>
          </cell>
          <cell r="Y314">
            <v>73466</v>
          </cell>
          <cell r="AA314" t="str">
            <v>고무및패킹류</v>
          </cell>
          <cell r="AB314" t="str">
            <v>리테이너(오일씰)</v>
          </cell>
          <cell r="AC314" t="str">
            <v>구매</v>
          </cell>
        </row>
        <row r="315">
          <cell r="A315" t="str">
            <v>궤도-구매-023</v>
          </cell>
          <cell r="B315">
            <v>1</v>
          </cell>
          <cell r="C315" t="str">
            <v>312</v>
          </cell>
          <cell r="D315" t="str">
            <v>3030</v>
          </cell>
          <cell r="E315" t="str">
            <v>37A133931</v>
          </cell>
          <cell r="F315" t="str">
            <v>MBULMG192406110</v>
          </cell>
          <cell r="G315" t="str">
            <v>벨트,V형</v>
          </cell>
          <cell r="H315">
            <v>0</v>
          </cell>
          <cell r="I315" t="str">
            <v>2350-1004</v>
          </cell>
          <cell r="J315" t="str">
            <v>60630790</v>
          </cell>
          <cell r="K315" t="str">
            <v>20111102</v>
          </cell>
          <cell r="L315" t="str">
            <v>EA</v>
          </cell>
          <cell r="M315">
            <v>120</v>
          </cell>
          <cell r="N315">
            <v>35924</v>
          </cell>
          <cell r="O315">
            <v>43738</v>
          </cell>
          <cell r="P315" t="str">
            <v>5000064781</v>
          </cell>
          <cell r="Q315" t="str">
            <v>본조</v>
          </cell>
          <cell r="R315" t="str">
            <v>2333</v>
          </cell>
          <cell r="S315" t="str">
            <v>305</v>
          </cell>
          <cell r="T315" t="str">
            <v>002</v>
          </cell>
          <cell r="U315" t="str">
            <v>004</v>
          </cell>
          <cell r="V315" t="str">
            <v>005</v>
          </cell>
          <cell r="W315">
            <v>210</v>
          </cell>
          <cell r="X315" t="str">
            <v>11</v>
          </cell>
          <cell r="Y315">
            <v>4310880</v>
          </cell>
          <cell r="AA315" t="str">
            <v>고무및패킹류</v>
          </cell>
          <cell r="AB315" t="str">
            <v>고무류</v>
          </cell>
          <cell r="AC315" t="str">
            <v>구매</v>
          </cell>
        </row>
        <row r="316">
          <cell r="A316" t="str">
            <v>궤도-구매-023</v>
          </cell>
          <cell r="B316">
            <v>1</v>
          </cell>
          <cell r="C316" t="str">
            <v>313</v>
          </cell>
          <cell r="D316" t="str">
            <v>5330</v>
          </cell>
          <cell r="E316" t="str">
            <v>375031317</v>
          </cell>
          <cell r="F316" t="str">
            <v>MBULMG192411310</v>
          </cell>
          <cell r="G316" t="str">
            <v>시일,비금속 띠형</v>
          </cell>
          <cell r="H316" t="e">
            <v>#N/A</v>
          </cell>
          <cell r="I316" t="str">
            <v>2350-1010</v>
          </cell>
          <cell r="J316" t="str">
            <v>60734002</v>
          </cell>
          <cell r="K316" t="str">
            <v>20204101</v>
          </cell>
          <cell r="L316" t="str">
            <v>EA</v>
          </cell>
          <cell r="M316">
            <v>33</v>
          </cell>
          <cell r="N316">
            <v>17530</v>
          </cell>
          <cell r="O316">
            <v>43798</v>
          </cell>
          <cell r="P316" t="str">
            <v>5000064781</v>
          </cell>
          <cell r="Q316" t="str">
            <v>본조</v>
          </cell>
          <cell r="R316" t="str">
            <v>2333</v>
          </cell>
          <cell r="S316" t="str">
            <v>305</v>
          </cell>
          <cell r="T316" t="str">
            <v>002</v>
          </cell>
          <cell r="U316" t="str">
            <v>001</v>
          </cell>
          <cell r="V316" t="str">
            <v>005</v>
          </cell>
          <cell r="W316">
            <v>210</v>
          </cell>
          <cell r="X316" t="str">
            <v>11</v>
          </cell>
          <cell r="Y316">
            <v>578490</v>
          </cell>
          <cell r="AA316" t="str">
            <v>고무및패킹류</v>
          </cell>
          <cell r="AB316" t="str">
            <v>리테이너(오일씰)</v>
          </cell>
          <cell r="AC316" t="str">
            <v>구매</v>
          </cell>
        </row>
        <row r="317">
          <cell r="A317" t="str">
            <v>궤도-구매-023</v>
          </cell>
          <cell r="B317" t="str">
            <v xml:space="preserve"> </v>
          </cell>
          <cell r="C317" t="str">
            <v>314</v>
          </cell>
          <cell r="D317" t="str">
            <v>5330</v>
          </cell>
          <cell r="E317" t="str">
            <v>37A079381</v>
          </cell>
          <cell r="F317" t="str">
            <v>MBULMG196303831</v>
          </cell>
          <cell r="G317" t="str">
            <v>봉합 조립체</v>
          </cell>
          <cell r="H317" t="str">
            <v>R1-11-11</v>
          </cell>
          <cell r="I317" t="str">
            <v>2350-1010</v>
          </cell>
          <cell r="J317" t="str">
            <v>60730063</v>
          </cell>
          <cell r="K317" t="str">
            <v>20204101</v>
          </cell>
          <cell r="L317" t="str">
            <v>EA</v>
          </cell>
          <cell r="M317">
            <v>4</v>
          </cell>
          <cell r="N317">
            <v>37618</v>
          </cell>
          <cell r="O317">
            <v>43798</v>
          </cell>
          <cell r="P317" t="str">
            <v>5000064679</v>
          </cell>
          <cell r="Q317" t="str">
            <v>본조</v>
          </cell>
          <cell r="R317" t="str">
            <v>2333</v>
          </cell>
          <cell r="S317" t="str">
            <v>305</v>
          </cell>
          <cell r="T317" t="str">
            <v>002</v>
          </cell>
          <cell r="U317" t="str">
            <v>001</v>
          </cell>
          <cell r="V317" t="str">
            <v>005</v>
          </cell>
          <cell r="W317">
            <v>210</v>
          </cell>
          <cell r="X317" t="str">
            <v>11</v>
          </cell>
          <cell r="Y317">
            <v>150472</v>
          </cell>
          <cell r="AA317" t="str">
            <v>고무및패킹류</v>
          </cell>
          <cell r="AB317" t="str">
            <v>고무류</v>
          </cell>
          <cell r="AC317" t="str">
            <v>구매</v>
          </cell>
        </row>
        <row r="318">
          <cell r="A318" t="str">
            <v>궤도-구매-023</v>
          </cell>
          <cell r="B318" t="str">
            <v xml:space="preserve"> </v>
          </cell>
          <cell r="C318" t="str">
            <v>315</v>
          </cell>
          <cell r="D318" t="str">
            <v>5330</v>
          </cell>
          <cell r="E318" t="str">
            <v>37A079381</v>
          </cell>
          <cell r="F318" t="str">
            <v>MBULMG196303832</v>
          </cell>
          <cell r="G318" t="str">
            <v>봉합 조립체</v>
          </cell>
          <cell r="H318" t="str">
            <v>R1-11-11</v>
          </cell>
          <cell r="I318" t="str">
            <v>2350-1010</v>
          </cell>
          <cell r="J318" t="str">
            <v>60730063</v>
          </cell>
          <cell r="K318" t="str">
            <v>20204101</v>
          </cell>
          <cell r="L318" t="str">
            <v>EA</v>
          </cell>
          <cell r="M318">
            <v>3</v>
          </cell>
          <cell r="N318">
            <v>37618</v>
          </cell>
          <cell r="O318">
            <v>43980</v>
          </cell>
          <cell r="P318" t="str">
            <v>5000064679</v>
          </cell>
          <cell r="Q318" t="str">
            <v>현금</v>
          </cell>
          <cell r="R318" t="str">
            <v>2333</v>
          </cell>
          <cell r="S318" t="str">
            <v>305</v>
          </cell>
          <cell r="T318" t="str">
            <v>002</v>
          </cell>
          <cell r="U318" t="str">
            <v>001</v>
          </cell>
          <cell r="V318" t="str">
            <v>005</v>
          </cell>
          <cell r="W318">
            <v>210</v>
          </cell>
          <cell r="X318" t="str">
            <v>11</v>
          </cell>
          <cell r="Y318">
            <v>112854</v>
          </cell>
          <cell r="AA318" t="str">
            <v>고무및패킹류</v>
          </cell>
          <cell r="AB318" t="str">
            <v>고무류</v>
          </cell>
          <cell r="AC318" t="str">
            <v>구매</v>
          </cell>
        </row>
        <row r="319">
          <cell r="A319" t="str">
            <v>궤도-구매-023</v>
          </cell>
          <cell r="B319" t="str">
            <v xml:space="preserve"> </v>
          </cell>
          <cell r="C319" t="str">
            <v>316</v>
          </cell>
          <cell r="D319" t="str">
            <v>5330</v>
          </cell>
          <cell r="E319" t="str">
            <v>37A079381</v>
          </cell>
          <cell r="F319" t="str">
            <v>MBULMG196404451</v>
          </cell>
          <cell r="G319" t="str">
            <v>봉합 조립체</v>
          </cell>
          <cell r="H319" t="str">
            <v>R1-11-11</v>
          </cell>
          <cell r="I319" t="str">
            <v>2350-1010</v>
          </cell>
          <cell r="J319" t="str">
            <v>60730063</v>
          </cell>
          <cell r="K319" t="str">
            <v>20204101</v>
          </cell>
          <cell r="L319" t="str">
            <v>EA</v>
          </cell>
          <cell r="M319">
            <v>72</v>
          </cell>
          <cell r="N319">
            <v>37618</v>
          </cell>
          <cell r="O319">
            <v>43798</v>
          </cell>
          <cell r="P319" t="str">
            <v>5000064781</v>
          </cell>
          <cell r="Q319" t="str">
            <v>본조</v>
          </cell>
          <cell r="R319" t="str">
            <v>2333</v>
          </cell>
          <cell r="S319" t="str">
            <v>305</v>
          </cell>
          <cell r="T319" t="str">
            <v>002</v>
          </cell>
          <cell r="U319" t="str">
            <v>001</v>
          </cell>
          <cell r="V319" t="str">
            <v>005</v>
          </cell>
          <cell r="W319">
            <v>210</v>
          </cell>
          <cell r="X319" t="str">
            <v>11</v>
          </cell>
          <cell r="Y319">
            <v>2708496</v>
          </cell>
          <cell r="AA319" t="str">
            <v>고무및패킹류</v>
          </cell>
          <cell r="AB319" t="str">
            <v>고무류</v>
          </cell>
          <cell r="AC319" t="str">
            <v>구매</v>
          </cell>
        </row>
        <row r="320">
          <cell r="A320" t="str">
            <v>궤도-구매-023</v>
          </cell>
          <cell r="B320">
            <v>1</v>
          </cell>
          <cell r="C320" t="str">
            <v>317</v>
          </cell>
          <cell r="D320" t="str">
            <v>5330</v>
          </cell>
          <cell r="E320" t="str">
            <v>37A079381</v>
          </cell>
          <cell r="F320" t="str">
            <v>MBULMG196404452</v>
          </cell>
          <cell r="G320" t="str">
            <v>봉합 조립체</v>
          </cell>
          <cell r="H320" t="str">
            <v>R1-11-11</v>
          </cell>
          <cell r="I320" t="str">
            <v>2350-1010</v>
          </cell>
          <cell r="J320" t="str">
            <v>60730063</v>
          </cell>
          <cell r="K320" t="str">
            <v>20204101</v>
          </cell>
          <cell r="L320" t="str">
            <v>EA</v>
          </cell>
          <cell r="M320">
            <v>170</v>
          </cell>
          <cell r="N320">
            <v>37618</v>
          </cell>
          <cell r="O320">
            <v>43980</v>
          </cell>
          <cell r="P320" t="str">
            <v>5000064781</v>
          </cell>
          <cell r="Q320" t="str">
            <v>현금</v>
          </cell>
          <cell r="R320" t="str">
            <v>2333</v>
          </cell>
          <cell r="S320" t="str">
            <v>305</v>
          </cell>
          <cell r="T320" t="str">
            <v>002</v>
          </cell>
          <cell r="U320" t="str">
            <v>001</v>
          </cell>
          <cell r="V320" t="str">
            <v>005</v>
          </cell>
          <cell r="W320">
            <v>210</v>
          </cell>
          <cell r="X320" t="str">
            <v>11</v>
          </cell>
          <cell r="Y320">
            <v>6395060</v>
          </cell>
          <cell r="AA320" t="str">
            <v>고무및패킹류</v>
          </cell>
          <cell r="AB320" t="str">
            <v>고무류</v>
          </cell>
          <cell r="AC320" t="str">
            <v>구매</v>
          </cell>
        </row>
        <row r="321">
          <cell r="A321" t="str">
            <v>궤도-구매-023</v>
          </cell>
          <cell r="B321" t="str">
            <v xml:space="preserve"> </v>
          </cell>
          <cell r="C321" t="str">
            <v>318</v>
          </cell>
          <cell r="D321" t="str">
            <v>5365</v>
          </cell>
          <cell r="E321" t="str">
            <v>37A091301</v>
          </cell>
          <cell r="F321" t="str">
            <v>MBULMG196404561</v>
          </cell>
          <cell r="G321" t="str">
            <v>백업링</v>
          </cell>
          <cell r="H321" t="e">
            <v>#N/A</v>
          </cell>
          <cell r="I321" t="str">
            <v>2350-4008</v>
          </cell>
          <cell r="J321" t="str">
            <v>60744055</v>
          </cell>
          <cell r="K321" t="str">
            <v>20204101</v>
          </cell>
          <cell r="L321" t="str">
            <v>EA</v>
          </cell>
          <cell r="M321">
            <v>236</v>
          </cell>
          <cell r="N321">
            <v>3306</v>
          </cell>
          <cell r="O321">
            <v>43798</v>
          </cell>
          <cell r="P321" t="str">
            <v>5000064781</v>
          </cell>
          <cell r="Q321" t="str">
            <v>본조</v>
          </cell>
          <cell r="R321" t="str">
            <v>2333</v>
          </cell>
          <cell r="S321" t="str">
            <v>305</v>
          </cell>
          <cell r="T321" t="str">
            <v>002</v>
          </cell>
          <cell r="U321" t="str">
            <v>001</v>
          </cell>
          <cell r="V321" t="str">
            <v>005</v>
          </cell>
          <cell r="W321">
            <v>210</v>
          </cell>
          <cell r="X321" t="str">
            <v>11</v>
          </cell>
          <cell r="Y321">
            <v>780216</v>
          </cell>
          <cell r="AA321" t="str">
            <v>고무및패킹류</v>
          </cell>
          <cell r="AB321" t="str">
            <v>고무류</v>
          </cell>
          <cell r="AC321" t="str">
            <v>구매</v>
          </cell>
        </row>
        <row r="322">
          <cell r="A322" t="str">
            <v>궤도-구매-023</v>
          </cell>
          <cell r="B322">
            <v>1</v>
          </cell>
          <cell r="C322" t="str">
            <v>319</v>
          </cell>
          <cell r="D322" t="str">
            <v>5365</v>
          </cell>
          <cell r="E322" t="str">
            <v>37A091301</v>
          </cell>
          <cell r="F322" t="str">
            <v>MBULMG196404562</v>
          </cell>
          <cell r="G322" t="str">
            <v>백업링</v>
          </cell>
          <cell r="H322" t="e">
            <v>#N/A</v>
          </cell>
          <cell r="I322" t="str">
            <v>2350-4008</v>
          </cell>
          <cell r="J322" t="str">
            <v>60744055</v>
          </cell>
          <cell r="K322" t="str">
            <v>20204101</v>
          </cell>
          <cell r="L322" t="str">
            <v>EA</v>
          </cell>
          <cell r="M322">
            <v>118</v>
          </cell>
          <cell r="N322">
            <v>3306</v>
          </cell>
          <cell r="O322">
            <v>43980</v>
          </cell>
          <cell r="P322" t="str">
            <v>5000064781</v>
          </cell>
          <cell r="Q322" t="str">
            <v>현금</v>
          </cell>
          <cell r="R322" t="str">
            <v>2333</v>
          </cell>
          <cell r="S322" t="str">
            <v>305</v>
          </cell>
          <cell r="T322" t="str">
            <v>002</v>
          </cell>
          <cell r="U322" t="str">
            <v>001</v>
          </cell>
          <cell r="V322" t="str">
            <v>005</v>
          </cell>
          <cell r="W322">
            <v>210</v>
          </cell>
          <cell r="X322" t="str">
            <v>11</v>
          </cell>
          <cell r="Y322">
            <v>390108</v>
          </cell>
          <cell r="AA322" t="str">
            <v>고무및패킹류</v>
          </cell>
          <cell r="AB322" t="str">
            <v>고무류</v>
          </cell>
          <cell r="AC322" t="str">
            <v>구매</v>
          </cell>
        </row>
        <row r="323">
          <cell r="A323" t="str">
            <v>궤도-구매-023</v>
          </cell>
          <cell r="B323" t="str">
            <v xml:space="preserve"> </v>
          </cell>
          <cell r="C323" t="str">
            <v>320</v>
          </cell>
          <cell r="D323" t="str">
            <v>5330</v>
          </cell>
          <cell r="E323" t="str">
            <v>37A091308</v>
          </cell>
          <cell r="F323" t="str">
            <v>MBULMG196404571</v>
          </cell>
          <cell r="G323" t="str">
            <v>슬리터 씰</v>
          </cell>
          <cell r="H323">
            <v>0</v>
          </cell>
          <cell r="I323" t="str">
            <v>2350-1010</v>
          </cell>
          <cell r="J323" t="str">
            <v>60775545</v>
          </cell>
          <cell r="K323" t="str">
            <v>20204101</v>
          </cell>
          <cell r="L323" t="str">
            <v>EA</v>
          </cell>
          <cell r="M323">
            <v>82</v>
          </cell>
          <cell r="N323">
            <v>5765</v>
          </cell>
          <cell r="O323">
            <v>43798</v>
          </cell>
          <cell r="P323" t="str">
            <v>5000064781</v>
          </cell>
          <cell r="Q323" t="str">
            <v>본조</v>
          </cell>
          <cell r="R323" t="str">
            <v>2333</v>
          </cell>
          <cell r="S323" t="str">
            <v>305</v>
          </cell>
          <cell r="T323" t="str">
            <v>002</v>
          </cell>
          <cell r="U323" t="str">
            <v>001</v>
          </cell>
          <cell r="V323" t="str">
            <v>005</v>
          </cell>
          <cell r="W323">
            <v>210</v>
          </cell>
          <cell r="X323" t="str">
            <v>11</v>
          </cell>
          <cell r="Y323">
            <v>472730</v>
          </cell>
          <cell r="AA323" t="str">
            <v>고무및패킹류</v>
          </cell>
          <cell r="AB323" t="str">
            <v>고무류</v>
          </cell>
          <cell r="AC323" t="str">
            <v>구매</v>
          </cell>
        </row>
        <row r="324">
          <cell r="A324" t="str">
            <v>궤도-구매-023</v>
          </cell>
          <cell r="B324">
            <v>1</v>
          </cell>
          <cell r="C324" t="str">
            <v>321</v>
          </cell>
          <cell r="D324" t="str">
            <v>5330</v>
          </cell>
          <cell r="E324" t="str">
            <v>37A091308</v>
          </cell>
          <cell r="F324" t="str">
            <v>MBULMG196404572</v>
          </cell>
          <cell r="G324" t="str">
            <v>슬리터 씰</v>
          </cell>
          <cell r="H324">
            <v>0</v>
          </cell>
          <cell r="I324" t="str">
            <v>2350-1010</v>
          </cell>
          <cell r="J324" t="str">
            <v>60775545</v>
          </cell>
          <cell r="K324" t="str">
            <v>20204101</v>
          </cell>
          <cell r="L324" t="str">
            <v>EA</v>
          </cell>
          <cell r="M324">
            <v>366</v>
          </cell>
          <cell r="N324">
            <v>5765</v>
          </cell>
          <cell r="O324">
            <v>43980</v>
          </cell>
          <cell r="P324" t="str">
            <v>5000064781</v>
          </cell>
          <cell r="Q324" t="str">
            <v>현금</v>
          </cell>
          <cell r="R324" t="str">
            <v>2333</v>
          </cell>
          <cell r="S324" t="str">
            <v>305</v>
          </cell>
          <cell r="T324" t="str">
            <v>002</v>
          </cell>
          <cell r="U324" t="str">
            <v>001</v>
          </cell>
          <cell r="V324" t="str">
            <v>005</v>
          </cell>
          <cell r="W324">
            <v>210</v>
          </cell>
          <cell r="X324" t="str">
            <v>11</v>
          </cell>
          <cell r="Y324">
            <v>2109990</v>
          </cell>
          <cell r="AA324" t="str">
            <v>고무및패킹류</v>
          </cell>
          <cell r="AB324" t="str">
            <v>고무류</v>
          </cell>
          <cell r="AC324" t="str">
            <v>구매</v>
          </cell>
        </row>
        <row r="325">
          <cell r="A325" t="str">
            <v>궤도-구매-023</v>
          </cell>
          <cell r="B325">
            <v>1</v>
          </cell>
          <cell r="C325" t="str">
            <v>322</v>
          </cell>
          <cell r="D325" t="str">
            <v>5330</v>
          </cell>
          <cell r="E325" t="str">
            <v>37A135901</v>
          </cell>
          <cell r="F325" t="str">
            <v>MBULMG196404861</v>
          </cell>
          <cell r="G325" t="str">
            <v>리테이너, 패킹용</v>
          </cell>
          <cell r="H325">
            <v>0</v>
          </cell>
          <cell r="I325">
            <v>0</v>
          </cell>
          <cell r="J325" t="str">
            <v>60722182</v>
          </cell>
          <cell r="K325" t="str">
            <v>20204101</v>
          </cell>
          <cell r="L325" t="str">
            <v>EA</v>
          </cell>
          <cell r="M325">
            <v>122</v>
          </cell>
          <cell r="N325">
            <v>2897</v>
          </cell>
          <cell r="O325">
            <v>43980</v>
          </cell>
          <cell r="P325" t="str">
            <v>5000064781</v>
          </cell>
          <cell r="Q325" t="str">
            <v>현금</v>
          </cell>
          <cell r="R325" t="str">
            <v>2333</v>
          </cell>
          <cell r="S325" t="str">
            <v>305</v>
          </cell>
          <cell r="T325" t="str">
            <v>002</v>
          </cell>
          <cell r="U325" t="str">
            <v>001</v>
          </cell>
          <cell r="V325" t="str">
            <v>005</v>
          </cell>
          <cell r="W325">
            <v>210</v>
          </cell>
          <cell r="X325" t="str">
            <v>11</v>
          </cell>
          <cell r="Y325">
            <v>353434</v>
          </cell>
          <cell r="AA325" t="str">
            <v>고무및패킹류</v>
          </cell>
          <cell r="AB325" t="str">
            <v>리테이너(오일씰)</v>
          </cell>
          <cell r="AC325" t="str">
            <v>구매</v>
          </cell>
        </row>
        <row r="326">
          <cell r="A326" t="str">
            <v>궤도-구매-023</v>
          </cell>
          <cell r="B326" t="str">
            <v xml:space="preserve"> </v>
          </cell>
          <cell r="C326" t="str">
            <v>323</v>
          </cell>
          <cell r="D326" t="str">
            <v>5330</v>
          </cell>
          <cell r="E326" t="str">
            <v>37A155953</v>
          </cell>
          <cell r="F326" t="str">
            <v>MBULMG196405121</v>
          </cell>
          <cell r="G326" t="str">
            <v>리테이너,패킹용</v>
          </cell>
          <cell r="H326" t="str">
            <v>R1-17-20</v>
          </cell>
          <cell r="I326" t="str">
            <v>2350-1010</v>
          </cell>
          <cell r="J326" t="str">
            <v>60722182</v>
          </cell>
          <cell r="K326" t="str">
            <v>20204101</v>
          </cell>
          <cell r="L326" t="str">
            <v>EA</v>
          </cell>
          <cell r="M326">
            <v>12</v>
          </cell>
          <cell r="N326">
            <v>16370</v>
          </cell>
          <cell r="O326">
            <v>43798</v>
          </cell>
          <cell r="P326" t="str">
            <v>5000064781</v>
          </cell>
          <cell r="Q326" t="str">
            <v>본조</v>
          </cell>
          <cell r="R326" t="str">
            <v>2333</v>
          </cell>
          <cell r="S326" t="str">
            <v>305</v>
          </cell>
          <cell r="T326" t="str">
            <v>002</v>
          </cell>
          <cell r="U326" t="str">
            <v>001</v>
          </cell>
          <cell r="V326" t="str">
            <v>005</v>
          </cell>
          <cell r="W326">
            <v>210</v>
          </cell>
          <cell r="X326" t="str">
            <v>11</v>
          </cell>
          <cell r="Y326">
            <v>196440</v>
          </cell>
          <cell r="AA326" t="str">
            <v>고무및패킹류</v>
          </cell>
          <cell r="AB326" t="str">
            <v>리테이너(오일씰)</v>
          </cell>
          <cell r="AC326" t="str">
            <v>구매</v>
          </cell>
        </row>
        <row r="327">
          <cell r="A327" t="str">
            <v>궤도-구매-023</v>
          </cell>
          <cell r="B327">
            <v>1</v>
          </cell>
          <cell r="C327" t="str">
            <v>324</v>
          </cell>
          <cell r="D327" t="str">
            <v>5330</v>
          </cell>
          <cell r="E327" t="str">
            <v>37A155953</v>
          </cell>
          <cell r="F327" t="str">
            <v>MBULMG196405122</v>
          </cell>
          <cell r="G327" t="str">
            <v>리테이너,패킹용</v>
          </cell>
          <cell r="H327" t="str">
            <v>R1-17-20</v>
          </cell>
          <cell r="I327" t="str">
            <v>2350-1010</v>
          </cell>
          <cell r="J327" t="str">
            <v>60722182</v>
          </cell>
          <cell r="K327" t="str">
            <v>20204101</v>
          </cell>
          <cell r="L327" t="str">
            <v>EA</v>
          </cell>
          <cell r="M327">
            <v>123</v>
          </cell>
          <cell r="N327">
            <v>16370</v>
          </cell>
          <cell r="O327">
            <v>43980</v>
          </cell>
          <cell r="P327" t="str">
            <v>5000064781</v>
          </cell>
          <cell r="Q327" t="str">
            <v>현금</v>
          </cell>
          <cell r="R327" t="str">
            <v>2333</v>
          </cell>
          <cell r="S327" t="str">
            <v>305</v>
          </cell>
          <cell r="T327" t="str">
            <v>002</v>
          </cell>
          <cell r="U327" t="str">
            <v>001</v>
          </cell>
          <cell r="V327" t="str">
            <v>005</v>
          </cell>
          <cell r="W327">
            <v>210</v>
          </cell>
          <cell r="X327" t="str">
            <v>11</v>
          </cell>
          <cell r="Y327">
            <v>2013510</v>
          </cell>
          <cell r="AA327" t="str">
            <v>고무및패킹류</v>
          </cell>
          <cell r="AB327" t="str">
            <v>리테이너(오일씰)</v>
          </cell>
          <cell r="AC327" t="str">
            <v>구매</v>
          </cell>
        </row>
        <row r="328">
          <cell r="A328" t="str">
            <v>궤도-구매-023</v>
          </cell>
          <cell r="B328" t="str">
            <v xml:space="preserve"> </v>
          </cell>
          <cell r="C328" t="str">
            <v>325</v>
          </cell>
          <cell r="D328" t="str">
            <v>5330</v>
          </cell>
          <cell r="E328" t="str">
            <v>37A155954</v>
          </cell>
          <cell r="F328" t="str">
            <v>MBULMG196405131</v>
          </cell>
          <cell r="G328" t="str">
            <v>리테이너,패킹용</v>
          </cell>
          <cell r="H328" t="str">
            <v>R1-17-20</v>
          </cell>
          <cell r="I328" t="str">
            <v>2350-1010</v>
          </cell>
          <cell r="J328" t="str">
            <v>60722182</v>
          </cell>
          <cell r="K328" t="str">
            <v>20204101</v>
          </cell>
          <cell r="L328" t="str">
            <v>EA</v>
          </cell>
          <cell r="M328">
            <v>12</v>
          </cell>
          <cell r="N328">
            <v>16370</v>
          </cell>
          <cell r="O328">
            <v>43798</v>
          </cell>
          <cell r="P328" t="str">
            <v>5000064781</v>
          </cell>
          <cell r="Q328" t="str">
            <v>본조</v>
          </cell>
          <cell r="R328" t="str">
            <v>2333</v>
          </cell>
          <cell r="S328" t="str">
            <v>305</v>
          </cell>
          <cell r="T328" t="str">
            <v>002</v>
          </cell>
          <cell r="U328" t="str">
            <v>001</v>
          </cell>
          <cell r="V328" t="str">
            <v>005</v>
          </cell>
          <cell r="W328">
            <v>210</v>
          </cell>
          <cell r="X328" t="str">
            <v>11</v>
          </cell>
          <cell r="Y328">
            <v>196440</v>
          </cell>
          <cell r="AA328" t="str">
            <v>고무및패킹류</v>
          </cell>
          <cell r="AB328" t="str">
            <v>리테이너(오일씰)</v>
          </cell>
          <cell r="AC328" t="str">
            <v>구매</v>
          </cell>
        </row>
        <row r="329">
          <cell r="A329" t="str">
            <v>궤도-구매-023</v>
          </cell>
          <cell r="B329">
            <v>1</v>
          </cell>
          <cell r="C329" t="str">
            <v>326</v>
          </cell>
          <cell r="D329" t="str">
            <v>5330</v>
          </cell>
          <cell r="E329" t="str">
            <v>37A155954</v>
          </cell>
          <cell r="F329" t="str">
            <v>MBULMG196405132</v>
          </cell>
          <cell r="G329" t="str">
            <v>리테이너,패킹용</v>
          </cell>
          <cell r="H329" t="str">
            <v>R1-17-20</v>
          </cell>
          <cell r="I329" t="str">
            <v>2350-1010</v>
          </cell>
          <cell r="J329" t="str">
            <v>60722182</v>
          </cell>
          <cell r="K329" t="str">
            <v>20204101</v>
          </cell>
          <cell r="L329" t="str">
            <v>EA</v>
          </cell>
          <cell r="M329">
            <v>123</v>
          </cell>
          <cell r="N329">
            <v>16370</v>
          </cell>
          <cell r="O329">
            <v>43980</v>
          </cell>
          <cell r="P329" t="str">
            <v>5000064781</v>
          </cell>
          <cell r="Q329" t="str">
            <v>현금</v>
          </cell>
          <cell r="R329" t="str">
            <v>2333</v>
          </cell>
          <cell r="S329" t="str">
            <v>305</v>
          </cell>
          <cell r="T329" t="str">
            <v>002</v>
          </cell>
          <cell r="U329" t="str">
            <v>001</v>
          </cell>
          <cell r="V329" t="str">
            <v>005</v>
          </cell>
          <cell r="W329">
            <v>210</v>
          </cell>
          <cell r="X329" t="str">
            <v>11</v>
          </cell>
          <cell r="Y329">
            <v>2013510</v>
          </cell>
          <cell r="AA329" t="str">
            <v>고무및패킹류</v>
          </cell>
          <cell r="AB329" t="str">
            <v>리테이너(오일씰)</v>
          </cell>
          <cell r="AC329" t="str">
            <v>구매</v>
          </cell>
        </row>
        <row r="330">
          <cell r="A330" t="str">
            <v>궤도-구매-023</v>
          </cell>
          <cell r="B330">
            <v>1</v>
          </cell>
          <cell r="C330" t="str">
            <v>327</v>
          </cell>
          <cell r="D330" t="str">
            <v>2520</v>
          </cell>
          <cell r="E330" t="str">
            <v>375015087</v>
          </cell>
          <cell r="F330" t="str">
            <v>MBULMG196405801</v>
          </cell>
          <cell r="G330" t="str">
            <v>보호물,튜브용,유압식</v>
          </cell>
          <cell r="H330" t="e">
            <v>#N/A</v>
          </cell>
          <cell r="I330" t="str">
            <v>2350-4008</v>
          </cell>
          <cell r="J330" t="str">
            <v>60746467</v>
          </cell>
          <cell r="K330" t="str">
            <v>20204101</v>
          </cell>
          <cell r="L330" t="str">
            <v>EA</v>
          </cell>
          <cell r="M330">
            <v>51</v>
          </cell>
          <cell r="N330">
            <v>1177</v>
          </cell>
          <cell r="O330">
            <v>43980</v>
          </cell>
          <cell r="P330" t="str">
            <v>5000064781</v>
          </cell>
          <cell r="Q330" t="str">
            <v>현금</v>
          </cell>
          <cell r="R330" t="str">
            <v>2333</v>
          </cell>
          <cell r="S330" t="str">
            <v>305</v>
          </cell>
          <cell r="T330" t="str">
            <v>002</v>
          </cell>
          <cell r="U330" t="str">
            <v>001</v>
          </cell>
          <cell r="V330" t="str">
            <v>005</v>
          </cell>
          <cell r="W330">
            <v>210</v>
          </cell>
          <cell r="X330" t="str">
            <v>11</v>
          </cell>
          <cell r="Y330">
            <v>60027</v>
          </cell>
          <cell r="AA330" t="str">
            <v>고무및패킹류</v>
          </cell>
          <cell r="AB330" t="str">
            <v>고무류</v>
          </cell>
          <cell r="AC330" t="str">
            <v>구매</v>
          </cell>
        </row>
        <row r="331">
          <cell r="A331" t="str">
            <v>궤도-구매-024</v>
          </cell>
          <cell r="B331" t="str">
            <v xml:space="preserve"> </v>
          </cell>
          <cell r="C331" t="str">
            <v>328</v>
          </cell>
          <cell r="D331" t="str">
            <v>2990</v>
          </cell>
          <cell r="E331" t="str">
            <v>010600968</v>
          </cell>
          <cell r="F331" t="str">
            <v>MBULMG192300151</v>
          </cell>
          <cell r="G331" t="str">
            <v>연결기,배기 파이프용</v>
          </cell>
          <cell r="H331" t="e">
            <v>#N/A</v>
          </cell>
          <cell r="I331" t="str">
            <v>2350-1017</v>
          </cell>
          <cell r="J331" t="str">
            <v>60624007</v>
          </cell>
          <cell r="K331" t="str">
            <v>20111101</v>
          </cell>
          <cell r="L331" t="str">
            <v>EA</v>
          </cell>
          <cell r="M331">
            <v>52</v>
          </cell>
          <cell r="N331">
            <v>124221</v>
          </cell>
          <cell r="O331">
            <v>43789</v>
          </cell>
          <cell r="P331" t="str">
            <v>5000064641</v>
          </cell>
          <cell r="Q331" t="str">
            <v>본조</v>
          </cell>
          <cell r="R331" t="str">
            <v>2333</v>
          </cell>
          <cell r="S331" t="str">
            <v>305</v>
          </cell>
          <cell r="T331" t="str">
            <v>002</v>
          </cell>
          <cell r="U331" t="str">
            <v>004</v>
          </cell>
          <cell r="V331" t="str">
            <v>005</v>
          </cell>
          <cell r="W331">
            <v>210</v>
          </cell>
          <cell r="X331" t="str">
            <v>11</v>
          </cell>
          <cell r="Y331">
            <v>6459492</v>
          </cell>
          <cell r="AA331" t="str">
            <v>일반기계가공류</v>
          </cell>
          <cell r="AC331" t="str">
            <v>구매</v>
          </cell>
        </row>
        <row r="332">
          <cell r="A332" t="str">
            <v>궤도-구매-024</v>
          </cell>
          <cell r="B332">
            <v>1</v>
          </cell>
          <cell r="C332" t="str">
            <v>329</v>
          </cell>
          <cell r="D332" t="str">
            <v>2990</v>
          </cell>
          <cell r="E332" t="str">
            <v>010600968</v>
          </cell>
          <cell r="F332" t="str">
            <v>MBULMG192300152</v>
          </cell>
          <cell r="G332" t="str">
            <v>연결기,배기 파이프용</v>
          </cell>
          <cell r="H332" t="e">
            <v>#N/A</v>
          </cell>
          <cell r="I332" t="str">
            <v>2350-1017</v>
          </cell>
          <cell r="J332" t="str">
            <v>60624007</v>
          </cell>
          <cell r="K332" t="str">
            <v>20111101</v>
          </cell>
          <cell r="L332" t="str">
            <v>EA</v>
          </cell>
          <cell r="M332">
            <v>132</v>
          </cell>
          <cell r="N332">
            <v>124221</v>
          </cell>
          <cell r="O332">
            <v>43789</v>
          </cell>
          <cell r="P332" t="str">
            <v>5000064723</v>
          </cell>
          <cell r="Q332" t="str">
            <v>본조</v>
          </cell>
          <cell r="R332" t="str">
            <v>2333</v>
          </cell>
          <cell r="S332" t="str">
            <v>305</v>
          </cell>
          <cell r="T332" t="str">
            <v>002</v>
          </cell>
          <cell r="U332" t="str">
            <v>004</v>
          </cell>
          <cell r="V332" t="str">
            <v>005</v>
          </cell>
          <cell r="W332">
            <v>210</v>
          </cell>
          <cell r="X332" t="str">
            <v>11</v>
          </cell>
          <cell r="Y332">
            <v>16397172</v>
          </cell>
          <cell r="AA332" t="str">
            <v>일반기계가공류</v>
          </cell>
          <cell r="AC332" t="str">
            <v>구매</v>
          </cell>
        </row>
        <row r="333">
          <cell r="A333" t="str">
            <v>궤도-구매-025</v>
          </cell>
          <cell r="B333">
            <v>1</v>
          </cell>
          <cell r="C333" t="str">
            <v>330</v>
          </cell>
          <cell r="D333" t="str">
            <v>4320</v>
          </cell>
          <cell r="E333" t="str">
            <v>37A076227</v>
          </cell>
          <cell r="F333" t="str">
            <v>MBULMG192300240</v>
          </cell>
          <cell r="G333" t="str">
            <v>펌프,유압식</v>
          </cell>
          <cell r="H333" t="str">
            <v>2-3-4</v>
          </cell>
          <cell r="I333">
            <v>0</v>
          </cell>
          <cell r="J333" t="str">
            <v>60623143</v>
          </cell>
          <cell r="K333">
            <v>20111102</v>
          </cell>
          <cell r="L333" t="str">
            <v>EA</v>
          </cell>
          <cell r="M333">
            <v>21</v>
          </cell>
          <cell r="N333">
            <v>1908172</v>
          </cell>
          <cell r="O333">
            <v>43789</v>
          </cell>
          <cell r="P333" t="str">
            <v>5000064641</v>
          </cell>
          <cell r="Q333" t="str">
            <v>본조</v>
          </cell>
          <cell r="R333" t="str">
            <v>2333</v>
          </cell>
          <cell r="S333" t="str">
            <v>305</v>
          </cell>
          <cell r="T333" t="str">
            <v>002</v>
          </cell>
          <cell r="U333" t="str">
            <v>004</v>
          </cell>
          <cell r="V333" t="str">
            <v>005</v>
          </cell>
          <cell r="W333">
            <v>210</v>
          </cell>
          <cell r="X333" t="str">
            <v>11</v>
          </cell>
          <cell r="Y333">
            <v>40071612</v>
          </cell>
          <cell r="AA333" t="str">
            <v>유압장치류</v>
          </cell>
          <cell r="AB333" t="str">
            <v>연료펌프</v>
          </cell>
          <cell r="AC333" t="str">
            <v>구매</v>
          </cell>
        </row>
        <row r="334">
          <cell r="A334" t="str">
            <v>궤도-구매-025</v>
          </cell>
          <cell r="B334">
            <v>1</v>
          </cell>
          <cell r="C334" t="str">
            <v>331</v>
          </cell>
          <cell r="D334" t="str">
            <v>2910</v>
          </cell>
          <cell r="E334" t="str">
            <v>123446997</v>
          </cell>
          <cell r="F334" t="str">
            <v>MBULMG192302120</v>
          </cell>
          <cell r="G334" t="str">
            <v>펌프,수동식,연료펌프용</v>
          </cell>
          <cell r="H334" t="str">
            <v>R1-11-19</v>
          </cell>
          <cell r="I334">
            <v>0</v>
          </cell>
          <cell r="J334">
            <v>0</v>
          </cell>
          <cell r="K334">
            <v>20111102</v>
          </cell>
          <cell r="L334" t="str">
            <v>EA</v>
          </cell>
          <cell r="M334">
            <v>18</v>
          </cell>
          <cell r="N334">
            <v>73379</v>
          </cell>
          <cell r="O334">
            <v>43738</v>
          </cell>
          <cell r="P334" t="str">
            <v>5000064641</v>
          </cell>
          <cell r="Q334" t="str">
            <v>본조</v>
          </cell>
          <cell r="R334" t="str">
            <v>2333</v>
          </cell>
          <cell r="S334" t="str">
            <v>305</v>
          </cell>
          <cell r="T334" t="str">
            <v>002</v>
          </cell>
          <cell r="U334" t="str">
            <v>004</v>
          </cell>
          <cell r="V334" t="str">
            <v>005</v>
          </cell>
          <cell r="W334">
            <v>210</v>
          </cell>
          <cell r="X334" t="str">
            <v>11</v>
          </cell>
          <cell r="Y334">
            <v>1320822</v>
          </cell>
          <cell r="AA334" t="str">
            <v>유압장치류</v>
          </cell>
          <cell r="AB334" t="str">
            <v>연료펌프</v>
          </cell>
          <cell r="AC334" t="str">
            <v>구매</v>
          </cell>
        </row>
        <row r="335">
          <cell r="A335" t="str">
            <v>궤도-구매-025</v>
          </cell>
          <cell r="B335">
            <v>1</v>
          </cell>
          <cell r="C335" t="str">
            <v>332</v>
          </cell>
          <cell r="D335" t="str">
            <v>4320</v>
          </cell>
          <cell r="E335" t="str">
            <v>37A076227</v>
          </cell>
          <cell r="F335" t="str">
            <v>MBULMG192400550</v>
          </cell>
          <cell r="G335" t="str">
            <v>펌프,유압식</v>
          </cell>
          <cell r="H335" t="str">
            <v>2-3-4</v>
          </cell>
          <cell r="I335">
            <v>0</v>
          </cell>
          <cell r="J335" t="str">
            <v>60623143</v>
          </cell>
          <cell r="K335">
            <v>20111102</v>
          </cell>
          <cell r="L335" t="str">
            <v>EA</v>
          </cell>
          <cell r="M335">
            <v>7</v>
          </cell>
          <cell r="N335">
            <v>1908172</v>
          </cell>
          <cell r="O335">
            <v>43789</v>
          </cell>
          <cell r="P335" t="str">
            <v>5000064781</v>
          </cell>
          <cell r="Q335" t="str">
            <v>본조</v>
          </cell>
          <cell r="R335" t="str">
            <v>2333</v>
          </cell>
          <cell r="S335" t="str">
            <v>305</v>
          </cell>
          <cell r="T335" t="str">
            <v>002</v>
          </cell>
          <cell r="U335" t="str">
            <v>004</v>
          </cell>
          <cell r="V335" t="str">
            <v>005</v>
          </cell>
          <cell r="W335">
            <v>210</v>
          </cell>
          <cell r="X335" t="str">
            <v>11</v>
          </cell>
          <cell r="Y335">
            <v>13357204</v>
          </cell>
          <cell r="AA335" t="str">
            <v>유압장치류</v>
          </cell>
          <cell r="AB335" t="str">
            <v>연료펌프</v>
          </cell>
          <cell r="AC335" t="str">
            <v>구매</v>
          </cell>
        </row>
        <row r="336">
          <cell r="A336" t="str">
            <v>궤도-구매-025</v>
          </cell>
          <cell r="B336">
            <v>1</v>
          </cell>
          <cell r="C336" t="str">
            <v>333</v>
          </cell>
          <cell r="D336" t="str">
            <v>2910</v>
          </cell>
          <cell r="E336" t="str">
            <v>123446997</v>
          </cell>
          <cell r="F336" t="str">
            <v>MBULMG192404920</v>
          </cell>
          <cell r="G336" t="str">
            <v>펌프,수동식,연료펌프용</v>
          </cell>
          <cell r="H336" t="str">
            <v>R1-11-19</v>
          </cell>
          <cell r="I336">
            <v>0</v>
          </cell>
          <cell r="J336">
            <v>0</v>
          </cell>
          <cell r="K336">
            <v>20111102</v>
          </cell>
          <cell r="L336" t="str">
            <v>EA</v>
          </cell>
          <cell r="M336">
            <v>14</v>
          </cell>
          <cell r="N336">
            <v>73379</v>
          </cell>
          <cell r="O336">
            <v>43738</v>
          </cell>
          <cell r="P336" t="str">
            <v>5000064781</v>
          </cell>
          <cell r="Q336" t="str">
            <v>본조</v>
          </cell>
          <cell r="R336" t="str">
            <v>2333</v>
          </cell>
          <cell r="S336" t="str">
            <v>305</v>
          </cell>
          <cell r="T336" t="str">
            <v>002</v>
          </cell>
          <cell r="U336" t="str">
            <v>004</v>
          </cell>
          <cell r="V336" t="str">
            <v>005</v>
          </cell>
          <cell r="W336">
            <v>210</v>
          </cell>
          <cell r="X336" t="str">
            <v>11</v>
          </cell>
          <cell r="Y336">
            <v>1027306</v>
          </cell>
          <cell r="AA336" t="str">
            <v>유압장치류</v>
          </cell>
          <cell r="AB336" t="str">
            <v>연료펌프</v>
          </cell>
          <cell r="AC336" t="str">
            <v>구매</v>
          </cell>
        </row>
        <row r="337">
          <cell r="A337" t="str">
            <v>궤도-구매-025</v>
          </cell>
          <cell r="B337">
            <v>1</v>
          </cell>
          <cell r="C337" t="str">
            <v>334</v>
          </cell>
          <cell r="D337" t="str">
            <v>4810</v>
          </cell>
          <cell r="E337" t="str">
            <v>37A188339</v>
          </cell>
          <cell r="F337" t="str">
            <v>MBULMG192406360</v>
          </cell>
          <cell r="G337" t="str">
            <v>펌프조립체,입력배기용</v>
          </cell>
          <cell r="H337" t="str">
            <v>R1-10-12</v>
          </cell>
          <cell r="I337" t="str">
            <v>2350-1017</v>
          </cell>
          <cell r="J337" t="str">
            <v>60618027</v>
          </cell>
          <cell r="K337" t="str">
            <v>20111102</v>
          </cell>
          <cell r="L337" t="str">
            <v>EA</v>
          </cell>
          <cell r="M337">
            <v>6</v>
          </cell>
          <cell r="N337">
            <v>1995064</v>
          </cell>
          <cell r="O337">
            <v>43738</v>
          </cell>
          <cell r="P337" t="str">
            <v>5000064781</v>
          </cell>
          <cell r="Q337" t="str">
            <v>본조</v>
          </cell>
          <cell r="R337" t="str">
            <v>2333</v>
          </cell>
          <cell r="S337" t="str">
            <v>305</v>
          </cell>
          <cell r="T337" t="str">
            <v>002</v>
          </cell>
          <cell r="U337" t="str">
            <v>004</v>
          </cell>
          <cell r="V337" t="str">
            <v>005</v>
          </cell>
          <cell r="W337">
            <v>210</v>
          </cell>
          <cell r="X337" t="str">
            <v>11</v>
          </cell>
          <cell r="Y337">
            <v>11970384</v>
          </cell>
          <cell r="AA337" t="str">
            <v>유압장치류</v>
          </cell>
          <cell r="AB337" t="str">
            <v>연료펌프</v>
          </cell>
          <cell r="AC337" t="str">
            <v>구매</v>
          </cell>
        </row>
        <row r="338">
          <cell r="A338" t="str">
            <v>궤도-구매-025</v>
          </cell>
          <cell r="B338">
            <v>1</v>
          </cell>
          <cell r="C338" t="str">
            <v>335</v>
          </cell>
          <cell r="D338" t="str">
            <v>2910</v>
          </cell>
          <cell r="E338" t="str">
            <v>375566007</v>
          </cell>
          <cell r="F338" t="str">
            <v>MBULMG196303291</v>
          </cell>
          <cell r="G338" t="str">
            <v>연료펌프조립체</v>
          </cell>
          <cell r="H338" t="e">
            <v>#N/A</v>
          </cell>
          <cell r="I338">
            <v>0</v>
          </cell>
          <cell r="J338">
            <v>0</v>
          </cell>
          <cell r="K338" t="str">
            <v>20100201</v>
          </cell>
          <cell r="L338" t="str">
            <v>EA</v>
          </cell>
          <cell r="M338">
            <v>1</v>
          </cell>
          <cell r="N338">
            <v>5577221</v>
          </cell>
          <cell r="O338">
            <v>43980</v>
          </cell>
          <cell r="P338" t="str">
            <v>5000064679</v>
          </cell>
          <cell r="Q338" t="str">
            <v>현금</v>
          </cell>
          <cell r="R338" t="str">
            <v>2333</v>
          </cell>
          <cell r="S338" t="str">
            <v>305</v>
          </cell>
          <cell r="T338" t="str">
            <v>002</v>
          </cell>
          <cell r="U338" t="str">
            <v>001</v>
          </cell>
          <cell r="V338" t="str">
            <v>005</v>
          </cell>
          <cell r="W338">
            <v>210</v>
          </cell>
          <cell r="X338" t="str">
            <v>11</v>
          </cell>
          <cell r="Y338">
            <v>5577221</v>
          </cell>
          <cell r="AA338" t="str">
            <v>유압장치류</v>
          </cell>
          <cell r="AB338" t="str">
            <v>연료펌프</v>
          </cell>
          <cell r="AC338" t="str">
            <v>구매</v>
          </cell>
        </row>
        <row r="339">
          <cell r="A339" t="str">
            <v>궤도-구매-026</v>
          </cell>
          <cell r="B339">
            <v>1</v>
          </cell>
          <cell r="C339" t="str">
            <v>336</v>
          </cell>
          <cell r="D339" t="str">
            <v>2590</v>
          </cell>
          <cell r="E339" t="str">
            <v>375010366</v>
          </cell>
          <cell r="F339" t="str">
            <v>MBULMG192300410</v>
          </cell>
          <cell r="G339" t="str">
            <v>펌프,유압용</v>
          </cell>
          <cell r="H339">
            <v>0</v>
          </cell>
          <cell r="I339">
            <v>0</v>
          </cell>
          <cell r="J339" t="str">
            <v>60653016</v>
          </cell>
          <cell r="K339" t="str">
            <v>20114101</v>
          </cell>
          <cell r="L339" t="str">
            <v>EA</v>
          </cell>
          <cell r="M339">
            <v>4</v>
          </cell>
          <cell r="N339">
            <v>10886264</v>
          </cell>
          <cell r="O339">
            <v>43789</v>
          </cell>
          <cell r="P339" t="str">
            <v>5000064641</v>
          </cell>
          <cell r="Q339" t="str">
            <v>본조</v>
          </cell>
          <cell r="R339" t="str">
            <v>2333</v>
          </cell>
          <cell r="S339" t="str">
            <v>305</v>
          </cell>
          <cell r="T339" t="str">
            <v>002</v>
          </cell>
          <cell r="U339" t="str">
            <v>004</v>
          </cell>
          <cell r="V339" t="str">
            <v>005</v>
          </cell>
          <cell r="W339">
            <v>210</v>
          </cell>
          <cell r="X339" t="str">
            <v>11</v>
          </cell>
          <cell r="Y339">
            <v>43545056</v>
          </cell>
          <cell r="AA339" t="str">
            <v>유압장치류</v>
          </cell>
          <cell r="AB339" t="str">
            <v>연료펌프</v>
          </cell>
          <cell r="AC339" t="str">
            <v>구매</v>
          </cell>
        </row>
        <row r="340">
          <cell r="A340" t="str">
            <v>궤도-구매-027</v>
          </cell>
          <cell r="B340">
            <v>1</v>
          </cell>
          <cell r="C340" t="str">
            <v>337</v>
          </cell>
          <cell r="D340" t="str">
            <v>2540</v>
          </cell>
          <cell r="E340" t="str">
            <v>37A079235</v>
          </cell>
          <cell r="F340" t="str">
            <v>MBCLMG196300261</v>
          </cell>
          <cell r="G340" t="str">
            <v>연결기,플러그용</v>
          </cell>
          <cell r="H340" t="e">
            <v>#N/A</v>
          </cell>
          <cell r="I340" t="str">
            <v/>
          </cell>
          <cell r="J340" t="str">
            <v>60747952</v>
          </cell>
          <cell r="K340" t="str">
            <v>20204101</v>
          </cell>
          <cell r="L340" t="str">
            <v>EA</v>
          </cell>
          <cell r="M340">
            <v>9</v>
          </cell>
          <cell r="N340">
            <v>1078</v>
          </cell>
          <cell r="O340">
            <v>43980</v>
          </cell>
          <cell r="P340" t="str">
            <v>5000064679</v>
          </cell>
          <cell r="Q340" t="str">
            <v>현금</v>
          </cell>
          <cell r="R340" t="str">
            <v>2333</v>
          </cell>
          <cell r="S340" t="str">
            <v>305</v>
          </cell>
          <cell r="T340" t="str">
            <v>002</v>
          </cell>
          <cell r="U340" t="str">
            <v>001</v>
          </cell>
          <cell r="V340" t="str">
            <v>005</v>
          </cell>
          <cell r="W340">
            <v>210</v>
          </cell>
          <cell r="X340" t="str">
            <v>11</v>
          </cell>
          <cell r="Y340">
            <v>9702</v>
          </cell>
          <cell r="AA340" t="str">
            <v>플라스틱류</v>
          </cell>
          <cell r="AC340" t="str">
            <v>구매</v>
          </cell>
        </row>
        <row r="341">
          <cell r="A341" t="str">
            <v>궤도-구매-027</v>
          </cell>
          <cell r="B341">
            <v>1</v>
          </cell>
          <cell r="C341" t="str">
            <v>338</v>
          </cell>
          <cell r="D341" t="str">
            <v>5340</v>
          </cell>
          <cell r="E341" t="str">
            <v>002827509</v>
          </cell>
          <cell r="F341" t="str">
            <v>MBDLMG192406280</v>
          </cell>
          <cell r="G341" t="str">
            <v>클램프,루프형</v>
          </cell>
          <cell r="H341" t="e">
            <v>#N/A</v>
          </cell>
          <cell r="I341" t="str">
            <v>MS21333</v>
          </cell>
          <cell r="J341" t="str">
            <v>MS21333-62</v>
          </cell>
          <cell r="K341" t="str">
            <v>20200101</v>
          </cell>
          <cell r="L341" t="str">
            <v>EA</v>
          </cell>
          <cell r="M341">
            <v>52</v>
          </cell>
          <cell r="N341">
            <v>263</v>
          </cell>
          <cell r="O341">
            <v>43798</v>
          </cell>
          <cell r="P341" t="str">
            <v>5000064781</v>
          </cell>
          <cell r="Q341" t="str">
            <v>본조</v>
          </cell>
          <cell r="R341" t="str">
            <v>2333</v>
          </cell>
          <cell r="S341" t="str">
            <v>305</v>
          </cell>
          <cell r="T341" t="str">
            <v>002</v>
          </cell>
          <cell r="U341" t="str">
            <v>002</v>
          </cell>
          <cell r="V341" t="str">
            <v>005</v>
          </cell>
          <cell r="W341">
            <v>210</v>
          </cell>
          <cell r="X341" t="str">
            <v>11</v>
          </cell>
          <cell r="Y341">
            <v>13676</v>
          </cell>
          <cell r="AA341" t="str">
            <v>클램프류</v>
          </cell>
          <cell r="AC341" t="str">
            <v>구매</v>
          </cell>
        </row>
        <row r="342">
          <cell r="A342" t="str">
            <v>궤도-구매-027</v>
          </cell>
          <cell r="B342" t="str">
            <v xml:space="preserve"> </v>
          </cell>
          <cell r="C342" t="str">
            <v>339</v>
          </cell>
          <cell r="D342" t="str">
            <v>7640</v>
          </cell>
          <cell r="E342" t="str">
            <v>375051225</v>
          </cell>
          <cell r="F342" t="str">
            <v>MBDLMG196307371</v>
          </cell>
          <cell r="G342" t="str">
            <v>상황판</v>
          </cell>
          <cell r="H342" t="e">
            <v>#N/A</v>
          </cell>
          <cell r="I342">
            <v>0</v>
          </cell>
          <cell r="J342" t="str">
            <v>60668002</v>
          </cell>
          <cell r="K342">
            <v>20116103</v>
          </cell>
          <cell r="L342" t="str">
            <v>EA</v>
          </cell>
          <cell r="M342">
            <v>12</v>
          </cell>
          <cell r="N342">
            <v>125460</v>
          </cell>
          <cell r="O342">
            <v>43789</v>
          </cell>
          <cell r="P342" t="str">
            <v>5000064641</v>
          </cell>
          <cell r="Q342" t="str">
            <v>본조</v>
          </cell>
          <cell r="R342" t="str">
            <v>2333</v>
          </cell>
          <cell r="S342" t="str">
            <v>305</v>
          </cell>
          <cell r="T342" t="str">
            <v>002</v>
          </cell>
          <cell r="U342" t="str">
            <v>004</v>
          </cell>
          <cell r="V342" t="str">
            <v>005</v>
          </cell>
          <cell r="W342">
            <v>210</v>
          </cell>
          <cell r="X342" t="str">
            <v>11</v>
          </cell>
          <cell r="Y342">
            <v>1505520</v>
          </cell>
          <cell r="AA342" t="str">
            <v>전기장치류</v>
          </cell>
          <cell r="AB342" t="str">
            <v>배선장치류</v>
          </cell>
          <cell r="AC342" t="str">
            <v>구매</v>
          </cell>
        </row>
        <row r="343">
          <cell r="A343" t="str">
            <v>궤도-구매-027</v>
          </cell>
          <cell r="B343">
            <v>1</v>
          </cell>
          <cell r="C343" t="str">
            <v>340</v>
          </cell>
          <cell r="D343" t="str">
            <v>7640</v>
          </cell>
          <cell r="E343" t="str">
            <v>375051225</v>
          </cell>
          <cell r="F343" t="str">
            <v>MBDLMG196307372</v>
          </cell>
          <cell r="G343" t="str">
            <v>상황판</v>
          </cell>
          <cell r="H343" t="e">
            <v>#N/A</v>
          </cell>
          <cell r="I343">
            <v>0</v>
          </cell>
          <cell r="J343" t="str">
            <v>60668002</v>
          </cell>
          <cell r="K343">
            <v>20116103</v>
          </cell>
          <cell r="L343" t="str">
            <v>EA</v>
          </cell>
          <cell r="M343">
            <v>5</v>
          </cell>
          <cell r="N343">
            <v>125460</v>
          </cell>
          <cell r="O343">
            <v>43889</v>
          </cell>
          <cell r="P343" t="str">
            <v>5000064641</v>
          </cell>
          <cell r="Q343" t="str">
            <v>현금</v>
          </cell>
          <cell r="R343" t="str">
            <v>2333</v>
          </cell>
          <cell r="S343" t="str">
            <v>305</v>
          </cell>
          <cell r="T343" t="str">
            <v>002</v>
          </cell>
          <cell r="U343" t="str">
            <v>004</v>
          </cell>
          <cell r="V343" t="str">
            <v>005</v>
          </cell>
          <cell r="W343">
            <v>210</v>
          </cell>
          <cell r="X343" t="str">
            <v>11</v>
          </cell>
          <cell r="Y343">
            <v>627300</v>
          </cell>
          <cell r="AA343" t="str">
            <v>전기장치류</v>
          </cell>
          <cell r="AB343" t="str">
            <v>배선장치류</v>
          </cell>
          <cell r="AC343" t="str">
            <v>구매</v>
          </cell>
        </row>
        <row r="344">
          <cell r="A344" t="str">
            <v>궤도-구매-027</v>
          </cell>
          <cell r="B344">
            <v>1</v>
          </cell>
          <cell r="C344" t="str">
            <v>341</v>
          </cell>
          <cell r="D344" t="str">
            <v>2540</v>
          </cell>
          <cell r="E344" t="str">
            <v>002550777</v>
          </cell>
          <cell r="F344" t="str">
            <v>MBULMG192300040</v>
          </cell>
          <cell r="G344" t="str">
            <v>부품키트,차량 구간 가열기용</v>
          </cell>
          <cell r="H344" t="e">
            <v>#N/A</v>
          </cell>
          <cell r="I344" t="str">
            <v>2350-0001</v>
          </cell>
          <cell r="J344" t="str">
            <v>CPR109621</v>
          </cell>
          <cell r="K344" t="str">
            <v>20111101</v>
          </cell>
          <cell r="L344" t="str">
            <v>EA</v>
          </cell>
          <cell r="M344">
            <v>4</v>
          </cell>
          <cell r="N344">
            <v>294885</v>
          </cell>
          <cell r="O344">
            <v>43789</v>
          </cell>
          <cell r="P344" t="str">
            <v>5000064641</v>
          </cell>
          <cell r="Q344" t="str">
            <v>본조</v>
          </cell>
          <cell r="R344" t="str">
            <v>2333</v>
          </cell>
          <cell r="S344" t="str">
            <v>305</v>
          </cell>
          <cell r="T344" t="str">
            <v>002</v>
          </cell>
          <cell r="U344" t="str">
            <v>004</v>
          </cell>
          <cell r="V344" t="str">
            <v>005</v>
          </cell>
          <cell r="W344">
            <v>210</v>
          </cell>
          <cell r="X344" t="str">
            <v>11</v>
          </cell>
          <cell r="Y344">
            <v>1179540</v>
          </cell>
          <cell r="AA344" t="str">
            <v>일반기계가공류</v>
          </cell>
          <cell r="AC344" t="str">
            <v>구매</v>
          </cell>
        </row>
        <row r="345">
          <cell r="A345" t="str">
            <v>궤도-구매-027</v>
          </cell>
          <cell r="B345">
            <v>1</v>
          </cell>
          <cell r="C345" t="str">
            <v>342</v>
          </cell>
          <cell r="D345" t="str">
            <v>5940</v>
          </cell>
          <cell r="E345" t="str">
            <v>007056709</v>
          </cell>
          <cell r="F345" t="str">
            <v>MBULMG192300080</v>
          </cell>
          <cell r="G345" t="str">
            <v>단자,돌기형</v>
          </cell>
          <cell r="H345" t="e">
            <v>#N/A</v>
          </cell>
          <cell r="I345" t="str">
            <v>2590-1198</v>
          </cell>
          <cell r="J345" t="str">
            <v>7056700</v>
          </cell>
          <cell r="K345" t="str">
            <v>20111101</v>
          </cell>
          <cell r="L345" t="str">
            <v>EA</v>
          </cell>
          <cell r="M345">
            <v>3</v>
          </cell>
          <cell r="N345">
            <v>1110</v>
          </cell>
          <cell r="O345">
            <v>43789</v>
          </cell>
          <cell r="P345" t="str">
            <v>5000064641</v>
          </cell>
          <cell r="Q345" t="str">
            <v>본조</v>
          </cell>
          <cell r="R345" t="str">
            <v>2333</v>
          </cell>
          <cell r="S345" t="str">
            <v>305</v>
          </cell>
          <cell r="T345" t="str">
            <v>002</v>
          </cell>
          <cell r="U345" t="str">
            <v>004</v>
          </cell>
          <cell r="V345" t="str">
            <v>005</v>
          </cell>
          <cell r="W345">
            <v>210</v>
          </cell>
          <cell r="X345" t="str">
            <v>11</v>
          </cell>
          <cell r="Y345">
            <v>3330</v>
          </cell>
          <cell r="AA345" t="str">
            <v>일반기계가공류</v>
          </cell>
          <cell r="AC345" t="str">
            <v>구매</v>
          </cell>
        </row>
        <row r="346">
          <cell r="A346" t="str">
            <v>궤도-구매-027</v>
          </cell>
          <cell r="B346">
            <v>1</v>
          </cell>
          <cell r="C346" t="str">
            <v>343</v>
          </cell>
          <cell r="D346" t="str">
            <v>1015</v>
          </cell>
          <cell r="E346" t="str">
            <v>375006024</v>
          </cell>
          <cell r="F346" t="str">
            <v>MBULMG192300270</v>
          </cell>
          <cell r="G346" t="str">
            <v>조임쇠 조립체,안전용(장치대 조립체)</v>
          </cell>
          <cell r="H346" t="e">
            <v>#N/A</v>
          </cell>
          <cell r="I346" t="str">
            <v>2350-1004</v>
          </cell>
          <cell r="J346" t="str">
            <v>60649291</v>
          </cell>
          <cell r="K346" t="str">
            <v>20112101</v>
          </cell>
          <cell r="L346" t="str">
            <v>EA</v>
          </cell>
          <cell r="M346">
            <v>8</v>
          </cell>
          <cell r="N346">
            <v>170259</v>
          </cell>
          <cell r="O346">
            <v>43789</v>
          </cell>
          <cell r="P346" t="str">
            <v>5000064641</v>
          </cell>
          <cell r="Q346" t="str">
            <v>본조</v>
          </cell>
          <cell r="R346" t="str">
            <v>2333</v>
          </cell>
          <cell r="S346" t="str">
            <v>305</v>
          </cell>
          <cell r="T346" t="str">
            <v>002</v>
          </cell>
          <cell r="U346" t="str">
            <v>004</v>
          </cell>
          <cell r="V346" t="str">
            <v>005</v>
          </cell>
          <cell r="W346">
            <v>210</v>
          </cell>
          <cell r="X346" t="str">
            <v>11</v>
          </cell>
          <cell r="Y346">
            <v>1362072</v>
          </cell>
          <cell r="AA346" t="str">
            <v>일반기계가공류</v>
          </cell>
          <cell r="AC346" t="str">
            <v>구매</v>
          </cell>
        </row>
        <row r="347">
          <cell r="A347" t="str">
            <v>궤도-구매-027</v>
          </cell>
          <cell r="B347">
            <v>1</v>
          </cell>
          <cell r="C347" t="str">
            <v>344</v>
          </cell>
          <cell r="D347" t="str">
            <v>3940</v>
          </cell>
          <cell r="E347" t="str">
            <v>375009744</v>
          </cell>
          <cell r="F347" t="str">
            <v>MBULMG192300340</v>
          </cell>
          <cell r="G347" t="str">
            <v>블록,활차장치용</v>
          </cell>
          <cell r="H347" t="e">
            <v>#N/A</v>
          </cell>
          <cell r="I347" t="str">
            <v>2350-1017</v>
          </cell>
          <cell r="J347" t="str">
            <v>60651214</v>
          </cell>
          <cell r="K347" t="str">
            <v>20114101</v>
          </cell>
          <cell r="L347" t="str">
            <v>EA</v>
          </cell>
          <cell r="M347">
            <v>3</v>
          </cell>
          <cell r="N347">
            <v>134640</v>
          </cell>
          <cell r="O347">
            <v>43789</v>
          </cell>
          <cell r="P347" t="str">
            <v>5000064641</v>
          </cell>
          <cell r="Q347" t="str">
            <v>본조</v>
          </cell>
          <cell r="R347" t="str">
            <v>2333</v>
          </cell>
          <cell r="S347" t="str">
            <v>305</v>
          </cell>
          <cell r="T347" t="str">
            <v>002</v>
          </cell>
          <cell r="U347" t="str">
            <v>004</v>
          </cell>
          <cell r="V347" t="str">
            <v>005</v>
          </cell>
          <cell r="W347">
            <v>210</v>
          </cell>
          <cell r="X347" t="str">
            <v>11</v>
          </cell>
          <cell r="Y347">
            <v>403920</v>
          </cell>
          <cell r="AA347" t="str">
            <v>일반기계가공류</v>
          </cell>
          <cell r="AC347" t="str">
            <v>구매</v>
          </cell>
        </row>
        <row r="348">
          <cell r="A348" t="str">
            <v>궤도-구매-027</v>
          </cell>
          <cell r="B348">
            <v>1</v>
          </cell>
          <cell r="C348" t="str">
            <v>345</v>
          </cell>
          <cell r="D348" t="str">
            <v>4710</v>
          </cell>
          <cell r="E348" t="str">
            <v>375009914</v>
          </cell>
          <cell r="F348" t="str">
            <v>MBULMG192300380</v>
          </cell>
          <cell r="G348" t="str">
            <v>튜브 조립체,금속제</v>
          </cell>
          <cell r="H348" t="e">
            <v>#N/A</v>
          </cell>
          <cell r="I348" t="str">
            <v>2350-1008</v>
          </cell>
          <cell r="J348" t="str">
            <v>60651273</v>
          </cell>
          <cell r="K348" t="str">
            <v>20114101</v>
          </cell>
          <cell r="L348" t="str">
            <v>EA</v>
          </cell>
          <cell r="M348">
            <v>8</v>
          </cell>
          <cell r="N348">
            <v>10121</v>
          </cell>
          <cell r="O348">
            <v>43789</v>
          </cell>
          <cell r="P348" t="str">
            <v>5000064641</v>
          </cell>
          <cell r="Q348" t="str">
            <v>본조</v>
          </cell>
          <cell r="R348" t="str">
            <v>2333</v>
          </cell>
          <cell r="S348" t="str">
            <v>305</v>
          </cell>
          <cell r="T348" t="str">
            <v>002</v>
          </cell>
          <cell r="U348" t="str">
            <v>004</v>
          </cell>
          <cell r="V348" t="str">
            <v>005</v>
          </cell>
          <cell r="W348">
            <v>210</v>
          </cell>
          <cell r="X348" t="str">
            <v>11</v>
          </cell>
          <cell r="Y348">
            <v>80968</v>
          </cell>
          <cell r="AA348" t="str">
            <v>튜브류</v>
          </cell>
          <cell r="AC348" t="str">
            <v>구매</v>
          </cell>
        </row>
        <row r="349">
          <cell r="A349" t="str">
            <v>궤도-구매-027</v>
          </cell>
          <cell r="B349">
            <v>1</v>
          </cell>
          <cell r="C349" t="str">
            <v>346</v>
          </cell>
          <cell r="D349" t="str">
            <v>2520</v>
          </cell>
          <cell r="E349" t="str">
            <v>37A135966</v>
          </cell>
          <cell r="F349" t="str">
            <v>MBULMG192300700</v>
          </cell>
          <cell r="G349" t="str">
            <v>구동기 덮개 조립체(조종수해치용)</v>
          </cell>
          <cell r="H349" t="e">
            <v>#N/A</v>
          </cell>
          <cell r="I349" t="str">
            <v>2350-1006</v>
          </cell>
          <cell r="J349" t="str">
            <v>60640191</v>
          </cell>
          <cell r="K349" t="str">
            <v>20113101</v>
          </cell>
          <cell r="L349" t="str">
            <v>EA</v>
          </cell>
          <cell r="M349">
            <v>14</v>
          </cell>
          <cell r="N349">
            <v>1429017</v>
          </cell>
          <cell r="O349">
            <v>43789</v>
          </cell>
          <cell r="P349" t="str">
            <v>5000064641</v>
          </cell>
          <cell r="Q349" t="str">
            <v>본조</v>
          </cell>
          <cell r="R349" t="str">
            <v>2333</v>
          </cell>
          <cell r="S349" t="str">
            <v>305</v>
          </cell>
          <cell r="T349" t="str">
            <v>002</v>
          </cell>
          <cell r="U349" t="str">
            <v>004</v>
          </cell>
          <cell r="V349" t="str">
            <v>005</v>
          </cell>
          <cell r="W349">
            <v>210</v>
          </cell>
          <cell r="X349" t="str">
            <v>11</v>
          </cell>
          <cell r="Y349">
            <v>20006238</v>
          </cell>
          <cell r="AA349" t="str">
            <v>일반기계가공류</v>
          </cell>
          <cell r="AC349" t="str">
            <v>구매</v>
          </cell>
        </row>
        <row r="350">
          <cell r="A350" t="str">
            <v>궤도-구매-027</v>
          </cell>
          <cell r="B350">
            <v>1</v>
          </cell>
          <cell r="C350" t="str">
            <v>347</v>
          </cell>
          <cell r="D350" t="str">
            <v>5325</v>
          </cell>
          <cell r="E350" t="str">
            <v>000605954</v>
          </cell>
          <cell r="F350" t="str">
            <v>MBULMG192300900</v>
          </cell>
          <cell r="G350" t="str">
            <v>그로밋,비금속제</v>
          </cell>
          <cell r="H350">
            <v>0</v>
          </cell>
          <cell r="I350" t="str">
            <v>MS35490</v>
          </cell>
          <cell r="J350" t="str">
            <v>MS35490-84</v>
          </cell>
          <cell r="K350">
            <v>20111102</v>
          </cell>
          <cell r="L350" t="str">
            <v>EA</v>
          </cell>
          <cell r="M350">
            <v>10</v>
          </cell>
          <cell r="N350">
            <v>3371</v>
          </cell>
          <cell r="O350">
            <v>43789</v>
          </cell>
          <cell r="P350" t="str">
            <v>5000064641</v>
          </cell>
          <cell r="Q350" t="str">
            <v>본조</v>
          </cell>
          <cell r="R350" t="str">
            <v>2333</v>
          </cell>
          <cell r="S350" t="str">
            <v>305</v>
          </cell>
          <cell r="T350" t="str">
            <v>002</v>
          </cell>
          <cell r="U350" t="str">
            <v>004</v>
          </cell>
          <cell r="V350" t="str">
            <v>005</v>
          </cell>
          <cell r="W350">
            <v>210</v>
          </cell>
          <cell r="X350" t="str">
            <v>11</v>
          </cell>
          <cell r="Y350">
            <v>33710</v>
          </cell>
          <cell r="AA350" t="str">
            <v>일반기계가공류</v>
          </cell>
          <cell r="AC350" t="str">
            <v>구매</v>
          </cell>
        </row>
        <row r="351">
          <cell r="A351" t="str">
            <v>궤도-구매-027</v>
          </cell>
          <cell r="B351">
            <v>1</v>
          </cell>
          <cell r="C351" t="str">
            <v>348</v>
          </cell>
          <cell r="D351" t="str">
            <v>5330</v>
          </cell>
          <cell r="E351" t="str">
            <v>375020542</v>
          </cell>
          <cell r="F351" t="str">
            <v>MBULMG192304110</v>
          </cell>
          <cell r="G351" t="str">
            <v>개스킷(흡배기계통)</v>
          </cell>
          <cell r="H351" t="e">
            <v>#N/A</v>
          </cell>
          <cell r="I351" t="str">
            <v>2350-1004</v>
          </cell>
          <cell r="J351" t="str">
            <v>60630219</v>
          </cell>
          <cell r="K351" t="str">
            <v>20111101</v>
          </cell>
          <cell r="L351" t="str">
            <v>EA</v>
          </cell>
          <cell r="M351">
            <v>38</v>
          </cell>
          <cell r="N351">
            <v>264</v>
          </cell>
          <cell r="O351">
            <v>43789</v>
          </cell>
          <cell r="P351" t="str">
            <v>5000064641</v>
          </cell>
          <cell r="Q351" t="str">
            <v>본조</v>
          </cell>
          <cell r="R351" t="str">
            <v>2333</v>
          </cell>
          <cell r="S351" t="str">
            <v>305</v>
          </cell>
          <cell r="T351" t="str">
            <v>002</v>
          </cell>
          <cell r="U351" t="str">
            <v>004</v>
          </cell>
          <cell r="V351" t="str">
            <v>005</v>
          </cell>
          <cell r="W351">
            <v>210</v>
          </cell>
          <cell r="X351" t="str">
            <v>11</v>
          </cell>
          <cell r="Y351">
            <v>10032</v>
          </cell>
          <cell r="AA351" t="str">
            <v>가스켓류</v>
          </cell>
          <cell r="AC351" t="str">
            <v>구매</v>
          </cell>
        </row>
        <row r="352">
          <cell r="A352" t="str">
            <v>궤도-구매-027</v>
          </cell>
          <cell r="B352">
            <v>1</v>
          </cell>
          <cell r="C352" t="str">
            <v>349</v>
          </cell>
          <cell r="D352" t="str">
            <v>5340</v>
          </cell>
          <cell r="E352" t="str">
            <v>001339579</v>
          </cell>
          <cell r="F352" t="str">
            <v>MBULMG192306910</v>
          </cell>
          <cell r="G352" t="str">
            <v>브래킷,앵글형</v>
          </cell>
          <cell r="H352" t="e">
            <v>#N/A</v>
          </cell>
          <cell r="I352" t="str">
            <v>5340-D4001</v>
          </cell>
          <cell r="J352" t="str">
            <v>AD11610763</v>
          </cell>
          <cell r="K352" t="str">
            <v>20200101</v>
          </cell>
          <cell r="L352" t="str">
            <v>EA</v>
          </cell>
          <cell r="M352">
            <v>68</v>
          </cell>
          <cell r="N352">
            <v>1905</v>
          </cell>
          <cell r="O352">
            <v>43798</v>
          </cell>
          <cell r="P352" t="str">
            <v>5000064641</v>
          </cell>
          <cell r="Q352" t="str">
            <v>본조</v>
          </cell>
          <cell r="R352" t="str">
            <v>2333</v>
          </cell>
          <cell r="S352" t="str">
            <v>305</v>
          </cell>
          <cell r="T352" t="str">
            <v>002</v>
          </cell>
          <cell r="U352" t="str">
            <v>002</v>
          </cell>
          <cell r="V352" t="str">
            <v>005</v>
          </cell>
          <cell r="W352">
            <v>210</v>
          </cell>
          <cell r="X352" t="str">
            <v>11</v>
          </cell>
          <cell r="Y352">
            <v>129540</v>
          </cell>
          <cell r="AA352" t="str">
            <v>브라켓류</v>
          </cell>
          <cell r="AC352" t="str">
            <v>구매</v>
          </cell>
        </row>
        <row r="353">
          <cell r="A353" t="str">
            <v>궤도-구매-027</v>
          </cell>
          <cell r="B353">
            <v>1</v>
          </cell>
          <cell r="C353" t="str">
            <v>350</v>
          </cell>
          <cell r="D353" t="str">
            <v>6105</v>
          </cell>
          <cell r="E353" t="str">
            <v>000847618</v>
          </cell>
          <cell r="F353" t="str">
            <v>MBULMG192310210</v>
          </cell>
          <cell r="G353" t="str">
            <v>부품키트,전동기용</v>
          </cell>
          <cell r="H353">
            <v>0</v>
          </cell>
          <cell r="I353" t="str">
            <v>4140-1006</v>
          </cell>
          <cell r="J353" t="str">
            <v>5702404</v>
          </cell>
          <cell r="K353" t="str">
            <v>20200101</v>
          </cell>
          <cell r="L353" t="str">
            <v>EA</v>
          </cell>
          <cell r="M353">
            <v>26</v>
          </cell>
          <cell r="N353">
            <v>10915</v>
          </cell>
          <cell r="O353">
            <v>43798</v>
          </cell>
          <cell r="P353" t="str">
            <v>5000064641</v>
          </cell>
          <cell r="Q353" t="str">
            <v>본조</v>
          </cell>
          <cell r="R353" t="str">
            <v>2333</v>
          </cell>
          <cell r="S353" t="str">
            <v>305</v>
          </cell>
          <cell r="T353" t="str">
            <v>002</v>
          </cell>
          <cell r="U353" t="str">
            <v>002</v>
          </cell>
          <cell r="V353" t="str">
            <v>005</v>
          </cell>
          <cell r="W353">
            <v>210</v>
          </cell>
          <cell r="X353" t="str">
            <v>11</v>
          </cell>
          <cell r="Y353">
            <v>283790</v>
          </cell>
          <cell r="AA353" t="str">
            <v>일반기계가공류</v>
          </cell>
          <cell r="AC353" t="str">
            <v>구매</v>
          </cell>
        </row>
        <row r="354">
          <cell r="A354" t="str">
            <v>궤도-구매-027</v>
          </cell>
          <cell r="B354">
            <v>1</v>
          </cell>
          <cell r="C354" t="str">
            <v>351</v>
          </cell>
          <cell r="D354" t="str">
            <v>2540</v>
          </cell>
          <cell r="E354" t="str">
            <v>002550777</v>
          </cell>
          <cell r="F354" t="str">
            <v>MBULMG192400050</v>
          </cell>
          <cell r="G354" t="str">
            <v>부품키트,차량 구간 가열기용</v>
          </cell>
          <cell r="H354" t="e">
            <v>#N/A</v>
          </cell>
          <cell r="I354" t="str">
            <v>2350-0001</v>
          </cell>
          <cell r="J354" t="str">
            <v>CPR109621</v>
          </cell>
          <cell r="K354" t="str">
            <v>20111101</v>
          </cell>
          <cell r="L354" t="str">
            <v>EA</v>
          </cell>
          <cell r="M354">
            <v>1</v>
          </cell>
          <cell r="N354">
            <v>294885</v>
          </cell>
          <cell r="O354">
            <v>43789</v>
          </cell>
          <cell r="P354" t="str">
            <v>5000064781</v>
          </cell>
          <cell r="Q354" t="str">
            <v>본조</v>
          </cell>
          <cell r="R354" t="str">
            <v>2333</v>
          </cell>
          <cell r="S354" t="str">
            <v>305</v>
          </cell>
          <cell r="T354" t="str">
            <v>002</v>
          </cell>
          <cell r="U354" t="str">
            <v>004</v>
          </cell>
          <cell r="V354" t="str">
            <v>005</v>
          </cell>
          <cell r="W354">
            <v>210</v>
          </cell>
          <cell r="X354" t="str">
            <v>11</v>
          </cell>
          <cell r="Y354">
            <v>294885</v>
          </cell>
          <cell r="AA354" t="str">
            <v>일반기계가공류</v>
          </cell>
          <cell r="AC354" t="str">
            <v>구매</v>
          </cell>
        </row>
        <row r="355">
          <cell r="A355" t="str">
            <v>궤도-구매-027</v>
          </cell>
          <cell r="B355">
            <v>1</v>
          </cell>
          <cell r="C355" t="str">
            <v>352</v>
          </cell>
          <cell r="D355" t="str">
            <v>5940</v>
          </cell>
          <cell r="E355" t="str">
            <v>007056709</v>
          </cell>
          <cell r="F355" t="str">
            <v>MBULMG192400140</v>
          </cell>
          <cell r="G355" t="str">
            <v>단자,돌기형</v>
          </cell>
          <cell r="H355" t="e">
            <v>#N/A</v>
          </cell>
          <cell r="I355" t="str">
            <v>2590-1198</v>
          </cell>
          <cell r="J355" t="str">
            <v>7056700</v>
          </cell>
          <cell r="K355" t="str">
            <v>20111101</v>
          </cell>
          <cell r="L355" t="str">
            <v>EA</v>
          </cell>
          <cell r="M355">
            <v>137</v>
          </cell>
          <cell r="N355">
            <v>1110</v>
          </cell>
          <cell r="O355">
            <v>43789</v>
          </cell>
          <cell r="P355" t="str">
            <v>5000064781</v>
          </cell>
          <cell r="Q355" t="str">
            <v>본조</v>
          </cell>
          <cell r="R355" t="str">
            <v>2333</v>
          </cell>
          <cell r="S355" t="str">
            <v>305</v>
          </cell>
          <cell r="T355" t="str">
            <v>002</v>
          </cell>
          <cell r="U355" t="str">
            <v>004</v>
          </cell>
          <cell r="V355" t="str">
            <v>005</v>
          </cell>
          <cell r="W355">
            <v>210</v>
          </cell>
          <cell r="X355" t="str">
            <v>11</v>
          </cell>
          <cell r="Y355">
            <v>152070</v>
          </cell>
          <cell r="AA355" t="str">
            <v>일반기계가공류</v>
          </cell>
          <cell r="AC355" t="str">
            <v>구매</v>
          </cell>
        </row>
        <row r="356">
          <cell r="A356" t="str">
            <v>궤도-구매-027</v>
          </cell>
          <cell r="B356">
            <v>1</v>
          </cell>
          <cell r="C356" t="str">
            <v>353</v>
          </cell>
          <cell r="D356" t="str">
            <v>5930</v>
          </cell>
          <cell r="E356" t="str">
            <v>375007507</v>
          </cell>
          <cell r="F356" t="str">
            <v>MBULMG192400600</v>
          </cell>
          <cell r="G356" t="str">
            <v>덮개,스위치용</v>
          </cell>
          <cell r="H356">
            <v>0</v>
          </cell>
          <cell r="I356" t="str">
            <v>1005-1327</v>
          </cell>
          <cell r="J356" t="str">
            <v>60602090</v>
          </cell>
          <cell r="K356" t="str">
            <v>11100401</v>
          </cell>
          <cell r="L356" t="str">
            <v>EA</v>
          </cell>
          <cell r="M356">
            <v>10</v>
          </cell>
          <cell r="N356">
            <v>8351</v>
          </cell>
          <cell r="O356">
            <v>43789</v>
          </cell>
          <cell r="P356" t="str">
            <v>5000064781</v>
          </cell>
          <cell r="Q356" t="str">
            <v>본조</v>
          </cell>
          <cell r="R356" t="str">
            <v>2333</v>
          </cell>
          <cell r="S356" t="str">
            <v>305</v>
          </cell>
          <cell r="T356" t="str">
            <v>002</v>
          </cell>
          <cell r="U356" t="str">
            <v>004</v>
          </cell>
          <cell r="V356" t="str">
            <v>005</v>
          </cell>
          <cell r="W356">
            <v>210</v>
          </cell>
          <cell r="X356" t="str">
            <v>11</v>
          </cell>
          <cell r="Y356">
            <v>83510</v>
          </cell>
          <cell r="AA356" t="str">
            <v>일반기계가공류</v>
          </cell>
          <cell r="AC356" t="str">
            <v>구매</v>
          </cell>
        </row>
        <row r="357">
          <cell r="A357" t="str">
            <v>궤도-구매-027</v>
          </cell>
          <cell r="B357">
            <v>1</v>
          </cell>
          <cell r="C357" t="str">
            <v>354</v>
          </cell>
          <cell r="D357" t="str">
            <v>5331</v>
          </cell>
          <cell r="E357" t="str">
            <v>375142381</v>
          </cell>
          <cell r="F357" t="str">
            <v>MBULMG192401980</v>
          </cell>
          <cell r="G357" t="str">
            <v>오-링</v>
          </cell>
          <cell r="H357" t="e">
            <v>#N/A</v>
          </cell>
          <cell r="I357" t="str">
            <v>KS B 2805</v>
          </cell>
          <cell r="J357" t="str">
            <v>KS B 2805 1종A G155</v>
          </cell>
          <cell r="K357">
            <v>10170101</v>
          </cell>
          <cell r="L357" t="str">
            <v>EA</v>
          </cell>
          <cell r="M357">
            <v>159</v>
          </cell>
          <cell r="N357">
            <v>5100</v>
          </cell>
          <cell r="O357">
            <v>43789</v>
          </cell>
          <cell r="P357" t="str">
            <v>5000064781</v>
          </cell>
          <cell r="Q357" t="str">
            <v>본조</v>
          </cell>
          <cell r="R357" t="str">
            <v>2333</v>
          </cell>
          <cell r="S357" t="str">
            <v>305</v>
          </cell>
          <cell r="T357" t="str">
            <v>002</v>
          </cell>
          <cell r="U357" t="str">
            <v>005</v>
          </cell>
          <cell r="V357" t="str">
            <v>005</v>
          </cell>
          <cell r="W357">
            <v>210</v>
          </cell>
          <cell r="X357" t="str">
            <v>11</v>
          </cell>
          <cell r="Y357">
            <v>810900</v>
          </cell>
          <cell r="AA357" t="str">
            <v>고무및패킹류</v>
          </cell>
          <cell r="AB357" t="str">
            <v>일반고무류(O-링)</v>
          </cell>
          <cell r="AC357" t="str">
            <v>구매</v>
          </cell>
        </row>
        <row r="358">
          <cell r="A358" t="str">
            <v>궤도-구매-027</v>
          </cell>
          <cell r="B358">
            <v>1</v>
          </cell>
          <cell r="C358" t="str">
            <v>355</v>
          </cell>
          <cell r="D358" t="str">
            <v>5331</v>
          </cell>
          <cell r="E358" t="str">
            <v>375142382</v>
          </cell>
          <cell r="F358" t="str">
            <v>MBULMG192401990</v>
          </cell>
          <cell r="G358" t="str">
            <v>오-링</v>
          </cell>
          <cell r="H358" t="e">
            <v>#N/A</v>
          </cell>
          <cell r="I358" t="str">
            <v>KS B 2805</v>
          </cell>
          <cell r="J358" t="str">
            <v>KS B 2805 1종A G185</v>
          </cell>
          <cell r="K358">
            <v>10170101</v>
          </cell>
          <cell r="L358" t="str">
            <v>EA</v>
          </cell>
          <cell r="M358">
            <v>93</v>
          </cell>
          <cell r="N358">
            <v>5100</v>
          </cell>
          <cell r="O358">
            <v>43789</v>
          </cell>
          <cell r="P358" t="str">
            <v>5000064781</v>
          </cell>
          <cell r="Q358" t="str">
            <v>본조</v>
          </cell>
          <cell r="R358" t="str">
            <v>2333</v>
          </cell>
          <cell r="S358" t="str">
            <v>305</v>
          </cell>
          <cell r="T358" t="str">
            <v>002</v>
          </cell>
          <cell r="U358" t="str">
            <v>005</v>
          </cell>
          <cell r="V358" t="str">
            <v>005</v>
          </cell>
          <cell r="W358">
            <v>210</v>
          </cell>
          <cell r="X358" t="str">
            <v>11</v>
          </cell>
          <cell r="Y358">
            <v>474300</v>
          </cell>
          <cell r="AA358" t="str">
            <v>고무및패킹류</v>
          </cell>
          <cell r="AB358" t="str">
            <v>일반고무류(O-링)</v>
          </cell>
          <cell r="AC358" t="str">
            <v>구매</v>
          </cell>
        </row>
        <row r="359">
          <cell r="A359" t="str">
            <v>궤도-구매-027</v>
          </cell>
          <cell r="B359">
            <v>1</v>
          </cell>
          <cell r="C359" t="str">
            <v>356</v>
          </cell>
          <cell r="D359" t="str">
            <v>5331</v>
          </cell>
          <cell r="E359" t="str">
            <v>375142383</v>
          </cell>
          <cell r="F359" t="str">
            <v>MBULMG192402000</v>
          </cell>
          <cell r="G359" t="str">
            <v>오-링</v>
          </cell>
          <cell r="H359" t="e">
            <v>#N/A</v>
          </cell>
          <cell r="I359" t="str">
            <v>KS B 2805</v>
          </cell>
          <cell r="J359" t="str">
            <v>KS B 2805 1종A G190</v>
          </cell>
          <cell r="K359">
            <v>10170101</v>
          </cell>
          <cell r="L359" t="str">
            <v>EA</v>
          </cell>
          <cell r="M359">
            <v>92</v>
          </cell>
          <cell r="N359">
            <v>5100</v>
          </cell>
          <cell r="O359">
            <v>43789</v>
          </cell>
          <cell r="P359" t="str">
            <v>5000064781</v>
          </cell>
          <cell r="Q359" t="str">
            <v>본조</v>
          </cell>
          <cell r="R359" t="str">
            <v>2333</v>
          </cell>
          <cell r="S359" t="str">
            <v>305</v>
          </cell>
          <cell r="T359" t="str">
            <v>002</v>
          </cell>
          <cell r="U359" t="str">
            <v>005</v>
          </cell>
          <cell r="V359" t="str">
            <v>005</v>
          </cell>
          <cell r="W359">
            <v>210</v>
          </cell>
          <cell r="X359" t="str">
            <v>11</v>
          </cell>
          <cell r="Y359">
            <v>469200</v>
          </cell>
          <cell r="AA359" t="str">
            <v>고무및패킹류</v>
          </cell>
          <cell r="AB359" t="str">
            <v>일반고무류(O-링)</v>
          </cell>
          <cell r="AC359" t="str">
            <v>구매</v>
          </cell>
        </row>
        <row r="360">
          <cell r="A360" t="str">
            <v>궤도-구매-027</v>
          </cell>
          <cell r="B360">
            <v>1</v>
          </cell>
          <cell r="C360" t="str">
            <v>357</v>
          </cell>
          <cell r="D360" t="str">
            <v>5331</v>
          </cell>
          <cell r="E360" t="str">
            <v>375142384</v>
          </cell>
          <cell r="F360" t="str">
            <v>MBULMG192402010</v>
          </cell>
          <cell r="G360" t="str">
            <v>오-링</v>
          </cell>
          <cell r="H360" t="e">
            <v>#N/A</v>
          </cell>
          <cell r="I360" t="str">
            <v>KS B 2805</v>
          </cell>
          <cell r="J360" t="str">
            <v>KS B 2805 1종A P62</v>
          </cell>
          <cell r="K360">
            <v>10170101</v>
          </cell>
          <cell r="L360" t="str">
            <v>EA</v>
          </cell>
          <cell r="M360">
            <v>81</v>
          </cell>
          <cell r="N360">
            <v>5100</v>
          </cell>
          <cell r="O360">
            <v>43789</v>
          </cell>
          <cell r="P360" t="str">
            <v>5000064781</v>
          </cell>
          <cell r="Q360" t="str">
            <v>본조</v>
          </cell>
          <cell r="R360" t="str">
            <v>2333</v>
          </cell>
          <cell r="S360" t="str">
            <v>305</v>
          </cell>
          <cell r="T360" t="str">
            <v>002</v>
          </cell>
          <cell r="U360" t="str">
            <v>005</v>
          </cell>
          <cell r="V360" t="str">
            <v>005</v>
          </cell>
          <cell r="W360">
            <v>210</v>
          </cell>
          <cell r="X360" t="str">
            <v>11</v>
          </cell>
          <cell r="Y360">
            <v>413100</v>
          </cell>
          <cell r="AA360" t="str">
            <v>고무및패킹류</v>
          </cell>
          <cell r="AB360" t="str">
            <v>일반고무류(O-링)</v>
          </cell>
          <cell r="AC360" t="str">
            <v>구매</v>
          </cell>
        </row>
        <row r="361">
          <cell r="A361" t="str">
            <v>궤도-구매-027</v>
          </cell>
          <cell r="B361">
            <v>1</v>
          </cell>
          <cell r="C361" t="str">
            <v>358</v>
          </cell>
          <cell r="D361" t="str">
            <v>5325</v>
          </cell>
          <cell r="E361" t="str">
            <v>000605954</v>
          </cell>
          <cell r="F361" t="str">
            <v>MBULMG192402120</v>
          </cell>
          <cell r="G361" t="str">
            <v>그로밋,비금속제</v>
          </cell>
          <cell r="H361">
            <v>0</v>
          </cell>
          <cell r="I361" t="str">
            <v>MS35490</v>
          </cell>
          <cell r="J361" t="str">
            <v>MS35490-84</v>
          </cell>
          <cell r="K361">
            <v>20111102</v>
          </cell>
          <cell r="L361" t="str">
            <v>EA</v>
          </cell>
          <cell r="M361">
            <v>69</v>
          </cell>
          <cell r="N361">
            <v>3371</v>
          </cell>
          <cell r="O361">
            <v>43789</v>
          </cell>
          <cell r="P361" t="str">
            <v>5000064781</v>
          </cell>
          <cell r="Q361" t="str">
            <v>본조</v>
          </cell>
          <cell r="R361" t="str">
            <v>2333</v>
          </cell>
          <cell r="S361" t="str">
            <v>305</v>
          </cell>
          <cell r="T361" t="str">
            <v>002</v>
          </cell>
          <cell r="U361" t="str">
            <v>004</v>
          </cell>
          <cell r="V361" t="str">
            <v>005</v>
          </cell>
          <cell r="W361">
            <v>210</v>
          </cell>
          <cell r="X361" t="str">
            <v>11</v>
          </cell>
          <cell r="Y361">
            <v>232599</v>
          </cell>
          <cell r="AA361" t="str">
            <v>일반기계가공류</v>
          </cell>
          <cell r="AC361" t="str">
            <v>구매</v>
          </cell>
        </row>
        <row r="362">
          <cell r="A362" t="str">
            <v>궤도-구매-027</v>
          </cell>
          <cell r="B362">
            <v>1</v>
          </cell>
          <cell r="C362" t="str">
            <v>359</v>
          </cell>
          <cell r="D362" t="str">
            <v>2530</v>
          </cell>
          <cell r="E362" t="str">
            <v>012131626</v>
          </cell>
          <cell r="F362" t="str">
            <v>MBULMG192404120</v>
          </cell>
          <cell r="G362" t="str">
            <v>지지대 조립체,</v>
          </cell>
          <cell r="H362" t="e">
            <v>#N/A</v>
          </cell>
          <cell r="I362" t="str">
            <v>2350-1004</v>
          </cell>
          <cell r="J362" t="str">
            <v>60618814</v>
          </cell>
          <cell r="K362" t="str">
            <v>20111102</v>
          </cell>
          <cell r="L362" t="str">
            <v>EA</v>
          </cell>
          <cell r="M362">
            <v>5</v>
          </cell>
          <cell r="N362">
            <v>4347663</v>
          </cell>
          <cell r="O362">
            <v>43789</v>
          </cell>
          <cell r="P362" t="str">
            <v>5000064781</v>
          </cell>
          <cell r="Q362" t="str">
            <v>본조</v>
          </cell>
          <cell r="R362" t="str">
            <v>2333</v>
          </cell>
          <cell r="S362" t="str">
            <v>305</v>
          </cell>
          <cell r="T362" t="str">
            <v>002</v>
          </cell>
          <cell r="U362" t="str">
            <v>004</v>
          </cell>
          <cell r="V362" t="str">
            <v>005</v>
          </cell>
          <cell r="W362">
            <v>210</v>
          </cell>
          <cell r="X362" t="str">
            <v>11</v>
          </cell>
          <cell r="Y362">
            <v>21738315</v>
          </cell>
          <cell r="AA362" t="str">
            <v>일반기계가공류</v>
          </cell>
          <cell r="AC362" t="str">
            <v>구매</v>
          </cell>
        </row>
        <row r="363">
          <cell r="A363" t="str">
            <v>궤도-구매-027</v>
          </cell>
          <cell r="B363">
            <v>1</v>
          </cell>
          <cell r="C363" t="str">
            <v>360</v>
          </cell>
          <cell r="D363" t="str">
            <v>6220</v>
          </cell>
          <cell r="E363" t="str">
            <v>375135645</v>
          </cell>
          <cell r="F363" t="str">
            <v>MBULMG192406040</v>
          </cell>
          <cell r="G363" t="str">
            <v>표시기,등용(레버 위치 표시기)</v>
          </cell>
          <cell r="H363">
            <v>0</v>
          </cell>
          <cell r="I363" t="str">
            <v>2350-1017</v>
          </cell>
          <cell r="J363" t="str">
            <v>60609502</v>
          </cell>
          <cell r="K363" t="str">
            <v>20111102</v>
          </cell>
          <cell r="L363" t="str">
            <v>EA</v>
          </cell>
          <cell r="M363">
            <v>68</v>
          </cell>
          <cell r="N363">
            <v>29410</v>
          </cell>
          <cell r="O363">
            <v>43789</v>
          </cell>
          <cell r="P363" t="str">
            <v>5000064781</v>
          </cell>
          <cell r="Q363" t="str">
            <v>본조</v>
          </cell>
          <cell r="R363" t="str">
            <v>2333</v>
          </cell>
          <cell r="S363" t="str">
            <v>305</v>
          </cell>
          <cell r="T363" t="str">
            <v>002</v>
          </cell>
          <cell r="U363" t="str">
            <v>004</v>
          </cell>
          <cell r="V363" t="str">
            <v>005</v>
          </cell>
          <cell r="W363">
            <v>210</v>
          </cell>
          <cell r="X363" t="str">
            <v>11</v>
          </cell>
          <cell r="Y363">
            <v>1999880</v>
          </cell>
          <cell r="AA363" t="str">
            <v>전기장치류</v>
          </cell>
          <cell r="AB363" t="str">
            <v>계기류</v>
          </cell>
          <cell r="AC363" t="str">
            <v>구매</v>
          </cell>
        </row>
        <row r="364">
          <cell r="A364" t="str">
            <v>궤도-구매-027</v>
          </cell>
          <cell r="B364">
            <v>1</v>
          </cell>
          <cell r="C364" t="str">
            <v>361</v>
          </cell>
          <cell r="D364" t="str">
            <v>2520</v>
          </cell>
          <cell r="E364" t="str">
            <v>37A187595</v>
          </cell>
          <cell r="F364" t="str">
            <v>MBULMG192406300</v>
          </cell>
          <cell r="G364" t="str">
            <v>다이아프램,오일 전달용</v>
          </cell>
          <cell r="H364" t="str">
            <v>1-8-10</v>
          </cell>
          <cell r="I364" t="str">
            <v>2350-1017</v>
          </cell>
          <cell r="J364" t="str">
            <v>60618171</v>
          </cell>
          <cell r="K364" t="str">
            <v>20111102</v>
          </cell>
          <cell r="L364" t="str">
            <v>EA</v>
          </cell>
          <cell r="M364">
            <v>9</v>
          </cell>
          <cell r="N364">
            <v>406315</v>
          </cell>
          <cell r="O364">
            <v>43789</v>
          </cell>
          <cell r="P364" t="str">
            <v>5000064781</v>
          </cell>
          <cell r="Q364" t="str">
            <v>본조</v>
          </cell>
          <cell r="R364" t="str">
            <v>2333</v>
          </cell>
          <cell r="S364" t="str">
            <v>305</v>
          </cell>
          <cell r="T364" t="str">
            <v>002</v>
          </cell>
          <cell r="U364" t="str">
            <v>004</v>
          </cell>
          <cell r="V364" t="str">
            <v>005</v>
          </cell>
          <cell r="W364">
            <v>210</v>
          </cell>
          <cell r="X364" t="str">
            <v>11</v>
          </cell>
          <cell r="Y364">
            <v>3656835</v>
          </cell>
          <cell r="AA364" t="str">
            <v>일반기계가공류</v>
          </cell>
          <cell r="AC364" t="str">
            <v>구매</v>
          </cell>
        </row>
        <row r="365">
          <cell r="A365" t="str">
            <v>궤도-구매-027</v>
          </cell>
          <cell r="B365">
            <v>1</v>
          </cell>
          <cell r="C365" t="str">
            <v>362</v>
          </cell>
          <cell r="D365" t="str">
            <v>3110</v>
          </cell>
          <cell r="E365" t="str">
            <v>37A285249</v>
          </cell>
          <cell r="F365" t="str">
            <v>MBULMG192408500</v>
          </cell>
          <cell r="G365" t="str">
            <v>베어링,볼형,환상형</v>
          </cell>
          <cell r="H365" t="e">
            <v>#N/A</v>
          </cell>
          <cell r="I365">
            <v>0</v>
          </cell>
          <cell r="J365" t="str">
            <v>Q65021768</v>
          </cell>
          <cell r="K365" t="str">
            <v>20205101</v>
          </cell>
          <cell r="L365" t="str">
            <v>EA</v>
          </cell>
          <cell r="M365">
            <v>10</v>
          </cell>
          <cell r="N365">
            <v>9697</v>
          </cell>
          <cell r="O365">
            <v>43798</v>
          </cell>
          <cell r="P365" t="str">
            <v>5000064781</v>
          </cell>
          <cell r="Q365" t="str">
            <v>본조</v>
          </cell>
          <cell r="R365" t="str">
            <v>2333</v>
          </cell>
          <cell r="S365" t="str">
            <v>305</v>
          </cell>
          <cell r="T365" t="str">
            <v>002</v>
          </cell>
          <cell r="U365" t="str">
            <v>001</v>
          </cell>
          <cell r="V365" t="str">
            <v>005</v>
          </cell>
          <cell r="W365">
            <v>210</v>
          </cell>
          <cell r="X365" t="str">
            <v>11</v>
          </cell>
          <cell r="Y365">
            <v>96970</v>
          </cell>
          <cell r="AA365" t="str">
            <v>정밀기계가공류</v>
          </cell>
          <cell r="AB365" t="str">
            <v>베어링류</v>
          </cell>
          <cell r="AC365" t="str">
            <v>구매</v>
          </cell>
        </row>
        <row r="366">
          <cell r="A366" t="str">
            <v>궤도-구매-027</v>
          </cell>
          <cell r="B366">
            <v>1</v>
          </cell>
          <cell r="C366" t="str">
            <v>363</v>
          </cell>
          <cell r="D366" t="str">
            <v>9999</v>
          </cell>
          <cell r="E366" t="str">
            <v>37A089666</v>
          </cell>
          <cell r="F366" t="str">
            <v>MBULMG192411750</v>
          </cell>
          <cell r="G366" t="str">
            <v>연결기</v>
          </cell>
          <cell r="H366">
            <v>0</v>
          </cell>
          <cell r="I366" t="str">
            <v>2350-1010</v>
          </cell>
          <cell r="J366" t="str">
            <v>60747401</v>
          </cell>
          <cell r="K366" t="str">
            <v>20204101</v>
          </cell>
          <cell r="L366" t="str">
            <v>EA</v>
          </cell>
          <cell r="M366">
            <v>49</v>
          </cell>
          <cell r="N366">
            <v>22963</v>
          </cell>
          <cell r="O366">
            <v>43798</v>
          </cell>
          <cell r="P366" t="str">
            <v>5000064781</v>
          </cell>
          <cell r="Q366" t="str">
            <v>본조</v>
          </cell>
          <cell r="R366" t="str">
            <v>2333</v>
          </cell>
          <cell r="S366" t="str">
            <v>305</v>
          </cell>
          <cell r="T366" t="str">
            <v>002</v>
          </cell>
          <cell r="U366" t="str">
            <v>001</v>
          </cell>
          <cell r="V366" t="str">
            <v>005</v>
          </cell>
          <cell r="W366">
            <v>210</v>
          </cell>
          <cell r="X366" t="str">
            <v>11</v>
          </cell>
          <cell r="Y366">
            <v>1125187</v>
          </cell>
          <cell r="AA366" t="str">
            <v>일반기계가공류</v>
          </cell>
          <cell r="AC366" t="str">
            <v>구매</v>
          </cell>
        </row>
        <row r="367">
          <cell r="A367" t="str">
            <v>궤도-구매-027</v>
          </cell>
          <cell r="B367">
            <v>1</v>
          </cell>
          <cell r="C367" t="str">
            <v>364</v>
          </cell>
          <cell r="D367" t="str">
            <v>5910</v>
          </cell>
          <cell r="E367" t="str">
            <v>001540115</v>
          </cell>
          <cell r="F367" t="str">
            <v>MBULMG192412850</v>
          </cell>
          <cell r="G367" t="str">
            <v>축전기,고정식,전기분해형</v>
          </cell>
          <cell r="H367" t="str">
            <v>R1-13-21</v>
          </cell>
          <cell r="I367" t="str">
            <v>MIL-C-39003-1</v>
          </cell>
          <cell r="J367" t="str">
            <v>MIL-C-39003-1M39003/01-5090</v>
          </cell>
          <cell r="K367" t="str">
            <v>20204101</v>
          </cell>
          <cell r="L367" t="str">
            <v>EA</v>
          </cell>
          <cell r="M367">
            <v>15</v>
          </cell>
          <cell r="N367">
            <v>25427</v>
          </cell>
          <cell r="O367">
            <v>43798</v>
          </cell>
          <cell r="P367" t="str">
            <v>5000064781</v>
          </cell>
          <cell r="Q367" t="str">
            <v>본조</v>
          </cell>
          <cell r="R367" t="str">
            <v>2333</v>
          </cell>
          <cell r="S367" t="str">
            <v>305</v>
          </cell>
          <cell r="T367" t="str">
            <v>002</v>
          </cell>
          <cell r="U367" t="str">
            <v>001</v>
          </cell>
          <cell r="V367" t="str">
            <v>005</v>
          </cell>
          <cell r="W367">
            <v>210</v>
          </cell>
          <cell r="X367" t="str">
            <v>11</v>
          </cell>
          <cell r="Y367">
            <v>381405</v>
          </cell>
          <cell r="AA367" t="str">
            <v>통신전자부품류</v>
          </cell>
          <cell r="AB367" t="str">
            <v>전자부품류</v>
          </cell>
          <cell r="AC367" t="str">
            <v>구매</v>
          </cell>
        </row>
        <row r="368">
          <cell r="A368" t="str">
            <v>궤도-구매-027</v>
          </cell>
          <cell r="B368">
            <v>1</v>
          </cell>
          <cell r="C368" t="str">
            <v>365</v>
          </cell>
          <cell r="D368" t="str">
            <v>5905</v>
          </cell>
          <cell r="E368" t="str">
            <v>002801148</v>
          </cell>
          <cell r="F368" t="str">
            <v>MBULMG192412870</v>
          </cell>
          <cell r="G368" t="str">
            <v>저항기,고정식,피막형</v>
          </cell>
          <cell r="H368" t="e">
            <v>#N/A</v>
          </cell>
          <cell r="I368" t="str">
            <v>MIL-R-55182/1</v>
          </cell>
          <cell r="J368" t="str">
            <v>MIL-R-55182/1RNC55H2002FM</v>
          </cell>
          <cell r="K368" t="str">
            <v>20204101</v>
          </cell>
          <cell r="L368" t="str">
            <v>EA</v>
          </cell>
          <cell r="M368">
            <v>8</v>
          </cell>
          <cell r="N368">
            <v>733</v>
          </cell>
          <cell r="O368">
            <v>43798</v>
          </cell>
          <cell r="P368" t="str">
            <v>5000064781</v>
          </cell>
          <cell r="Q368" t="str">
            <v>본조</v>
          </cell>
          <cell r="R368" t="str">
            <v>2333</v>
          </cell>
          <cell r="S368" t="str">
            <v>305</v>
          </cell>
          <cell r="T368" t="str">
            <v>002</v>
          </cell>
          <cell r="U368" t="str">
            <v>001</v>
          </cell>
          <cell r="V368" t="str">
            <v>005</v>
          </cell>
          <cell r="W368">
            <v>210</v>
          </cell>
          <cell r="X368" t="str">
            <v>11</v>
          </cell>
          <cell r="Y368">
            <v>5864</v>
          </cell>
          <cell r="AA368" t="str">
            <v>통신전자부품류</v>
          </cell>
          <cell r="AB368" t="str">
            <v>전자부품류</v>
          </cell>
          <cell r="AC368" t="str">
            <v>구매</v>
          </cell>
        </row>
        <row r="369">
          <cell r="A369" t="str">
            <v>궤도-구매-027</v>
          </cell>
          <cell r="B369">
            <v>1</v>
          </cell>
          <cell r="C369" t="str">
            <v>366</v>
          </cell>
          <cell r="D369" t="str">
            <v>6650</v>
          </cell>
          <cell r="E369" t="str">
            <v>015816858</v>
          </cell>
          <cell r="F369" t="str">
            <v>MBULMG192413240</v>
          </cell>
          <cell r="G369" t="str">
            <v>머리받침,광학기구용</v>
          </cell>
          <cell r="H369">
            <v>0</v>
          </cell>
          <cell r="I369" t="str">
            <v>2350-1024</v>
          </cell>
          <cell r="J369" t="str">
            <v>60386257</v>
          </cell>
          <cell r="K369" t="str">
            <v>20204101</v>
          </cell>
          <cell r="L369" t="str">
            <v>EA</v>
          </cell>
          <cell r="M369">
            <v>67</v>
          </cell>
          <cell r="N369">
            <v>11817</v>
          </cell>
          <cell r="O369">
            <v>43798</v>
          </cell>
          <cell r="P369" t="str">
            <v>5000064781</v>
          </cell>
          <cell r="Q369" t="str">
            <v>본조</v>
          </cell>
          <cell r="R369" t="str">
            <v>2333</v>
          </cell>
          <cell r="S369" t="str">
            <v>305</v>
          </cell>
          <cell r="T369" t="str">
            <v>002</v>
          </cell>
          <cell r="U369" t="str">
            <v>001</v>
          </cell>
          <cell r="V369" t="str">
            <v>005</v>
          </cell>
          <cell r="W369">
            <v>210</v>
          </cell>
          <cell r="X369" t="str">
            <v>11</v>
          </cell>
          <cell r="Y369">
            <v>791739</v>
          </cell>
          <cell r="AA369" t="str">
            <v>고무및패킹류</v>
          </cell>
          <cell r="AB369" t="str">
            <v>고무류</v>
          </cell>
          <cell r="AC369" t="str">
            <v>구매</v>
          </cell>
        </row>
        <row r="370">
          <cell r="A370" t="str">
            <v>궤도-구매-027</v>
          </cell>
          <cell r="B370">
            <v>1</v>
          </cell>
          <cell r="C370" t="str">
            <v>367</v>
          </cell>
          <cell r="D370" t="str">
            <v>4140</v>
          </cell>
          <cell r="E370" t="str">
            <v>37A225052</v>
          </cell>
          <cell r="F370" t="str">
            <v>MBULMG192413990</v>
          </cell>
          <cell r="G370" t="str">
            <v>송풍기,환기용</v>
          </cell>
          <cell r="H370">
            <v>0</v>
          </cell>
          <cell r="I370">
            <v>0</v>
          </cell>
          <cell r="J370" t="str">
            <v>60761631</v>
          </cell>
          <cell r="K370" t="str">
            <v>20204101</v>
          </cell>
          <cell r="L370" t="str">
            <v>EA</v>
          </cell>
          <cell r="M370">
            <v>26</v>
          </cell>
          <cell r="N370">
            <v>10200</v>
          </cell>
          <cell r="O370">
            <v>43798</v>
          </cell>
          <cell r="P370" t="str">
            <v>5000064781</v>
          </cell>
          <cell r="Q370" t="str">
            <v>본조</v>
          </cell>
          <cell r="R370" t="str">
            <v>2333</v>
          </cell>
          <cell r="S370" t="str">
            <v>305</v>
          </cell>
          <cell r="T370" t="str">
            <v>002</v>
          </cell>
          <cell r="U370" t="str">
            <v>001</v>
          </cell>
          <cell r="V370" t="str">
            <v>005</v>
          </cell>
          <cell r="W370">
            <v>210</v>
          </cell>
          <cell r="X370" t="str">
            <v>11</v>
          </cell>
          <cell r="Y370">
            <v>265200</v>
          </cell>
          <cell r="AA370" t="str">
            <v>전기장치류</v>
          </cell>
          <cell r="AB370" t="str">
            <v>배선장치류</v>
          </cell>
          <cell r="AC370" t="str">
            <v>구매</v>
          </cell>
        </row>
        <row r="371">
          <cell r="A371" t="str">
            <v>궤도-구매-027</v>
          </cell>
          <cell r="B371" t="str">
            <v xml:space="preserve"> </v>
          </cell>
          <cell r="C371" t="str">
            <v>368</v>
          </cell>
          <cell r="D371" t="str">
            <v>5325</v>
          </cell>
          <cell r="E371" t="str">
            <v>000583015</v>
          </cell>
          <cell r="F371" t="str">
            <v>MBULMG196304801</v>
          </cell>
          <cell r="G371" t="str">
            <v>링,지지용</v>
          </cell>
          <cell r="H371" t="e">
            <v>#N/A</v>
          </cell>
          <cell r="I371" t="str">
            <v>5365-1187</v>
          </cell>
          <cell r="J371" t="str">
            <v>583015</v>
          </cell>
          <cell r="K371" t="str">
            <v>20200101</v>
          </cell>
          <cell r="L371" t="str">
            <v>EA</v>
          </cell>
          <cell r="M371">
            <v>14</v>
          </cell>
          <cell r="N371">
            <v>1602</v>
          </cell>
          <cell r="O371">
            <v>43798</v>
          </cell>
          <cell r="P371" t="str">
            <v>5000064641</v>
          </cell>
          <cell r="Q371" t="str">
            <v>본조</v>
          </cell>
          <cell r="R371" t="str">
            <v>2333</v>
          </cell>
          <cell r="S371" t="str">
            <v>305</v>
          </cell>
          <cell r="T371" t="str">
            <v>002</v>
          </cell>
          <cell r="U371" t="str">
            <v>002</v>
          </cell>
          <cell r="V371" t="str">
            <v>005</v>
          </cell>
          <cell r="W371">
            <v>210</v>
          </cell>
          <cell r="X371" t="str">
            <v>11</v>
          </cell>
          <cell r="Y371">
            <v>22428</v>
          </cell>
          <cell r="AA371" t="str">
            <v>일반기계가공류</v>
          </cell>
          <cell r="AC371" t="str">
            <v>구매</v>
          </cell>
        </row>
        <row r="372">
          <cell r="A372" t="str">
            <v>궤도-구매-027</v>
          </cell>
          <cell r="B372">
            <v>1</v>
          </cell>
          <cell r="C372" t="str">
            <v>369</v>
          </cell>
          <cell r="D372" t="str">
            <v>5325</v>
          </cell>
          <cell r="E372" t="str">
            <v>000583015</v>
          </cell>
          <cell r="F372" t="str">
            <v>MBULMG196304802</v>
          </cell>
          <cell r="G372" t="str">
            <v>링,지지용</v>
          </cell>
          <cell r="H372" t="e">
            <v>#N/A</v>
          </cell>
          <cell r="I372" t="str">
            <v>5365-1187</v>
          </cell>
          <cell r="J372" t="str">
            <v>583015</v>
          </cell>
          <cell r="K372" t="str">
            <v>20200101</v>
          </cell>
          <cell r="L372" t="str">
            <v>EA</v>
          </cell>
          <cell r="M372">
            <v>9</v>
          </cell>
          <cell r="N372">
            <v>1602</v>
          </cell>
          <cell r="O372">
            <v>43980</v>
          </cell>
          <cell r="P372" t="str">
            <v>5000064641</v>
          </cell>
          <cell r="Q372" t="str">
            <v>현금</v>
          </cell>
          <cell r="R372" t="str">
            <v>2333</v>
          </cell>
          <cell r="S372" t="str">
            <v>305</v>
          </cell>
          <cell r="T372" t="str">
            <v>002</v>
          </cell>
          <cell r="U372" t="str">
            <v>002</v>
          </cell>
          <cell r="V372" t="str">
            <v>005</v>
          </cell>
          <cell r="W372">
            <v>210</v>
          </cell>
          <cell r="X372" t="str">
            <v>11</v>
          </cell>
          <cell r="Y372">
            <v>14418</v>
          </cell>
          <cell r="AA372" t="str">
            <v>일반기계가공류</v>
          </cell>
          <cell r="AC372" t="str">
            <v>구매</v>
          </cell>
        </row>
        <row r="373">
          <cell r="A373" t="str">
            <v>궤도-구매-027</v>
          </cell>
          <cell r="B373">
            <v>1</v>
          </cell>
          <cell r="C373" t="str">
            <v>370</v>
          </cell>
          <cell r="D373" t="str">
            <v>1030</v>
          </cell>
          <cell r="E373" t="str">
            <v>37A194190</v>
          </cell>
          <cell r="F373" t="str">
            <v>MBULMG196406111</v>
          </cell>
          <cell r="G373" t="str">
            <v>스트랩</v>
          </cell>
          <cell r="H373" t="str">
            <v>R1-5-10</v>
          </cell>
          <cell r="I373">
            <v>0</v>
          </cell>
          <cell r="J373" t="str">
            <v>60717351</v>
          </cell>
          <cell r="K373" t="str">
            <v>20204101</v>
          </cell>
          <cell r="L373" t="str">
            <v>EA</v>
          </cell>
          <cell r="M373">
            <v>53</v>
          </cell>
          <cell r="N373">
            <v>472</v>
          </cell>
          <cell r="O373">
            <v>43980</v>
          </cell>
          <cell r="P373" t="str">
            <v>5000064781</v>
          </cell>
          <cell r="Q373" t="str">
            <v>현금</v>
          </cell>
          <cell r="R373" t="str">
            <v>2333</v>
          </cell>
          <cell r="S373" t="str">
            <v>305</v>
          </cell>
          <cell r="T373" t="str">
            <v>002</v>
          </cell>
          <cell r="U373" t="str">
            <v>001</v>
          </cell>
          <cell r="V373" t="str">
            <v>005</v>
          </cell>
          <cell r="W373">
            <v>210</v>
          </cell>
          <cell r="X373" t="str">
            <v>11</v>
          </cell>
          <cell r="Y373">
            <v>25016</v>
          </cell>
          <cell r="AA373" t="str">
            <v>플라스틱류</v>
          </cell>
          <cell r="AC373" t="str">
            <v>구매</v>
          </cell>
        </row>
        <row r="374">
          <cell r="A374" t="str">
            <v>궤도-구매-027</v>
          </cell>
          <cell r="B374" t="str">
            <v xml:space="preserve"> </v>
          </cell>
          <cell r="C374" t="str">
            <v>371</v>
          </cell>
          <cell r="D374" t="str">
            <v>4730</v>
          </cell>
          <cell r="E374" t="str">
            <v>007529170</v>
          </cell>
          <cell r="F374" t="str">
            <v>MBULMG196406831</v>
          </cell>
          <cell r="G374" t="str">
            <v>플러그,관이음쇠용,나사홈형</v>
          </cell>
          <cell r="H374" t="str">
            <v>R1-11-10</v>
          </cell>
          <cell r="I374" t="str">
            <v>MS51891</v>
          </cell>
          <cell r="J374" t="str">
            <v>MS51891-3SS</v>
          </cell>
          <cell r="K374" t="str">
            <v>20204101</v>
          </cell>
          <cell r="L374" t="str">
            <v>EA</v>
          </cell>
          <cell r="M374">
            <v>60</v>
          </cell>
          <cell r="N374">
            <v>3774</v>
          </cell>
          <cell r="O374">
            <v>43798</v>
          </cell>
          <cell r="P374" t="str">
            <v>5000064781</v>
          </cell>
          <cell r="Q374" t="str">
            <v>본조</v>
          </cell>
          <cell r="R374" t="str">
            <v>2333</v>
          </cell>
          <cell r="S374" t="str">
            <v>305</v>
          </cell>
          <cell r="T374" t="str">
            <v>002</v>
          </cell>
          <cell r="U374" t="str">
            <v>001</v>
          </cell>
          <cell r="V374" t="str">
            <v>005</v>
          </cell>
          <cell r="W374">
            <v>210</v>
          </cell>
          <cell r="X374" t="str">
            <v>11</v>
          </cell>
          <cell r="Y374">
            <v>226440</v>
          </cell>
          <cell r="AA374" t="str">
            <v>일반기계가공류</v>
          </cell>
          <cell r="AC374" t="str">
            <v>구매</v>
          </cell>
        </row>
        <row r="375">
          <cell r="A375" t="str">
            <v>궤도-구매-027</v>
          </cell>
          <cell r="B375">
            <v>1</v>
          </cell>
          <cell r="C375" t="str">
            <v>372</v>
          </cell>
          <cell r="D375" t="str">
            <v>4730</v>
          </cell>
          <cell r="E375" t="str">
            <v>007529170</v>
          </cell>
          <cell r="F375" t="str">
            <v>MBULMG196406832</v>
          </cell>
          <cell r="G375" t="str">
            <v>플러그,관이음쇠용,나사홈형</v>
          </cell>
          <cell r="H375" t="str">
            <v>R1-11-10</v>
          </cell>
          <cell r="I375" t="str">
            <v>MS51891</v>
          </cell>
          <cell r="J375" t="str">
            <v>MS51891-3SS</v>
          </cell>
          <cell r="K375" t="str">
            <v>20204101</v>
          </cell>
          <cell r="L375" t="str">
            <v>EA</v>
          </cell>
          <cell r="M375">
            <v>28</v>
          </cell>
          <cell r="N375">
            <v>3774</v>
          </cell>
          <cell r="O375">
            <v>43980</v>
          </cell>
          <cell r="P375" t="str">
            <v>5000064781</v>
          </cell>
          <cell r="Q375" t="str">
            <v>현금</v>
          </cell>
          <cell r="R375" t="str">
            <v>2333</v>
          </cell>
          <cell r="S375" t="str">
            <v>305</v>
          </cell>
          <cell r="T375" t="str">
            <v>002</v>
          </cell>
          <cell r="U375" t="str">
            <v>001</v>
          </cell>
          <cell r="V375" t="str">
            <v>005</v>
          </cell>
          <cell r="W375">
            <v>210</v>
          </cell>
          <cell r="X375" t="str">
            <v>11</v>
          </cell>
          <cell r="Y375">
            <v>105672</v>
          </cell>
          <cell r="AA375" t="str">
            <v>일반기계가공류</v>
          </cell>
          <cell r="AC375" t="str">
            <v>구매</v>
          </cell>
        </row>
        <row r="376">
          <cell r="A376" t="str">
            <v>궤도-구매-027</v>
          </cell>
          <cell r="B376" t="str">
            <v xml:space="preserve"> </v>
          </cell>
          <cell r="C376" t="str">
            <v>373</v>
          </cell>
          <cell r="D376" t="str">
            <v>4730</v>
          </cell>
          <cell r="E376" t="str">
            <v>007529174</v>
          </cell>
          <cell r="F376" t="str">
            <v>MBULMG196406841</v>
          </cell>
          <cell r="G376" t="str">
            <v>플러그,관이음쇠용,나사홈형</v>
          </cell>
          <cell r="H376">
            <v>0</v>
          </cell>
          <cell r="I376" t="str">
            <v>MS51891</v>
          </cell>
          <cell r="J376" t="str">
            <v>MS51891-5SS</v>
          </cell>
          <cell r="K376" t="str">
            <v>20204101</v>
          </cell>
          <cell r="L376" t="str">
            <v>EA</v>
          </cell>
          <cell r="M376">
            <v>175</v>
          </cell>
          <cell r="N376">
            <v>3060</v>
          </cell>
          <cell r="O376">
            <v>43798</v>
          </cell>
          <cell r="P376" t="str">
            <v>5000064781</v>
          </cell>
          <cell r="Q376" t="str">
            <v>본조</v>
          </cell>
          <cell r="R376" t="str">
            <v>2333</v>
          </cell>
          <cell r="S376" t="str">
            <v>305</v>
          </cell>
          <cell r="T376" t="str">
            <v>002</v>
          </cell>
          <cell r="U376" t="str">
            <v>001</v>
          </cell>
          <cell r="V376" t="str">
            <v>005</v>
          </cell>
          <cell r="W376">
            <v>210</v>
          </cell>
          <cell r="X376" t="str">
            <v>11</v>
          </cell>
          <cell r="Y376">
            <v>535500</v>
          </cell>
          <cell r="AA376" t="str">
            <v>일반기계가공류</v>
          </cell>
          <cell r="AC376" t="str">
            <v>구매</v>
          </cell>
        </row>
        <row r="377">
          <cell r="A377" t="str">
            <v>궤도-구매-027</v>
          </cell>
          <cell r="B377">
            <v>1</v>
          </cell>
          <cell r="C377" t="str">
            <v>374</v>
          </cell>
          <cell r="D377" t="str">
            <v>4730</v>
          </cell>
          <cell r="E377" t="str">
            <v>007529174</v>
          </cell>
          <cell r="F377" t="str">
            <v>MBULMG196406842</v>
          </cell>
          <cell r="G377" t="str">
            <v>플러그,관이음쇠용,나사홈형</v>
          </cell>
          <cell r="H377">
            <v>0</v>
          </cell>
          <cell r="I377" t="str">
            <v>MS51891</v>
          </cell>
          <cell r="J377" t="str">
            <v>MS51891-5SS</v>
          </cell>
          <cell r="K377" t="str">
            <v>20204101</v>
          </cell>
          <cell r="L377" t="str">
            <v>EA</v>
          </cell>
          <cell r="M377">
            <v>83</v>
          </cell>
          <cell r="N377">
            <v>3060</v>
          </cell>
          <cell r="O377">
            <v>43980</v>
          </cell>
          <cell r="P377" t="str">
            <v>5000064781</v>
          </cell>
          <cell r="Q377" t="str">
            <v>현금</v>
          </cell>
          <cell r="R377" t="str">
            <v>2333</v>
          </cell>
          <cell r="S377" t="str">
            <v>305</v>
          </cell>
          <cell r="T377" t="str">
            <v>002</v>
          </cell>
          <cell r="U377" t="str">
            <v>001</v>
          </cell>
          <cell r="V377" t="str">
            <v>005</v>
          </cell>
          <cell r="W377">
            <v>210</v>
          </cell>
          <cell r="X377" t="str">
            <v>11</v>
          </cell>
          <cell r="Y377">
            <v>253980</v>
          </cell>
          <cell r="AA377" t="str">
            <v>일반기계가공류</v>
          </cell>
          <cell r="AC377" t="str">
            <v>구매</v>
          </cell>
        </row>
        <row r="378">
          <cell r="A378" t="str">
            <v>궤도-구매-027</v>
          </cell>
          <cell r="B378" t="str">
            <v xml:space="preserve"> </v>
          </cell>
          <cell r="C378" t="str">
            <v>375</v>
          </cell>
          <cell r="D378" t="str">
            <v>5325</v>
          </cell>
          <cell r="E378" t="str">
            <v>000583015</v>
          </cell>
          <cell r="F378" t="str">
            <v>MBULMG196406971</v>
          </cell>
          <cell r="G378" t="str">
            <v>링,지지용</v>
          </cell>
          <cell r="H378" t="e">
            <v>#N/A</v>
          </cell>
          <cell r="I378" t="str">
            <v>5365-1187</v>
          </cell>
          <cell r="J378" t="str">
            <v>583015</v>
          </cell>
          <cell r="K378" t="str">
            <v>20200101</v>
          </cell>
          <cell r="L378" t="str">
            <v>EA</v>
          </cell>
          <cell r="M378">
            <v>182</v>
          </cell>
          <cell r="N378">
            <v>1602</v>
          </cell>
          <cell r="O378">
            <v>43798</v>
          </cell>
          <cell r="P378" t="str">
            <v>5000064781</v>
          </cell>
          <cell r="Q378" t="str">
            <v>본조</v>
          </cell>
          <cell r="R378" t="str">
            <v>2333</v>
          </cell>
          <cell r="S378" t="str">
            <v>305</v>
          </cell>
          <cell r="T378" t="str">
            <v>002</v>
          </cell>
          <cell r="U378" t="str">
            <v>002</v>
          </cell>
          <cell r="V378" t="str">
            <v>005</v>
          </cell>
          <cell r="W378">
            <v>210</v>
          </cell>
          <cell r="X378" t="str">
            <v>11</v>
          </cell>
          <cell r="Y378">
            <v>291564</v>
          </cell>
          <cell r="AA378" t="str">
            <v>일반기계가공류</v>
          </cell>
          <cell r="AC378" t="str">
            <v>구매</v>
          </cell>
        </row>
        <row r="379">
          <cell r="A379" t="str">
            <v>궤도-구매-027</v>
          </cell>
          <cell r="B379">
            <v>1</v>
          </cell>
          <cell r="C379" t="str">
            <v>376</v>
          </cell>
          <cell r="D379" t="str">
            <v>5325</v>
          </cell>
          <cell r="E379" t="str">
            <v>000583015</v>
          </cell>
          <cell r="F379" t="str">
            <v>MBULMG196406972</v>
          </cell>
          <cell r="G379" t="str">
            <v>링,지지용</v>
          </cell>
          <cell r="H379" t="e">
            <v>#N/A</v>
          </cell>
          <cell r="I379" t="str">
            <v>5365-1187</v>
          </cell>
          <cell r="J379" t="str">
            <v>583015</v>
          </cell>
          <cell r="K379" t="str">
            <v>20200101</v>
          </cell>
          <cell r="L379" t="str">
            <v>EA</v>
          </cell>
          <cell r="M379">
            <v>98</v>
          </cell>
          <cell r="N379">
            <v>1602</v>
          </cell>
          <cell r="O379">
            <v>43980</v>
          </cell>
          <cell r="P379" t="str">
            <v>5000064781</v>
          </cell>
          <cell r="Q379" t="str">
            <v>현금</v>
          </cell>
          <cell r="R379" t="str">
            <v>2333</v>
          </cell>
          <cell r="S379" t="str">
            <v>305</v>
          </cell>
          <cell r="T379" t="str">
            <v>002</v>
          </cell>
          <cell r="U379" t="str">
            <v>002</v>
          </cell>
          <cell r="V379" t="str">
            <v>005</v>
          </cell>
          <cell r="W379">
            <v>210</v>
          </cell>
          <cell r="X379" t="str">
            <v>11</v>
          </cell>
          <cell r="Y379">
            <v>156996</v>
          </cell>
          <cell r="AA379" t="str">
            <v>일반기계가공류</v>
          </cell>
          <cell r="AC379" t="str">
            <v>구매</v>
          </cell>
        </row>
        <row r="380">
          <cell r="A380" t="str">
            <v>궤도-구매-028</v>
          </cell>
          <cell r="B380">
            <v>1</v>
          </cell>
          <cell r="C380" t="str">
            <v>377</v>
          </cell>
          <cell r="D380" t="str">
            <v>5330</v>
          </cell>
          <cell r="E380" t="str">
            <v>006929139</v>
          </cell>
          <cell r="F380" t="str">
            <v>MBULMG192302630</v>
          </cell>
          <cell r="G380" t="str">
            <v>시일,비금속 특수단면용</v>
          </cell>
          <cell r="H380" t="e">
            <v>#N/A</v>
          </cell>
          <cell r="I380" t="str">
            <v>2510-0146</v>
          </cell>
          <cell r="J380" t="str">
            <v>8710196</v>
          </cell>
          <cell r="K380" t="str">
            <v>20200101</v>
          </cell>
          <cell r="L380" t="str">
            <v>EA</v>
          </cell>
          <cell r="M380">
            <v>54</v>
          </cell>
          <cell r="N380">
            <v>4834</v>
          </cell>
          <cell r="O380">
            <v>43798</v>
          </cell>
          <cell r="P380" t="str">
            <v>5000064641</v>
          </cell>
          <cell r="Q380" t="str">
            <v>본조</v>
          </cell>
          <cell r="R380" t="str">
            <v>2333</v>
          </cell>
          <cell r="S380" t="str">
            <v>305</v>
          </cell>
          <cell r="T380" t="str">
            <v>002</v>
          </cell>
          <cell r="U380" t="str">
            <v>002</v>
          </cell>
          <cell r="V380" t="str">
            <v>005</v>
          </cell>
          <cell r="W380">
            <v>210</v>
          </cell>
          <cell r="X380" t="str">
            <v>11</v>
          </cell>
          <cell r="Y380">
            <v>261036</v>
          </cell>
          <cell r="AA380" t="str">
            <v>고무및패킹류</v>
          </cell>
          <cell r="AB380" t="str">
            <v>리테이너(오일씰)</v>
          </cell>
          <cell r="AC380" t="str">
            <v>구매</v>
          </cell>
        </row>
        <row r="381">
          <cell r="A381" t="str">
            <v>궤도-구매-028</v>
          </cell>
          <cell r="B381">
            <v>1</v>
          </cell>
          <cell r="C381" t="str">
            <v>378</v>
          </cell>
          <cell r="D381" t="str">
            <v>5330</v>
          </cell>
          <cell r="E381" t="str">
            <v>375036103</v>
          </cell>
          <cell r="F381" t="str">
            <v>MBULMG192304600</v>
          </cell>
          <cell r="G381" t="str">
            <v>시일,밀봉형</v>
          </cell>
          <cell r="H381" t="e">
            <v>#N/A</v>
          </cell>
          <cell r="I381">
            <v>0</v>
          </cell>
          <cell r="J381" t="str">
            <v>60630615</v>
          </cell>
          <cell r="K381">
            <v>10170101</v>
          </cell>
          <cell r="L381" t="str">
            <v>EA</v>
          </cell>
          <cell r="M381">
            <v>2</v>
          </cell>
          <cell r="N381">
            <v>5767</v>
          </cell>
          <cell r="O381">
            <v>43789</v>
          </cell>
          <cell r="P381" t="str">
            <v>5000064641</v>
          </cell>
          <cell r="Q381" t="str">
            <v>본조</v>
          </cell>
          <cell r="R381" t="str">
            <v>2333</v>
          </cell>
          <cell r="S381" t="str">
            <v>305</v>
          </cell>
          <cell r="T381" t="str">
            <v>002</v>
          </cell>
          <cell r="U381" t="str">
            <v>004</v>
          </cell>
          <cell r="V381" t="str">
            <v>005</v>
          </cell>
          <cell r="W381">
            <v>210</v>
          </cell>
          <cell r="X381" t="str">
            <v>11</v>
          </cell>
          <cell r="Y381">
            <v>11534</v>
          </cell>
          <cell r="AA381" t="str">
            <v>고무및패킹류</v>
          </cell>
          <cell r="AB381" t="str">
            <v>리테이너(오일씰)</v>
          </cell>
          <cell r="AC381" t="str">
            <v>구매</v>
          </cell>
        </row>
        <row r="382">
          <cell r="A382" t="str">
            <v>궤도-구매-028</v>
          </cell>
          <cell r="B382">
            <v>1</v>
          </cell>
          <cell r="C382" t="str">
            <v>379</v>
          </cell>
          <cell r="D382" t="str">
            <v>2520</v>
          </cell>
          <cell r="E382" t="str">
            <v>37A124370</v>
          </cell>
          <cell r="F382" t="str">
            <v>MBULMG192401300</v>
          </cell>
          <cell r="G382" t="str">
            <v>링크</v>
          </cell>
          <cell r="H382" t="e">
            <v>#N/A</v>
          </cell>
          <cell r="I382" t="str">
            <v>2350-1004</v>
          </cell>
          <cell r="J382" t="str">
            <v>60621529</v>
          </cell>
          <cell r="K382" t="str">
            <v>20111101</v>
          </cell>
          <cell r="L382" t="str">
            <v>EA</v>
          </cell>
          <cell r="M382">
            <v>140</v>
          </cell>
          <cell r="N382">
            <v>145830</v>
          </cell>
          <cell r="O382">
            <v>43738</v>
          </cell>
          <cell r="P382" t="str">
            <v>5000064781</v>
          </cell>
          <cell r="Q382" t="str">
            <v>본조</v>
          </cell>
          <cell r="R382" t="str">
            <v>2333</v>
          </cell>
          <cell r="S382" t="str">
            <v>305</v>
          </cell>
          <cell r="T382" t="str">
            <v>002</v>
          </cell>
          <cell r="U382" t="str">
            <v>004</v>
          </cell>
          <cell r="V382" t="str">
            <v>005</v>
          </cell>
          <cell r="W382">
            <v>210</v>
          </cell>
          <cell r="X382" t="str">
            <v>11</v>
          </cell>
          <cell r="Y382">
            <v>20416200</v>
          </cell>
          <cell r="AA382" t="str">
            <v>고무및패킹류</v>
          </cell>
          <cell r="AB382" t="str">
            <v>고무류</v>
          </cell>
          <cell r="AC382" t="str">
            <v>구매</v>
          </cell>
        </row>
        <row r="383">
          <cell r="A383" t="str">
            <v>궤도-구매-028</v>
          </cell>
          <cell r="B383">
            <v>1</v>
          </cell>
          <cell r="C383" t="str">
            <v>380</v>
          </cell>
          <cell r="D383" t="str">
            <v>5330</v>
          </cell>
          <cell r="E383" t="str">
            <v>375036103</v>
          </cell>
          <cell r="F383" t="str">
            <v>MBULMG192405250</v>
          </cell>
          <cell r="G383" t="str">
            <v>시일,밀봉형</v>
          </cell>
          <cell r="H383" t="e">
            <v>#N/A</v>
          </cell>
          <cell r="I383">
            <v>0</v>
          </cell>
          <cell r="J383" t="str">
            <v>60630615</v>
          </cell>
          <cell r="K383">
            <v>10170101</v>
          </cell>
          <cell r="L383" t="str">
            <v>EA</v>
          </cell>
          <cell r="M383">
            <v>88</v>
          </cell>
          <cell r="N383">
            <v>5767</v>
          </cell>
          <cell r="O383">
            <v>43789</v>
          </cell>
          <cell r="P383" t="str">
            <v>5000064781</v>
          </cell>
          <cell r="Q383" t="str">
            <v>본조</v>
          </cell>
          <cell r="R383" t="str">
            <v>2333</v>
          </cell>
          <cell r="S383" t="str">
            <v>305</v>
          </cell>
          <cell r="T383" t="str">
            <v>002</v>
          </cell>
          <cell r="U383" t="str">
            <v>004</v>
          </cell>
          <cell r="V383" t="str">
            <v>005</v>
          </cell>
          <cell r="W383">
            <v>210</v>
          </cell>
          <cell r="X383" t="str">
            <v>11</v>
          </cell>
          <cell r="Y383">
            <v>507496</v>
          </cell>
          <cell r="AA383" t="str">
            <v>고무및패킹류</v>
          </cell>
          <cell r="AB383" t="str">
            <v>리테이너(오일씰)</v>
          </cell>
          <cell r="AC383" t="str">
            <v>구매</v>
          </cell>
        </row>
        <row r="384">
          <cell r="A384" t="str">
            <v>궤도-구매-028</v>
          </cell>
          <cell r="B384">
            <v>1</v>
          </cell>
          <cell r="C384" t="str">
            <v>381</v>
          </cell>
          <cell r="D384" t="str">
            <v>5330</v>
          </cell>
          <cell r="E384" t="str">
            <v>375036224</v>
          </cell>
          <cell r="F384" t="str">
            <v>MBULMG192405610</v>
          </cell>
          <cell r="G384" t="str">
            <v>시일,평면형</v>
          </cell>
          <cell r="H384" t="e">
            <v>#N/A</v>
          </cell>
          <cell r="I384" t="str">
            <v>2350-1014</v>
          </cell>
          <cell r="J384" t="str">
            <v>60630779</v>
          </cell>
          <cell r="K384" t="str">
            <v>20111102</v>
          </cell>
          <cell r="L384" t="str">
            <v>EA</v>
          </cell>
          <cell r="M384">
            <v>90</v>
          </cell>
          <cell r="N384">
            <v>1323</v>
          </cell>
          <cell r="O384">
            <v>43738</v>
          </cell>
          <cell r="P384" t="str">
            <v>5000064781</v>
          </cell>
          <cell r="Q384" t="str">
            <v>본조</v>
          </cell>
          <cell r="R384" t="str">
            <v>2333</v>
          </cell>
          <cell r="S384" t="str">
            <v>305</v>
          </cell>
          <cell r="T384" t="str">
            <v>002</v>
          </cell>
          <cell r="U384" t="str">
            <v>004</v>
          </cell>
          <cell r="V384" t="str">
            <v>005</v>
          </cell>
          <cell r="W384">
            <v>210</v>
          </cell>
          <cell r="X384" t="str">
            <v>11</v>
          </cell>
          <cell r="Y384">
            <v>119070</v>
          </cell>
          <cell r="AA384" t="str">
            <v>고무및패킹류</v>
          </cell>
          <cell r="AB384" t="str">
            <v>리테이너(오일씰)</v>
          </cell>
          <cell r="AC384" t="str">
            <v>구매</v>
          </cell>
        </row>
        <row r="385">
          <cell r="A385" t="str">
            <v>궤도-구매-029</v>
          </cell>
          <cell r="B385" t="str">
            <v xml:space="preserve"> </v>
          </cell>
          <cell r="C385" t="str">
            <v>382</v>
          </cell>
          <cell r="D385" t="str">
            <v>7510</v>
          </cell>
          <cell r="E385" t="str">
            <v>005511245</v>
          </cell>
          <cell r="F385" t="str">
            <v>MBDLMG196302551</v>
          </cell>
          <cell r="G385" t="str">
            <v>테이프,압감 접착제식</v>
          </cell>
          <cell r="H385" t="e">
            <v>#N/A</v>
          </cell>
          <cell r="I385" t="str">
            <v/>
          </cell>
          <cell r="J385" t="str">
            <v/>
          </cell>
          <cell r="K385" t="str">
            <v>20204101</v>
          </cell>
          <cell r="L385" t="str">
            <v>RO</v>
          </cell>
          <cell r="M385">
            <v>161</v>
          </cell>
          <cell r="N385">
            <v>5202</v>
          </cell>
          <cell r="O385">
            <v>43798</v>
          </cell>
          <cell r="P385" t="str">
            <v>5000064679</v>
          </cell>
          <cell r="Q385" t="str">
            <v>본조</v>
          </cell>
          <cell r="R385" t="str">
            <v>2333</v>
          </cell>
          <cell r="S385" t="str">
            <v>305</v>
          </cell>
          <cell r="T385" t="str">
            <v>002</v>
          </cell>
          <cell r="U385" t="str">
            <v>001</v>
          </cell>
          <cell r="V385" t="str">
            <v>005</v>
          </cell>
          <cell r="W385">
            <v>210</v>
          </cell>
          <cell r="X385" t="str">
            <v>11</v>
          </cell>
          <cell r="Y385">
            <v>837522</v>
          </cell>
          <cell r="AA385" t="str">
            <v>밀봉제류</v>
          </cell>
          <cell r="AC385" t="str">
            <v>구매</v>
          </cell>
        </row>
        <row r="386">
          <cell r="A386" t="str">
            <v>궤도-구매-029</v>
          </cell>
          <cell r="B386">
            <v>1</v>
          </cell>
          <cell r="C386" t="str">
            <v>383</v>
          </cell>
          <cell r="D386" t="str">
            <v>7510</v>
          </cell>
          <cell r="E386" t="str">
            <v>005511245</v>
          </cell>
          <cell r="F386" t="str">
            <v>MBDLMG196302552</v>
          </cell>
          <cell r="G386" t="str">
            <v>테이프,압감 접착제식</v>
          </cell>
          <cell r="H386" t="e">
            <v>#N/A</v>
          </cell>
          <cell r="I386" t="str">
            <v/>
          </cell>
          <cell r="J386" t="str">
            <v/>
          </cell>
          <cell r="K386" t="str">
            <v>20204101</v>
          </cell>
          <cell r="L386" t="str">
            <v>RO</v>
          </cell>
          <cell r="M386">
            <v>58</v>
          </cell>
          <cell r="N386">
            <v>5202</v>
          </cell>
          <cell r="O386">
            <v>43980</v>
          </cell>
          <cell r="P386" t="str">
            <v>5000064679</v>
          </cell>
          <cell r="Q386" t="str">
            <v>현금</v>
          </cell>
          <cell r="R386" t="str">
            <v>2333</v>
          </cell>
          <cell r="S386" t="str">
            <v>305</v>
          </cell>
          <cell r="T386" t="str">
            <v>002</v>
          </cell>
          <cell r="U386" t="str">
            <v>001</v>
          </cell>
          <cell r="V386" t="str">
            <v>005</v>
          </cell>
          <cell r="W386">
            <v>210</v>
          </cell>
          <cell r="X386" t="str">
            <v>11</v>
          </cell>
          <cell r="Y386">
            <v>301716</v>
          </cell>
          <cell r="AA386" t="str">
            <v>밀봉제류</v>
          </cell>
          <cell r="AC386" t="str">
            <v>구매</v>
          </cell>
        </row>
        <row r="387">
          <cell r="A387" t="str">
            <v>궤도-구매-029</v>
          </cell>
          <cell r="B387" t="str">
            <v xml:space="preserve"> </v>
          </cell>
          <cell r="C387" t="str">
            <v>384</v>
          </cell>
          <cell r="D387" t="str">
            <v>5330</v>
          </cell>
          <cell r="E387" t="str">
            <v>000784184</v>
          </cell>
          <cell r="F387" t="str">
            <v>MBDLMG196319871</v>
          </cell>
          <cell r="G387" t="str">
            <v>개스킷</v>
          </cell>
          <cell r="H387" t="str">
            <v>R1-1-20</v>
          </cell>
          <cell r="I387">
            <v>0</v>
          </cell>
          <cell r="J387">
            <v>0</v>
          </cell>
          <cell r="K387" t="str">
            <v>20205101</v>
          </cell>
          <cell r="L387" t="str">
            <v>EA</v>
          </cell>
          <cell r="M387">
            <v>19</v>
          </cell>
          <cell r="N387">
            <v>677</v>
          </cell>
          <cell r="O387">
            <v>43798</v>
          </cell>
          <cell r="P387" t="str">
            <v>5000064679</v>
          </cell>
          <cell r="Q387" t="str">
            <v>본조</v>
          </cell>
          <cell r="R387" t="str">
            <v>2333</v>
          </cell>
          <cell r="S387" t="str">
            <v>305</v>
          </cell>
          <cell r="T387" t="str">
            <v>002</v>
          </cell>
          <cell r="U387" t="str">
            <v>001</v>
          </cell>
          <cell r="V387" t="str">
            <v>005</v>
          </cell>
          <cell r="W387">
            <v>210</v>
          </cell>
          <cell r="X387" t="str">
            <v>11</v>
          </cell>
          <cell r="Y387">
            <v>12863</v>
          </cell>
          <cell r="AA387" t="str">
            <v>가스켓류</v>
          </cell>
          <cell r="AC387" t="str">
            <v>구매</v>
          </cell>
        </row>
        <row r="388">
          <cell r="A388" t="str">
            <v>궤도-구매-029</v>
          </cell>
          <cell r="B388" t="str">
            <v xml:space="preserve"> </v>
          </cell>
          <cell r="C388" t="str">
            <v>385</v>
          </cell>
          <cell r="D388" t="str">
            <v>5330</v>
          </cell>
          <cell r="E388" t="str">
            <v>000784184</v>
          </cell>
          <cell r="F388" t="str">
            <v>MBDLMG196319872</v>
          </cell>
          <cell r="G388" t="str">
            <v>개스킷</v>
          </cell>
          <cell r="H388" t="str">
            <v>R1-1-20</v>
          </cell>
          <cell r="I388">
            <v>0</v>
          </cell>
          <cell r="J388">
            <v>0</v>
          </cell>
          <cell r="K388" t="str">
            <v>20205101</v>
          </cell>
          <cell r="L388" t="str">
            <v>EA</v>
          </cell>
          <cell r="M388">
            <v>7</v>
          </cell>
          <cell r="N388">
            <v>677</v>
          </cell>
          <cell r="O388">
            <v>43980</v>
          </cell>
          <cell r="P388" t="str">
            <v>5000064679</v>
          </cell>
          <cell r="Q388" t="str">
            <v>현금</v>
          </cell>
          <cell r="R388" t="str">
            <v>2333</v>
          </cell>
          <cell r="S388" t="str">
            <v>305</v>
          </cell>
          <cell r="T388" t="str">
            <v>002</v>
          </cell>
          <cell r="U388" t="str">
            <v>001</v>
          </cell>
          <cell r="V388" t="str">
            <v>005</v>
          </cell>
          <cell r="W388">
            <v>210</v>
          </cell>
          <cell r="X388" t="str">
            <v>11</v>
          </cell>
          <cell r="Y388">
            <v>4739</v>
          </cell>
          <cell r="AA388" t="str">
            <v>가스켓류</v>
          </cell>
          <cell r="AC388" t="str">
            <v>구매</v>
          </cell>
        </row>
        <row r="389">
          <cell r="A389" t="str">
            <v>궤도-구매-029</v>
          </cell>
          <cell r="B389" t="str">
            <v xml:space="preserve"> </v>
          </cell>
          <cell r="C389" t="str">
            <v>386</v>
          </cell>
          <cell r="D389" t="str">
            <v>5330</v>
          </cell>
          <cell r="E389" t="str">
            <v>000784184</v>
          </cell>
          <cell r="F389" t="str">
            <v>MBDLMG196413741</v>
          </cell>
          <cell r="G389" t="str">
            <v>개스킷</v>
          </cell>
          <cell r="H389" t="str">
            <v>R1-1-20</v>
          </cell>
          <cell r="I389">
            <v>0</v>
          </cell>
          <cell r="J389">
            <v>0</v>
          </cell>
          <cell r="K389" t="str">
            <v>20205101</v>
          </cell>
          <cell r="L389" t="str">
            <v>EA</v>
          </cell>
          <cell r="M389">
            <v>108</v>
          </cell>
          <cell r="N389">
            <v>677</v>
          </cell>
          <cell r="O389">
            <v>43798</v>
          </cell>
          <cell r="P389" t="str">
            <v>5000064781</v>
          </cell>
          <cell r="Q389" t="str">
            <v>본조</v>
          </cell>
          <cell r="R389" t="str">
            <v>2333</v>
          </cell>
          <cell r="S389" t="str">
            <v>305</v>
          </cell>
          <cell r="T389" t="str">
            <v>002</v>
          </cell>
          <cell r="U389" t="str">
            <v>001</v>
          </cell>
          <cell r="V389" t="str">
            <v>005</v>
          </cell>
          <cell r="W389">
            <v>210</v>
          </cell>
          <cell r="X389" t="str">
            <v>11</v>
          </cell>
          <cell r="Y389">
            <v>73116</v>
          </cell>
          <cell r="AA389" t="str">
            <v>가스켓류</v>
          </cell>
          <cell r="AC389" t="str">
            <v>구매</v>
          </cell>
        </row>
        <row r="390">
          <cell r="A390" t="str">
            <v>궤도-구매-029</v>
          </cell>
          <cell r="B390">
            <v>1</v>
          </cell>
          <cell r="C390" t="str">
            <v>387</v>
          </cell>
          <cell r="D390" t="str">
            <v>5330</v>
          </cell>
          <cell r="E390" t="str">
            <v>000784184</v>
          </cell>
          <cell r="F390" t="str">
            <v>MBDLMG196413742</v>
          </cell>
          <cell r="G390" t="str">
            <v>개스킷</v>
          </cell>
          <cell r="H390" t="str">
            <v>R1-1-20</v>
          </cell>
          <cell r="I390">
            <v>0</v>
          </cell>
          <cell r="J390">
            <v>0</v>
          </cell>
          <cell r="K390" t="str">
            <v>20205101</v>
          </cell>
          <cell r="L390" t="str">
            <v>EA</v>
          </cell>
          <cell r="M390">
            <v>46</v>
          </cell>
          <cell r="N390">
            <v>677</v>
          </cell>
          <cell r="O390">
            <v>43980</v>
          </cell>
          <cell r="P390" t="str">
            <v>5000064781</v>
          </cell>
          <cell r="Q390" t="str">
            <v>현금</v>
          </cell>
          <cell r="R390" t="str">
            <v>2333</v>
          </cell>
          <cell r="S390" t="str">
            <v>305</v>
          </cell>
          <cell r="T390" t="str">
            <v>002</v>
          </cell>
          <cell r="U390" t="str">
            <v>001</v>
          </cell>
          <cell r="V390" t="str">
            <v>005</v>
          </cell>
          <cell r="W390">
            <v>210</v>
          </cell>
          <cell r="X390" t="str">
            <v>11</v>
          </cell>
          <cell r="Y390">
            <v>31142</v>
          </cell>
          <cell r="AA390" t="str">
            <v>가스켓류</v>
          </cell>
          <cell r="AC390" t="str">
            <v>구매</v>
          </cell>
        </row>
        <row r="391">
          <cell r="A391" t="str">
            <v>궤도-구매-029</v>
          </cell>
          <cell r="B391" t="str">
            <v xml:space="preserve"> </v>
          </cell>
          <cell r="C391" t="str">
            <v>388</v>
          </cell>
          <cell r="D391" t="str">
            <v>5330</v>
          </cell>
          <cell r="E391" t="str">
            <v>375014873</v>
          </cell>
          <cell r="F391" t="str">
            <v>MBDLMG196420511</v>
          </cell>
          <cell r="G391" t="str">
            <v>개스킷</v>
          </cell>
          <cell r="H391" t="e">
            <v>#N/A</v>
          </cell>
          <cell r="I391" t="str">
            <v/>
          </cell>
          <cell r="J391" t="str">
            <v/>
          </cell>
          <cell r="K391" t="str">
            <v>20204101</v>
          </cell>
          <cell r="L391" t="str">
            <v>EA</v>
          </cell>
          <cell r="M391">
            <v>23</v>
          </cell>
          <cell r="N391">
            <v>414</v>
          </cell>
          <cell r="O391">
            <v>43798</v>
          </cell>
          <cell r="P391" t="str">
            <v>5000064781</v>
          </cell>
          <cell r="Q391" t="str">
            <v>본조</v>
          </cell>
          <cell r="R391" t="str">
            <v>2333</v>
          </cell>
          <cell r="S391" t="str">
            <v>305</v>
          </cell>
          <cell r="T391" t="str">
            <v>002</v>
          </cell>
          <cell r="U391" t="str">
            <v>001</v>
          </cell>
          <cell r="V391" t="str">
            <v>005</v>
          </cell>
          <cell r="W391">
            <v>210</v>
          </cell>
          <cell r="X391" t="str">
            <v>11</v>
          </cell>
          <cell r="Y391">
            <v>9522</v>
          </cell>
          <cell r="AA391" t="str">
            <v>가스켓류</v>
          </cell>
          <cell r="AC391" t="str">
            <v>구매</v>
          </cell>
        </row>
        <row r="392">
          <cell r="A392" t="str">
            <v>궤도-구매-029</v>
          </cell>
          <cell r="B392">
            <v>1</v>
          </cell>
          <cell r="C392" t="str">
            <v>389</v>
          </cell>
          <cell r="D392" t="str">
            <v>5330</v>
          </cell>
          <cell r="E392" t="str">
            <v>375014873</v>
          </cell>
          <cell r="F392" t="str">
            <v>MBDLMG196420512</v>
          </cell>
          <cell r="G392" t="str">
            <v>개스킷</v>
          </cell>
          <cell r="H392" t="e">
            <v>#N/A</v>
          </cell>
          <cell r="I392" t="str">
            <v/>
          </cell>
          <cell r="J392" t="str">
            <v/>
          </cell>
          <cell r="K392" t="str">
            <v>20204101</v>
          </cell>
          <cell r="L392" t="str">
            <v>EA</v>
          </cell>
          <cell r="M392">
            <v>59</v>
          </cell>
          <cell r="N392">
            <v>414</v>
          </cell>
          <cell r="O392">
            <v>43980</v>
          </cell>
          <cell r="P392" t="str">
            <v>5000064781</v>
          </cell>
          <cell r="Q392" t="str">
            <v>현금</v>
          </cell>
          <cell r="R392" t="str">
            <v>2333</v>
          </cell>
          <cell r="S392" t="str">
            <v>305</v>
          </cell>
          <cell r="T392" t="str">
            <v>002</v>
          </cell>
          <cell r="U392" t="str">
            <v>001</v>
          </cell>
          <cell r="V392" t="str">
            <v>005</v>
          </cell>
          <cell r="W392">
            <v>210</v>
          </cell>
          <cell r="X392" t="str">
            <v>11</v>
          </cell>
          <cell r="Y392">
            <v>24426</v>
          </cell>
          <cell r="AA392" t="str">
            <v>가스켓류</v>
          </cell>
          <cell r="AC392" t="str">
            <v>구매</v>
          </cell>
        </row>
        <row r="393">
          <cell r="A393" t="str">
            <v>궤도-구매-029</v>
          </cell>
          <cell r="B393">
            <v>1</v>
          </cell>
          <cell r="C393" t="str">
            <v>390</v>
          </cell>
          <cell r="D393" t="str">
            <v>5330</v>
          </cell>
          <cell r="E393" t="str">
            <v>375001990</v>
          </cell>
          <cell r="F393" t="str">
            <v>MBULMG192300220</v>
          </cell>
          <cell r="G393" t="str">
            <v>개스킷(플라이휠하우징)</v>
          </cell>
          <cell r="H393" t="e">
            <v>#N/A</v>
          </cell>
          <cell r="I393" t="str">
            <v>1425-1001</v>
          </cell>
          <cell r="J393" t="str">
            <v>60630072</v>
          </cell>
          <cell r="K393" t="str">
            <v>20111101</v>
          </cell>
          <cell r="L393" t="str">
            <v>EA</v>
          </cell>
          <cell r="M393">
            <v>51</v>
          </cell>
          <cell r="N393">
            <v>2386</v>
          </cell>
          <cell r="O393">
            <v>43789</v>
          </cell>
          <cell r="P393" t="str">
            <v>5000064641</v>
          </cell>
          <cell r="Q393" t="str">
            <v>본조</v>
          </cell>
          <cell r="R393" t="str">
            <v>2333</v>
          </cell>
          <cell r="S393" t="str">
            <v>305</v>
          </cell>
          <cell r="T393" t="str">
            <v>002</v>
          </cell>
          <cell r="U393" t="str">
            <v>004</v>
          </cell>
          <cell r="V393" t="str">
            <v>005</v>
          </cell>
          <cell r="W393">
            <v>210</v>
          </cell>
          <cell r="X393" t="str">
            <v>11</v>
          </cell>
          <cell r="Y393">
            <v>121686</v>
          </cell>
          <cell r="AA393" t="str">
            <v>가스켓류</v>
          </cell>
          <cell r="AC393" t="str">
            <v>구매</v>
          </cell>
        </row>
        <row r="394">
          <cell r="A394" t="str">
            <v>궤도-구매-029</v>
          </cell>
          <cell r="B394">
            <v>1</v>
          </cell>
          <cell r="C394" t="str">
            <v>391</v>
          </cell>
          <cell r="D394" t="str">
            <v>5330</v>
          </cell>
          <cell r="E394" t="str">
            <v>37A079407</v>
          </cell>
          <cell r="F394" t="str">
            <v>MBULMG192300650</v>
          </cell>
          <cell r="G394" t="str">
            <v>봉합재,오링용</v>
          </cell>
          <cell r="H394">
            <v>0</v>
          </cell>
          <cell r="I394">
            <v>0</v>
          </cell>
          <cell r="J394">
            <v>0</v>
          </cell>
          <cell r="K394" t="str">
            <v>20111101</v>
          </cell>
          <cell r="L394" t="str">
            <v>EA</v>
          </cell>
          <cell r="M394">
            <v>40</v>
          </cell>
          <cell r="N394">
            <v>897</v>
          </cell>
          <cell r="O394">
            <v>43789</v>
          </cell>
          <cell r="P394" t="str">
            <v>5000064641</v>
          </cell>
          <cell r="Q394" t="str">
            <v>본조</v>
          </cell>
          <cell r="R394" t="str">
            <v>2333</v>
          </cell>
          <cell r="S394" t="str">
            <v>305</v>
          </cell>
          <cell r="T394" t="str">
            <v>002</v>
          </cell>
          <cell r="U394" t="str">
            <v>004</v>
          </cell>
          <cell r="V394" t="str">
            <v>005</v>
          </cell>
          <cell r="W394">
            <v>210</v>
          </cell>
          <cell r="X394" t="str">
            <v>11</v>
          </cell>
          <cell r="Y394">
            <v>35880</v>
          </cell>
          <cell r="AA394" t="str">
            <v>밀봉제류</v>
          </cell>
          <cell r="AC394" t="str">
            <v>구매</v>
          </cell>
        </row>
        <row r="395">
          <cell r="A395" t="str">
            <v>궤도-구매-029</v>
          </cell>
          <cell r="B395">
            <v>1</v>
          </cell>
          <cell r="C395" t="str">
            <v>392</v>
          </cell>
          <cell r="D395" t="str">
            <v>5331</v>
          </cell>
          <cell r="E395" t="str">
            <v>37X021340</v>
          </cell>
          <cell r="F395" t="str">
            <v>MBULMG192302580</v>
          </cell>
          <cell r="G395" t="str">
            <v>오링,여과기용</v>
          </cell>
          <cell r="H395">
            <v>0</v>
          </cell>
          <cell r="I395">
            <v>0</v>
          </cell>
          <cell r="J395">
            <v>0</v>
          </cell>
          <cell r="K395">
            <v>20111102</v>
          </cell>
          <cell r="L395" t="str">
            <v>EA</v>
          </cell>
          <cell r="M395">
            <v>14</v>
          </cell>
          <cell r="N395">
            <v>1054</v>
          </cell>
          <cell r="O395">
            <v>43789</v>
          </cell>
          <cell r="P395" t="str">
            <v>5000064641</v>
          </cell>
          <cell r="Q395" t="str">
            <v>본조</v>
          </cell>
          <cell r="R395" t="str">
            <v>2333</v>
          </cell>
          <cell r="S395" t="str">
            <v>305</v>
          </cell>
          <cell r="T395" t="str">
            <v>002</v>
          </cell>
          <cell r="U395" t="str">
            <v>004</v>
          </cell>
          <cell r="V395" t="str">
            <v>005</v>
          </cell>
          <cell r="W395">
            <v>210</v>
          </cell>
          <cell r="X395" t="str">
            <v>11</v>
          </cell>
          <cell r="Y395">
            <v>14756</v>
          </cell>
          <cell r="AA395" t="str">
            <v>고무및패킹류</v>
          </cell>
          <cell r="AB395" t="str">
            <v>일반고무류(O-링)</v>
          </cell>
          <cell r="AC395" t="str">
            <v>구매</v>
          </cell>
        </row>
        <row r="396">
          <cell r="A396" t="str">
            <v>궤도-구매-029</v>
          </cell>
          <cell r="B396">
            <v>1</v>
          </cell>
          <cell r="C396" t="str">
            <v>393</v>
          </cell>
          <cell r="D396" t="str">
            <v>5330</v>
          </cell>
          <cell r="E396" t="str">
            <v>37A253262</v>
          </cell>
          <cell r="F396" t="str">
            <v>MBULMG192304550</v>
          </cell>
          <cell r="G396" t="str">
            <v>개스킷</v>
          </cell>
          <cell r="H396" t="e">
            <v>#N/A</v>
          </cell>
          <cell r="I396">
            <v>0</v>
          </cell>
          <cell r="J396">
            <v>0</v>
          </cell>
          <cell r="K396" t="str">
            <v>20100201</v>
          </cell>
          <cell r="L396" t="str">
            <v>EA</v>
          </cell>
          <cell r="M396">
            <v>34</v>
          </cell>
          <cell r="N396">
            <v>2246</v>
          </cell>
          <cell r="O396">
            <v>43798</v>
          </cell>
          <cell r="P396" t="str">
            <v>5000064679</v>
          </cell>
          <cell r="Q396" t="str">
            <v>본조</v>
          </cell>
          <cell r="R396" t="str">
            <v>2333</v>
          </cell>
          <cell r="S396" t="str">
            <v>305</v>
          </cell>
          <cell r="T396" t="str">
            <v>002</v>
          </cell>
          <cell r="U396" t="str">
            <v>001</v>
          </cell>
          <cell r="V396" t="str">
            <v>005</v>
          </cell>
          <cell r="W396">
            <v>210</v>
          </cell>
          <cell r="X396" t="str">
            <v>11</v>
          </cell>
          <cell r="Y396">
            <v>76364</v>
          </cell>
          <cell r="AA396" t="str">
            <v>가스켓류</v>
          </cell>
          <cell r="AC396" t="str">
            <v>구매</v>
          </cell>
        </row>
        <row r="397">
          <cell r="A397" t="str">
            <v>궤도-구매-029</v>
          </cell>
          <cell r="B397">
            <v>1</v>
          </cell>
          <cell r="C397" t="str">
            <v>394</v>
          </cell>
          <cell r="D397" t="str">
            <v>5330</v>
          </cell>
          <cell r="E397" t="str">
            <v>37A253281</v>
          </cell>
          <cell r="F397" t="str">
            <v>MBULMG192304560</v>
          </cell>
          <cell r="G397" t="str">
            <v>패킹</v>
          </cell>
          <cell r="H397" t="e">
            <v>#N/A</v>
          </cell>
          <cell r="I397">
            <v>0</v>
          </cell>
          <cell r="J397">
            <v>0</v>
          </cell>
          <cell r="K397" t="str">
            <v>20100201</v>
          </cell>
          <cell r="L397" t="str">
            <v>EA</v>
          </cell>
          <cell r="M397">
            <v>39</v>
          </cell>
          <cell r="N397">
            <v>1159</v>
          </cell>
          <cell r="O397">
            <v>43798</v>
          </cell>
          <cell r="P397" t="str">
            <v>5000064679</v>
          </cell>
          <cell r="Q397" t="str">
            <v>본조</v>
          </cell>
          <cell r="R397" t="str">
            <v>2333</v>
          </cell>
          <cell r="S397" t="str">
            <v>305</v>
          </cell>
          <cell r="T397" t="str">
            <v>002</v>
          </cell>
          <cell r="U397" t="str">
            <v>001</v>
          </cell>
          <cell r="V397" t="str">
            <v>005</v>
          </cell>
          <cell r="W397">
            <v>210</v>
          </cell>
          <cell r="X397" t="str">
            <v>11</v>
          </cell>
          <cell r="Y397">
            <v>45201</v>
          </cell>
          <cell r="AA397" t="str">
            <v>고무및패킹류</v>
          </cell>
          <cell r="AB397" t="str">
            <v>고무류</v>
          </cell>
          <cell r="AC397" t="str">
            <v>구매</v>
          </cell>
        </row>
        <row r="398">
          <cell r="A398" t="str">
            <v>궤도-구매-029</v>
          </cell>
          <cell r="B398">
            <v>1</v>
          </cell>
          <cell r="C398" t="str">
            <v>395</v>
          </cell>
          <cell r="D398" t="str">
            <v>5360</v>
          </cell>
          <cell r="E398" t="str">
            <v>000359395</v>
          </cell>
          <cell r="F398" t="str">
            <v>MBULMG192400020</v>
          </cell>
          <cell r="G398" t="str">
            <v>스프링</v>
          </cell>
          <cell r="H398">
            <v>0</v>
          </cell>
          <cell r="I398">
            <v>0</v>
          </cell>
          <cell r="J398">
            <v>0</v>
          </cell>
          <cell r="K398" t="str">
            <v>20111101</v>
          </cell>
          <cell r="L398" t="str">
            <v>EA</v>
          </cell>
          <cell r="M398">
            <v>84</v>
          </cell>
          <cell r="N398">
            <v>809</v>
          </cell>
          <cell r="O398">
            <v>43738</v>
          </cell>
          <cell r="P398" t="str">
            <v>5000064781</v>
          </cell>
          <cell r="Q398" t="str">
            <v>본조</v>
          </cell>
          <cell r="R398" t="str">
            <v>2333</v>
          </cell>
          <cell r="S398" t="str">
            <v>305</v>
          </cell>
          <cell r="T398" t="str">
            <v>002</v>
          </cell>
          <cell r="U398" t="str">
            <v>004</v>
          </cell>
          <cell r="V398" t="str">
            <v>005</v>
          </cell>
          <cell r="W398">
            <v>210</v>
          </cell>
          <cell r="X398" t="str">
            <v>11</v>
          </cell>
          <cell r="Y398">
            <v>67956</v>
          </cell>
          <cell r="AA398" t="str">
            <v>스프링류</v>
          </cell>
          <cell r="AB398" t="str">
            <v>코일스프링류</v>
          </cell>
          <cell r="AC398" t="str">
            <v>구매</v>
          </cell>
        </row>
        <row r="399">
          <cell r="A399" t="str">
            <v>궤도-구매-029</v>
          </cell>
          <cell r="B399">
            <v>1</v>
          </cell>
          <cell r="C399" t="str">
            <v>396</v>
          </cell>
          <cell r="D399" t="str">
            <v>5340</v>
          </cell>
          <cell r="E399" t="str">
            <v>375020602</v>
          </cell>
          <cell r="F399" t="str">
            <v>MBULMG192400990</v>
          </cell>
          <cell r="G399" t="str">
            <v>브래킷,분사펌프용(연료분사펌프)</v>
          </cell>
          <cell r="H399" t="e">
            <v>#N/A</v>
          </cell>
          <cell r="I399" t="str">
            <v>2350-1004</v>
          </cell>
          <cell r="J399" t="str">
            <v>60630257</v>
          </cell>
          <cell r="K399" t="str">
            <v>20111101</v>
          </cell>
          <cell r="L399" t="str">
            <v>EA</v>
          </cell>
          <cell r="M399">
            <v>24</v>
          </cell>
          <cell r="N399">
            <v>7162</v>
          </cell>
          <cell r="O399">
            <v>43789</v>
          </cell>
          <cell r="P399" t="str">
            <v>5000064781</v>
          </cell>
          <cell r="Q399" t="str">
            <v>본조</v>
          </cell>
          <cell r="R399" t="str">
            <v>2333</v>
          </cell>
          <cell r="S399" t="str">
            <v>305</v>
          </cell>
          <cell r="T399" t="str">
            <v>002</v>
          </cell>
          <cell r="U399" t="str">
            <v>004</v>
          </cell>
          <cell r="V399" t="str">
            <v>005</v>
          </cell>
          <cell r="W399">
            <v>210</v>
          </cell>
          <cell r="X399" t="str">
            <v>11</v>
          </cell>
          <cell r="Y399">
            <v>171888</v>
          </cell>
          <cell r="AA399" t="str">
            <v>브라켓류</v>
          </cell>
          <cell r="AC399" t="str">
            <v>구매</v>
          </cell>
        </row>
        <row r="400">
          <cell r="A400" t="str">
            <v>궤도-구매-029</v>
          </cell>
          <cell r="B400">
            <v>1</v>
          </cell>
          <cell r="C400" t="str">
            <v>397</v>
          </cell>
          <cell r="D400" t="str">
            <v>5330</v>
          </cell>
          <cell r="E400" t="str">
            <v>37X021936</v>
          </cell>
          <cell r="F400" t="str">
            <v>MBULMG192401470</v>
          </cell>
          <cell r="G400" t="str">
            <v>석면패킹</v>
          </cell>
          <cell r="H400">
            <v>0</v>
          </cell>
          <cell r="I400">
            <v>0</v>
          </cell>
          <cell r="J400">
            <v>0</v>
          </cell>
          <cell r="K400" t="str">
            <v>20111101</v>
          </cell>
          <cell r="L400" t="str">
            <v>EA</v>
          </cell>
          <cell r="M400">
            <v>125</v>
          </cell>
          <cell r="N400">
            <v>18351</v>
          </cell>
          <cell r="O400">
            <v>43789</v>
          </cell>
          <cell r="P400" t="str">
            <v>5000064781</v>
          </cell>
          <cell r="Q400" t="str">
            <v>본조</v>
          </cell>
          <cell r="R400" t="str">
            <v>2333</v>
          </cell>
          <cell r="S400" t="str">
            <v>305</v>
          </cell>
          <cell r="T400" t="str">
            <v>002</v>
          </cell>
          <cell r="U400" t="str">
            <v>004</v>
          </cell>
          <cell r="V400" t="str">
            <v>005</v>
          </cell>
          <cell r="W400">
            <v>210</v>
          </cell>
          <cell r="X400" t="str">
            <v>11</v>
          </cell>
          <cell r="Y400">
            <v>2293875</v>
          </cell>
          <cell r="AA400" t="str">
            <v>밀봉제류</v>
          </cell>
          <cell r="AC400" t="str">
            <v>구매</v>
          </cell>
        </row>
        <row r="401">
          <cell r="A401" t="str">
            <v>궤도-구매-029</v>
          </cell>
          <cell r="B401">
            <v>1</v>
          </cell>
          <cell r="C401" t="str">
            <v>398</v>
          </cell>
          <cell r="D401" t="str">
            <v>5330</v>
          </cell>
          <cell r="E401" t="str">
            <v>001995886</v>
          </cell>
          <cell r="F401" t="str">
            <v>MBULMG192403730</v>
          </cell>
          <cell r="G401" t="str">
            <v>개스킷</v>
          </cell>
          <cell r="H401">
            <v>0</v>
          </cell>
          <cell r="I401">
            <v>0</v>
          </cell>
          <cell r="J401">
            <v>0</v>
          </cell>
          <cell r="K401" t="str">
            <v>20201101</v>
          </cell>
          <cell r="L401" t="str">
            <v>EA</v>
          </cell>
          <cell r="M401">
            <v>90</v>
          </cell>
          <cell r="N401">
            <v>16449</v>
          </cell>
          <cell r="O401">
            <v>43798</v>
          </cell>
          <cell r="P401" t="str">
            <v>5000064781</v>
          </cell>
          <cell r="Q401" t="str">
            <v>본조</v>
          </cell>
          <cell r="R401" t="str">
            <v>2333</v>
          </cell>
          <cell r="S401" t="str">
            <v>305</v>
          </cell>
          <cell r="T401" t="str">
            <v>002</v>
          </cell>
          <cell r="U401" t="str">
            <v>002</v>
          </cell>
          <cell r="V401" t="str">
            <v>005</v>
          </cell>
          <cell r="W401">
            <v>210</v>
          </cell>
          <cell r="X401" t="str">
            <v>11</v>
          </cell>
          <cell r="Y401">
            <v>1480410</v>
          </cell>
          <cell r="AA401" t="str">
            <v>가스켓류</v>
          </cell>
          <cell r="AC401" t="str">
            <v>구매</v>
          </cell>
        </row>
        <row r="402">
          <cell r="A402" t="str">
            <v>궤도-구매-029</v>
          </cell>
          <cell r="B402">
            <v>1</v>
          </cell>
          <cell r="C402" t="str">
            <v>399</v>
          </cell>
          <cell r="D402" t="str">
            <v>5330</v>
          </cell>
          <cell r="E402" t="str">
            <v>012164013</v>
          </cell>
          <cell r="F402" t="str">
            <v>MBULMG192404360</v>
          </cell>
          <cell r="G402" t="str">
            <v>개스킷</v>
          </cell>
          <cell r="H402" t="e">
            <v>#N/A</v>
          </cell>
          <cell r="I402">
            <v>0</v>
          </cell>
          <cell r="J402">
            <v>0</v>
          </cell>
          <cell r="K402">
            <v>20111102</v>
          </cell>
          <cell r="L402" t="str">
            <v>EA</v>
          </cell>
          <cell r="M402">
            <v>41</v>
          </cell>
          <cell r="N402">
            <v>6120</v>
          </cell>
          <cell r="O402">
            <v>43789</v>
          </cell>
          <cell r="P402" t="str">
            <v>5000064781</v>
          </cell>
          <cell r="Q402" t="str">
            <v>본조</v>
          </cell>
          <cell r="R402" t="str">
            <v>2333</v>
          </cell>
          <cell r="S402" t="str">
            <v>305</v>
          </cell>
          <cell r="T402" t="str">
            <v>002</v>
          </cell>
          <cell r="U402" t="str">
            <v>004</v>
          </cell>
          <cell r="V402" t="str">
            <v>005</v>
          </cell>
          <cell r="W402">
            <v>210</v>
          </cell>
          <cell r="X402" t="str">
            <v>11</v>
          </cell>
          <cell r="Y402">
            <v>250920</v>
          </cell>
          <cell r="AA402" t="str">
            <v>가스켓류</v>
          </cell>
          <cell r="AC402" t="str">
            <v>구매</v>
          </cell>
        </row>
        <row r="403">
          <cell r="A403" t="str">
            <v>궤도-구매-029</v>
          </cell>
          <cell r="B403">
            <v>1</v>
          </cell>
          <cell r="C403" t="str">
            <v>400</v>
          </cell>
          <cell r="D403" t="str">
            <v>5330</v>
          </cell>
          <cell r="E403" t="str">
            <v>012164014</v>
          </cell>
          <cell r="F403" t="str">
            <v>MBULMG192404370</v>
          </cell>
          <cell r="G403" t="str">
            <v>개스킷</v>
          </cell>
          <cell r="H403" t="e">
            <v>#N/A</v>
          </cell>
          <cell r="I403">
            <v>0</v>
          </cell>
          <cell r="J403">
            <v>0</v>
          </cell>
          <cell r="K403">
            <v>20111102</v>
          </cell>
          <cell r="L403" t="str">
            <v>EA</v>
          </cell>
          <cell r="M403">
            <v>22</v>
          </cell>
          <cell r="N403">
            <v>6242</v>
          </cell>
          <cell r="O403">
            <v>43789</v>
          </cell>
          <cell r="P403" t="str">
            <v>5000064781</v>
          </cell>
          <cell r="Q403" t="str">
            <v>본조</v>
          </cell>
          <cell r="R403" t="str">
            <v>2333</v>
          </cell>
          <cell r="S403" t="str">
            <v>305</v>
          </cell>
          <cell r="T403" t="str">
            <v>002</v>
          </cell>
          <cell r="U403" t="str">
            <v>004</v>
          </cell>
          <cell r="V403" t="str">
            <v>005</v>
          </cell>
          <cell r="W403">
            <v>210</v>
          </cell>
          <cell r="X403" t="str">
            <v>11</v>
          </cell>
          <cell r="Y403">
            <v>137324</v>
          </cell>
          <cell r="AA403" t="str">
            <v>가스켓류</v>
          </cell>
          <cell r="AC403" t="str">
            <v>구매</v>
          </cell>
        </row>
        <row r="404">
          <cell r="A404" t="str">
            <v>궤도-구매-029</v>
          </cell>
          <cell r="B404">
            <v>1</v>
          </cell>
          <cell r="C404" t="str">
            <v>401</v>
          </cell>
          <cell r="D404" t="str">
            <v>5330</v>
          </cell>
          <cell r="E404" t="str">
            <v>012172202</v>
          </cell>
          <cell r="F404" t="str">
            <v>MBULMG192404470</v>
          </cell>
          <cell r="G404" t="str">
            <v>개스킷</v>
          </cell>
          <cell r="H404" t="e">
            <v>#N/A</v>
          </cell>
          <cell r="I404">
            <v>0</v>
          </cell>
          <cell r="J404">
            <v>0</v>
          </cell>
          <cell r="K404">
            <v>20111102</v>
          </cell>
          <cell r="L404" t="str">
            <v>EA</v>
          </cell>
          <cell r="M404">
            <v>27</v>
          </cell>
          <cell r="N404">
            <v>6242</v>
          </cell>
          <cell r="O404">
            <v>43789</v>
          </cell>
          <cell r="P404" t="str">
            <v>5000064781</v>
          </cell>
          <cell r="Q404" t="str">
            <v>본조</v>
          </cell>
          <cell r="R404" t="str">
            <v>2333</v>
          </cell>
          <cell r="S404" t="str">
            <v>305</v>
          </cell>
          <cell r="T404" t="str">
            <v>002</v>
          </cell>
          <cell r="U404" t="str">
            <v>004</v>
          </cell>
          <cell r="V404" t="str">
            <v>005</v>
          </cell>
          <cell r="W404">
            <v>210</v>
          </cell>
          <cell r="X404" t="str">
            <v>11</v>
          </cell>
          <cell r="Y404">
            <v>168534</v>
          </cell>
          <cell r="AA404" t="str">
            <v>가스켓류</v>
          </cell>
          <cell r="AC404" t="str">
            <v>구매</v>
          </cell>
        </row>
        <row r="405">
          <cell r="A405" t="str">
            <v>궤도-구매-029</v>
          </cell>
          <cell r="B405">
            <v>1</v>
          </cell>
          <cell r="C405" t="str">
            <v>402</v>
          </cell>
          <cell r="D405" t="str">
            <v>5330</v>
          </cell>
          <cell r="E405" t="str">
            <v>012174043</v>
          </cell>
          <cell r="F405" t="str">
            <v>MBULMG192404480</v>
          </cell>
          <cell r="G405" t="str">
            <v>개스킷</v>
          </cell>
          <cell r="H405" t="e">
            <v>#N/A</v>
          </cell>
          <cell r="I405">
            <v>0</v>
          </cell>
          <cell r="J405">
            <v>0</v>
          </cell>
          <cell r="K405">
            <v>20111102</v>
          </cell>
          <cell r="L405" t="str">
            <v>EA</v>
          </cell>
          <cell r="M405">
            <v>27</v>
          </cell>
          <cell r="N405">
            <v>6242</v>
          </cell>
          <cell r="O405">
            <v>43789</v>
          </cell>
          <cell r="P405" t="str">
            <v>5000064781</v>
          </cell>
          <cell r="Q405" t="str">
            <v>본조</v>
          </cell>
          <cell r="R405" t="str">
            <v>2333</v>
          </cell>
          <cell r="S405" t="str">
            <v>305</v>
          </cell>
          <cell r="T405" t="str">
            <v>002</v>
          </cell>
          <cell r="U405" t="str">
            <v>004</v>
          </cell>
          <cell r="V405" t="str">
            <v>005</v>
          </cell>
          <cell r="W405">
            <v>210</v>
          </cell>
          <cell r="X405" t="str">
            <v>11</v>
          </cell>
          <cell r="Y405">
            <v>168534</v>
          </cell>
          <cell r="AA405" t="str">
            <v>가스켓류</v>
          </cell>
          <cell r="AC405" t="str">
            <v>구매</v>
          </cell>
        </row>
        <row r="406">
          <cell r="A406" t="str">
            <v>궤도-구매-029</v>
          </cell>
          <cell r="B406">
            <v>1</v>
          </cell>
          <cell r="C406" t="str">
            <v>403</v>
          </cell>
          <cell r="D406" t="str">
            <v>5330</v>
          </cell>
          <cell r="E406" t="str">
            <v>012177014</v>
          </cell>
          <cell r="F406" t="str">
            <v>MBULMG192404530</v>
          </cell>
          <cell r="G406" t="str">
            <v>개스킷</v>
          </cell>
          <cell r="H406" t="e">
            <v>#N/A</v>
          </cell>
          <cell r="I406">
            <v>0</v>
          </cell>
          <cell r="J406">
            <v>0</v>
          </cell>
          <cell r="K406" t="str">
            <v>20111102</v>
          </cell>
          <cell r="L406" t="str">
            <v>EA</v>
          </cell>
          <cell r="M406">
            <v>29</v>
          </cell>
          <cell r="N406">
            <v>6242</v>
          </cell>
          <cell r="O406">
            <v>43789</v>
          </cell>
          <cell r="P406" t="str">
            <v>5000064781</v>
          </cell>
          <cell r="Q406" t="str">
            <v>본조</v>
          </cell>
          <cell r="R406" t="str">
            <v>2333</v>
          </cell>
          <cell r="S406" t="str">
            <v>305</v>
          </cell>
          <cell r="T406" t="str">
            <v>002</v>
          </cell>
          <cell r="U406" t="str">
            <v>004</v>
          </cell>
          <cell r="V406" t="str">
            <v>005</v>
          </cell>
          <cell r="W406">
            <v>210</v>
          </cell>
          <cell r="X406" t="str">
            <v>11</v>
          </cell>
          <cell r="Y406">
            <v>181018</v>
          </cell>
          <cell r="AA406" t="str">
            <v>가스켓류</v>
          </cell>
          <cell r="AC406" t="str">
            <v>구매</v>
          </cell>
        </row>
        <row r="407">
          <cell r="A407" t="str">
            <v>궤도-구매-029</v>
          </cell>
          <cell r="B407">
            <v>1</v>
          </cell>
          <cell r="C407" t="str">
            <v>404</v>
          </cell>
          <cell r="D407" t="str">
            <v>5340</v>
          </cell>
          <cell r="E407" t="str">
            <v>375091916</v>
          </cell>
          <cell r="F407" t="str">
            <v>MBULMG192405870</v>
          </cell>
          <cell r="G407" t="str">
            <v>브래킷,설치용</v>
          </cell>
          <cell r="H407" t="e">
            <v>#N/A</v>
          </cell>
          <cell r="I407" t="str">
            <v>2350-1017</v>
          </cell>
          <cell r="J407" t="str">
            <v>60630781</v>
          </cell>
          <cell r="K407" t="str">
            <v>20111102</v>
          </cell>
          <cell r="L407" t="str">
            <v>EA</v>
          </cell>
          <cell r="M407">
            <v>17</v>
          </cell>
          <cell r="N407">
            <v>24084</v>
          </cell>
          <cell r="O407">
            <v>43789</v>
          </cell>
          <cell r="P407" t="str">
            <v>5000064781</v>
          </cell>
          <cell r="Q407" t="str">
            <v>본조</v>
          </cell>
          <cell r="R407" t="str">
            <v>2333</v>
          </cell>
          <cell r="S407" t="str">
            <v>305</v>
          </cell>
          <cell r="T407" t="str">
            <v>002</v>
          </cell>
          <cell r="U407" t="str">
            <v>004</v>
          </cell>
          <cell r="V407" t="str">
            <v>005</v>
          </cell>
          <cell r="W407">
            <v>210</v>
          </cell>
          <cell r="X407" t="str">
            <v>11</v>
          </cell>
          <cell r="Y407">
            <v>409428</v>
          </cell>
          <cell r="AA407" t="str">
            <v>브라켓류</v>
          </cell>
          <cell r="AC407" t="str">
            <v>구매</v>
          </cell>
        </row>
        <row r="408">
          <cell r="A408" t="str">
            <v>궤도-구매-029</v>
          </cell>
          <cell r="B408">
            <v>1</v>
          </cell>
          <cell r="C408" t="str">
            <v>405</v>
          </cell>
          <cell r="D408" t="str">
            <v>5340</v>
          </cell>
          <cell r="E408" t="str">
            <v>375309897</v>
          </cell>
          <cell r="F408" t="str">
            <v>MBULMG192406090</v>
          </cell>
          <cell r="G408" t="str">
            <v>브래킷,설치용</v>
          </cell>
          <cell r="H408" t="str">
            <v>R1-01-03</v>
          </cell>
          <cell r="I408">
            <v>0</v>
          </cell>
          <cell r="J408" t="str">
            <v>60644047</v>
          </cell>
          <cell r="K408" t="str">
            <v>20111104</v>
          </cell>
          <cell r="L408" t="str">
            <v>EA</v>
          </cell>
          <cell r="M408">
            <v>372</v>
          </cell>
          <cell r="N408">
            <v>2736</v>
          </cell>
          <cell r="O408">
            <v>43789</v>
          </cell>
          <cell r="P408" t="str">
            <v>5000064781</v>
          </cell>
          <cell r="Q408" t="str">
            <v>본조</v>
          </cell>
          <cell r="R408" t="str">
            <v>2333</v>
          </cell>
          <cell r="S408" t="str">
            <v>305</v>
          </cell>
          <cell r="T408" t="str">
            <v>002</v>
          </cell>
          <cell r="U408" t="str">
            <v>004</v>
          </cell>
          <cell r="V408" t="str">
            <v>005</v>
          </cell>
          <cell r="W408">
            <v>210</v>
          </cell>
          <cell r="X408" t="str">
            <v>11</v>
          </cell>
          <cell r="Y408">
            <v>1017792</v>
          </cell>
          <cell r="AA408" t="str">
            <v>브라켓류</v>
          </cell>
          <cell r="AC408" t="str">
            <v>구매</v>
          </cell>
        </row>
        <row r="409">
          <cell r="A409" t="str">
            <v>궤도-구매-029</v>
          </cell>
          <cell r="B409">
            <v>1</v>
          </cell>
          <cell r="C409" t="str">
            <v>406</v>
          </cell>
          <cell r="D409" t="str">
            <v>5340</v>
          </cell>
          <cell r="E409" t="str">
            <v>37A186146</v>
          </cell>
          <cell r="F409" t="str">
            <v>MBULMG192406230</v>
          </cell>
          <cell r="G409" t="str">
            <v>브래킷트,송출관용</v>
          </cell>
          <cell r="H409" t="e">
            <v>#N/A</v>
          </cell>
          <cell r="I409" t="str">
            <v>2350-1017</v>
          </cell>
          <cell r="J409" t="str">
            <v>60618033</v>
          </cell>
          <cell r="K409" t="str">
            <v>20111102</v>
          </cell>
          <cell r="L409" t="str">
            <v>EA</v>
          </cell>
          <cell r="M409">
            <v>96</v>
          </cell>
          <cell r="N409">
            <v>3433</v>
          </cell>
          <cell r="O409">
            <v>43789</v>
          </cell>
          <cell r="P409" t="str">
            <v>5000064781</v>
          </cell>
          <cell r="Q409" t="str">
            <v>본조</v>
          </cell>
          <cell r="R409" t="str">
            <v>2333</v>
          </cell>
          <cell r="S409" t="str">
            <v>305</v>
          </cell>
          <cell r="T409" t="str">
            <v>002</v>
          </cell>
          <cell r="U409" t="str">
            <v>004</v>
          </cell>
          <cell r="V409" t="str">
            <v>005</v>
          </cell>
          <cell r="W409">
            <v>210</v>
          </cell>
          <cell r="X409" t="str">
            <v>11</v>
          </cell>
          <cell r="Y409">
            <v>329568</v>
          </cell>
          <cell r="AA409" t="str">
            <v>브라켓류</v>
          </cell>
          <cell r="AC409" t="str">
            <v>구매</v>
          </cell>
        </row>
        <row r="410">
          <cell r="A410" t="str">
            <v>궤도-구매-029</v>
          </cell>
          <cell r="B410">
            <v>1</v>
          </cell>
          <cell r="C410" t="str">
            <v>407</v>
          </cell>
          <cell r="D410" t="str">
            <v>5340</v>
          </cell>
          <cell r="E410" t="str">
            <v>37A186147</v>
          </cell>
          <cell r="F410" t="str">
            <v>MBULMG192406240</v>
          </cell>
          <cell r="G410" t="str">
            <v>브래킷트-흡입관용</v>
          </cell>
          <cell r="H410">
            <v>0</v>
          </cell>
          <cell r="I410" t="str">
            <v>2350-1017</v>
          </cell>
          <cell r="J410" t="str">
            <v>60618034</v>
          </cell>
          <cell r="K410" t="str">
            <v>20111102</v>
          </cell>
          <cell r="L410" t="str">
            <v>EA</v>
          </cell>
          <cell r="M410">
            <v>77</v>
          </cell>
          <cell r="N410">
            <v>3868</v>
          </cell>
          <cell r="O410">
            <v>43789</v>
          </cell>
          <cell r="P410" t="str">
            <v>5000064781</v>
          </cell>
          <cell r="Q410" t="str">
            <v>본조</v>
          </cell>
          <cell r="R410" t="str">
            <v>2333</v>
          </cell>
          <cell r="S410" t="str">
            <v>305</v>
          </cell>
          <cell r="T410" t="str">
            <v>002</v>
          </cell>
          <cell r="U410" t="str">
            <v>004</v>
          </cell>
          <cell r="V410" t="str">
            <v>005</v>
          </cell>
          <cell r="W410">
            <v>210</v>
          </cell>
          <cell r="X410" t="str">
            <v>11</v>
          </cell>
          <cell r="Y410">
            <v>297836</v>
          </cell>
          <cell r="AA410" t="str">
            <v>브라켓류</v>
          </cell>
          <cell r="AC410" t="str">
            <v>구매</v>
          </cell>
        </row>
        <row r="411">
          <cell r="A411" t="str">
            <v>궤도-구매-029</v>
          </cell>
          <cell r="B411">
            <v>1</v>
          </cell>
          <cell r="C411" t="str">
            <v>408</v>
          </cell>
          <cell r="D411" t="str">
            <v>5330</v>
          </cell>
          <cell r="E411" t="str">
            <v>37A202817</v>
          </cell>
          <cell r="F411" t="str">
            <v>MBULMG192406380</v>
          </cell>
          <cell r="G411" t="str">
            <v>시일,비금속 특수단면용</v>
          </cell>
          <cell r="H411">
            <v>0</v>
          </cell>
          <cell r="I411">
            <v>0</v>
          </cell>
          <cell r="J411" t="str">
            <v>60638148</v>
          </cell>
          <cell r="K411" t="str">
            <v>20111102</v>
          </cell>
          <cell r="L411" t="str">
            <v>EA</v>
          </cell>
          <cell r="M411">
            <v>35</v>
          </cell>
          <cell r="N411">
            <v>14111</v>
          </cell>
          <cell r="O411">
            <v>43789</v>
          </cell>
          <cell r="P411" t="str">
            <v>5000064781</v>
          </cell>
          <cell r="Q411" t="str">
            <v>본조</v>
          </cell>
          <cell r="R411" t="str">
            <v>2333</v>
          </cell>
          <cell r="S411" t="str">
            <v>305</v>
          </cell>
          <cell r="T411" t="str">
            <v>002</v>
          </cell>
          <cell r="U411" t="str">
            <v>004</v>
          </cell>
          <cell r="V411" t="str">
            <v>005</v>
          </cell>
          <cell r="W411">
            <v>210</v>
          </cell>
          <cell r="X411" t="str">
            <v>11</v>
          </cell>
          <cell r="Y411">
            <v>493885</v>
          </cell>
          <cell r="AA411" t="str">
            <v>고무및패킹류</v>
          </cell>
          <cell r="AB411" t="str">
            <v>리테이너(오일씰)</v>
          </cell>
          <cell r="AC411" t="str">
            <v>구매</v>
          </cell>
        </row>
        <row r="412">
          <cell r="A412" t="str">
            <v>궤도-구매-029</v>
          </cell>
          <cell r="B412">
            <v>1</v>
          </cell>
          <cell r="C412" t="str">
            <v>409</v>
          </cell>
          <cell r="D412" t="str">
            <v>5331</v>
          </cell>
          <cell r="E412" t="str">
            <v>37X021340</v>
          </cell>
          <cell r="F412" t="str">
            <v>MBULMG192406670</v>
          </cell>
          <cell r="G412" t="str">
            <v>오링,여과기용</v>
          </cell>
          <cell r="H412">
            <v>0</v>
          </cell>
          <cell r="I412">
            <v>0</v>
          </cell>
          <cell r="J412">
            <v>0</v>
          </cell>
          <cell r="K412">
            <v>20111102</v>
          </cell>
          <cell r="L412" t="str">
            <v>EA</v>
          </cell>
          <cell r="M412">
            <v>58</v>
          </cell>
          <cell r="N412">
            <v>1054</v>
          </cell>
          <cell r="O412">
            <v>43789</v>
          </cell>
          <cell r="P412" t="str">
            <v>5000064781</v>
          </cell>
          <cell r="Q412" t="str">
            <v>본조</v>
          </cell>
          <cell r="R412" t="str">
            <v>2333</v>
          </cell>
          <cell r="S412" t="str">
            <v>305</v>
          </cell>
          <cell r="T412" t="str">
            <v>002</v>
          </cell>
          <cell r="U412" t="str">
            <v>004</v>
          </cell>
          <cell r="V412" t="str">
            <v>005</v>
          </cell>
          <cell r="W412">
            <v>210</v>
          </cell>
          <cell r="X412" t="str">
            <v>11</v>
          </cell>
          <cell r="Y412">
            <v>61132</v>
          </cell>
          <cell r="AA412" t="str">
            <v>고무및패킹류</v>
          </cell>
          <cell r="AB412" t="str">
            <v>일반고무류(O-링)</v>
          </cell>
          <cell r="AC412" t="str">
            <v>구매</v>
          </cell>
        </row>
        <row r="413">
          <cell r="A413" t="str">
            <v>궤도-구매-029</v>
          </cell>
          <cell r="B413">
            <v>1</v>
          </cell>
          <cell r="C413" t="str">
            <v>410</v>
          </cell>
          <cell r="D413" t="str">
            <v>5330</v>
          </cell>
          <cell r="E413" t="str">
            <v>375009583</v>
          </cell>
          <cell r="F413" t="str">
            <v>MBULMG192407050</v>
          </cell>
          <cell r="G413" t="str">
            <v>패킹,성형식</v>
          </cell>
          <cell r="H413">
            <v>0</v>
          </cell>
          <cell r="I413">
            <v>0</v>
          </cell>
          <cell r="J413">
            <v>0</v>
          </cell>
          <cell r="K413" t="str">
            <v>20200101</v>
          </cell>
          <cell r="L413" t="str">
            <v>EA</v>
          </cell>
          <cell r="M413">
            <v>62</v>
          </cell>
          <cell r="N413">
            <v>1873</v>
          </cell>
          <cell r="O413">
            <v>43798</v>
          </cell>
          <cell r="P413" t="str">
            <v>5000064781</v>
          </cell>
          <cell r="Q413" t="str">
            <v>본조</v>
          </cell>
          <cell r="R413" t="str">
            <v>2333</v>
          </cell>
          <cell r="S413" t="str">
            <v>305</v>
          </cell>
          <cell r="T413" t="str">
            <v>002</v>
          </cell>
          <cell r="U413" t="str">
            <v>002</v>
          </cell>
          <cell r="V413" t="str">
            <v>005</v>
          </cell>
          <cell r="W413">
            <v>210</v>
          </cell>
          <cell r="X413" t="str">
            <v>11</v>
          </cell>
          <cell r="Y413">
            <v>116126</v>
          </cell>
          <cell r="AA413" t="str">
            <v>고무및패킹류</v>
          </cell>
          <cell r="AB413" t="str">
            <v>일반고무류(O-링)</v>
          </cell>
          <cell r="AC413" t="str">
            <v>구매</v>
          </cell>
        </row>
        <row r="414">
          <cell r="A414" t="str">
            <v>궤도-구매-029</v>
          </cell>
          <cell r="B414">
            <v>1</v>
          </cell>
          <cell r="C414" t="str">
            <v>411</v>
          </cell>
          <cell r="D414" t="str">
            <v>5330</v>
          </cell>
          <cell r="E414" t="str">
            <v>375009584</v>
          </cell>
          <cell r="F414" t="str">
            <v>MBULMG192407060</v>
          </cell>
          <cell r="G414" t="str">
            <v>패킹,성형식</v>
          </cell>
          <cell r="H414">
            <v>0</v>
          </cell>
          <cell r="I414">
            <v>0</v>
          </cell>
          <cell r="J414">
            <v>0</v>
          </cell>
          <cell r="K414" t="str">
            <v>20200101</v>
          </cell>
          <cell r="L414" t="str">
            <v>EA</v>
          </cell>
          <cell r="M414">
            <v>62</v>
          </cell>
          <cell r="N414">
            <v>1873</v>
          </cell>
          <cell r="O414">
            <v>43798</v>
          </cell>
          <cell r="P414" t="str">
            <v>5000064781</v>
          </cell>
          <cell r="Q414" t="str">
            <v>본조</v>
          </cell>
          <cell r="R414" t="str">
            <v>2333</v>
          </cell>
          <cell r="S414" t="str">
            <v>305</v>
          </cell>
          <cell r="T414" t="str">
            <v>002</v>
          </cell>
          <cell r="U414" t="str">
            <v>002</v>
          </cell>
          <cell r="V414" t="str">
            <v>005</v>
          </cell>
          <cell r="W414">
            <v>210</v>
          </cell>
          <cell r="X414" t="str">
            <v>11</v>
          </cell>
          <cell r="Y414">
            <v>116126</v>
          </cell>
          <cell r="AA414" t="str">
            <v>고무및패킹류</v>
          </cell>
          <cell r="AB414" t="str">
            <v>일반고무류(O-링)</v>
          </cell>
          <cell r="AC414" t="str">
            <v>구매</v>
          </cell>
        </row>
        <row r="415">
          <cell r="A415" t="str">
            <v>궤도-구매-029</v>
          </cell>
          <cell r="B415">
            <v>1</v>
          </cell>
          <cell r="C415" t="str">
            <v>412</v>
          </cell>
          <cell r="D415" t="str">
            <v>5330</v>
          </cell>
          <cell r="E415" t="str">
            <v>121306122</v>
          </cell>
          <cell r="F415" t="str">
            <v>MBULMG192410570</v>
          </cell>
          <cell r="G415" t="str">
            <v>개스킷</v>
          </cell>
          <cell r="H415">
            <v>0</v>
          </cell>
          <cell r="I415" t="str">
            <v>DIN7603</v>
          </cell>
          <cell r="J415" t="str">
            <v>DIN7603 A33X39AL</v>
          </cell>
          <cell r="K415" t="str">
            <v>20204101</v>
          </cell>
          <cell r="L415" t="str">
            <v>EA</v>
          </cell>
          <cell r="M415">
            <v>5</v>
          </cell>
          <cell r="N415">
            <v>1330</v>
          </cell>
          <cell r="O415">
            <v>43798</v>
          </cell>
          <cell r="P415" t="str">
            <v>5000064781</v>
          </cell>
          <cell r="Q415" t="str">
            <v>본조</v>
          </cell>
          <cell r="R415" t="str">
            <v>2333</v>
          </cell>
          <cell r="S415" t="str">
            <v>305</v>
          </cell>
          <cell r="T415" t="str">
            <v>002</v>
          </cell>
          <cell r="U415" t="str">
            <v>001</v>
          </cell>
          <cell r="V415" t="str">
            <v>005</v>
          </cell>
          <cell r="W415">
            <v>210</v>
          </cell>
          <cell r="X415" t="str">
            <v>11</v>
          </cell>
          <cell r="Y415">
            <v>6650</v>
          </cell>
          <cell r="AA415" t="str">
            <v>가스켓류</v>
          </cell>
          <cell r="AC415" t="str">
            <v>구매</v>
          </cell>
        </row>
        <row r="416">
          <cell r="A416" t="str">
            <v>궤도-구매-029</v>
          </cell>
          <cell r="B416">
            <v>1</v>
          </cell>
          <cell r="C416" t="str">
            <v>413</v>
          </cell>
          <cell r="D416" t="str">
            <v>5310</v>
          </cell>
          <cell r="E416" t="str">
            <v>37A149559</v>
          </cell>
          <cell r="F416" t="str">
            <v>MBULMG192413220</v>
          </cell>
          <cell r="G416" t="str">
            <v>스프링, 원통형, 압</v>
          </cell>
          <cell r="H416">
            <v>0</v>
          </cell>
          <cell r="I416">
            <v>0</v>
          </cell>
          <cell r="J416">
            <v>0</v>
          </cell>
          <cell r="K416" t="str">
            <v>20204101</v>
          </cell>
          <cell r="L416" t="str">
            <v>EA</v>
          </cell>
          <cell r="M416">
            <v>30</v>
          </cell>
          <cell r="N416">
            <v>8352</v>
          </cell>
          <cell r="O416">
            <v>43798</v>
          </cell>
          <cell r="P416" t="str">
            <v>5000064781</v>
          </cell>
          <cell r="Q416" t="str">
            <v>본조</v>
          </cell>
          <cell r="R416" t="str">
            <v>2333</v>
          </cell>
          <cell r="S416" t="str">
            <v>305</v>
          </cell>
          <cell r="T416" t="str">
            <v>002</v>
          </cell>
          <cell r="U416" t="str">
            <v>001</v>
          </cell>
          <cell r="V416" t="str">
            <v>005</v>
          </cell>
          <cell r="W416">
            <v>210</v>
          </cell>
          <cell r="X416" t="str">
            <v>11</v>
          </cell>
          <cell r="Y416">
            <v>250560</v>
          </cell>
          <cell r="AA416" t="str">
            <v>스프링류</v>
          </cell>
          <cell r="AB416" t="str">
            <v>코일스프링류</v>
          </cell>
          <cell r="AC416" t="str">
            <v>구매</v>
          </cell>
        </row>
        <row r="417">
          <cell r="A417" t="str">
            <v>궤도-구매-029</v>
          </cell>
          <cell r="B417" t="str">
            <v xml:space="preserve"> </v>
          </cell>
          <cell r="C417" t="str">
            <v>414</v>
          </cell>
          <cell r="D417" t="str">
            <v>5330</v>
          </cell>
          <cell r="E417" t="str">
            <v>37X002960</v>
          </cell>
          <cell r="F417" t="str">
            <v>MBULMG196301811</v>
          </cell>
          <cell r="G417" t="str">
            <v>패킹</v>
          </cell>
          <cell r="H417" t="e">
            <v>#N/A</v>
          </cell>
          <cell r="I417">
            <v>0</v>
          </cell>
          <cell r="J417">
            <v>0</v>
          </cell>
          <cell r="K417" t="str">
            <v>20111102</v>
          </cell>
          <cell r="L417" t="str">
            <v>EA</v>
          </cell>
          <cell r="M417">
            <v>28</v>
          </cell>
          <cell r="N417">
            <v>1037</v>
          </cell>
          <cell r="O417">
            <v>43789</v>
          </cell>
          <cell r="P417" t="str">
            <v>5000064641</v>
          </cell>
          <cell r="Q417" t="str">
            <v>본조</v>
          </cell>
          <cell r="R417" t="str">
            <v>2333</v>
          </cell>
          <cell r="S417" t="str">
            <v>305</v>
          </cell>
          <cell r="T417" t="str">
            <v>002</v>
          </cell>
          <cell r="U417" t="str">
            <v>004</v>
          </cell>
          <cell r="V417" t="str">
            <v>005</v>
          </cell>
          <cell r="W417">
            <v>210</v>
          </cell>
          <cell r="X417" t="str">
            <v>11</v>
          </cell>
          <cell r="Y417">
            <v>29036</v>
          </cell>
          <cell r="AA417" t="str">
            <v>고무및패킹류</v>
          </cell>
          <cell r="AB417" t="str">
            <v>일반고무류(O-링)</v>
          </cell>
          <cell r="AC417" t="str">
            <v>구매</v>
          </cell>
        </row>
        <row r="418">
          <cell r="A418" t="str">
            <v>궤도-구매-029</v>
          </cell>
          <cell r="B418">
            <v>1</v>
          </cell>
          <cell r="C418" t="str">
            <v>415</v>
          </cell>
          <cell r="D418" t="str">
            <v>5330</v>
          </cell>
          <cell r="E418" t="str">
            <v>37X002960</v>
          </cell>
          <cell r="F418" t="str">
            <v>MBULMG196301812</v>
          </cell>
          <cell r="G418" t="str">
            <v>패킹</v>
          </cell>
          <cell r="H418" t="e">
            <v>#N/A</v>
          </cell>
          <cell r="I418">
            <v>0</v>
          </cell>
          <cell r="J418">
            <v>0</v>
          </cell>
          <cell r="K418" t="str">
            <v>20111102</v>
          </cell>
          <cell r="L418" t="str">
            <v>EA</v>
          </cell>
          <cell r="M418">
            <v>39</v>
          </cell>
          <cell r="N418">
            <v>1037</v>
          </cell>
          <cell r="O418">
            <v>43971</v>
          </cell>
          <cell r="P418" t="str">
            <v>5000064641</v>
          </cell>
          <cell r="Q418" t="str">
            <v>현금</v>
          </cell>
          <cell r="R418" t="str">
            <v>2333</v>
          </cell>
          <cell r="S418" t="str">
            <v>305</v>
          </cell>
          <cell r="T418" t="str">
            <v>002</v>
          </cell>
          <cell r="U418" t="str">
            <v>004</v>
          </cell>
          <cell r="V418" t="str">
            <v>005</v>
          </cell>
          <cell r="W418">
            <v>210</v>
          </cell>
          <cell r="X418" t="str">
            <v>11</v>
          </cell>
          <cell r="Y418">
            <v>40443</v>
          </cell>
          <cell r="AA418" t="str">
            <v>고무및패킹류</v>
          </cell>
          <cell r="AB418" t="str">
            <v>일반고무류(O-링)</v>
          </cell>
          <cell r="AC418" t="str">
            <v>구매</v>
          </cell>
        </row>
        <row r="419">
          <cell r="A419" t="str">
            <v>궤도-구매-029</v>
          </cell>
          <cell r="B419" t="str">
            <v xml:space="preserve"> </v>
          </cell>
          <cell r="C419" t="str">
            <v>416</v>
          </cell>
          <cell r="D419" t="str">
            <v>1025</v>
          </cell>
          <cell r="E419" t="str">
            <v>008936965</v>
          </cell>
          <cell r="F419" t="str">
            <v>MBULMG196301981</v>
          </cell>
          <cell r="G419" t="str">
            <v>스프링</v>
          </cell>
          <cell r="H419">
            <v>0</v>
          </cell>
          <cell r="I419">
            <v>0</v>
          </cell>
          <cell r="J419">
            <v>0</v>
          </cell>
          <cell r="K419" t="str">
            <v>20200101</v>
          </cell>
          <cell r="L419" t="str">
            <v>EA</v>
          </cell>
          <cell r="M419">
            <v>86</v>
          </cell>
          <cell r="N419">
            <v>1263</v>
          </cell>
          <cell r="O419">
            <v>43798</v>
          </cell>
          <cell r="P419" t="str">
            <v>5000064641</v>
          </cell>
          <cell r="Q419" t="str">
            <v>본조</v>
          </cell>
          <cell r="R419" t="str">
            <v>2333</v>
          </cell>
          <cell r="S419" t="str">
            <v>305</v>
          </cell>
          <cell r="T419" t="str">
            <v>002</v>
          </cell>
          <cell r="U419" t="str">
            <v>002</v>
          </cell>
          <cell r="V419" t="str">
            <v>005</v>
          </cell>
          <cell r="W419">
            <v>210</v>
          </cell>
          <cell r="X419" t="str">
            <v>11</v>
          </cell>
          <cell r="Y419">
            <v>108618</v>
          </cell>
          <cell r="AA419" t="str">
            <v>스프링류</v>
          </cell>
          <cell r="AB419" t="str">
            <v>판스프링류</v>
          </cell>
          <cell r="AC419" t="str">
            <v>구매</v>
          </cell>
        </row>
        <row r="420">
          <cell r="A420" t="str">
            <v>궤도-구매-029</v>
          </cell>
          <cell r="B420">
            <v>1</v>
          </cell>
          <cell r="C420" t="str">
            <v>417</v>
          </cell>
          <cell r="D420" t="str">
            <v>1025</v>
          </cell>
          <cell r="E420" t="str">
            <v>008936965</v>
          </cell>
          <cell r="F420" t="str">
            <v>MBULMG196301982</v>
          </cell>
          <cell r="G420" t="str">
            <v>스프링</v>
          </cell>
          <cell r="H420">
            <v>0</v>
          </cell>
          <cell r="I420">
            <v>0</v>
          </cell>
          <cell r="J420">
            <v>0</v>
          </cell>
          <cell r="K420" t="str">
            <v>20200101</v>
          </cell>
          <cell r="L420" t="str">
            <v>EA</v>
          </cell>
          <cell r="M420">
            <v>49</v>
          </cell>
          <cell r="N420">
            <v>1263</v>
          </cell>
          <cell r="O420">
            <v>43980</v>
          </cell>
          <cell r="P420" t="str">
            <v>5000064641</v>
          </cell>
          <cell r="Q420" t="str">
            <v>현금</v>
          </cell>
          <cell r="R420" t="str">
            <v>2333</v>
          </cell>
          <cell r="S420" t="str">
            <v>305</v>
          </cell>
          <cell r="T420" t="str">
            <v>002</v>
          </cell>
          <cell r="U420" t="str">
            <v>002</v>
          </cell>
          <cell r="V420" t="str">
            <v>005</v>
          </cell>
          <cell r="W420">
            <v>210</v>
          </cell>
          <cell r="X420" t="str">
            <v>11</v>
          </cell>
          <cell r="Y420">
            <v>61887</v>
          </cell>
          <cell r="AA420" t="str">
            <v>스프링류</v>
          </cell>
          <cell r="AB420" t="str">
            <v>판스프링류</v>
          </cell>
          <cell r="AC420" t="str">
            <v>구매</v>
          </cell>
        </row>
        <row r="421">
          <cell r="A421" t="str">
            <v>궤도-구매-029</v>
          </cell>
          <cell r="B421" t="str">
            <v xml:space="preserve"> </v>
          </cell>
          <cell r="C421" t="str">
            <v>418</v>
          </cell>
          <cell r="D421" t="str">
            <v>2910</v>
          </cell>
          <cell r="E421" t="str">
            <v>121955950</v>
          </cell>
          <cell r="F421" t="str">
            <v>MBULMG196400781</v>
          </cell>
          <cell r="G421" t="str">
            <v>부품키트,연료펌프 계량 및 분배용</v>
          </cell>
          <cell r="H421">
            <v>0</v>
          </cell>
          <cell r="I421">
            <v>0</v>
          </cell>
          <cell r="J421">
            <v>0</v>
          </cell>
          <cell r="K421" t="str">
            <v>20111102</v>
          </cell>
          <cell r="L421" t="str">
            <v>EA</v>
          </cell>
          <cell r="M421">
            <v>50</v>
          </cell>
          <cell r="N421">
            <v>18956</v>
          </cell>
          <cell r="O421">
            <v>43789</v>
          </cell>
          <cell r="P421" t="str">
            <v>5000064781</v>
          </cell>
          <cell r="Q421" t="str">
            <v>본조</v>
          </cell>
          <cell r="R421" t="str">
            <v>2333</v>
          </cell>
          <cell r="S421" t="str">
            <v>305</v>
          </cell>
          <cell r="T421" t="str">
            <v>002</v>
          </cell>
          <cell r="U421" t="str">
            <v>004</v>
          </cell>
          <cell r="V421" t="str">
            <v>005</v>
          </cell>
          <cell r="W421">
            <v>210</v>
          </cell>
          <cell r="X421" t="str">
            <v>11</v>
          </cell>
          <cell r="Y421">
            <v>947800</v>
          </cell>
          <cell r="AA421" t="str">
            <v>가스켓류</v>
          </cell>
          <cell r="AC421" t="str">
            <v>구매</v>
          </cell>
        </row>
        <row r="422">
          <cell r="A422" t="str">
            <v>궤도-구매-029</v>
          </cell>
          <cell r="B422">
            <v>1</v>
          </cell>
          <cell r="C422" t="str">
            <v>419</v>
          </cell>
          <cell r="D422" t="str">
            <v>2910</v>
          </cell>
          <cell r="E422" t="str">
            <v>121955950</v>
          </cell>
          <cell r="F422" t="str">
            <v>MBULMG196400782</v>
          </cell>
          <cell r="G422" t="str">
            <v>부품키트,연료펌프 계량 및 분배용</v>
          </cell>
          <cell r="H422">
            <v>0</v>
          </cell>
          <cell r="I422">
            <v>0</v>
          </cell>
          <cell r="J422">
            <v>0</v>
          </cell>
          <cell r="K422" t="str">
            <v>20111102</v>
          </cell>
          <cell r="L422" t="str">
            <v>EA</v>
          </cell>
          <cell r="M422">
            <v>40</v>
          </cell>
          <cell r="N422">
            <v>18956</v>
          </cell>
          <cell r="O422">
            <v>43910</v>
          </cell>
          <cell r="P422" t="str">
            <v>5000064781</v>
          </cell>
          <cell r="Q422" t="str">
            <v>현금</v>
          </cell>
          <cell r="R422" t="str">
            <v>2333</v>
          </cell>
          <cell r="S422" t="str">
            <v>305</v>
          </cell>
          <cell r="T422" t="str">
            <v>002</v>
          </cell>
          <cell r="U422" t="str">
            <v>004</v>
          </cell>
          <cell r="V422" t="str">
            <v>005</v>
          </cell>
          <cell r="W422">
            <v>210</v>
          </cell>
          <cell r="X422" t="str">
            <v>11</v>
          </cell>
          <cell r="Y422">
            <v>758240</v>
          </cell>
          <cell r="AA422" t="str">
            <v>가스켓류</v>
          </cell>
          <cell r="AC422" t="str">
            <v>구매</v>
          </cell>
        </row>
        <row r="423">
          <cell r="A423" t="str">
            <v>궤도-구매-029</v>
          </cell>
          <cell r="B423" t="str">
            <v xml:space="preserve"> </v>
          </cell>
          <cell r="C423" t="str">
            <v>420</v>
          </cell>
          <cell r="D423" t="str">
            <v>2520</v>
          </cell>
          <cell r="E423" t="str">
            <v>006924906</v>
          </cell>
          <cell r="F423" t="str">
            <v>MBULMG196402421</v>
          </cell>
          <cell r="G423" t="str">
            <v>브래킷트,속도용</v>
          </cell>
          <cell r="H423">
            <v>0</v>
          </cell>
          <cell r="I423">
            <v>0</v>
          </cell>
          <cell r="J423">
            <v>0</v>
          </cell>
          <cell r="K423" t="str">
            <v>20200101</v>
          </cell>
          <cell r="L423" t="str">
            <v>EA</v>
          </cell>
          <cell r="M423">
            <v>2</v>
          </cell>
          <cell r="N423">
            <v>206515</v>
          </cell>
          <cell r="O423">
            <v>43798</v>
          </cell>
          <cell r="P423" t="str">
            <v>5000064781</v>
          </cell>
          <cell r="Q423" t="str">
            <v>본조</v>
          </cell>
          <cell r="R423" t="str">
            <v>2333</v>
          </cell>
          <cell r="S423" t="str">
            <v>305</v>
          </cell>
          <cell r="T423" t="str">
            <v>002</v>
          </cell>
          <cell r="U423" t="str">
            <v>002</v>
          </cell>
          <cell r="V423" t="str">
            <v>005</v>
          </cell>
          <cell r="W423">
            <v>210</v>
          </cell>
          <cell r="X423" t="str">
            <v>11</v>
          </cell>
          <cell r="Y423">
            <v>413030</v>
          </cell>
          <cell r="AA423" t="str">
            <v>브라켓류</v>
          </cell>
          <cell r="AC423" t="str">
            <v>구매</v>
          </cell>
        </row>
        <row r="424">
          <cell r="A424" t="str">
            <v>궤도-구매-029</v>
          </cell>
          <cell r="B424">
            <v>1</v>
          </cell>
          <cell r="C424" t="str">
            <v>421</v>
          </cell>
          <cell r="D424" t="str">
            <v>2520</v>
          </cell>
          <cell r="E424" t="str">
            <v>006924906</v>
          </cell>
          <cell r="F424" t="str">
            <v>MBULMG196402422</v>
          </cell>
          <cell r="G424" t="str">
            <v>브래킷트,속도용</v>
          </cell>
          <cell r="H424">
            <v>0</v>
          </cell>
          <cell r="I424">
            <v>0</v>
          </cell>
          <cell r="J424">
            <v>0</v>
          </cell>
          <cell r="K424" t="str">
            <v>20200101</v>
          </cell>
          <cell r="L424" t="str">
            <v>EA</v>
          </cell>
          <cell r="M424">
            <v>5</v>
          </cell>
          <cell r="N424">
            <v>206515</v>
          </cell>
          <cell r="O424">
            <v>43980</v>
          </cell>
          <cell r="P424" t="str">
            <v>5000064781</v>
          </cell>
          <cell r="Q424" t="str">
            <v>현금</v>
          </cell>
          <cell r="R424" t="str">
            <v>2333</v>
          </cell>
          <cell r="S424" t="str">
            <v>305</v>
          </cell>
          <cell r="T424" t="str">
            <v>002</v>
          </cell>
          <cell r="U424" t="str">
            <v>002</v>
          </cell>
          <cell r="V424" t="str">
            <v>005</v>
          </cell>
          <cell r="W424">
            <v>210</v>
          </cell>
          <cell r="X424" t="str">
            <v>11</v>
          </cell>
          <cell r="Y424">
            <v>1032575</v>
          </cell>
          <cell r="AA424" t="str">
            <v>브라켓류</v>
          </cell>
          <cell r="AC424" t="str">
            <v>구매</v>
          </cell>
        </row>
        <row r="425">
          <cell r="A425" t="str">
            <v>궤도-구매-029</v>
          </cell>
          <cell r="B425" t="str">
            <v xml:space="preserve"> </v>
          </cell>
          <cell r="C425" t="str">
            <v>422</v>
          </cell>
          <cell r="D425" t="str">
            <v>5330</v>
          </cell>
          <cell r="E425" t="str">
            <v>375174844</v>
          </cell>
          <cell r="F425" t="str">
            <v>MBULMG196404351</v>
          </cell>
          <cell r="G425" t="str">
            <v>패킹</v>
          </cell>
          <cell r="H425">
            <v>0</v>
          </cell>
          <cell r="I425">
            <v>0</v>
          </cell>
          <cell r="J425">
            <v>0</v>
          </cell>
          <cell r="K425" t="str">
            <v>20204101</v>
          </cell>
          <cell r="L425" t="str">
            <v>EA</v>
          </cell>
          <cell r="M425">
            <v>168</v>
          </cell>
          <cell r="N425">
            <v>3145</v>
          </cell>
          <cell r="O425">
            <v>43798</v>
          </cell>
          <cell r="P425" t="str">
            <v>5000064781</v>
          </cell>
          <cell r="Q425" t="str">
            <v>본조</v>
          </cell>
          <cell r="R425" t="str">
            <v>2333</v>
          </cell>
          <cell r="S425" t="str">
            <v>305</v>
          </cell>
          <cell r="T425" t="str">
            <v>002</v>
          </cell>
          <cell r="U425" t="str">
            <v>001</v>
          </cell>
          <cell r="V425" t="str">
            <v>005</v>
          </cell>
          <cell r="W425">
            <v>210</v>
          </cell>
          <cell r="X425" t="str">
            <v>11</v>
          </cell>
          <cell r="Y425">
            <v>528360</v>
          </cell>
          <cell r="AA425" t="str">
            <v>고무및패킹류</v>
          </cell>
          <cell r="AB425" t="str">
            <v>고무류</v>
          </cell>
          <cell r="AC425" t="str">
            <v>구매</v>
          </cell>
        </row>
        <row r="426">
          <cell r="A426" t="str">
            <v>궤도-구매-029</v>
          </cell>
          <cell r="B426">
            <v>1</v>
          </cell>
          <cell r="C426" t="str">
            <v>423</v>
          </cell>
          <cell r="D426" t="str">
            <v>5330</v>
          </cell>
          <cell r="E426" t="str">
            <v>375174844</v>
          </cell>
          <cell r="F426" t="str">
            <v>MBULMG196404352</v>
          </cell>
          <cell r="G426" t="str">
            <v>패킹</v>
          </cell>
          <cell r="H426">
            <v>0</v>
          </cell>
          <cell r="I426">
            <v>0</v>
          </cell>
          <cell r="J426">
            <v>0</v>
          </cell>
          <cell r="K426" t="str">
            <v>20204101</v>
          </cell>
          <cell r="L426" t="str">
            <v>EA</v>
          </cell>
          <cell r="M426">
            <v>135</v>
          </cell>
          <cell r="N426">
            <v>3145</v>
          </cell>
          <cell r="O426">
            <v>43980</v>
          </cell>
          <cell r="P426" t="str">
            <v>5000064781</v>
          </cell>
          <cell r="Q426" t="str">
            <v>현금</v>
          </cell>
          <cell r="R426" t="str">
            <v>2333</v>
          </cell>
          <cell r="S426" t="str">
            <v>305</v>
          </cell>
          <cell r="T426" t="str">
            <v>002</v>
          </cell>
          <cell r="U426" t="str">
            <v>001</v>
          </cell>
          <cell r="V426" t="str">
            <v>005</v>
          </cell>
          <cell r="W426">
            <v>210</v>
          </cell>
          <cell r="X426" t="str">
            <v>11</v>
          </cell>
          <cell r="Y426">
            <v>424575</v>
          </cell>
          <cell r="AA426" t="str">
            <v>고무및패킹류</v>
          </cell>
          <cell r="AB426" t="str">
            <v>고무류</v>
          </cell>
          <cell r="AC426" t="str">
            <v>구매</v>
          </cell>
        </row>
        <row r="427">
          <cell r="A427" t="str">
            <v>궤도-구매-029</v>
          </cell>
          <cell r="B427" t="str">
            <v xml:space="preserve"> </v>
          </cell>
          <cell r="C427" t="str">
            <v>424</v>
          </cell>
          <cell r="D427" t="str">
            <v>5331</v>
          </cell>
          <cell r="E427" t="str">
            <v>37X040996</v>
          </cell>
          <cell r="F427" t="str">
            <v>MBULMG196405231</v>
          </cell>
          <cell r="G427" t="str">
            <v>시일</v>
          </cell>
          <cell r="H427">
            <v>0</v>
          </cell>
          <cell r="I427">
            <v>0</v>
          </cell>
          <cell r="J427">
            <v>0</v>
          </cell>
          <cell r="K427" t="str">
            <v>20204101</v>
          </cell>
          <cell r="L427" t="str">
            <v>EA</v>
          </cell>
          <cell r="M427">
            <v>459</v>
          </cell>
          <cell r="N427">
            <v>1070</v>
          </cell>
          <cell r="O427">
            <v>43798</v>
          </cell>
          <cell r="P427" t="str">
            <v>5000064781</v>
          </cell>
          <cell r="Q427" t="str">
            <v>본조</v>
          </cell>
          <cell r="R427" t="str">
            <v>2333</v>
          </cell>
          <cell r="S427" t="str">
            <v>305</v>
          </cell>
          <cell r="T427" t="str">
            <v>002</v>
          </cell>
          <cell r="U427" t="str">
            <v>001</v>
          </cell>
          <cell r="V427" t="str">
            <v>005</v>
          </cell>
          <cell r="W427">
            <v>210</v>
          </cell>
          <cell r="X427" t="str">
            <v>11</v>
          </cell>
          <cell r="Y427">
            <v>491130</v>
          </cell>
          <cell r="AA427" t="str">
            <v>고무및패킹류</v>
          </cell>
          <cell r="AB427" t="str">
            <v>리테이너(오일씰)</v>
          </cell>
          <cell r="AC427" t="str">
            <v>구매</v>
          </cell>
        </row>
        <row r="428">
          <cell r="A428" t="str">
            <v>궤도-구매-029</v>
          </cell>
          <cell r="B428">
            <v>1</v>
          </cell>
          <cell r="C428" t="str">
            <v>425</v>
          </cell>
          <cell r="D428" t="str">
            <v>5331</v>
          </cell>
          <cell r="E428" t="str">
            <v>37X040996</v>
          </cell>
          <cell r="F428" t="str">
            <v>MBULMG196405232</v>
          </cell>
          <cell r="G428" t="str">
            <v>시일</v>
          </cell>
          <cell r="H428">
            <v>0</v>
          </cell>
          <cell r="I428">
            <v>0</v>
          </cell>
          <cell r="J428">
            <v>0</v>
          </cell>
          <cell r="K428" t="str">
            <v>20204101</v>
          </cell>
          <cell r="L428" t="str">
            <v>EA</v>
          </cell>
          <cell r="M428">
            <v>276</v>
          </cell>
          <cell r="N428">
            <v>1070</v>
          </cell>
          <cell r="O428">
            <v>43980</v>
          </cell>
          <cell r="P428" t="str">
            <v>5000064781</v>
          </cell>
          <cell r="Q428" t="str">
            <v>현금</v>
          </cell>
          <cell r="R428" t="str">
            <v>2333</v>
          </cell>
          <cell r="S428" t="str">
            <v>305</v>
          </cell>
          <cell r="T428" t="str">
            <v>002</v>
          </cell>
          <cell r="U428" t="str">
            <v>001</v>
          </cell>
          <cell r="V428" t="str">
            <v>005</v>
          </cell>
          <cell r="W428">
            <v>210</v>
          </cell>
          <cell r="X428" t="str">
            <v>11</v>
          </cell>
          <cell r="Y428">
            <v>295320</v>
          </cell>
          <cell r="AA428" t="str">
            <v>고무및패킹류</v>
          </cell>
          <cell r="AB428" t="str">
            <v>리테이너(오일씰)</v>
          </cell>
          <cell r="AC428" t="str">
            <v>구매</v>
          </cell>
        </row>
        <row r="429">
          <cell r="A429" t="str">
            <v>궤도-구매-029</v>
          </cell>
          <cell r="B429" t="str">
            <v xml:space="preserve"> </v>
          </cell>
          <cell r="C429" t="str">
            <v>426</v>
          </cell>
          <cell r="D429" t="str">
            <v>5331</v>
          </cell>
          <cell r="E429" t="str">
            <v>37X041004</v>
          </cell>
          <cell r="F429" t="str">
            <v>MBULMG196405241</v>
          </cell>
          <cell r="G429" t="str">
            <v>시일(더블델타)</v>
          </cell>
          <cell r="H429">
            <v>0</v>
          </cell>
          <cell r="I429">
            <v>0</v>
          </cell>
          <cell r="J429">
            <v>0</v>
          </cell>
          <cell r="K429" t="str">
            <v>20204101</v>
          </cell>
          <cell r="L429" t="str">
            <v>EA</v>
          </cell>
          <cell r="M429">
            <v>63</v>
          </cell>
          <cell r="N429">
            <v>18501</v>
          </cell>
          <cell r="O429">
            <v>43798</v>
          </cell>
          <cell r="P429" t="str">
            <v>5000064781</v>
          </cell>
          <cell r="Q429" t="str">
            <v>본조</v>
          </cell>
          <cell r="R429" t="str">
            <v>2333</v>
          </cell>
          <cell r="S429" t="str">
            <v>305</v>
          </cell>
          <cell r="T429" t="str">
            <v>002</v>
          </cell>
          <cell r="U429" t="str">
            <v>001</v>
          </cell>
          <cell r="V429" t="str">
            <v>005</v>
          </cell>
          <cell r="W429">
            <v>210</v>
          </cell>
          <cell r="X429" t="str">
            <v>11</v>
          </cell>
          <cell r="Y429">
            <v>1165563</v>
          </cell>
          <cell r="AA429" t="str">
            <v>고무및패킹류</v>
          </cell>
          <cell r="AB429" t="str">
            <v>리테이너(오일씰)</v>
          </cell>
          <cell r="AC429" t="str">
            <v>구매</v>
          </cell>
        </row>
        <row r="430">
          <cell r="A430" t="str">
            <v>궤도-구매-029</v>
          </cell>
          <cell r="B430">
            <v>1</v>
          </cell>
          <cell r="C430" t="str">
            <v>427</v>
          </cell>
          <cell r="D430" t="str">
            <v>5331</v>
          </cell>
          <cell r="E430" t="str">
            <v>37X041004</v>
          </cell>
          <cell r="F430" t="str">
            <v>MBULMG196405242</v>
          </cell>
          <cell r="G430" t="str">
            <v>시일(더블델타)</v>
          </cell>
          <cell r="H430">
            <v>0</v>
          </cell>
          <cell r="I430">
            <v>0</v>
          </cell>
          <cell r="J430">
            <v>0</v>
          </cell>
          <cell r="K430" t="str">
            <v>20204101</v>
          </cell>
          <cell r="L430" t="str">
            <v>EA</v>
          </cell>
          <cell r="M430">
            <v>50</v>
          </cell>
          <cell r="N430">
            <v>18501</v>
          </cell>
          <cell r="O430">
            <v>43980</v>
          </cell>
          <cell r="P430" t="str">
            <v>5000064781</v>
          </cell>
          <cell r="Q430" t="str">
            <v>현금</v>
          </cell>
          <cell r="R430" t="str">
            <v>2333</v>
          </cell>
          <cell r="S430" t="str">
            <v>305</v>
          </cell>
          <cell r="T430" t="str">
            <v>002</v>
          </cell>
          <cell r="U430" t="str">
            <v>001</v>
          </cell>
          <cell r="V430" t="str">
            <v>005</v>
          </cell>
          <cell r="W430">
            <v>210</v>
          </cell>
          <cell r="X430" t="str">
            <v>11</v>
          </cell>
          <cell r="Y430">
            <v>925050</v>
          </cell>
          <cell r="AA430" t="str">
            <v>고무및패킹류</v>
          </cell>
          <cell r="AB430" t="str">
            <v>리테이너(오일씰)</v>
          </cell>
          <cell r="AC430" t="str">
            <v>구매</v>
          </cell>
        </row>
        <row r="431">
          <cell r="A431" t="str">
            <v>궤도-구매-029</v>
          </cell>
          <cell r="B431" t="str">
            <v xml:space="preserve"> </v>
          </cell>
          <cell r="C431" t="str">
            <v>428</v>
          </cell>
          <cell r="D431" t="str">
            <v>5331</v>
          </cell>
          <cell r="E431" t="str">
            <v>37X041011</v>
          </cell>
          <cell r="F431" t="str">
            <v>MBULMG196405261</v>
          </cell>
          <cell r="G431" t="str">
            <v>시일(VARI)</v>
          </cell>
          <cell r="H431">
            <v>0</v>
          </cell>
          <cell r="I431">
            <v>0</v>
          </cell>
          <cell r="J431">
            <v>0</v>
          </cell>
          <cell r="K431" t="str">
            <v>20204101</v>
          </cell>
          <cell r="L431" t="str">
            <v>EA</v>
          </cell>
          <cell r="M431">
            <v>88</v>
          </cell>
          <cell r="N431">
            <v>103262</v>
          </cell>
          <cell r="O431">
            <v>43798</v>
          </cell>
          <cell r="P431" t="str">
            <v>5000064781</v>
          </cell>
          <cell r="Q431" t="str">
            <v>본조</v>
          </cell>
          <cell r="R431" t="str">
            <v>2333</v>
          </cell>
          <cell r="S431" t="str">
            <v>305</v>
          </cell>
          <cell r="T431" t="str">
            <v>002</v>
          </cell>
          <cell r="U431" t="str">
            <v>001</v>
          </cell>
          <cell r="V431" t="str">
            <v>005</v>
          </cell>
          <cell r="W431">
            <v>210</v>
          </cell>
          <cell r="X431" t="str">
            <v>11</v>
          </cell>
          <cell r="Y431">
            <v>9087056</v>
          </cell>
          <cell r="AA431" t="str">
            <v>고무및패킹류</v>
          </cell>
          <cell r="AB431" t="str">
            <v>리테이너(오일씰)</v>
          </cell>
          <cell r="AC431" t="str">
            <v>구매</v>
          </cell>
        </row>
        <row r="432">
          <cell r="A432" t="str">
            <v>궤도-구매-029</v>
          </cell>
          <cell r="B432">
            <v>1</v>
          </cell>
          <cell r="C432" t="str">
            <v>429</v>
          </cell>
          <cell r="D432" t="str">
            <v>5331</v>
          </cell>
          <cell r="E432" t="str">
            <v>37X041011</v>
          </cell>
          <cell r="F432" t="str">
            <v>MBULMG196405262</v>
          </cell>
          <cell r="G432" t="str">
            <v>시일(VARI)</v>
          </cell>
          <cell r="H432">
            <v>0</v>
          </cell>
          <cell r="I432">
            <v>0</v>
          </cell>
          <cell r="J432">
            <v>0</v>
          </cell>
          <cell r="K432" t="str">
            <v>20204101</v>
          </cell>
          <cell r="L432" t="str">
            <v>EA</v>
          </cell>
          <cell r="M432">
            <v>70</v>
          </cell>
          <cell r="N432">
            <v>103262</v>
          </cell>
          <cell r="O432">
            <v>43980</v>
          </cell>
          <cell r="P432" t="str">
            <v>5000064781</v>
          </cell>
          <cell r="Q432" t="str">
            <v>현금</v>
          </cell>
          <cell r="R432" t="str">
            <v>2333</v>
          </cell>
          <cell r="S432" t="str">
            <v>305</v>
          </cell>
          <cell r="T432" t="str">
            <v>002</v>
          </cell>
          <cell r="U432" t="str">
            <v>001</v>
          </cell>
          <cell r="V432" t="str">
            <v>005</v>
          </cell>
          <cell r="W432">
            <v>210</v>
          </cell>
          <cell r="X432" t="str">
            <v>11</v>
          </cell>
          <cell r="Y432">
            <v>7228340</v>
          </cell>
          <cell r="AA432" t="str">
            <v>고무및패킹류</v>
          </cell>
          <cell r="AB432" t="str">
            <v>리테이너(오일씰)</v>
          </cell>
          <cell r="AC432" t="str">
            <v>구매</v>
          </cell>
        </row>
        <row r="433">
          <cell r="A433" t="str">
            <v>궤도-구매-029</v>
          </cell>
          <cell r="B433" t="str">
            <v xml:space="preserve"> </v>
          </cell>
          <cell r="C433" t="str">
            <v>430</v>
          </cell>
          <cell r="D433" t="str">
            <v>5365</v>
          </cell>
          <cell r="E433" t="str">
            <v>37X169297</v>
          </cell>
          <cell r="F433" t="str">
            <v>MBULMG196406741</v>
          </cell>
          <cell r="G433" t="str">
            <v>백업링</v>
          </cell>
          <cell r="H433" t="e">
            <v>#N/A</v>
          </cell>
          <cell r="I433">
            <v>0</v>
          </cell>
          <cell r="J433">
            <v>0</v>
          </cell>
          <cell r="K433" t="str">
            <v>20204102</v>
          </cell>
          <cell r="L433" t="str">
            <v>EA</v>
          </cell>
          <cell r="M433">
            <v>51</v>
          </cell>
          <cell r="N433">
            <v>5100</v>
          </cell>
          <cell r="O433">
            <v>43798</v>
          </cell>
          <cell r="P433" t="str">
            <v>5000064781</v>
          </cell>
          <cell r="Q433" t="str">
            <v>본조</v>
          </cell>
          <cell r="R433" t="str">
            <v>2333</v>
          </cell>
          <cell r="S433" t="str">
            <v>305</v>
          </cell>
          <cell r="T433" t="str">
            <v>002</v>
          </cell>
          <cell r="U433" t="str">
            <v>001</v>
          </cell>
          <cell r="V433" t="str">
            <v>005</v>
          </cell>
          <cell r="W433">
            <v>210</v>
          </cell>
          <cell r="X433" t="str">
            <v>11</v>
          </cell>
          <cell r="Y433">
            <v>260100</v>
          </cell>
          <cell r="AA433" t="str">
            <v>고무및패킹류</v>
          </cell>
          <cell r="AB433" t="str">
            <v>일반고무류(O-링)</v>
          </cell>
          <cell r="AC433" t="str">
            <v>구매</v>
          </cell>
        </row>
        <row r="434">
          <cell r="A434" t="str">
            <v>궤도-구매-029</v>
          </cell>
          <cell r="B434">
            <v>1</v>
          </cell>
          <cell r="C434" t="str">
            <v>431</v>
          </cell>
          <cell r="D434" t="str">
            <v>5365</v>
          </cell>
          <cell r="E434" t="str">
            <v>37X169297</v>
          </cell>
          <cell r="F434" t="str">
            <v>MBULMG196406742</v>
          </cell>
          <cell r="G434" t="str">
            <v>백업링</v>
          </cell>
          <cell r="H434" t="e">
            <v>#N/A</v>
          </cell>
          <cell r="I434">
            <v>0</v>
          </cell>
          <cell r="J434">
            <v>0</v>
          </cell>
          <cell r="K434" t="str">
            <v>20204102</v>
          </cell>
          <cell r="L434" t="str">
            <v>EA</v>
          </cell>
          <cell r="M434">
            <v>20</v>
          </cell>
          <cell r="N434">
            <v>5100</v>
          </cell>
          <cell r="O434">
            <v>43980</v>
          </cell>
          <cell r="P434" t="str">
            <v>5000064781</v>
          </cell>
          <cell r="Q434" t="str">
            <v>현금</v>
          </cell>
          <cell r="R434" t="str">
            <v>2333</v>
          </cell>
          <cell r="S434" t="str">
            <v>305</v>
          </cell>
          <cell r="T434" t="str">
            <v>002</v>
          </cell>
          <cell r="U434" t="str">
            <v>001</v>
          </cell>
          <cell r="V434" t="str">
            <v>005</v>
          </cell>
          <cell r="W434">
            <v>210</v>
          </cell>
          <cell r="X434" t="str">
            <v>11</v>
          </cell>
          <cell r="Y434">
            <v>102000</v>
          </cell>
          <cell r="AA434" t="str">
            <v>고무및패킹류</v>
          </cell>
          <cell r="AB434" t="str">
            <v>일반고무류(O-링)</v>
          </cell>
          <cell r="AC434" t="str">
            <v>구매</v>
          </cell>
        </row>
        <row r="435">
          <cell r="A435" t="str">
            <v>궤도-구매-030</v>
          </cell>
          <cell r="B435">
            <v>1</v>
          </cell>
          <cell r="C435" t="str">
            <v>432</v>
          </cell>
          <cell r="D435" t="str">
            <v>5330</v>
          </cell>
          <cell r="E435" t="str">
            <v>001794258</v>
          </cell>
          <cell r="F435" t="str">
            <v>MBULMG192301690</v>
          </cell>
          <cell r="G435" t="str">
            <v>개스킷 및 성형패킹류</v>
          </cell>
          <cell r="H435">
            <v>0</v>
          </cell>
          <cell r="I435">
            <v>0</v>
          </cell>
          <cell r="J435">
            <v>0</v>
          </cell>
          <cell r="K435" t="str">
            <v>20200101</v>
          </cell>
          <cell r="L435" t="str">
            <v>EA</v>
          </cell>
          <cell r="M435">
            <v>23</v>
          </cell>
          <cell r="N435">
            <v>4781</v>
          </cell>
          <cell r="O435">
            <v>43798</v>
          </cell>
          <cell r="P435" t="str">
            <v>5000064641</v>
          </cell>
          <cell r="Q435" t="str">
            <v>본조</v>
          </cell>
          <cell r="R435" t="str">
            <v>2333</v>
          </cell>
          <cell r="S435" t="str">
            <v>305</v>
          </cell>
          <cell r="T435" t="str">
            <v>002</v>
          </cell>
          <cell r="U435" t="str">
            <v>002</v>
          </cell>
          <cell r="V435" t="str">
            <v>005</v>
          </cell>
          <cell r="W435">
            <v>210</v>
          </cell>
          <cell r="X435" t="str">
            <v>11</v>
          </cell>
          <cell r="Y435">
            <v>109963</v>
          </cell>
          <cell r="AA435" t="str">
            <v>고무및패킹류</v>
          </cell>
          <cell r="AB435" t="str">
            <v>고무류</v>
          </cell>
          <cell r="AC435" t="str">
            <v>구매</v>
          </cell>
        </row>
        <row r="436">
          <cell r="A436" t="str">
            <v>궤도-구매-030</v>
          </cell>
          <cell r="B436">
            <v>1</v>
          </cell>
          <cell r="C436" t="str">
            <v>433</v>
          </cell>
          <cell r="D436" t="str">
            <v>1240</v>
          </cell>
          <cell r="E436" t="str">
            <v>006107758</v>
          </cell>
          <cell r="F436" t="str">
            <v>MBULMG192301910</v>
          </cell>
          <cell r="G436" t="str">
            <v>머리받침,광학기구용</v>
          </cell>
          <cell r="H436" t="str">
            <v>R3-20-4</v>
          </cell>
          <cell r="I436" t="str">
            <v>1240-D4013</v>
          </cell>
          <cell r="J436" t="str">
            <v>AD8574831</v>
          </cell>
          <cell r="K436" t="str">
            <v>20200101</v>
          </cell>
          <cell r="L436" t="str">
            <v>EA</v>
          </cell>
          <cell r="M436">
            <v>81</v>
          </cell>
          <cell r="N436">
            <v>28927</v>
          </cell>
          <cell r="O436">
            <v>43798</v>
          </cell>
          <cell r="P436" t="str">
            <v>5000064641</v>
          </cell>
          <cell r="Q436" t="str">
            <v>본조</v>
          </cell>
          <cell r="R436" t="str">
            <v>2333</v>
          </cell>
          <cell r="S436" t="str">
            <v>305</v>
          </cell>
          <cell r="T436" t="str">
            <v>002</v>
          </cell>
          <cell r="U436" t="str">
            <v>002</v>
          </cell>
          <cell r="V436" t="str">
            <v>005</v>
          </cell>
          <cell r="W436">
            <v>210</v>
          </cell>
          <cell r="X436" t="str">
            <v>11</v>
          </cell>
          <cell r="Y436">
            <v>2343087</v>
          </cell>
          <cell r="AA436" t="str">
            <v>고무및패킹류</v>
          </cell>
          <cell r="AB436" t="str">
            <v>고무류</v>
          </cell>
          <cell r="AC436" t="str">
            <v>구매</v>
          </cell>
        </row>
        <row r="437">
          <cell r="A437" t="str">
            <v>궤도-구매-030</v>
          </cell>
          <cell r="B437">
            <v>1</v>
          </cell>
          <cell r="C437" t="str">
            <v>434</v>
          </cell>
          <cell r="D437" t="str">
            <v>5330</v>
          </cell>
          <cell r="E437" t="str">
            <v>010359825</v>
          </cell>
          <cell r="F437" t="str">
            <v>MBULMG192303960</v>
          </cell>
          <cell r="G437" t="str">
            <v>개스킷</v>
          </cell>
          <cell r="H437" t="e">
            <v>#N/A</v>
          </cell>
          <cell r="I437" t="str">
            <v>2350-0001</v>
          </cell>
          <cell r="J437" t="str">
            <v>12251902</v>
          </cell>
          <cell r="K437" t="str">
            <v>20200101</v>
          </cell>
          <cell r="L437" t="str">
            <v>EA</v>
          </cell>
          <cell r="M437">
            <v>19</v>
          </cell>
          <cell r="N437">
            <v>5005</v>
          </cell>
          <cell r="O437">
            <v>43798</v>
          </cell>
          <cell r="P437" t="str">
            <v>5000064641</v>
          </cell>
          <cell r="Q437" t="str">
            <v>본조</v>
          </cell>
          <cell r="R437" t="str">
            <v>2333</v>
          </cell>
          <cell r="S437" t="str">
            <v>305</v>
          </cell>
          <cell r="T437" t="str">
            <v>002</v>
          </cell>
          <cell r="U437" t="str">
            <v>002</v>
          </cell>
          <cell r="V437" t="str">
            <v>005</v>
          </cell>
          <cell r="W437">
            <v>210</v>
          </cell>
          <cell r="X437" t="str">
            <v>11</v>
          </cell>
          <cell r="Y437">
            <v>95095</v>
          </cell>
          <cell r="AA437" t="str">
            <v>고무및패킹류</v>
          </cell>
          <cell r="AB437" t="str">
            <v>고무류</v>
          </cell>
          <cell r="AC437" t="str">
            <v>구매</v>
          </cell>
        </row>
        <row r="438">
          <cell r="A438" t="str">
            <v>궤도-구매-030</v>
          </cell>
          <cell r="B438">
            <v>1</v>
          </cell>
          <cell r="C438" t="str">
            <v>435</v>
          </cell>
          <cell r="D438" t="str">
            <v>5330</v>
          </cell>
          <cell r="E438" t="str">
            <v>997215835</v>
          </cell>
          <cell r="F438" t="str">
            <v>MBULMG192400690</v>
          </cell>
          <cell r="G438" t="str">
            <v>개스킷,기밀용(좌측선단덮개)</v>
          </cell>
          <cell r="H438">
            <v>0</v>
          </cell>
          <cell r="I438">
            <v>0</v>
          </cell>
          <cell r="J438">
            <v>0</v>
          </cell>
          <cell r="K438" t="str">
            <v>20111101</v>
          </cell>
          <cell r="L438" t="str">
            <v>EA</v>
          </cell>
          <cell r="M438">
            <v>156</v>
          </cell>
          <cell r="N438">
            <v>516</v>
          </cell>
          <cell r="O438">
            <v>43738</v>
          </cell>
          <cell r="P438" t="str">
            <v>5000064781</v>
          </cell>
          <cell r="Q438" t="str">
            <v>본조</v>
          </cell>
          <cell r="R438" t="str">
            <v>2333</v>
          </cell>
          <cell r="S438" t="str">
            <v>305</v>
          </cell>
          <cell r="T438" t="str">
            <v>002</v>
          </cell>
          <cell r="U438" t="str">
            <v>004</v>
          </cell>
          <cell r="V438" t="str">
            <v>005</v>
          </cell>
          <cell r="W438">
            <v>210</v>
          </cell>
          <cell r="X438" t="str">
            <v>11</v>
          </cell>
          <cell r="Y438">
            <v>80496</v>
          </cell>
          <cell r="AA438" t="str">
            <v>가스켓류</v>
          </cell>
          <cell r="AC438" t="str">
            <v>구매</v>
          </cell>
        </row>
        <row r="439">
          <cell r="A439" t="str">
            <v>궤도-구매-030</v>
          </cell>
          <cell r="B439">
            <v>1</v>
          </cell>
          <cell r="C439" t="str">
            <v>436</v>
          </cell>
          <cell r="D439" t="str">
            <v>5330</v>
          </cell>
          <cell r="E439" t="str">
            <v>37A140751</v>
          </cell>
          <cell r="F439" t="str">
            <v>MBULMG192401340</v>
          </cell>
          <cell r="G439" t="str">
            <v>개스킷(분사펌프)</v>
          </cell>
          <cell r="H439">
            <v>0</v>
          </cell>
          <cell r="I439">
            <v>0</v>
          </cell>
          <cell r="J439">
            <v>0</v>
          </cell>
          <cell r="K439" t="str">
            <v>20111101</v>
          </cell>
          <cell r="L439" t="str">
            <v>EA</v>
          </cell>
          <cell r="M439">
            <v>139</v>
          </cell>
          <cell r="N439">
            <v>2970</v>
          </cell>
          <cell r="O439">
            <v>43738</v>
          </cell>
          <cell r="P439" t="str">
            <v>5000064781</v>
          </cell>
          <cell r="Q439" t="str">
            <v>본조</v>
          </cell>
          <cell r="R439" t="str">
            <v>2333</v>
          </cell>
          <cell r="S439" t="str">
            <v>305</v>
          </cell>
          <cell r="T439" t="str">
            <v>002</v>
          </cell>
          <cell r="U439" t="str">
            <v>004</v>
          </cell>
          <cell r="V439" t="str">
            <v>005</v>
          </cell>
          <cell r="W439">
            <v>210</v>
          </cell>
          <cell r="X439" t="str">
            <v>11</v>
          </cell>
          <cell r="Y439">
            <v>412830</v>
          </cell>
          <cell r="AA439" t="str">
            <v>가스켓류</v>
          </cell>
          <cell r="AC439" t="str">
            <v>구매</v>
          </cell>
        </row>
        <row r="440">
          <cell r="A440" t="str">
            <v>궤도-구매-030</v>
          </cell>
          <cell r="B440">
            <v>1</v>
          </cell>
          <cell r="C440" t="str">
            <v>437</v>
          </cell>
          <cell r="D440" t="str">
            <v>5330</v>
          </cell>
          <cell r="E440" t="str">
            <v>37A188147</v>
          </cell>
          <cell r="F440" t="str">
            <v>MBULMG192406310</v>
          </cell>
          <cell r="G440" t="str">
            <v>봉합링</v>
          </cell>
          <cell r="H440">
            <v>0</v>
          </cell>
          <cell r="I440" t="str">
            <v>2350-1017</v>
          </cell>
          <cell r="J440" t="str">
            <v>60618168</v>
          </cell>
          <cell r="K440" t="str">
            <v>20111102</v>
          </cell>
          <cell r="L440" t="str">
            <v>EA</v>
          </cell>
          <cell r="M440">
            <v>364</v>
          </cell>
          <cell r="N440">
            <v>23805</v>
          </cell>
          <cell r="O440">
            <v>43789</v>
          </cell>
          <cell r="P440" t="str">
            <v>5000064781</v>
          </cell>
          <cell r="Q440" t="str">
            <v>본조</v>
          </cell>
          <cell r="R440" t="str">
            <v>2333</v>
          </cell>
          <cell r="S440" t="str">
            <v>305</v>
          </cell>
          <cell r="T440" t="str">
            <v>002</v>
          </cell>
          <cell r="U440" t="str">
            <v>004</v>
          </cell>
          <cell r="V440" t="str">
            <v>005</v>
          </cell>
          <cell r="W440">
            <v>210</v>
          </cell>
          <cell r="X440" t="str">
            <v>11</v>
          </cell>
          <cell r="Y440">
            <v>8665020</v>
          </cell>
          <cell r="AA440" t="str">
            <v>고무및패킹류</v>
          </cell>
          <cell r="AB440" t="str">
            <v>일반고무류(O-링)</v>
          </cell>
          <cell r="AC440" t="str">
            <v>구매</v>
          </cell>
        </row>
        <row r="441">
          <cell r="A441" t="str">
            <v>궤도-구매-030</v>
          </cell>
          <cell r="B441" t="str">
            <v xml:space="preserve"> </v>
          </cell>
          <cell r="C441" t="str">
            <v>438</v>
          </cell>
          <cell r="D441" t="str">
            <v>5330</v>
          </cell>
          <cell r="E441" t="str">
            <v>006414338</v>
          </cell>
          <cell r="F441" t="str">
            <v>MBULMG196402881</v>
          </cell>
          <cell r="G441" t="str">
            <v>개스킷</v>
          </cell>
          <cell r="H441" t="e">
            <v>#N/A</v>
          </cell>
          <cell r="I441">
            <v>0</v>
          </cell>
          <cell r="J441" t="str">
            <v>8436868</v>
          </cell>
          <cell r="K441" t="str">
            <v>20204101</v>
          </cell>
          <cell r="L441" t="str">
            <v>EA</v>
          </cell>
          <cell r="M441">
            <v>319</v>
          </cell>
          <cell r="N441">
            <v>553</v>
          </cell>
          <cell r="O441">
            <v>43798</v>
          </cell>
          <cell r="P441" t="str">
            <v>5000064781</v>
          </cell>
          <cell r="Q441" t="str">
            <v>본조</v>
          </cell>
          <cell r="R441" t="str">
            <v>2333</v>
          </cell>
          <cell r="S441" t="str">
            <v>305</v>
          </cell>
          <cell r="T441" t="str">
            <v>002</v>
          </cell>
          <cell r="U441" t="str">
            <v>001</v>
          </cell>
          <cell r="V441" t="str">
            <v>005</v>
          </cell>
          <cell r="W441">
            <v>210</v>
          </cell>
          <cell r="X441" t="str">
            <v>11</v>
          </cell>
          <cell r="Y441">
            <v>176407</v>
          </cell>
          <cell r="AA441" t="str">
            <v>가스켓류</v>
          </cell>
          <cell r="AC441" t="str">
            <v>구매</v>
          </cell>
        </row>
        <row r="442">
          <cell r="A442" t="str">
            <v>궤도-구매-030</v>
          </cell>
          <cell r="B442">
            <v>1</v>
          </cell>
          <cell r="C442" t="str">
            <v>439</v>
          </cell>
          <cell r="D442" t="str">
            <v>5330</v>
          </cell>
          <cell r="E442" t="str">
            <v>006414338</v>
          </cell>
          <cell r="F442" t="str">
            <v>MBULMG196402882</v>
          </cell>
          <cell r="G442" t="str">
            <v>개스킷</v>
          </cell>
          <cell r="H442" t="e">
            <v>#N/A</v>
          </cell>
          <cell r="I442">
            <v>0</v>
          </cell>
          <cell r="J442" t="str">
            <v>8436868</v>
          </cell>
          <cell r="K442" t="str">
            <v>20204101</v>
          </cell>
          <cell r="L442" t="str">
            <v>EA</v>
          </cell>
          <cell r="M442">
            <v>168</v>
          </cell>
          <cell r="N442">
            <v>553</v>
          </cell>
          <cell r="O442">
            <v>43980</v>
          </cell>
          <cell r="P442" t="str">
            <v>5000064781</v>
          </cell>
          <cell r="Q442" t="str">
            <v>현금</v>
          </cell>
          <cell r="R442" t="str">
            <v>2333</v>
          </cell>
          <cell r="S442" t="str">
            <v>305</v>
          </cell>
          <cell r="T442" t="str">
            <v>002</v>
          </cell>
          <cell r="U442" t="str">
            <v>001</v>
          </cell>
          <cell r="V442" t="str">
            <v>005</v>
          </cell>
          <cell r="W442">
            <v>210</v>
          </cell>
          <cell r="X442" t="str">
            <v>11</v>
          </cell>
          <cell r="Y442">
            <v>92904</v>
          </cell>
          <cell r="AA442" t="str">
            <v>가스켓류</v>
          </cell>
          <cell r="AC442" t="str">
            <v>구매</v>
          </cell>
        </row>
        <row r="443">
          <cell r="A443" t="str">
            <v>궤도-구매-030</v>
          </cell>
          <cell r="B443" t="str">
            <v xml:space="preserve"> </v>
          </cell>
          <cell r="C443" t="str">
            <v>440</v>
          </cell>
          <cell r="D443" t="str">
            <v>5330</v>
          </cell>
          <cell r="E443" t="str">
            <v>121564525</v>
          </cell>
          <cell r="F443" t="str">
            <v>MBULMG196403571</v>
          </cell>
          <cell r="G443" t="str">
            <v>개스킷</v>
          </cell>
          <cell r="H443" t="e">
            <v>#N/A</v>
          </cell>
          <cell r="I443" t="str">
            <v>DIN 7603</v>
          </cell>
          <cell r="J443" t="str">
            <v>DIN 7603 A16X22-Cu</v>
          </cell>
          <cell r="K443" t="str">
            <v>20204101</v>
          </cell>
          <cell r="L443" t="str">
            <v>EA</v>
          </cell>
          <cell r="M443">
            <v>1967</v>
          </cell>
          <cell r="N443">
            <v>615</v>
          </cell>
          <cell r="O443">
            <v>43798</v>
          </cell>
          <cell r="P443" t="str">
            <v>5000064781</v>
          </cell>
          <cell r="Q443" t="str">
            <v>본조</v>
          </cell>
          <cell r="R443" t="str">
            <v>2333</v>
          </cell>
          <cell r="S443" t="str">
            <v>305</v>
          </cell>
          <cell r="T443" t="str">
            <v>002</v>
          </cell>
          <cell r="U443" t="str">
            <v>001</v>
          </cell>
          <cell r="V443" t="str">
            <v>005</v>
          </cell>
          <cell r="W443">
            <v>210</v>
          </cell>
          <cell r="X443" t="str">
            <v>11</v>
          </cell>
          <cell r="Y443">
            <v>1209705</v>
          </cell>
          <cell r="AA443" t="str">
            <v>가스켓류</v>
          </cell>
          <cell r="AC443" t="str">
            <v>구매</v>
          </cell>
        </row>
        <row r="444">
          <cell r="A444" t="str">
            <v>궤도-구매-030</v>
          </cell>
          <cell r="B444">
            <v>1</v>
          </cell>
          <cell r="C444" t="str">
            <v>441</v>
          </cell>
          <cell r="D444" t="str">
            <v>5330</v>
          </cell>
          <cell r="E444" t="str">
            <v>121564525</v>
          </cell>
          <cell r="F444" t="str">
            <v>MBULMG196403572</v>
          </cell>
          <cell r="G444" t="str">
            <v>개스킷</v>
          </cell>
          <cell r="H444" t="e">
            <v>#N/A</v>
          </cell>
          <cell r="I444" t="str">
            <v>DIN 7603</v>
          </cell>
          <cell r="J444" t="str">
            <v>DIN 7603 A16X22-Cu</v>
          </cell>
          <cell r="K444" t="str">
            <v>20204101</v>
          </cell>
          <cell r="L444" t="str">
            <v>EA</v>
          </cell>
          <cell r="M444">
            <v>922</v>
          </cell>
          <cell r="N444">
            <v>615</v>
          </cell>
          <cell r="O444">
            <v>43980</v>
          </cell>
          <cell r="P444" t="str">
            <v>5000064781</v>
          </cell>
          <cell r="Q444" t="str">
            <v>현금</v>
          </cell>
          <cell r="R444" t="str">
            <v>2333</v>
          </cell>
          <cell r="S444" t="str">
            <v>305</v>
          </cell>
          <cell r="T444" t="str">
            <v>002</v>
          </cell>
          <cell r="U444" t="str">
            <v>001</v>
          </cell>
          <cell r="V444" t="str">
            <v>005</v>
          </cell>
          <cell r="W444">
            <v>210</v>
          </cell>
          <cell r="X444" t="str">
            <v>11</v>
          </cell>
          <cell r="Y444">
            <v>567030</v>
          </cell>
          <cell r="AA444" t="str">
            <v>가스켓류</v>
          </cell>
          <cell r="AC444" t="str">
            <v>구매</v>
          </cell>
        </row>
        <row r="445">
          <cell r="A445" t="str">
            <v>궤도-구매-030</v>
          </cell>
          <cell r="B445">
            <v>1</v>
          </cell>
          <cell r="C445" t="str">
            <v>442</v>
          </cell>
          <cell r="D445" t="str">
            <v>5365</v>
          </cell>
          <cell r="E445" t="str">
            <v>37X030946</v>
          </cell>
          <cell r="F445" t="str">
            <v>MBULMG196405201</v>
          </cell>
          <cell r="G445" t="str">
            <v>링</v>
          </cell>
          <cell r="H445">
            <v>0</v>
          </cell>
          <cell r="I445">
            <v>0</v>
          </cell>
          <cell r="J445">
            <v>0</v>
          </cell>
          <cell r="K445" t="str">
            <v>20204101</v>
          </cell>
          <cell r="L445" t="str">
            <v>EA</v>
          </cell>
          <cell r="M445">
            <v>61</v>
          </cell>
          <cell r="N445">
            <v>455</v>
          </cell>
          <cell r="O445">
            <v>43980</v>
          </cell>
          <cell r="P445" t="str">
            <v>5000064781</v>
          </cell>
          <cell r="Q445" t="str">
            <v>현금</v>
          </cell>
          <cell r="R445" t="str">
            <v>2333</v>
          </cell>
          <cell r="S445" t="str">
            <v>305</v>
          </cell>
          <cell r="T445" t="str">
            <v>002</v>
          </cell>
          <cell r="U445" t="str">
            <v>001</v>
          </cell>
          <cell r="V445" t="str">
            <v>005</v>
          </cell>
          <cell r="W445">
            <v>210</v>
          </cell>
          <cell r="X445" t="str">
            <v>11</v>
          </cell>
          <cell r="Y445">
            <v>27755</v>
          </cell>
          <cell r="AA445" t="str">
            <v>고무및패킹류</v>
          </cell>
          <cell r="AB445" t="str">
            <v>고무류</v>
          </cell>
          <cell r="AC445" t="str">
            <v>구매</v>
          </cell>
        </row>
        <row r="446">
          <cell r="A446" t="str">
            <v>궤도-구매-031</v>
          </cell>
          <cell r="B446" t="str">
            <v xml:space="preserve"> </v>
          </cell>
          <cell r="C446" t="str">
            <v>443</v>
          </cell>
          <cell r="D446" t="str">
            <v>4330</v>
          </cell>
          <cell r="E446" t="str">
            <v>37A133052</v>
          </cell>
          <cell r="F446" t="str">
            <v>MBULMG192300690</v>
          </cell>
          <cell r="G446" t="str">
            <v>분리기,오일용(분리기,기름용오일 분리기)</v>
          </cell>
          <cell r="H446" t="str">
            <v>1-8-10</v>
          </cell>
          <cell r="I446" t="str">
            <v>2350-1004</v>
          </cell>
          <cell r="J446" t="str">
            <v>60630073</v>
          </cell>
          <cell r="K446" t="str">
            <v>20111101</v>
          </cell>
          <cell r="L446" t="str">
            <v>EA</v>
          </cell>
          <cell r="M446">
            <v>2</v>
          </cell>
          <cell r="N446">
            <v>291812</v>
          </cell>
          <cell r="O446">
            <v>43738</v>
          </cell>
          <cell r="P446" t="str">
            <v>5000064641</v>
          </cell>
          <cell r="Q446" t="str">
            <v>본조</v>
          </cell>
          <cell r="R446" t="str">
            <v>2333</v>
          </cell>
          <cell r="S446" t="str">
            <v>305</v>
          </cell>
          <cell r="T446" t="str">
            <v>002</v>
          </cell>
          <cell r="U446" t="str">
            <v>004</v>
          </cell>
          <cell r="V446" t="str">
            <v>005</v>
          </cell>
          <cell r="W446">
            <v>210</v>
          </cell>
          <cell r="X446" t="str">
            <v>11</v>
          </cell>
          <cell r="Y446">
            <v>583624</v>
          </cell>
          <cell r="AA446" t="str">
            <v>일반기계가공류</v>
          </cell>
          <cell r="AC446" t="str">
            <v>구매</v>
          </cell>
        </row>
        <row r="447">
          <cell r="A447" t="str">
            <v>궤도-구매-031</v>
          </cell>
          <cell r="B447">
            <v>1</v>
          </cell>
          <cell r="C447" t="str">
            <v>444</v>
          </cell>
          <cell r="D447" t="str">
            <v>4330</v>
          </cell>
          <cell r="E447" t="str">
            <v>37A133052</v>
          </cell>
          <cell r="F447" t="str">
            <v>MBULMG192401320</v>
          </cell>
          <cell r="G447" t="str">
            <v>분리기,오일용(분리기,기름용오일 분리기)</v>
          </cell>
          <cell r="H447" t="str">
            <v>1-8-10</v>
          </cell>
          <cell r="I447" t="str">
            <v>2350-1004</v>
          </cell>
          <cell r="J447" t="str">
            <v>60630073</v>
          </cell>
          <cell r="K447" t="str">
            <v>20111101</v>
          </cell>
          <cell r="L447" t="str">
            <v>EA</v>
          </cell>
          <cell r="M447">
            <v>22</v>
          </cell>
          <cell r="N447">
            <v>291812</v>
          </cell>
          <cell r="O447">
            <v>43738</v>
          </cell>
          <cell r="P447" t="str">
            <v>5000064781</v>
          </cell>
          <cell r="Q447" t="str">
            <v>본조</v>
          </cell>
          <cell r="R447" t="str">
            <v>2333</v>
          </cell>
          <cell r="S447" t="str">
            <v>305</v>
          </cell>
          <cell r="T447" t="str">
            <v>002</v>
          </cell>
          <cell r="U447" t="str">
            <v>004</v>
          </cell>
          <cell r="V447" t="str">
            <v>005</v>
          </cell>
          <cell r="W447">
            <v>210</v>
          </cell>
          <cell r="X447" t="str">
            <v>11</v>
          </cell>
          <cell r="Y447">
            <v>6419864</v>
          </cell>
          <cell r="AA447" t="str">
            <v>일반기계가공류</v>
          </cell>
          <cell r="AC447" t="str">
            <v>구매</v>
          </cell>
        </row>
        <row r="448">
          <cell r="A448" t="str">
            <v>궤도-구매-031</v>
          </cell>
          <cell r="B448">
            <v>1</v>
          </cell>
          <cell r="C448" t="str">
            <v>445</v>
          </cell>
          <cell r="D448" t="str">
            <v>5340</v>
          </cell>
          <cell r="E448" t="str">
            <v>013250186</v>
          </cell>
          <cell r="F448" t="str">
            <v>MBULMG192413340</v>
          </cell>
          <cell r="G448" t="str">
            <v>손잡이,활형</v>
          </cell>
          <cell r="H448">
            <v>0</v>
          </cell>
          <cell r="I448" t="str">
            <v>MS39087</v>
          </cell>
          <cell r="J448" t="str">
            <v>MS39087-201CP</v>
          </cell>
          <cell r="K448" t="str">
            <v>20204101</v>
          </cell>
          <cell r="L448" t="str">
            <v>EA</v>
          </cell>
          <cell r="M448">
            <v>38</v>
          </cell>
          <cell r="N448">
            <v>29009</v>
          </cell>
          <cell r="O448">
            <v>43798</v>
          </cell>
          <cell r="P448" t="str">
            <v>5000064781</v>
          </cell>
          <cell r="Q448" t="str">
            <v>본조</v>
          </cell>
          <cell r="R448" t="str">
            <v>2333</v>
          </cell>
          <cell r="S448" t="str">
            <v>305</v>
          </cell>
          <cell r="T448" t="str">
            <v>002</v>
          </cell>
          <cell r="U448" t="str">
            <v>001</v>
          </cell>
          <cell r="V448" t="str">
            <v>005</v>
          </cell>
          <cell r="W448">
            <v>210</v>
          </cell>
          <cell r="X448" t="str">
            <v>11</v>
          </cell>
          <cell r="Y448">
            <v>1102342</v>
          </cell>
          <cell r="AA448" t="str">
            <v>일반기계가공류</v>
          </cell>
          <cell r="AC448" t="str">
            <v>구매</v>
          </cell>
        </row>
        <row r="449">
          <cell r="A449" t="str">
            <v>궤도-구매-031</v>
          </cell>
          <cell r="B449">
            <v>1</v>
          </cell>
          <cell r="C449" t="str">
            <v>446</v>
          </cell>
          <cell r="D449" t="str">
            <v>2530</v>
          </cell>
          <cell r="E449" t="str">
            <v>37A135520</v>
          </cell>
          <cell r="F449" t="str">
            <v>MBULMG192413470</v>
          </cell>
          <cell r="G449" t="str">
            <v>덮개</v>
          </cell>
          <cell r="H449">
            <v>0</v>
          </cell>
          <cell r="I449">
            <v>0</v>
          </cell>
          <cell r="J449">
            <v>0</v>
          </cell>
          <cell r="K449" t="str">
            <v>20204101</v>
          </cell>
          <cell r="L449" t="str">
            <v>EA</v>
          </cell>
          <cell r="M449">
            <v>22</v>
          </cell>
          <cell r="N449">
            <v>33475</v>
          </cell>
          <cell r="O449">
            <v>43798</v>
          </cell>
          <cell r="P449" t="str">
            <v>5000064781</v>
          </cell>
          <cell r="Q449" t="str">
            <v>본조</v>
          </cell>
          <cell r="R449" t="str">
            <v>2333</v>
          </cell>
          <cell r="S449" t="str">
            <v>305</v>
          </cell>
          <cell r="T449" t="str">
            <v>002</v>
          </cell>
          <cell r="U449" t="str">
            <v>001</v>
          </cell>
          <cell r="V449" t="str">
            <v>005</v>
          </cell>
          <cell r="W449">
            <v>210</v>
          </cell>
          <cell r="X449" t="str">
            <v>11</v>
          </cell>
          <cell r="Y449">
            <v>736450</v>
          </cell>
          <cell r="AA449" t="str">
            <v>일반기계가공류</v>
          </cell>
          <cell r="AC449" t="str">
            <v>구매</v>
          </cell>
        </row>
        <row r="450">
          <cell r="A450" t="str">
            <v>궤도-구매-031</v>
          </cell>
          <cell r="B450">
            <v>1</v>
          </cell>
          <cell r="C450" t="str">
            <v>447</v>
          </cell>
          <cell r="D450" t="str">
            <v>5330</v>
          </cell>
          <cell r="E450" t="str">
            <v>37A134745</v>
          </cell>
          <cell r="F450" t="str">
            <v>MBULMG192413720</v>
          </cell>
          <cell r="G450" t="str">
            <v>캡 전기식</v>
          </cell>
          <cell r="H450">
            <v>0</v>
          </cell>
          <cell r="I450">
            <v>0</v>
          </cell>
          <cell r="J450">
            <v>0</v>
          </cell>
          <cell r="K450" t="str">
            <v>20204101</v>
          </cell>
          <cell r="L450" t="str">
            <v>EA</v>
          </cell>
          <cell r="M450">
            <v>114</v>
          </cell>
          <cell r="N450">
            <v>5122</v>
          </cell>
          <cell r="O450">
            <v>43798</v>
          </cell>
          <cell r="P450" t="str">
            <v>5000064781</v>
          </cell>
          <cell r="Q450" t="str">
            <v>본조</v>
          </cell>
          <cell r="R450" t="str">
            <v>2333</v>
          </cell>
          <cell r="S450" t="str">
            <v>305</v>
          </cell>
          <cell r="T450" t="str">
            <v>002</v>
          </cell>
          <cell r="U450" t="str">
            <v>001</v>
          </cell>
          <cell r="V450" t="str">
            <v>005</v>
          </cell>
          <cell r="W450">
            <v>210</v>
          </cell>
          <cell r="X450" t="str">
            <v>11</v>
          </cell>
          <cell r="Y450">
            <v>583908</v>
          </cell>
          <cell r="AA450" t="str">
            <v>일반기계가공류</v>
          </cell>
          <cell r="AC450" t="str">
            <v>구매</v>
          </cell>
        </row>
        <row r="451">
          <cell r="A451" t="str">
            <v>궤도-구매-031</v>
          </cell>
          <cell r="B451" t="str">
            <v xml:space="preserve"> </v>
          </cell>
          <cell r="C451" t="str">
            <v>448</v>
          </cell>
          <cell r="D451" t="str">
            <v>5340</v>
          </cell>
          <cell r="E451" t="str">
            <v>375014016</v>
          </cell>
          <cell r="F451" t="str">
            <v>MBULMG196403951</v>
          </cell>
          <cell r="G451" t="str">
            <v>마개,보호용,먼지 및 습기 방지용</v>
          </cell>
          <cell r="H451">
            <v>0</v>
          </cell>
          <cell r="I451" t="str">
            <v>2350-4008</v>
          </cell>
          <cell r="J451" t="str">
            <v>60746475</v>
          </cell>
          <cell r="K451" t="str">
            <v>20204101</v>
          </cell>
          <cell r="L451" t="str">
            <v>EA</v>
          </cell>
          <cell r="M451">
            <v>139</v>
          </cell>
          <cell r="N451">
            <v>2292</v>
          </cell>
          <cell r="O451">
            <v>43798</v>
          </cell>
          <cell r="P451" t="str">
            <v>5000064781</v>
          </cell>
          <cell r="Q451" t="str">
            <v>본조</v>
          </cell>
          <cell r="R451" t="str">
            <v>2333</v>
          </cell>
          <cell r="S451" t="str">
            <v>305</v>
          </cell>
          <cell r="T451" t="str">
            <v>002</v>
          </cell>
          <cell r="U451" t="str">
            <v>001</v>
          </cell>
          <cell r="V451" t="str">
            <v>005</v>
          </cell>
          <cell r="W451">
            <v>210</v>
          </cell>
          <cell r="X451" t="str">
            <v>11</v>
          </cell>
          <cell r="Y451">
            <v>318588</v>
          </cell>
          <cell r="AA451" t="str">
            <v>일반기계가공류</v>
          </cell>
          <cell r="AC451" t="str">
            <v>구매</v>
          </cell>
        </row>
        <row r="452">
          <cell r="A452" t="str">
            <v>궤도-구매-031</v>
          </cell>
          <cell r="B452">
            <v>1</v>
          </cell>
          <cell r="C452" t="str">
            <v>449</v>
          </cell>
          <cell r="D452" t="str">
            <v>5340</v>
          </cell>
          <cell r="E452" t="str">
            <v>375014016</v>
          </cell>
          <cell r="F452" t="str">
            <v>MBULMG196403952</v>
          </cell>
          <cell r="G452" t="str">
            <v>마개,보호용,먼지 및 습기 방지용</v>
          </cell>
          <cell r="H452">
            <v>0</v>
          </cell>
          <cell r="I452" t="str">
            <v>2350-4008</v>
          </cell>
          <cell r="J452" t="str">
            <v>60746475</v>
          </cell>
          <cell r="K452" t="str">
            <v>20204101</v>
          </cell>
          <cell r="L452" t="str">
            <v>EA</v>
          </cell>
          <cell r="M452">
            <v>60</v>
          </cell>
          <cell r="N452">
            <v>2292</v>
          </cell>
          <cell r="O452">
            <v>43980</v>
          </cell>
          <cell r="P452" t="str">
            <v>5000064781</v>
          </cell>
          <cell r="Q452" t="str">
            <v>현금</v>
          </cell>
          <cell r="R452" t="str">
            <v>2333</v>
          </cell>
          <cell r="S452" t="str">
            <v>305</v>
          </cell>
          <cell r="T452" t="str">
            <v>002</v>
          </cell>
          <cell r="U452" t="str">
            <v>001</v>
          </cell>
          <cell r="V452" t="str">
            <v>005</v>
          </cell>
          <cell r="W452">
            <v>210</v>
          </cell>
          <cell r="X452" t="str">
            <v>11</v>
          </cell>
          <cell r="Y452">
            <v>137520</v>
          </cell>
          <cell r="AA452" t="str">
            <v>일반기계가공류</v>
          </cell>
          <cell r="AC452" t="str">
            <v>구매</v>
          </cell>
        </row>
        <row r="453">
          <cell r="A453" t="str">
            <v>궤도-구매-031</v>
          </cell>
          <cell r="B453" t="str">
            <v xml:space="preserve"> </v>
          </cell>
          <cell r="C453" t="str">
            <v>450</v>
          </cell>
          <cell r="D453" t="str">
            <v>5330</v>
          </cell>
          <cell r="E453" t="str">
            <v>37A134152</v>
          </cell>
          <cell r="F453" t="str">
            <v>MBULMG196404791</v>
          </cell>
          <cell r="G453" t="str">
            <v>링,닦개(와이퍼)용</v>
          </cell>
          <cell r="H453">
            <v>0</v>
          </cell>
          <cell r="I453">
            <v>0</v>
          </cell>
          <cell r="J453" t="str">
            <v>60716940</v>
          </cell>
          <cell r="K453" t="str">
            <v>20204101</v>
          </cell>
          <cell r="L453" t="str">
            <v>EA</v>
          </cell>
          <cell r="M453">
            <v>387</v>
          </cell>
          <cell r="N453">
            <v>5316</v>
          </cell>
          <cell r="O453">
            <v>43798</v>
          </cell>
          <cell r="P453" t="str">
            <v>5000064781</v>
          </cell>
          <cell r="Q453" t="str">
            <v>본조</v>
          </cell>
          <cell r="R453" t="str">
            <v>2333</v>
          </cell>
          <cell r="S453" t="str">
            <v>305</v>
          </cell>
          <cell r="T453" t="str">
            <v>002</v>
          </cell>
          <cell r="U453" t="str">
            <v>001</v>
          </cell>
          <cell r="V453" t="str">
            <v>005</v>
          </cell>
          <cell r="W453">
            <v>210</v>
          </cell>
          <cell r="X453" t="str">
            <v>11</v>
          </cell>
          <cell r="Y453">
            <v>2057292</v>
          </cell>
          <cell r="AA453" t="str">
            <v>일반기계가공류</v>
          </cell>
          <cell r="AC453" t="str">
            <v>구매</v>
          </cell>
        </row>
        <row r="454">
          <cell r="A454" t="str">
            <v>궤도-구매-031</v>
          </cell>
          <cell r="B454">
            <v>1</v>
          </cell>
          <cell r="C454" t="str">
            <v>451</v>
          </cell>
          <cell r="D454" t="str">
            <v>5330</v>
          </cell>
          <cell r="E454" t="str">
            <v>37A134152</v>
          </cell>
          <cell r="F454" t="str">
            <v>MBULMG196404792</v>
          </cell>
          <cell r="G454" t="str">
            <v>링,닦개(와이퍼)용</v>
          </cell>
          <cell r="H454">
            <v>0</v>
          </cell>
          <cell r="I454">
            <v>0</v>
          </cell>
          <cell r="J454" t="str">
            <v>60716940</v>
          </cell>
          <cell r="K454" t="str">
            <v>20204101</v>
          </cell>
          <cell r="L454" t="str">
            <v>EA</v>
          </cell>
          <cell r="M454">
            <v>106</v>
          </cell>
          <cell r="N454">
            <v>5316</v>
          </cell>
          <cell r="O454">
            <v>43980</v>
          </cell>
          <cell r="P454" t="str">
            <v>5000064781</v>
          </cell>
          <cell r="Q454" t="str">
            <v>현금</v>
          </cell>
          <cell r="R454" t="str">
            <v>2333</v>
          </cell>
          <cell r="S454" t="str">
            <v>305</v>
          </cell>
          <cell r="T454" t="str">
            <v>002</v>
          </cell>
          <cell r="U454" t="str">
            <v>001</v>
          </cell>
          <cell r="V454" t="str">
            <v>005</v>
          </cell>
          <cell r="W454">
            <v>210</v>
          </cell>
          <cell r="X454" t="str">
            <v>11</v>
          </cell>
          <cell r="Y454">
            <v>563496</v>
          </cell>
          <cell r="AA454" t="str">
            <v>일반기계가공류</v>
          </cell>
          <cell r="AC454" t="str">
            <v>구매</v>
          </cell>
        </row>
        <row r="455">
          <cell r="A455" t="str">
            <v>궤도-구매-031</v>
          </cell>
          <cell r="B455" t="str">
            <v xml:space="preserve"> </v>
          </cell>
          <cell r="C455" t="str">
            <v>452</v>
          </cell>
          <cell r="D455" t="str">
            <v>5999</v>
          </cell>
          <cell r="E455" t="str">
            <v>37X041027</v>
          </cell>
          <cell r="F455" t="str">
            <v>MBULMG196405301</v>
          </cell>
          <cell r="G455" t="str">
            <v>상부링조립체</v>
          </cell>
          <cell r="H455">
            <v>0</v>
          </cell>
          <cell r="I455">
            <v>0</v>
          </cell>
          <cell r="J455">
            <v>0</v>
          </cell>
          <cell r="K455" t="str">
            <v>20204101</v>
          </cell>
          <cell r="L455" t="str">
            <v>EA</v>
          </cell>
          <cell r="M455">
            <v>3</v>
          </cell>
          <cell r="N455">
            <v>1971913</v>
          </cell>
          <cell r="O455">
            <v>43798</v>
          </cell>
          <cell r="P455" t="str">
            <v>5000064781</v>
          </cell>
          <cell r="Q455" t="str">
            <v>본조</v>
          </cell>
          <cell r="R455" t="str">
            <v>2333</v>
          </cell>
          <cell r="S455" t="str">
            <v>305</v>
          </cell>
          <cell r="T455" t="str">
            <v>002</v>
          </cell>
          <cell r="U455" t="str">
            <v>001</v>
          </cell>
          <cell r="V455" t="str">
            <v>005</v>
          </cell>
          <cell r="W455">
            <v>210</v>
          </cell>
          <cell r="X455" t="str">
            <v>11</v>
          </cell>
          <cell r="Y455">
            <v>5915739</v>
          </cell>
          <cell r="AA455" t="str">
            <v>일반기계가공류</v>
          </cell>
          <cell r="AC455" t="str">
            <v>구매</v>
          </cell>
        </row>
        <row r="456">
          <cell r="A456" t="str">
            <v>궤도-구매-031</v>
          </cell>
          <cell r="B456">
            <v>1</v>
          </cell>
          <cell r="C456" t="str">
            <v>453</v>
          </cell>
          <cell r="D456" t="str">
            <v>5999</v>
          </cell>
          <cell r="E456" t="str">
            <v>37X041027</v>
          </cell>
          <cell r="F456" t="str">
            <v>MBULMG196405302</v>
          </cell>
          <cell r="G456" t="str">
            <v>상부링조립체</v>
          </cell>
          <cell r="H456">
            <v>0</v>
          </cell>
          <cell r="I456">
            <v>0</v>
          </cell>
          <cell r="J456">
            <v>0</v>
          </cell>
          <cell r="K456" t="str">
            <v>20204101</v>
          </cell>
          <cell r="L456" t="str">
            <v>EA</v>
          </cell>
          <cell r="M456">
            <v>4</v>
          </cell>
          <cell r="N456">
            <v>1971913</v>
          </cell>
          <cell r="O456">
            <v>43980</v>
          </cell>
          <cell r="P456" t="str">
            <v>5000064781</v>
          </cell>
          <cell r="Q456" t="str">
            <v>현금</v>
          </cell>
          <cell r="R456" t="str">
            <v>2333</v>
          </cell>
          <cell r="S456" t="str">
            <v>305</v>
          </cell>
          <cell r="T456" t="str">
            <v>002</v>
          </cell>
          <cell r="U456" t="str">
            <v>001</v>
          </cell>
          <cell r="V456" t="str">
            <v>005</v>
          </cell>
          <cell r="W456">
            <v>210</v>
          </cell>
          <cell r="X456" t="str">
            <v>11</v>
          </cell>
          <cell r="Y456">
            <v>7887652</v>
          </cell>
          <cell r="AA456" t="str">
            <v>일반기계가공류</v>
          </cell>
          <cell r="AC456" t="str">
            <v>구매</v>
          </cell>
        </row>
        <row r="457">
          <cell r="A457" t="str">
            <v>궤도-구매-032</v>
          </cell>
          <cell r="B457" t="str">
            <v xml:space="preserve"> </v>
          </cell>
          <cell r="C457" t="str">
            <v>454</v>
          </cell>
          <cell r="D457" t="str">
            <v>2990</v>
          </cell>
          <cell r="E457" t="str">
            <v>375034578</v>
          </cell>
          <cell r="F457" t="str">
            <v>MBULMG192302230</v>
          </cell>
          <cell r="G457" t="str">
            <v>파이프,배기용</v>
          </cell>
          <cell r="H457" t="e">
            <v>#N/A</v>
          </cell>
          <cell r="I457" t="str">
            <v>1040-4001</v>
          </cell>
          <cell r="J457" t="str">
            <v>60624157</v>
          </cell>
          <cell r="K457" t="str">
            <v>20111102</v>
          </cell>
          <cell r="L457" t="str">
            <v>EA</v>
          </cell>
          <cell r="M457">
            <v>14</v>
          </cell>
          <cell r="N457">
            <v>125844</v>
          </cell>
          <cell r="O457">
            <v>43789</v>
          </cell>
          <cell r="P457" t="str">
            <v>5000064641</v>
          </cell>
          <cell r="Q457" t="str">
            <v>본조</v>
          </cell>
          <cell r="R457" t="str">
            <v>2333</v>
          </cell>
          <cell r="S457" t="str">
            <v>305</v>
          </cell>
          <cell r="T457" t="str">
            <v>002</v>
          </cell>
          <cell r="U457" t="str">
            <v>004</v>
          </cell>
          <cell r="V457" t="str">
            <v>005</v>
          </cell>
          <cell r="W457">
            <v>210</v>
          </cell>
          <cell r="X457" t="str">
            <v>11</v>
          </cell>
          <cell r="Y457">
            <v>1761816</v>
          </cell>
          <cell r="AA457" t="str">
            <v>튜브류</v>
          </cell>
          <cell r="AC457" t="str">
            <v>구매</v>
          </cell>
        </row>
        <row r="458">
          <cell r="A458" t="str">
            <v>궤도-구매-032</v>
          </cell>
          <cell r="B458">
            <v>1</v>
          </cell>
          <cell r="C458" t="str">
            <v>455</v>
          </cell>
          <cell r="D458" t="str">
            <v>2990</v>
          </cell>
          <cell r="E458" t="str">
            <v>375034578</v>
          </cell>
          <cell r="F458" t="str">
            <v>MBULMG192405180</v>
          </cell>
          <cell r="G458" t="str">
            <v>파이프,배기용</v>
          </cell>
          <cell r="H458" t="e">
            <v>#N/A</v>
          </cell>
          <cell r="I458" t="str">
            <v>1040-4001</v>
          </cell>
          <cell r="J458" t="str">
            <v>60624157</v>
          </cell>
          <cell r="K458" t="str">
            <v>20111102</v>
          </cell>
          <cell r="L458" t="str">
            <v>EA</v>
          </cell>
          <cell r="M458">
            <v>5</v>
          </cell>
          <cell r="N458">
            <v>125844</v>
          </cell>
          <cell r="O458">
            <v>43789</v>
          </cell>
          <cell r="P458" t="str">
            <v>5000064781</v>
          </cell>
          <cell r="Q458" t="str">
            <v>본조</v>
          </cell>
          <cell r="R458" t="str">
            <v>2333</v>
          </cell>
          <cell r="S458" t="str">
            <v>305</v>
          </cell>
          <cell r="T458" t="str">
            <v>002</v>
          </cell>
          <cell r="U458" t="str">
            <v>004</v>
          </cell>
          <cell r="V458" t="str">
            <v>005</v>
          </cell>
          <cell r="W458">
            <v>210</v>
          </cell>
          <cell r="X458" t="str">
            <v>11</v>
          </cell>
          <cell r="Y458">
            <v>629220</v>
          </cell>
          <cell r="AA458" t="str">
            <v>튜브류</v>
          </cell>
          <cell r="AC458" t="str">
            <v>구매</v>
          </cell>
        </row>
        <row r="459">
          <cell r="A459" t="str">
            <v>궤도-구매-032</v>
          </cell>
          <cell r="B459">
            <v>1</v>
          </cell>
          <cell r="C459" t="str">
            <v>456</v>
          </cell>
          <cell r="D459" t="str">
            <v>2540</v>
          </cell>
          <cell r="E459" t="str">
            <v>37X041022</v>
          </cell>
          <cell r="F459" t="str">
            <v>MBULMG192408540</v>
          </cell>
          <cell r="G459" t="str">
            <v>몸체,전기용</v>
          </cell>
          <cell r="H459">
            <v>0</v>
          </cell>
          <cell r="I459">
            <v>0</v>
          </cell>
          <cell r="J459">
            <v>0</v>
          </cell>
          <cell r="K459" t="str">
            <v>20204101</v>
          </cell>
          <cell r="L459" t="str">
            <v>EA</v>
          </cell>
          <cell r="M459">
            <v>18</v>
          </cell>
          <cell r="N459">
            <v>70411</v>
          </cell>
          <cell r="O459">
            <v>43798</v>
          </cell>
          <cell r="P459" t="str">
            <v>5000064781</v>
          </cell>
          <cell r="Q459" t="str">
            <v>본조</v>
          </cell>
          <cell r="R459" t="str">
            <v>2333</v>
          </cell>
          <cell r="S459" t="str">
            <v>305</v>
          </cell>
          <cell r="T459" t="str">
            <v>002</v>
          </cell>
          <cell r="U459" t="str">
            <v>001</v>
          </cell>
          <cell r="V459" t="str">
            <v>005</v>
          </cell>
          <cell r="W459">
            <v>210</v>
          </cell>
          <cell r="X459" t="str">
            <v>11</v>
          </cell>
          <cell r="Y459">
            <v>1267398</v>
          </cell>
          <cell r="AA459" t="str">
            <v>일반기계가공류</v>
          </cell>
          <cell r="AC459" t="str">
            <v>구매</v>
          </cell>
        </row>
        <row r="460">
          <cell r="A460" t="str">
            <v>궤도-구매-032</v>
          </cell>
          <cell r="B460">
            <v>1</v>
          </cell>
          <cell r="C460" t="str">
            <v>457</v>
          </cell>
          <cell r="D460" t="str">
            <v>5935</v>
          </cell>
          <cell r="E460" t="str">
            <v>001892530</v>
          </cell>
          <cell r="F460" t="str">
            <v>MBULMG192412820</v>
          </cell>
          <cell r="G460" t="str">
            <v>연결기,리셉터클형,전기용</v>
          </cell>
          <cell r="H460" t="e">
            <v>#N/A</v>
          </cell>
          <cell r="I460" t="str">
            <v>MS3470</v>
          </cell>
          <cell r="J460" t="str">
            <v>MS3470L14-19P</v>
          </cell>
          <cell r="K460" t="str">
            <v>20204101</v>
          </cell>
          <cell r="L460" t="str">
            <v>EA</v>
          </cell>
          <cell r="M460">
            <v>59</v>
          </cell>
          <cell r="N460">
            <v>17224</v>
          </cell>
          <cell r="O460">
            <v>43798</v>
          </cell>
          <cell r="P460" t="str">
            <v>5000064781</v>
          </cell>
          <cell r="Q460" t="str">
            <v>본조</v>
          </cell>
          <cell r="R460" t="str">
            <v>2333</v>
          </cell>
          <cell r="S460" t="str">
            <v>305</v>
          </cell>
          <cell r="T460" t="str">
            <v>002</v>
          </cell>
          <cell r="U460" t="str">
            <v>001</v>
          </cell>
          <cell r="V460" t="str">
            <v>005</v>
          </cell>
          <cell r="W460">
            <v>210</v>
          </cell>
          <cell r="X460" t="str">
            <v>11</v>
          </cell>
          <cell r="Y460">
            <v>1016216</v>
          </cell>
          <cell r="AA460" t="str">
            <v>전기장치류</v>
          </cell>
          <cell r="AB460" t="str">
            <v>배선장치류</v>
          </cell>
          <cell r="AC460" t="str">
            <v>구매</v>
          </cell>
        </row>
        <row r="461">
          <cell r="A461" t="str">
            <v>궤도-구매-032</v>
          </cell>
          <cell r="B461">
            <v>1</v>
          </cell>
          <cell r="C461" t="str">
            <v>458</v>
          </cell>
          <cell r="D461" t="str">
            <v>9535</v>
          </cell>
          <cell r="E461" t="str">
            <v>37X041000</v>
          </cell>
          <cell r="F461" t="str">
            <v>MBULMG192414000</v>
          </cell>
          <cell r="G461" t="str">
            <v>링 고정용</v>
          </cell>
          <cell r="H461">
            <v>0</v>
          </cell>
          <cell r="I461">
            <v>0</v>
          </cell>
          <cell r="J461">
            <v>0</v>
          </cell>
          <cell r="K461" t="str">
            <v>20204101</v>
          </cell>
          <cell r="L461" t="str">
            <v>EA</v>
          </cell>
          <cell r="M461">
            <v>27</v>
          </cell>
          <cell r="N461">
            <v>35203</v>
          </cell>
          <cell r="O461">
            <v>43798</v>
          </cell>
          <cell r="P461" t="str">
            <v>5000064781</v>
          </cell>
          <cell r="Q461" t="str">
            <v>본조</v>
          </cell>
          <cell r="R461" t="str">
            <v>2333</v>
          </cell>
          <cell r="S461" t="str">
            <v>305</v>
          </cell>
          <cell r="T461" t="str">
            <v>002</v>
          </cell>
          <cell r="U461" t="str">
            <v>001</v>
          </cell>
          <cell r="V461" t="str">
            <v>005</v>
          </cell>
          <cell r="W461">
            <v>210</v>
          </cell>
          <cell r="X461" t="str">
            <v>11</v>
          </cell>
          <cell r="Y461">
            <v>950481</v>
          </cell>
          <cell r="AA461" t="str">
            <v>일반기계가공류</v>
          </cell>
          <cell r="AC461" t="str">
            <v>구매</v>
          </cell>
        </row>
        <row r="462">
          <cell r="A462" t="str">
            <v>궤도-구매-032</v>
          </cell>
          <cell r="B462">
            <v>1</v>
          </cell>
          <cell r="C462" t="str">
            <v>459</v>
          </cell>
          <cell r="D462" t="str">
            <v>9515</v>
          </cell>
          <cell r="E462" t="str">
            <v>37X041028</v>
          </cell>
          <cell r="F462" t="str">
            <v>MBULMG192414010</v>
          </cell>
          <cell r="G462" t="str">
            <v>고정판</v>
          </cell>
          <cell r="H462">
            <v>0</v>
          </cell>
          <cell r="I462">
            <v>0</v>
          </cell>
          <cell r="J462">
            <v>0</v>
          </cell>
          <cell r="K462" t="str">
            <v>20204101</v>
          </cell>
          <cell r="L462" t="str">
            <v>EA</v>
          </cell>
          <cell r="M462">
            <v>16</v>
          </cell>
          <cell r="N462">
            <v>31965</v>
          </cell>
          <cell r="O462">
            <v>43798</v>
          </cell>
          <cell r="P462" t="str">
            <v>5000064781</v>
          </cell>
          <cell r="Q462" t="str">
            <v>본조</v>
          </cell>
          <cell r="R462" t="str">
            <v>2333</v>
          </cell>
          <cell r="S462" t="str">
            <v>305</v>
          </cell>
          <cell r="T462" t="str">
            <v>002</v>
          </cell>
          <cell r="U462" t="str">
            <v>001</v>
          </cell>
          <cell r="V462" t="str">
            <v>005</v>
          </cell>
          <cell r="W462">
            <v>210</v>
          </cell>
          <cell r="X462" t="str">
            <v>11</v>
          </cell>
          <cell r="Y462">
            <v>511440</v>
          </cell>
          <cell r="AA462" t="str">
            <v>일반기계가공류</v>
          </cell>
          <cell r="AC462" t="str">
            <v>구매</v>
          </cell>
        </row>
        <row r="463">
          <cell r="A463" t="str">
            <v>궤도-구매-032</v>
          </cell>
          <cell r="B463">
            <v>1</v>
          </cell>
          <cell r="C463" t="str">
            <v>460</v>
          </cell>
          <cell r="D463" t="str">
            <v>9999</v>
          </cell>
          <cell r="E463" t="str">
            <v>37A089241</v>
          </cell>
          <cell r="F463" t="str">
            <v>MBULMG196401821</v>
          </cell>
          <cell r="G463" t="str">
            <v>캡</v>
          </cell>
          <cell r="H463">
            <v>0</v>
          </cell>
          <cell r="I463">
            <v>0</v>
          </cell>
          <cell r="J463">
            <v>0</v>
          </cell>
          <cell r="K463" t="str">
            <v>20204101</v>
          </cell>
          <cell r="L463" t="str">
            <v>EA</v>
          </cell>
          <cell r="M463">
            <v>120</v>
          </cell>
          <cell r="N463">
            <v>2343</v>
          </cell>
          <cell r="O463">
            <v>43980</v>
          </cell>
          <cell r="P463" t="str">
            <v>5000064781</v>
          </cell>
          <cell r="Q463" t="str">
            <v>현금</v>
          </cell>
          <cell r="R463" t="str">
            <v>2333</v>
          </cell>
          <cell r="S463" t="str">
            <v>305</v>
          </cell>
          <cell r="T463" t="str">
            <v>002</v>
          </cell>
          <cell r="U463" t="str">
            <v>001</v>
          </cell>
          <cell r="V463" t="str">
            <v>005</v>
          </cell>
          <cell r="W463">
            <v>210</v>
          </cell>
          <cell r="X463" t="str">
            <v>11</v>
          </cell>
          <cell r="Y463">
            <v>281160</v>
          </cell>
          <cell r="AA463" t="str">
            <v>일반기계가공류</v>
          </cell>
          <cell r="AC463" t="str">
            <v>구매</v>
          </cell>
        </row>
        <row r="464">
          <cell r="A464" t="str">
            <v>궤도-구매-032</v>
          </cell>
          <cell r="B464" t="str">
            <v xml:space="preserve"> </v>
          </cell>
          <cell r="C464" t="str">
            <v>461</v>
          </cell>
          <cell r="D464" t="str">
            <v>3110</v>
          </cell>
          <cell r="E464" t="str">
            <v>001836723</v>
          </cell>
          <cell r="F464" t="str">
            <v>MBULMG196402001</v>
          </cell>
          <cell r="G464" t="str">
            <v>베어링,롤러식,니들형</v>
          </cell>
          <cell r="H464">
            <v>0</v>
          </cell>
          <cell r="I464" t="str">
            <v>PRD 3110-4004</v>
          </cell>
          <cell r="J464">
            <v>0</v>
          </cell>
          <cell r="K464" t="str">
            <v>20200101</v>
          </cell>
          <cell r="L464" t="str">
            <v>EA</v>
          </cell>
          <cell r="M464">
            <v>64</v>
          </cell>
          <cell r="N464">
            <v>3796</v>
          </cell>
          <cell r="O464">
            <v>43798</v>
          </cell>
          <cell r="P464" t="str">
            <v>5000064781</v>
          </cell>
          <cell r="Q464" t="str">
            <v>본조</v>
          </cell>
          <cell r="R464" t="str">
            <v>2333</v>
          </cell>
          <cell r="S464" t="str">
            <v>305</v>
          </cell>
          <cell r="T464" t="str">
            <v>002</v>
          </cell>
          <cell r="U464" t="str">
            <v>002</v>
          </cell>
          <cell r="V464" t="str">
            <v>005</v>
          </cell>
          <cell r="W464">
            <v>210</v>
          </cell>
          <cell r="X464" t="str">
            <v>11</v>
          </cell>
          <cell r="Y464">
            <v>242944</v>
          </cell>
          <cell r="AA464" t="str">
            <v>정밀기계가공류</v>
          </cell>
          <cell r="AB464" t="str">
            <v>베어링류</v>
          </cell>
          <cell r="AC464" t="str">
            <v>구매</v>
          </cell>
        </row>
        <row r="465">
          <cell r="A465" t="str">
            <v>궤도-구매-032</v>
          </cell>
          <cell r="B465">
            <v>1</v>
          </cell>
          <cell r="C465" t="str">
            <v>462</v>
          </cell>
          <cell r="D465" t="str">
            <v>3110</v>
          </cell>
          <cell r="E465" t="str">
            <v>001836723</v>
          </cell>
          <cell r="F465" t="str">
            <v>MBULMG196402002</v>
          </cell>
          <cell r="G465" t="str">
            <v>베어링,롤러식,니들형</v>
          </cell>
          <cell r="H465">
            <v>0</v>
          </cell>
          <cell r="I465" t="str">
            <v>PRD 3110-4004</v>
          </cell>
          <cell r="J465">
            <v>0</v>
          </cell>
          <cell r="K465" t="str">
            <v>20200101</v>
          </cell>
          <cell r="L465" t="str">
            <v>EA</v>
          </cell>
          <cell r="M465">
            <v>23</v>
          </cell>
          <cell r="N465">
            <v>3796</v>
          </cell>
          <cell r="O465">
            <v>43980</v>
          </cell>
          <cell r="P465" t="str">
            <v>5000064781</v>
          </cell>
          <cell r="Q465" t="str">
            <v>현금</v>
          </cell>
          <cell r="R465" t="str">
            <v>2333</v>
          </cell>
          <cell r="S465" t="str">
            <v>305</v>
          </cell>
          <cell r="T465" t="str">
            <v>002</v>
          </cell>
          <cell r="U465" t="str">
            <v>002</v>
          </cell>
          <cell r="V465" t="str">
            <v>005</v>
          </cell>
          <cell r="W465">
            <v>210</v>
          </cell>
          <cell r="X465" t="str">
            <v>11</v>
          </cell>
          <cell r="Y465">
            <v>87308</v>
          </cell>
          <cell r="AA465" t="str">
            <v>정밀기계가공류</v>
          </cell>
          <cell r="AB465" t="str">
            <v>베어링류</v>
          </cell>
          <cell r="AC465" t="str">
            <v>구매</v>
          </cell>
        </row>
        <row r="466">
          <cell r="A466" t="str">
            <v>궤도-구매-032</v>
          </cell>
          <cell r="B466" t="str">
            <v xml:space="preserve"> </v>
          </cell>
          <cell r="C466" t="str">
            <v>463</v>
          </cell>
          <cell r="D466" t="str">
            <v>5365</v>
          </cell>
          <cell r="E466" t="str">
            <v>37A081263</v>
          </cell>
          <cell r="F466" t="str">
            <v>MBULMG196404481</v>
          </cell>
          <cell r="G466" t="str">
            <v>고리,스냅형</v>
          </cell>
          <cell r="H466" t="str">
            <v>R1-2-9</v>
          </cell>
          <cell r="I466">
            <v>0</v>
          </cell>
          <cell r="J466">
            <v>0</v>
          </cell>
          <cell r="K466" t="str">
            <v>20204101</v>
          </cell>
          <cell r="L466" t="str">
            <v>EA</v>
          </cell>
          <cell r="M466">
            <v>37</v>
          </cell>
          <cell r="N466">
            <v>2459</v>
          </cell>
          <cell r="O466">
            <v>43798</v>
          </cell>
          <cell r="P466" t="str">
            <v>5000064781</v>
          </cell>
          <cell r="Q466" t="str">
            <v>본조</v>
          </cell>
          <cell r="R466" t="str">
            <v>2333</v>
          </cell>
          <cell r="S466" t="str">
            <v>305</v>
          </cell>
          <cell r="T466" t="str">
            <v>002</v>
          </cell>
          <cell r="U466" t="str">
            <v>001</v>
          </cell>
          <cell r="V466" t="str">
            <v>005</v>
          </cell>
          <cell r="W466">
            <v>210</v>
          </cell>
          <cell r="X466" t="str">
            <v>11</v>
          </cell>
          <cell r="Y466">
            <v>90983</v>
          </cell>
          <cell r="AA466" t="str">
            <v>일반기계가공류</v>
          </cell>
          <cell r="AC466" t="str">
            <v>구매</v>
          </cell>
        </row>
        <row r="467">
          <cell r="A467" t="str">
            <v>궤도-구매-032</v>
          </cell>
          <cell r="B467">
            <v>1</v>
          </cell>
          <cell r="C467" t="str">
            <v>464</v>
          </cell>
          <cell r="D467" t="str">
            <v>5365</v>
          </cell>
          <cell r="E467" t="str">
            <v>37A081263</v>
          </cell>
          <cell r="F467" t="str">
            <v>MBULMG196404482</v>
          </cell>
          <cell r="G467" t="str">
            <v>고리,스냅형</v>
          </cell>
          <cell r="H467" t="str">
            <v>R1-2-9</v>
          </cell>
          <cell r="I467">
            <v>0</v>
          </cell>
          <cell r="J467">
            <v>0</v>
          </cell>
          <cell r="K467" t="str">
            <v>20204101</v>
          </cell>
          <cell r="L467" t="str">
            <v>EA</v>
          </cell>
          <cell r="M467">
            <v>15</v>
          </cell>
          <cell r="N467">
            <v>2459</v>
          </cell>
          <cell r="O467">
            <v>43980</v>
          </cell>
          <cell r="P467" t="str">
            <v>5000064781</v>
          </cell>
          <cell r="Q467" t="str">
            <v>현금</v>
          </cell>
          <cell r="R467" t="str">
            <v>2333</v>
          </cell>
          <cell r="S467" t="str">
            <v>305</v>
          </cell>
          <cell r="T467" t="str">
            <v>002</v>
          </cell>
          <cell r="U467" t="str">
            <v>001</v>
          </cell>
          <cell r="V467" t="str">
            <v>005</v>
          </cell>
          <cell r="W467">
            <v>210</v>
          </cell>
          <cell r="X467" t="str">
            <v>11</v>
          </cell>
          <cell r="Y467">
            <v>36885</v>
          </cell>
          <cell r="AA467" t="str">
            <v>일반기계가공류</v>
          </cell>
          <cell r="AC467" t="str">
            <v>구매</v>
          </cell>
        </row>
        <row r="468">
          <cell r="A468" t="str">
            <v>궤도-구매-032</v>
          </cell>
          <cell r="B468" t="str">
            <v xml:space="preserve"> </v>
          </cell>
          <cell r="C468" t="str">
            <v>465</v>
          </cell>
          <cell r="D468" t="str">
            <v>5977</v>
          </cell>
          <cell r="E468" t="str">
            <v>37X041007</v>
          </cell>
          <cell r="F468" t="str">
            <v>MBULMG196405251</v>
          </cell>
          <cell r="G468" t="str">
            <v>브러쉬조립체</v>
          </cell>
          <cell r="H468">
            <v>0</v>
          </cell>
          <cell r="I468">
            <v>0</v>
          </cell>
          <cell r="J468">
            <v>0</v>
          </cell>
          <cell r="K468" t="str">
            <v>20204101</v>
          </cell>
          <cell r="L468" t="str">
            <v>EA</v>
          </cell>
          <cell r="M468">
            <v>111</v>
          </cell>
          <cell r="N468">
            <v>8887</v>
          </cell>
          <cell r="O468">
            <v>43798</v>
          </cell>
          <cell r="P468" t="str">
            <v>5000064781</v>
          </cell>
          <cell r="Q468" t="str">
            <v>본조</v>
          </cell>
          <cell r="R468" t="str">
            <v>2333</v>
          </cell>
          <cell r="S468" t="str">
            <v>305</v>
          </cell>
          <cell r="T468" t="str">
            <v>002</v>
          </cell>
          <cell r="U468" t="str">
            <v>001</v>
          </cell>
          <cell r="V468" t="str">
            <v>005</v>
          </cell>
          <cell r="W468">
            <v>210</v>
          </cell>
          <cell r="X468" t="str">
            <v>11</v>
          </cell>
          <cell r="Y468">
            <v>986457</v>
          </cell>
          <cell r="AA468" t="str">
            <v>전기장치류</v>
          </cell>
          <cell r="AB468" t="str">
            <v>스위치류</v>
          </cell>
          <cell r="AC468" t="str">
            <v>구매</v>
          </cell>
        </row>
        <row r="469">
          <cell r="A469" t="str">
            <v>궤도-구매-032</v>
          </cell>
          <cell r="B469">
            <v>1</v>
          </cell>
          <cell r="C469" t="str">
            <v>466</v>
          </cell>
          <cell r="D469" t="str">
            <v>5977</v>
          </cell>
          <cell r="E469" t="str">
            <v>37X041007</v>
          </cell>
          <cell r="F469" t="str">
            <v>MBULMG196405252</v>
          </cell>
          <cell r="G469" t="str">
            <v>브러쉬조립체</v>
          </cell>
          <cell r="H469">
            <v>0</v>
          </cell>
          <cell r="I469">
            <v>0</v>
          </cell>
          <cell r="J469">
            <v>0</v>
          </cell>
          <cell r="K469" t="str">
            <v>20204101</v>
          </cell>
          <cell r="L469" t="str">
            <v>EA</v>
          </cell>
          <cell r="M469">
            <v>73</v>
          </cell>
          <cell r="N469">
            <v>8887</v>
          </cell>
          <cell r="O469">
            <v>43980</v>
          </cell>
          <cell r="P469" t="str">
            <v>5000064781</v>
          </cell>
          <cell r="Q469" t="str">
            <v>현금</v>
          </cell>
          <cell r="R469" t="str">
            <v>2333</v>
          </cell>
          <cell r="S469" t="str">
            <v>305</v>
          </cell>
          <cell r="T469" t="str">
            <v>002</v>
          </cell>
          <cell r="U469" t="str">
            <v>001</v>
          </cell>
          <cell r="V469" t="str">
            <v>005</v>
          </cell>
          <cell r="W469">
            <v>210</v>
          </cell>
          <cell r="X469" t="str">
            <v>11</v>
          </cell>
          <cell r="Y469">
            <v>648751</v>
          </cell>
          <cell r="AA469" t="str">
            <v>전기장치류</v>
          </cell>
          <cell r="AB469" t="str">
            <v>스위치류</v>
          </cell>
          <cell r="AC469" t="str">
            <v>구매</v>
          </cell>
        </row>
        <row r="470">
          <cell r="A470" t="str">
            <v>궤도-구매-032</v>
          </cell>
          <cell r="B470" t="str">
            <v xml:space="preserve"> </v>
          </cell>
          <cell r="C470" t="str">
            <v>467</v>
          </cell>
          <cell r="D470" t="str">
            <v>2540</v>
          </cell>
          <cell r="E470" t="str">
            <v>37X041012</v>
          </cell>
          <cell r="F470" t="str">
            <v>MBULMG196406171</v>
          </cell>
          <cell r="G470" t="str">
            <v>몸체 상부용</v>
          </cell>
          <cell r="H470">
            <v>0</v>
          </cell>
          <cell r="I470">
            <v>0</v>
          </cell>
          <cell r="J470">
            <v>0</v>
          </cell>
          <cell r="K470" t="str">
            <v>20204101</v>
          </cell>
          <cell r="L470" t="str">
            <v>EA</v>
          </cell>
          <cell r="M470">
            <v>8</v>
          </cell>
          <cell r="N470">
            <v>361212</v>
          </cell>
          <cell r="O470">
            <v>43798</v>
          </cell>
          <cell r="P470" t="str">
            <v>5000064781</v>
          </cell>
          <cell r="Q470" t="str">
            <v>본조</v>
          </cell>
          <cell r="R470" t="str">
            <v>2333</v>
          </cell>
          <cell r="S470" t="str">
            <v>305</v>
          </cell>
          <cell r="T470" t="str">
            <v>002</v>
          </cell>
          <cell r="U470" t="str">
            <v>001</v>
          </cell>
          <cell r="V470" t="str">
            <v>005</v>
          </cell>
          <cell r="W470">
            <v>210</v>
          </cell>
          <cell r="X470" t="str">
            <v>11</v>
          </cell>
          <cell r="Y470">
            <v>2889696</v>
          </cell>
          <cell r="AA470" t="str">
            <v>일반기계가공류</v>
          </cell>
          <cell r="AC470" t="str">
            <v>구매</v>
          </cell>
        </row>
        <row r="471">
          <cell r="A471" t="str">
            <v>궤도-구매-032</v>
          </cell>
          <cell r="B471">
            <v>1</v>
          </cell>
          <cell r="C471" t="str">
            <v>468</v>
          </cell>
          <cell r="D471" t="str">
            <v>2540</v>
          </cell>
          <cell r="E471" t="str">
            <v>37X041012</v>
          </cell>
          <cell r="F471" t="str">
            <v>MBULMG196406172</v>
          </cell>
          <cell r="G471" t="str">
            <v>몸체 상부용</v>
          </cell>
          <cell r="H471">
            <v>0</v>
          </cell>
          <cell r="I471">
            <v>0</v>
          </cell>
          <cell r="J471">
            <v>0</v>
          </cell>
          <cell r="K471" t="str">
            <v>20204101</v>
          </cell>
          <cell r="L471" t="str">
            <v>EA</v>
          </cell>
          <cell r="M471">
            <v>5</v>
          </cell>
          <cell r="N471">
            <v>361212</v>
          </cell>
          <cell r="O471">
            <v>43980</v>
          </cell>
          <cell r="P471" t="str">
            <v>5000064781</v>
          </cell>
          <cell r="Q471" t="str">
            <v>현금</v>
          </cell>
          <cell r="R471" t="str">
            <v>2333</v>
          </cell>
          <cell r="S471" t="str">
            <v>305</v>
          </cell>
          <cell r="T471" t="str">
            <v>002</v>
          </cell>
          <cell r="U471" t="str">
            <v>001</v>
          </cell>
          <cell r="V471" t="str">
            <v>005</v>
          </cell>
          <cell r="W471">
            <v>210</v>
          </cell>
          <cell r="X471" t="str">
            <v>11</v>
          </cell>
          <cell r="Y471">
            <v>1806060</v>
          </cell>
          <cell r="AA471" t="str">
            <v>일반기계가공류</v>
          </cell>
          <cell r="AC471" t="str">
            <v>구매</v>
          </cell>
        </row>
        <row r="472">
          <cell r="A472" t="str">
            <v>궤도-구매-032</v>
          </cell>
          <cell r="B472" t="str">
            <v xml:space="preserve"> </v>
          </cell>
          <cell r="C472" t="str">
            <v>469</v>
          </cell>
          <cell r="D472" t="str">
            <v>2540</v>
          </cell>
          <cell r="E472" t="str">
            <v>37X041031</v>
          </cell>
          <cell r="F472" t="str">
            <v>MBULMG196406191</v>
          </cell>
          <cell r="G472" t="str">
            <v>몸체,중간용</v>
          </cell>
          <cell r="H472" t="str">
            <v>2-17-10</v>
          </cell>
          <cell r="I472">
            <v>0</v>
          </cell>
          <cell r="J472">
            <v>0</v>
          </cell>
          <cell r="K472" t="str">
            <v>20204101</v>
          </cell>
          <cell r="L472" t="str">
            <v>EA</v>
          </cell>
          <cell r="M472">
            <v>7</v>
          </cell>
          <cell r="N472">
            <v>389528</v>
          </cell>
          <cell r="O472">
            <v>43798</v>
          </cell>
          <cell r="P472" t="str">
            <v>5000064781</v>
          </cell>
          <cell r="Q472" t="str">
            <v>본조</v>
          </cell>
          <cell r="R472" t="str">
            <v>2333</v>
          </cell>
          <cell r="S472" t="str">
            <v>305</v>
          </cell>
          <cell r="T472" t="str">
            <v>002</v>
          </cell>
          <cell r="U472" t="str">
            <v>001</v>
          </cell>
          <cell r="V472" t="str">
            <v>005</v>
          </cell>
          <cell r="W472">
            <v>210</v>
          </cell>
          <cell r="X472" t="str">
            <v>11</v>
          </cell>
          <cell r="Y472">
            <v>2726696</v>
          </cell>
          <cell r="AA472" t="str">
            <v>일반기계가공류</v>
          </cell>
          <cell r="AC472" t="str">
            <v>구매</v>
          </cell>
        </row>
        <row r="473">
          <cell r="A473" t="str">
            <v>궤도-구매-032</v>
          </cell>
          <cell r="B473">
            <v>1</v>
          </cell>
          <cell r="C473" t="str">
            <v>470</v>
          </cell>
          <cell r="D473" t="str">
            <v>2540</v>
          </cell>
          <cell r="E473" t="str">
            <v>37X041031</v>
          </cell>
          <cell r="F473" t="str">
            <v>MBULMG196406192</v>
          </cell>
          <cell r="G473" t="str">
            <v>몸체,중간용</v>
          </cell>
          <cell r="H473" t="str">
            <v>2-17-10</v>
          </cell>
          <cell r="I473">
            <v>0</v>
          </cell>
          <cell r="J473">
            <v>0</v>
          </cell>
          <cell r="K473" t="str">
            <v>20204101</v>
          </cell>
          <cell r="L473" t="str">
            <v>EA</v>
          </cell>
          <cell r="M473">
            <v>18</v>
          </cell>
          <cell r="N473">
            <v>389528</v>
          </cell>
          <cell r="O473">
            <v>43980</v>
          </cell>
          <cell r="P473" t="str">
            <v>5000064781</v>
          </cell>
          <cell r="Q473" t="str">
            <v>현금</v>
          </cell>
          <cell r="R473" t="str">
            <v>2333</v>
          </cell>
          <cell r="S473" t="str">
            <v>305</v>
          </cell>
          <cell r="T473" t="str">
            <v>002</v>
          </cell>
          <cell r="U473" t="str">
            <v>001</v>
          </cell>
          <cell r="V473" t="str">
            <v>005</v>
          </cell>
          <cell r="W473">
            <v>210</v>
          </cell>
          <cell r="X473" t="str">
            <v>11</v>
          </cell>
          <cell r="Y473">
            <v>7011504</v>
          </cell>
          <cell r="AA473" t="str">
            <v>일반기계가공류</v>
          </cell>
          <cell r="AC473" t="str">
            <v>구매</v>
          </cell>
        </row>
        <row r="474">
          <cell r="A474" t="str">
            <v>궤도-구매-032</v>
          </cell>
          <cell r="B474" t="str">
            <v xml:space="preserve"> </v>
          </cell>
          <cell r="C474" t="str">
            <v>471</v>
          </cell>
          <cell r="D474" t="str">
            <v>9905</v>
          </cell>
          <cell r="E474" t="str">
            <v>37X041034</v>
          </cell>
          <cell r="F474" t="str">
            <v>MBULMG196406201</v>
          </cell>
          <cell r="G474" t="str">
            <v>판식별용</v>
          </cell>
          <cell r="H474">
            <v>0</v>
          </cell>
          <cell r="I474">
            <v>0</v>
          </cell>
          <cell r="J474">
            <v>0</v>
          </cell>
          <cell r="K474" t="str">
            <v>20204101</v>
          </cell>
          <cell r="L474" t="str">
            <v>EA</v>
          </cell>
          <cell r="M474">
            <v>17</v>
          </cell>
          <cell r="N474">
            <v>704</v>
          </cell>
          <cell r="O474">
            <v>43798</v>
          </cell>
          <cell r="P474" t="str">
            <v>5000064781</v>
          </cell>
          <cell r="Q474" t="str">
            <v>본조</v>
          </cell>
          <cell r="R474" t="str">
            <v>2333</v>
          </cell>
          <cell r="S474" t="str">
            <v>305</v>
          </cell>
          <cell r="T474" t="str">
            <v>002</v>
          </cell>
          <cell r="U474" t="str">
            <v>001</v>
          </cell>
          <cell r="V474" t="str">
            <v>005</v>
          </cell>
          <cell r="W474">
            <v>210</v>
          </cell>
          <cell r="X474" t="str">
            <v>11</v>
          </cell>
          <cell r="Y474">
            <v>11968</v>
          </cell>
          <cell r="AA474" t="str">
            <v>일반기계가공류</v>
          </cell>
          <cell r="AC474" t="str">
            <v>구매</v>
          </cell>
        </row>
        <row r="475">
          <cell r="A475" t="str">
            <v>궤도-구매-032</v>
          </cell>
          <cell r="B475">
            <v>1</v>
          </cell>
          <cell r="C475" t="str">
            <v>472</v>
          </cell>
          <cell r="D475" t="str">
            <v>9905</v>
          </cell>
          <cell r="E475" t="str">
            <v>37X041034</v>
          </cell>
          <cell r="F475" t="str">
            <v>MBULMG196406202</v>
          </cell>
          <cell r="G475" t="str">
            <v>판식별용</v>
          </cell>
          <cell r="H475">
            <v>0</v>
          </cell>
          <cell r="I475">
            <v>0</v>
          </cell>
          <cell r="J475">
            <v>0</v>
          </cell>
          <cell r="K475" t="str">
            <v>20204101</v>
          </cell>
          <cell r="L475" t="str">
            <v>EA</v>
          </cell>
          <cell r="M475">
            <v>50</v>
          </cell>
          <cell r="N475">
            <v>704</v>
          </cell>
          <cell r="O475">
            <v>43980</v>
          </cell>
          <cell r="P475" t="str">
            <v>5000064781</v>
          </cell>
          <cell r="Q475" t="str">
            <v>현금</v>
          </cell>
          <cell r="R475" t="str">
            <v>2333</v>
          </cell>
          <cell r="S475" t="str">
            <v>305</v>
          </cell>
          <cell r="T475" t="str">
            <v>002</v>
          </cell>
          <cell r="U475" t="str">
            <v>001</v>
          </cell>
          <cell r="V475" t="str">
            <v>005</v>
          </cell>
          <cell r="W475">
            <v>210</v>
          </cell>
          <cell r="X475" t="str">
            <v>11</v>
          </cell>
          <cell r="Y475">
            <v>35200</v>
          </cell>
          <cell r="AA475" t="str">
            <v>일반기계가공류</v>
          </cell>
          <cell r="AC475" t="str">
            <v>구매</v>
          </cell>
        </row>
        <row r="476">
          <cell r="A476" t="str">
            <v>궤도-구매-032</v>
          </cell>
          <cell r="B476" t="str">
            <v xml:space="preserve"> </v>
          </cell>
          <cell r="C476" t="str">
            <v>473</v>
          </cell>
          <cell r="D476" t="str">
            <v>6150</v>
          </cell>
          <cell r="E476" t="str">
            <v>37A153336</v>
          </cell>
          <cell r="F476" t="str">
            <v>MBULMG196406601</v>
          </cell>
          <cell r="G476" t="str">
            <v>배선장치(탄도계산기)</v>
          </cell>
          <cell r="H476" t="e">
            <v>#N/A</v>
          </cell>
          <cell r="I476">
            <v>0</v>
          </cell>
          <cell r="J476">
            <v>0</v>
          </cell>
          <cell r="K476" t="str">
            <v>20204101</v>
          </cell>
          <cell r="L476" t="str">
            <v>EA</v>
          </cell>
          <cell r="M476">
            <v>8</v>
          </cell>
          <cell r="N476">
            <v>540556</v>
          </cell>
          <cell r="O476">
            <v>43798</v>
          </cell>
          <cell r="P476" t="str">
            <v>5000064781</v>
          </cell>
          <cell r="Q476" t="str">
            <v>본조</v>
          </cell>
          <cell r="R476" t="str">
            <v>2333</v>
          </cell>
          <cell r="S476" t="str">
            <v>305</v>
          </cell>
          <cell r="T476" t="str">
            <v>002</v>
          </cell>
          <cell r="U476" t="str">
            <v>001</v>
          </cell>
          <cell r="V476" t="str">
            <v>005</v>
          </cell>
          <cell r="W476">
            <v>210</v>
          </cell>
          <cell r="X476" t="str">
            <v>11</v>
          </cell>
          <cell r="Y476">
            <v>4324448</v>
          </cell>
          <cell r="AA476" t="str">
            <v>전기장치류</v>
          </cell>
          <cell r="AB476" t="str">
            <v>배선장치류</v>
          </cell>
          <cell r="AC476" t="str">
            <v>구매</v>
          </cell>
        </row>
        <row r="477">
          <cell r="A477" t="str">
            <v>궤도-구매-032</v>
          </cell>
          <cell r="B477">
            <v>1</v>
          </cell>
          <cell r="C477" t="str">
            <v>474</v>
          </cell>
          <cell r="D477" t="str">
            <v>6150</v>
          </cell>
          <cell r="E477" t="str">
            <v>37A153336</v>
          </cell>
          <cell r="F477" t="str">
            <v>MBULMG196406602</v>
          </cell>
          <cell r="G477" t="str">
            <v>배선장치(탄도계산기)</v>
          </cell>
          <cell r="H477" t="e">
            <v>#N/A</v>
          </cell>
          <cell r="I477">
            <v>0</v>
          </cell>
          <cell r="J477">
            <v>0</v>
          </cell>
          <cell r="K477" t="str">
            <v>20204101</v>
          </cell>
          <cell r="L477" t="str">
            <v>EA</v>
          </cell>
          <cell r="M477">
            <v>4</v>
          </cell>
          <cell r="N477">
            <v>540556</v>
          </cell>
          <cell r="O477">
            <v>43980</v>
          </cell>
          <cell r="P477" t="str">
            <v>5000064781</v>
          </cell>
          <cell r="Q477" t="str">
            <v>현금</v>
          </cell>
          <cell r="R477" t="str">
            <v>2333</v>
          </cell>
          <cell r="S477" t="str">
            <v>305</v>
          </cell>
          <cell r="T477" t="str">
            <v>002</v>
          </cell>
          <cell r="U477" t="str">
            <v>001</v>
          </cell>
          <cell r="V477" t="str">
            <v>005</v>
          </cell>
          <cell r="W477">
            <v>210</v>
          </cell>
          <cell r="X477" t="str">
            <v>11</v>
          </cell>
          <cell r="Y477">
            <v>2162224</v>
          </cell>
          <cell r="AA477" t="str">
            <v>전기장치류</v>
          </cell>
          <cell r="AB477" t="str">
            <v>배선장치류</v>
          </cell>
          <cell r="AC477" t="str">
            <v>구매</v>
          </cell>
        </row>
        <row r="478">
          <cell r="A478" t="str">
            <v>궤도-구매-033</v>
          </cell>
          <cell r="B478">
            <v>1</v>
          </cell>
          <cell r="C478" t="str">
            <v>475</v>
          </cell>
          <cell r="D478" t="str">
            <v>2910</v>
          </cell>
          <cell r="E478" t="str">
            <v>121219958</v>
          </cell>
          <cell r="F478" t="str">
            <v>MBULMG192300170</v>
          </cell>
          <cell r="G478" t="str">
            <v>펌프,수동식,연료펌프용</v>
          </cell>
          <cell r="H478" t="str">
            <v>R1-04-02</v>
          </cell>
          <cell r="I478">
            <v>0</v>
          </cell>
          <cell r="J478">
            <v>0</v>
          </cell>
          <cell r="K478" t="str">
            <v>20111101</v>
          </cell>
          <cell r="L478" t="str">
            <v>EA</v>
          </cell>
          <cell r="M478">
            <v>46</v>
          </cell>
          <cell r="N478">
            <v>80070</v>
          </cell>
          <cell r="O478">
            <v>43769</v>
          </cell>
          <cell r="P478" t="str">
            <v>5000064641</v>
          </cell>
          <cell r="Q478" t="str">
            <v>본조</v>
          </cell>
          <cell r="R478" t="str">
            <v>2333</v>
          </cell>
          <cell r="S478" t="str">
            <v>305</v>
          </cell>
          <cell r="T478" t="str">
            <v>002</v>
          </cell>
          <cell r="U478" t="str">
            <v>004</v>
          </cell>
          <cell r="V478" t="str">
            <v>005</v>
          </cell>
          <cell r="W478">
            <v>210</v>
          </cell>
          <cell r="X478" t="str">
            <v>11</v>
          </cell>
          <cell r="Y478">
            <v>3683220</v>
          </cell>
          <cell r="AA478" t="str">
            <v>유압장치류</v>
          </cell>
          <cell r="AB478" t="str">
            <v>연료펌프</v>
          </cell>
          <cell r="AC478" t="str">
            <v>구매</v>
          </cell>
        </row>
        <row r="479">
          <cell r="A479" t="str">
            <v>궤도-구매-033</v>
          </cell>
          <cell r="B479">
            <v>1</v>
          </cell>
          <cell r="C479" t="str">
            <v>476</v>
          </cell>
          <cell r="D479" t="str">
            <v>4820</v>
          </cell>
          <cell r="E479" t="str">
            <v>375174863</v>
          </cell>
          <cell r="F479" t="str">
            <v>MBULMG192302510</v>
          </cell>
          <cell r="G479" t="str">
            <v>밸브,조절용,유압식</v>
          </cell>
          <cell r="H479">
            <v>0</v>
          </cell>
          <cell r="I479" t="str">
            <v>2350-1017</v>
          </cell>
          <cell r="J479" t="str">
            <v>60626122</v>
          </cell>
          <cell r="K479" t="str">
            <v>20111102</v>
          </cell>
          <cell r="L479" t="str">
            <v>EA</v>
          </cell>
          <cell r="M479">
            <v>41</v>
          </cell>
          <cell r="N479">
            <v>152850</v>
          </cell>
          <cell r="O479">
            <v>43769</v>
          </cell>
          <cell r="P479" t="str">
            <v>5000064641</v>
          </cell>
          <cell r="Q479" t="str">
            <v>본조</v>
          </cell>
          <cell r="R479" t="str">
            <v>2333</v>
          </cell>
          <cell r="S479" t="str">
            <v>305</v>
          </cell>
          <cell r="T479" t="str">
            <v>002</v>
          </cell>
          <cell r="U479" t="str">
            <v>004</v>
          </cell>
          <cell r="V479" t="str">
            <v>005</v>
          </cell>
          <cell r="W479">
            <v>210</v>
          </cell>
          <cell r="X479" t="str">
            <v>11</v>
          </cell>
          <cell r="Y479">
            <v>6266850</v>
          </cell>
          <cell r="AA479" t="str">
            <v>유압장치류</v>
          </cell>
          <cell r="AB479" t="str">
            <v>제어밸브</v>
          </cell>
          <cell r="AC479" t="str">
            <v>구매</v>
          </cell>
        </row>
        <row r="480">
          <cell r="A480" t="str">
            <v>궤도-구매-033</v>
          </cell>
          <cell r="B480">
            <v>1</v>
          </cell>
          <cell r="C480" t="str">
            <v>477</v>
          </cell>
          <cell r="D480" t="str">
            <v>2910</v>
          </cell>
          <cell r="E480" t="str">
            <v>014792471</v>
          </cell>
          <cell r="F480" t="str">
            <v>MBULMG192307090</v>
          </cell>
          <cell r="G480" t="str">
            <v>엔진연료펌프</v>
          </cell>
          <cell r="H480" t="str">
            <v>12-2</v>
          </cell>
          <cell r="I480">
            <v>0</v>
          </cell>
          <cell r="J480">
            <v>0</v>
          </cell>
          <cell r="K480">
            <v>13120701</v>
          </cell>
          <cell r="L480" t="str">
            <v>EA</v>
          </cell>
          <cell r="M480">
            <v>3</v>
          </cell>
          <cell r="N480">
            <v>3649461</v>
          </cell>
          <cell r="O480">
            <v>43789</v>
          </cell>
          <cell r="P480" t="str">
            <v>5000064641</v>
          </cell>
          <cell r="Q480" t="str">
            <v>본조</v>
          </cell>
          <cell r="R480" t="str">
            <v>2333</v>
          </cell>
          <cell r="S480" t="str">
            <v>305</v>
          </cell>
          <cell r="T480" t="str">
            <v>002</v>
          </cell>
          <cell r="U480" t="str">
            <v>005</v>
          </cell>
          <cell r="V480" t="str">
            <v>005</v>
          </cell>
          <cell r="W480">
            <v>210</v>
          </cell>
          <cell r="X480" t="str">
            <v>11</v>
          </cell>
          <cell r="Y480">
            <v>10948383</v>
          </cell>
          <cell r="AA480" t="str">
            <v>유압장치류</v>
          </cell>
          <cell r="AB480" t="str">
            <v>연료펌프</v>
          </cell>
          <cell r="AC480" t="str">
            <v>구매</v>
          </cell>
        </row>
        <row r="481">
          <cell r="A481" t="str">
            <v>궤도-구매-033</v>
          </cell>
          <cell r="B481">
            <v>1</v>
          </cell>
          <cell r="C481" t="str">
            <v>478</v>
          </cell>
          <cell r="D481" t="str">
            <v>4820</v>
          </cell>
          <cell r="E481" t="str">
            <v>375174863</v>
          </cell>
          <cell r="F481" t="str">
            <v>MBULMG192406060</v>
          </cell>
          <cell r="G481" t="str">
            <v>밸브,조절용,유압식</v>
          </cell>
          <cell r="H481">
            <v>0</v>
          </cell>
          <cell r="I481" t="str">
            <v>2350-1017</v>
          </cell>
          <cell r="J481" t="str">
            <v>60626122</v>
          </cell>
          <cell r="K481" t="str">
            <v>20111102</v>
          </cell>
          <cell r="L481" t="str">
            <v>EA</v>
          </cell>
          <cell r="M481">
            <v>12</v>
          </cell>
          <cell r="N481">
            <v>152850</v>
          </cell>
          <cell r="O481">
            <v>43769</v>
          </cell>
          <cell r="P481" t="str">
            <v>5000064781</v>
          </cell>
          <cell r="Q481" t="str">
            <v>본조</v>
          </cell>
          <cell r="R481" t="str">
            <v>2333</v>
          </cell>
          <cell r="S481" t="str">
            <v>305</v>
          </cell>
          <cell r="T481" t="str">
            <v>002</v>
          </cell>
          <cell r="U481" t="str">
            <v>004</v>
          </cell>
          <cell r="V481" t="str">
            <v>005</v>
          </cell>
          <cell r="W481">
            <v>210</v>
          </cell>
          <cell r="X481" t="str">
            <v>11</v>
          </cell>
          <cell r="Y481">
            <v>1834200</v>
          </cell>
          <cell r="AA481" t="str">
            <v>유압장치류</v>
          </cell>
          <cell r="AB481" t="str">
            <v>제어밸브</v>
          </cell>
          <cell r="AC481" t="str">
            <v>구매</v>
          </cell>
        </row>
        <row r="482">
          <cell r="A482" t="str">
            <v>궤도-구매-033</v>
          </cell>
          <cell r="B482" t="str">
            <v xml:space="preserve"> </v>
          </cell>
          <cell r="C482" t="str">
            <v>479</v>
          </cell>
          <cell r="D482" t="str">
            <v>4310</v>
          </cell>
          <cell r="E482" t="str">
            <v>37X037831</v>
          </cell>
          <cell r="F482" t="str">
            <v>MBULMG196406711</v>
          </cell>
          <cell r="G482" t="str">
            <v>피스톤, 작동형</v>
          </cell>
          <cell r="H482" t="str">
            <v>R1-4-9</v>
          </cell>
          <cell r="I482">
            <v>0</v>
          </cell>
          <cell r="J482">
            <v>0</v>
          </cell>
          <cell r="K482" t="str">
            <v>20204101</v>
          </cell>
          <cell r="L482" t="str">
            <v>EA</v>
          </cell>
          <cell r="M482">
            <v>82</v>
          </cell>
          <cell r="N482">
            <v>8208</v>
          </cell>
          <cell r="O482">
            <v>43798</v>
          </cell>
          <cell r="P482" t="str">
            <v>5000064781</v>
          </cell>
          <cell r="Q482" t="str">
            <v>본조</v>
          </cell>
          <cell r="R482" t="str">
            <v>2333</v>
          </cell>
          <cell r="S482" t="str">
            <v>305</v>
          </cell>
          <cell r="T482" t="str">
            <v>002</v>
          </cell>
          <cell r="U482" t="str">
            <v>001</v>
          </cell>
          <cell r="V482" t="str">
            <v>005</v>
          </cell>
          <cell r="W482">
            <v>210</v>
          </cell>
          <cell r="X482" t="str">
            <v>11</v>
          </cell>
          <cell r="Y482">
            <v>673056</v>
          </cell>
          <cell r="AA482" t="str">
            <v>유압장치류</v>
          </cell>
          <cell r="AB482" t="str">
            <v>실린더조립체</v>
          </cell>
          <cell r="AC482" t="str">
            <v>구매</v>
          </cell>
        </row>
        <row r="483">
          <cell r="A483" t="str">
            <v>궤도-구매-033</v>
          </cell>
          <cell r="B483">
            <v>1</v>
          </cell>
          <cell r="C483" t="str">
            <v>480</v>
          </cell>
          <cell r="D483" t="str">
            <v>4310</v>
          </cell>
          <cell r="E483" t="str">
            <v>37X037831</v>
          </cell>
          <cell r="F483" t="str">
            <v>MBULMG196406712</v>
          </cell>
          <cell r="G483" t="str">
            <v>피스톤, 작동형</v>
          </cell>
          <cell r="H483" t="str">
            <v>R1-4-9</v>
          </cell>
          <cell r="I483">
            <v>0</v>
          </cell>
          <cell r="J483">
            <v>0</v>
          </cell>
          <cell r="K483" t="str">
            <v>20204101</v>
          </cell>
          <cell r="L483" t="str">
            <v>EA</v>
          </cell>
          <cell r="M483">
            <v>48</v>
          </cell>
          <cell r="N483">
            <v>8208</v>
          </cell>
          <cell r="O483">
            <v>43980</v>
          </cell>
          <cell r="P483" t="str">
            <v>5000064781</v>
          </cell>
          <cell r="Q483" t="str">
            <v>현금</v>
          </cell>
          <cell r="R483" t="str">
            <v>2333</v>
          </cell>
          <cell r="S483" t="str">
            <v>305</v>
          </cell>
          <cell r="T483" t="str">
            <v>002</v>
          </cell>
          <cell r="U483" t="str">
            <v>001</v>
          </cell>
          <cell r="V483" t="str">
            <v>005</v>
          </cell>
          <cell r="W483">
            <v>210</v>
          </cell>
          <cell r="X483" t="str">
            <v>11</v>
          </cell>
          <cell r="Y483">
            <v>393984</v>
          </cell>
          <cell r="AA483" t="str">
            <v>유압장치류</v>
          </cell>
          <cell r="AB483" t="str">
            <v>실린더조립체</v>
          </cell>
          <cell r="AC483" t="str">
            <v>구매</v>
          </cell>
        </row>
        <row r="484">
          <cell r="A484" t="str">
            <v>궤도-구매-034</v>
          </cell>
          <cell r="B484">
            <v>1</v>
          </cell>
          <cell r="C484" t="str">
            <v>481</v>
          </cell>
          <cell r="D484" t="str">
            <v>6150</v>
          </cell>
          <cell r="E484" t="str">
            <v>37A210105</v>
          </cell>
          <cell r="F484" t="str">
            <v>MBDLMG192323440</v>
          </cell>
          <cell r="G484" t="str">
            <v>리드선,전기용</v>
          </cell>
          <cell r="H484" t="e">
            <v>#N/A</v>
          </cell>
          <cell r="I484">
            <v>0</v>
          </cell>
          <cell r="J484">
            <v>0</v>
          </cell>
          <cell r="K484" t="str">
            <v>20100201</v>
          </cell>
          <cell r="L484" t="str">
            <v>EA</v>
          </cell>
          <cell r="M484">
            <v>36</v>
          </cell>
          <cell r="N484">
            <v>10494</v>
          </cell>
          <cell r="O484">
            <v>43798</v>
          </cell>
          <cell r="P484" t="str">
            <v>5000064679</v>
          </cell>
          <cell r="Q484" t="str">
            <v>본조</v>
          </cell>
          <cell r="R484" t="str">
            <v>2333</v>
          </cell>
          <cell r="S484" t="str">
            <v>305</v>
          </cell>
          <cell r="T484" t="str">
            <v>002</v>
          </cell>
          <cell r="U484" t="str">
            <v>001</v>
          </cell>
          <cell r="V484" t="str">
            <v>005</v>
          </cell>
          <cell r="W484">
            <v>210</v>
          </cell>
          <cell r="X484" t="str">
            <v>11</v>
          </cell>
          <cell r="Y484">
            <v>377784</v>
          </cell>
          <cell r="AA484" t="str">
            <v>전기장치류</v>
          </cell>
          <cell r="AB484" t="str">
            <v>배선장치류</v>
          </cell>
          <cell r="AC484" t="str">
            <v>구매</v>
          </cell>
        </row>
        <row r="485">
          <cell r="A485" t="str">
            <v>궤도-구매-034</v>
          </cell>
          <cell r="B485">
            <v>1</v>
          </cell>
          <cell r="C485" t="str">
            <v>482</v>
          </cell>
          <cell r="D485" t="str">
            <v>5905</v>
          </cell>
          <cell r="E485" t="str">
            <v>37A190710</v>
          </cell>
          <cell r="F485" t="str">
            <v>MBDLMG196317281</v>
          </cell>
          <cell r="G485" t="str">
            <v>감지장치,온도용(오일 온도 감지기)</v>
          </cell>
          <cell r="H485">
            <v>0</v>
          </cell>
          <cell r="I485">
            <v>0</v>
          </cell>
          <cell r="J485">
            <v>0</v>
          </cell>
          <cell r="K485" t="str">
            <v>20100201</v>
          </cell>
          <cell r="L485" t="str">
            <v>EA</v>
          </cell>
          <cell r="M485">
            <v>1</v>
          </cell>
          <cell r="N485">
            <v>1141542</v>
          </cell>
          <cell r="O485">
            <v>43980</v>
          </cell>
          <cell r="P485" t="str">
            <v>5000064679</v>
          </cell>
          <cell r="Q485" t="str">
            <v>현금</v>
          </cell>
          <cell r="R485" t="str">
            <v>2333</v>
          </cell>
          <cell r="S485" t="str">
            <v>305</v>
          </cell>
          <cell r="T485" t="str">
            <v>002</v>
          </cell>
          <cell r="U485" t="str">
            <v>001</v>
          </cell>
          <cell r="V485" t="str">
            <v>005</v>
          </cell>
          <cell r="W485">
            <v>210</v>
          </cell>
          <cell r="X485" t="str">
            <v>11</v>
          </cell>
          <cell r="Y485">
            <v>1141542</v>
          </cell>
          <cell r="AA485" t="str">
            <v>전기장치류</v>
          </cell>
          <cell r="AB485" t="str">
            <v>계기류</v>
          </cell>
          <cell r="AC485" t="str">
            <v>구매</v>
          </cell>
        </row>
        <row r="486">
          <cell r="A486" t="str">
            <v>궤도-구매-034</v>
          </cell>
          <cell r="B486" t="str">
            <v xml:space="preserve"> </v>
          </cell>
          <cell r="C486" t="str">
            <v>483</v>
          </cell>
          <cell r="D486" t="str">
            <v>6150</v>
          </cell>
          <cell r="E486" t="str">
            <v>37A077869</v>
          </cell>
          <cell r="F486" t="str">
            <v>MBDLMG196423451</v>
          </cell>
          <cell r="G486" t="str">
            <v>케이블</v>
          </cell>
          <cell r="H486" t="e">
            <v>#N/A</v>
          </cell>
          <cell r="I486" t="str">
            <v/>
          </cell>
          <cell r="J486" t="str">
            <v/>
          </cell>
          <cell r="K486" t="str">
            <v>20204101</v>
          </cell>
          <cell r="L486" t="str">
            <v>EA</v>
          </cell>
          <cell r="M486">
            <v>6</v>
          </cell>
          <cell r="N486">
            <v>211445</v>
          </cell>
          <cell r="O486">
            <v>43798</v>
          </cell>
          <cell r="P486" t="str">
            <v>5000064781</v>
          </cell>
          <cell r="Q486" t="str">
            <v>본조</v>
          </cell>
          <cell r="R486" t="str">
            <v>2333</v>
          </cell>
          <cell r="S486" t="str">
            <v>305</v>
          </cell>
          <cell r="T486" t="str">
            <v>002</v>
          </cell>
          <cell r="U486" t="str">
            <v>001</v>
          </cell>
          <cell r="V486" t="str">
            <v>005</v>
          </cell>
          <cell r="W486">
            <v>210</v>
          </cell>
          <cell r="X486" t="str">
            <v>11</v>
          </cell>
          <cell r="Y486">
            <v>1268670</v>
          </cell>
          <cell r="AA486" t="str">
            <v>전기장치류</v>
          </cell>
          <cell r="AB486" t="str">
            <v>배선장치류</v>
          </cell>
          <cell r="AC486" t="str">
            <v>구매</v>
          </cell>
        </row>
        <row r="487">
          <cell r="A487" t="str">
            <v>궤도-구매-034</v>
          </cell>
          <cell r="B487">
            <v>1</v>
          </cell>
          <cell r="C487" t="str">
            <v>484</v>
          </cell>
          <cell r="D487" t="str">
            <v>6150</v>
          </cell>
          <cell r="E487" t="str">
            <v>37A077869</v>
          </cell>
          <cell r="F487" t="str">
            <v>MBDLMG196423452</v>
          </cell>
          <cell r="G487" t="str">
            <v>케이블</v>
          </cell>
          <cell r="H487" t="e">
            <v>#N/A</v>
          </cell>
          <cell r="I487" t="str">
            <v/>
          </cell>
          <cell r="J487" t="str">
            <v/>
          </cell>
          <cell r="K487" t="str">
            <v>20204101</v>
          </cell>
          <cell r="L487" t="str">
            <v>EA</v>
          </cell>
          <cell r="M487">
            <v>2</v>
          </cell>
          <cell r="N487">
            <v>211445</v>
          </cell>
          <cell r="O487">
            <v>43980</v>
          </cell>
          <cell r="P487" t="str">
            <v>5000064781</v>
          </cell>
          <cell r="Q487" t="str">
            <v>현금</v>
          </cell>
          <cell r="R487" t="str">
            <v>2333</v>
          </cell>
          <cell r="S487" t="str">
            <v>305</v>
          </cell>
          <cell r="T487" t="str">
            <v>002</v>
          </cell>
          <cell r="U487" t="str">
            <v>001</v>
          </cell>
          <cell r="V487" t="str">
            <v>005</v>
          </cell>
          <cell r="W487">
            <v>210</v>
          </cell>
          <cell r="X487" t="str">
            <v>11</v>
          </cell>
          <cell r="Y487">
            <v>422890</v>
          </cell>
          <cell r="AA487" t="str">
            <v>전기장치류</v>
          </cell>
          <cell r="AB487" t="str">
            <v>배선장치류</v>
          </cell>
          <cell r="AC487" t="str">
            <v>구매</v>
          </cell>
        </row>
        <row r="488">
          <cell r="A488" t="str">
            <v>궤도-구매-034</v>
          </cell>
          <cell r="B488">
            <v>1</v>
          </cell>
          <cell r="C488" t="str">
            <v>485</v>
          </cell>
          <cell r="D488" t="str">
            <v>6105</v>
          </cell>
          <cell r="E488" t="str">
            <v>375010538</v>
          </cell>
          <cell r="F488" t="str">
            <v>MBULMG192300420</v>
          </cell>
          <cell r="G488" t="str">
            <v>전동기,직류용</v>
          </cell>
          <cell r="H488" t="str">
            <v>2-4-7</v>
          </cell>
          <cell r="I488" t="str">
            <v>2350-1008</v>
          </cell>
          <cell r="J488" t="str">
            <v>60653023</v>
          </cell>
          <cell r="K488" t="str">
            <v>20114101</v>
          </cell>
          <cell r="L488" t="str">
            <v>EA</v>
          </cell>
          <cell r="M488">
            <v>5</v>
          </cell>
          <cell r="N488">
            <v>235328</v>
          </cell>
          <cell r="O488">
            <v>43789</v>
          </cell>
          <cell r="P488" t="str">
            <v>5000064641</v>
          </cell>
          <cell r="Q488" t="str">
            <v>본조</v>
          </cell>
          <cell r="R488" t="str">
            <v>2333</v>
          </cell>
          <cell r="S488" t="str">
            <v>305</v>
          </cell>
          <cell r="T488" t="str">
            <v>002</v>
          </cell>
          <cell r="U488" t="str">
            <v>004</v>
          </cell>
          <cell r="V488" t="str">
            <v>005</v>
          </cell>
          <cell r="W488">
            <v>210</v>
          </cell>
          <cell r="X488" t="str">
            <v>11</v>
          </cell>
          <cell r="Y488">
            <v>1176640</v>
          </cell>
          <cell r="AA488" t="str">
            <v>전기장치류</v>
          </cell>
          <cell r="AB488" t="str">
            <v>시동기</v>
          </cell>
          <cell r="AC488" t="str">
            <v>구매</v>
          </cell>
        </row>
        <row r="489">
          <cell r="A489" t="str">
            <v>궤도-구매-034</v>
          </cell>
          <cell r="B489">
            <v>1</v>
          </cell>
          <cell r="C489" t="str">
            <v>486</v>
          </cell>
          <cell r="D489" t="str">
            <v>4010</v>
          </cell>
          <cell r="E489" t="str">
            <v>375010816</v>
          </cell>
          <cell r="F489" t="str">
            <v>MBULMG192300450</v>
          </cell>
          <cell r="G489" t="str">
            <v>와이어로프 조립체,단일구간용</v>
          </cell>
          <cell r="H489">
            <v>0</v>
          </cell>
          <cell r="I489" t="str">
            <v>2350-1017</v>
          </cell>
          <cell r="J489" t="str">
            <v>60635615</v>
          </cell>
          <cell r="K489" t="str">
            <v>20114101</v>
          </cell>
          <cell r="L489" t="str">
            <v>EA</v>
          </cell>
          <cell r="M489">
            <v>22</v>
          </cell>
          <cell r="N489">
            <v>121102</v>
          </cell>
          <cell r="O489">
            <v>43789</v>
          </cell>
          <cell r="P489" t="str">
            <v>5000064641</v>
          </cell>
          <cell r="Q489" t="str">
            <v>본조</v>
          </cell>
          <cell r="R489" t="str">
            <v>2333</v>
          </cell>
          <cell r="S489" t="str">
            <v>305</v>
          </cell>
          <cell r="T489" t="str">
            <v>002</v>
          </cell>
          <cell r="U489" t="str">
            <v>004</v>
          </cell>
          <cell r="V489" t="str">
            <v>005</v>
          </cell>
          <cell r="W489">
            <v>210</v>
          </cell>
          <cell r="X489" t="str">
            <v>11</v>
          </cell>
          <cell r="Y489">
            <v>2664244</v>
          </cell>
          <cell r="AA489" t="str">
            <v>케이블류</v>
          </cell>
          <cell r="AC489" t="str">
            <v>구매</v>
          </cell>
        </row>
        <row r="490">
          <cell r="A490" t="str">
            <v>궤도-구매-034</v>
          </cell>
          <cell r="B490">
            <v>1</v>
          </cell>
          <cell r="C490" t="str">
            <v>487</v>
          </cell>
          <cell r="D490" t="str">
            <v>5998</v>
          </cell>
          <cell r="E490" t="str">
            <v>001565465</v>
          </cell>
          <cell r="F490" t="str">
            <v>MBULMG192301670</v>
          </cell>
          <cell r="G490" t="str">
            <v>전자 구성품 조립체</v>
          </cell>
          <cell r="H490" t="e">
            <v>#N/A</v>
          </cell>
          <cell r="I490" t="str">
            <v>5855-1007</v>
          </cell>
          <cell r="J490" t="str">
            <v>Q55023318</v>
          </cell>
          <cell r="K490" t="str">
            <v>20200101</v>
          </cell>
          <cell r="L490" t="str">
            <v>EA</v>
          </cell>
          <cell r="M490">
            <v>4</v>
          </cell>
          <cell r="N490">
            <v>478517</v>
          </cell>
          <cell r="O490">
            <v>43798</v>
          </cell>
          <cell r="P490" t="str">
            <v>5000064641</v>
          </cell>
          <cell r="Q490" t="str">
            <v>본조</v>
          </cell>
          <cell r="R490" t="str">
            <v>2333</v>
          </cell>
          <cell r="S490" t="str">
            <v>305</v>
          </cell>
          <cell r="T490" t="str">
            <v>002</v>
          </cell>
          <cell r="U490" t="str">
            <v>002</v>
          </cell>
          <cell r="V490" t="str">
            <v>005</v>
          </cell>
          <cell r="W490">
            <v>210</v>
          </cell>
          <cell r="X490" t="str">
            <v>11</v>
          </cell>
          <cell r="Y490">
            <v>1914068</v>
          </cell>
          <cell r="AA490" t="str">
            <v>전기장치류</v>
          </cell>
          <cell r="AB490" t="str">
            <v>배선장치류</v>
          </cell>
          <cell r="AC490" t="str">
            <v>구매</v>
          </cell>
        </row>
        <row r="491">
          <cell r="A491" t="str">
            <v>궤도-구매-034</v>
          </cell>
          <cell r="B491">
            <v>1</v>
          </cell>
          <cell r="C491" t="str">
            <v>488</v>
          </cell>
          <cell r="D491" t="str">
            <v>2990</v>
          </cell>
          <cell r="E491" t="str">
            <v>37A190711</v>
          </cell>
          <cell r="F491" t="str">
            <v>MBULMG192304520</v>
          </cell>
          <cell r="G491" t="str">
            <v>압력 감지기</v>
          </cell>
          <cell r="H491" t="str">
            <v>2-16-4</v>
          </cell>
          <cell r="I491">
            <v>0</v>
          </cell>
          <cell r="J491">
            <v>0</v>
          </cell>
          <cell r="K491" t="str">
            <v>20100201</v>
          </cell>
          <cell r="L491" t="str">
            <v>EA</v>
          </cell>
          <cell r="M491">
            <v>4</v>
          </cell>
          <cell r="N491">
            <v>2007257</v>
          </cell>
          <cell r="O491">
            <v>43798</v>
          </cell>
          <cell r="P491" t="str">
            <v>5000064679</v>
          </cell>
          <cell r="Q491" t="str">
            <v>본조</v>
          </cell>
          <cell r="R491" t="str">
            <v>2333</v>
          </cell>
          <cell r="S491" t="str">
            <v>305</v>
          </cell>
          <cell r="T491" t="str">
            <v>002</v>
          </cell>
          <cell r="U491" t="str">
            <v>001</v>
          </cell>
          <cell r="V491" t="str">
            <v>005</v>
          </cell>
          <cell r="W491">
            <v>210</v>
          </cell>
          <cell r="X491" t="str">
            <v>11</v>
          </cell>
          <cell r="Y491">
            <v>8029028</v>
          </cell>
          <cell r="AA491" t="str">
            <v>전기장치류</v>
          </cell>
          <cell r="AB491" t="str">
            <v>계기류</v>
          </cell>
          <cell r="AC491" t="str">
            <v>구매</v>
          </cell>
        </row>
        <row r="492">
          <cell r="A492" t="str">
            <v>궤도-구매-034</v>
          </cell>
          <cell r="B492">
            <v>1</v>
          </cell>
          <cell r="C492" t="str">
            <v>489</v>
          </cell>
          <cell r="D492" t="str">
            <v>6105</v>
          </cell>
          <cell r="E492" t="str">
            <v>375010538</v>
          </cell>
          <cell r="F492" t="str">
            <v>MBULMG192400610</v>
          </cell>
          <cell r="G492" t="str">
            <v>전동기,직류용</v>
          </cell>
          <cell r="H492" t="str">
            <v>2-4-7</v>
          </cell>
          <cell r="I492" t="str">
            <v>2350-1008</v>
          </cell>
          <cell r="J492" t="str">
            <v>60653023</v>
          </cell>
          <cell r="K492" t="str">
            <v>20114101</v>
          </cell>
          <cell r="L492" t="str">
            <v>EA</v>
          </cell>
          <cell r="M492">
            <v>6</v>
          </cell>
          <cell r="N492">
            <v>235328</v>
          </cell>
          <cell r="O492">
            <v>43789</v>
          </cell>
          <cell r="P492" t="str">
            <v>5000064781</v>
          </cell>
          <cell r="Q492" t="str">
            <v>본조</v>
          </cell>
          <cell r="R492" t="str">
            <v>2333</v>
          </cell>
          <cell r="S492" t="str">
            <v>305</v>
          </cell>
          <cell r="T492" t="str">
            <v>002</v>
          </cell>
          <cell r="U492" t="str">
            <v>004</v>
          </cell>
          <cell r="V492" t="str">
            <v>005</v>
          </cell>
          <cell r="W492">
            <v>210</v>
          </cell>
          <cell r="X492" t="str">
            <v>11</v>
          </cell>
          <cell r="Y492">
            <v>1411968</v>
          </cell>
          <cell r="AA492" t="str">
            <v>전기장치류</v>
          </cell>
          <cell r="AB492" t="str">
            <v>시동기</v>
          </cell>
          <cell r="AC492" t="str">
            <v>구매</v>
          </cell>
        </row>
        <row r="493">
          <cell r="A493" t="str">
            <v>궤도-구매-034</v>
          </cell>
          <cell r="B493">
            <v>1</v>
          </cell>
          <cell r="C493" t="str">
            <v>490</v>
          </cell>
          <cell r="D493" t="str">
            <v>5945</v>
          </cell>
          <cell r="E493" t="str">
            <v>375030002</v>
          </cell>
          <cell r="F493" t="str">
            <v>MBULMG192405120</v>
          </cell>
          <cell r="G493" t="str">
            <v>계전기 조립체(전압조정기장착부품)</v>
          </cell>
          <cell r="H493" t="str">
            <v>R1-20-1</v>
          </cell>
          <cell r="I493" t="str">
            <v>2350-1017</v>
          </cell>
          <cell r="J493" t="str">
            <v>60604101</v>
          </cell>
          <cell r="K493" t="str">
            <v>20111104</v>
          </cell>
          <cell r="L493" t="str">
            <v>EA</v>
          </cell>
          <cell r="M493">
            <v>22</v>
          </cell>
          <cell r="N493">
            <v>27639</v>
          </cell>
          <cell r="O493">
            <v>43789</v>
          </cell>
          <cell r="P493" t="str">
            <v>5000064781</v>
          </cell>
          <cell r="Q493" t="str">
            <v>본조</v>
          </cell>
          <cell r="R493" t="str">
            <v>2333</v>
          </cell>
          <cell r="S493" t="str">
            <v>305</v>
          </cell>
          <cell r="T493" t="str">
            <v>002</v>
          </cell>
          <cell r="U493" t="str">
            <v>004</v>
          </cell>
          <cell r="V493" t="str">
            <v>005</v>
          </cell>
          <cell r="W493">
            <v>210</v>
          </cell>
          <cell r="X493" t="str">
            <v>11</v>
          </cell>
          <cell r="Y493">
            <v>608058</v>
          </cell>
          <cell r="AA493" t="str">
            <v>전기장치류</v>
          </cell>
          <cell r="AB493" t="str">
            <v>계기류</v>
          </cell>
          <cell r="AC493" t="str">
            <v>구매</v>
          </cell>
        </row>
        <row r="494">
          <cell r="A494" t="str">
            <v>궤도-구매-034</v>
          </cell>
          <cell r="B494">
            <v>1</v>
          </cell>
          <cell r="C494" t="str">
            <v>491</v>
          </cell>
          <cell r="D494" t="str">
            <v>6230</v>
          </cell>
          <cell r="E494" t="str">
            <v>001830335</v>
          </cell>
          <cell r="F494" t="str">
            <v>MBULMG196301151</v>
          </cell>
          <cell r="G494" t="str">
            <v>케이스,탐조등용</v>
          </cell>
          <cell r="H494" t="e">
            <v>#N/A</v>
          </cell>
          <cell r="I494" t="str">
            <v>5855-1007</v>
          </cell>
          <cell r="J494" t="str">
            <v>Q55023278</v>
          </cell>
          <cell r="K494" t="str">
            <v>20200101</v>
          </cell>
          <cell r="L494" t="str">
            <v>EA</v>
          </cell>
          <cell r="M494">
            <v>2</v>
          </cell>
          <cell r="N494">
            <v>777831</v>
          </cell>
          <cell r="O494">
            <v>43980</v>
          </cell>
          <cell r="P494" t="str">
            <v>5000064641</v>
          </cell>
          <cell r="Q494" t="str">
            <v>현금</v>
          </cell>
          <cell r="R494" t="str">
            <v>2333</v>
          </cell>
          <cell r="S494" t="str">
            <v>305</v>
          </cell>
          <cell r="T494" t="str">
            <v>002</v>
          </cell>
          <cell r="U494" t="str">
            <v>002</v>
          </cell>
          <cell r="V494" t="str">
            <v>005</v>
          </cell>
          <cell r="W494">
            <v>210</v>
          </cell>
          <cell r="X494" t="str">
            <v>11</v>
          </cell>
          <cell r="Y494">
            <v>1555662</v>
          </cell>
          <cell r="AA494" t="str">
            <v>전기장치류</v>
          </cell>
          <cell r="AB494" t="str">
            <v>라이트류</v>
          </cell>
          <cell r="AC494" t="str">
            <v>구매</v>
          </cell>
        </row>
        <row r="495">
          <cell r="A495" t="str">
            <v>궤도-구매-034</v>
          </cell>
          <cell r="B495" t="str">
            <v xml:space="preserve"> </v>
          </cell>
          <cell r="C495" t="str">
            <v>492</v>
          </cell>
          <cell r="D495" t="str">
            <v>5860</v>
          </cell>
          <cell r="E495" t="str">
            <v>375178485</v>
          </cell>
          <cell r="F495" t="str">
            <v>MBULMG196301791</v>
          </cell>
          <cell r="G495" t="str">
            <v>감지기,수위용</v>
          </cell>
          <cell r="H495" t="str">
            <v>R1-04-25</v>
          </cell>
          <cell r="I495" t="str">
            <v>2350-1017</v>
          </cell>
          <cell r="J495" t="str">
            <v>60604797</v>
          </cell>
          <cell r="K495" t="str">
            <v>20116101</v>
          </cell>
          <cell r="L495" t="str">
            <v>EA</v>
          </cell>
          <cell r="M495">
            <v>77</v>
          </cell>
          <cell r="N495">
            <v>148018</v>
          </cell>
          <cell r="O495">
            <v>43789</v>
          </cell>
          <cell r="P495" t="str">
            <v>5000064641</v>
          </cell>
          <cell r="Q495" t="str">
            <v>본조</v>
          </cell>
          <cell r="R495" t="str">
            <v>2333</v>
          </cell>
          <cell r="S495" t="str">
            <v>305</v>
          </cell>
          <cell r="T495" t="str">
            <v>002</v>
          </cell>
          <cell r="U495" t="str">
            <v>004</v>
          </cell>
          <cell r="V495" t="str">
            <v>005</v>
          </cell>
          <cell r="W495">
            <v>210</v>
          </cell>
          <cell r="X495" t="str">
            <v>11</v>
          </cell>
          <cell r="Y495">
            <v>11397386</v>
          </cell>
          <cell r="AA495" t="str">
            <v>전기장치류</v>
          </cell>
          <cell r="AB495" t="str">
            <v>계기류</v>
          </cell>
          <cell r="AC495" t="str">
            <v>구매</v>
          </cell>
        </row>
        <row r="496">
          <cell r="A496" t="str">
            <v>궤도-구매-034</v>
          </cell>
          <cell r="B496">
            <v>1</v>
          </cell>
          <cell r="C496" t="str">
            <v>493</v>
          </cell>
          <cell r="D496" t="str">
            <v>5860</v>
          </cell>
          <cell r="E496" t="str">
            <v>375178485</v>
          </cell>
          <cell r="F496" t="str">
            <v>MBULMG196301792</v>
          </cell>
          <cell r="G496" t="str">
            <v>감지기,수위용</v>
          </cell>
          <cell r="H496" t="str">
            <v>R1-04-25</v>
          </cell>
          <cell r="I496" t="str">
            <v>2350-1017</v>
          </cell>
          <cell r="J496" t="str">
            <v>60604797</v>
          </cell>
          <cell r="K496" t="str">
            <v>20116101</v>
          </cell>
          <cell r="L496" t="str">
            <v>EA</v>
          </cell>
          <cell r="M496">
            <v>30</v>
          </cell>
          <cell r="N496">
            <v>148018</v>
          </cell>
          <cell r="O496">
            <v>43889</v>
          </cell>
          <cell r="P496" t="str">
            <v>5000064641</v>
          </cell>
          <cell r="Q496" t="str">
            <v>현금</v>
          </cell>
          <cell r="R496" t="str">
            <v>2333</v>
          </cell>
          <cell r="S496" t="str">
            <v>305</v>
          </cell>
          <cell r="T496" t="str">
            <v>002</v>
          </cell>
          <cell r="U496" t="str">
            <v>004</v>
          </cell>
          <cell r="V496" t="str">
            <v>005</v>
          </cell>
          <cell r="W496">
            <v>210</v>
          </cell>
          <cell r="X496" t="str">
            <v>11</v>
          </cell>
          <cell r="Y496">
            <v>4440540</v>
          </cell>
          <cell r="AA496" t="str">
            <v>전기장치류</v>
          </cell>
          <cell r="AB496" t="str">
            <v>계기류</v>
          </cell>
          <cell r="AC496" t="str">
            <v>구매</v>
          </cell>
        </row>
        <row r="497">
          <cell r="A497" t="str">
            <v>궤도-구매-035</v>
          </cell>
          <cell r="B497">
            <v>1</v>
          </cell>
          <cell r="C497" t="str">
            <v>494</v>
          </cell>
          <cell r="D497" t="str">
            <v>3940</v>
          </cell>
          <cell r="E497" t="str">
            <v>375009745</v>
          </cell>
          <cell r="F497" t="str">
            <v>MBULMG192300350</v>
          </cell>
          <cell r="G497" t="str">
            <v>블록,활차장치용</v>
          </cell>
          <cell r="H497" t="e">
            <v>#N/A</v>
          </cell>
          <cell r="I497" t="str">
            <v>2350-1017</v>
          </cell>
          <cell r="J497" t="str">
            <v>60651215</v>
          </cell>
          <cell r="K497" t="str">
            <v>20114101</v>
          </cell>
          <cell r="L497" t="str">
            <v>EA</v>
          </cell>
          <cell r="M497">
            <v>3</v>
          </cell>
          <cell r="N497">
            <v>585041</v>
          </cell>
          <cell r="O497">
            <v>43789</v>
          </cell>
          <cell r="P497" t="str">
            <v>5000064641</v>
          </cell>
          <cell r="Q497" t="str">
            <v>본조</v>
          </cell>
          <cell r="R497" t="str">
            <v>2333</v>
          </cell>
          <cell r="S497" t="str">
            <v>305</v>
          </cell>
          <cell r="T497" t="str">
            <v>002</v>
          </cell>
          <cell r="U497" t="str">
            <v>004</v>
          </cell>
          <cell r="V497" t="str">
            <v>005</v>
          </cell>
          <cell r="W497">
            <v>210</v>
          </cell>
          <cell r="X497" t="str">
            <v>11</v>
          </cell>
          <cell r="Y497">
            <v>1755123</v>
          </cell>
          <cell r="AA497" t="str">
            <v>일반기계가공류</v>
          </cell>
          <cell r="AC497" t="str">
            <v>구매</v>
          </cell>
        </row>
        <row r="498">
          <cell r="A498" t="str">
            <v>궤도-구매-035</v>
          </cell>
          <cell r="B498">
            <v>1</v>
          </cell>
          <cell r="C498" t="str">
            <v>495</v>
          </cell>
          <cell r="D498" t="str">
            <v>4010</v>
          </cell>
          <cell r="E498" t="str">
            <v>375009869</v>
          </cell>
          <cell r="F498" t="str">
            <v>MBULMG192300360</v>
          </cell>
          <cell r="G498" t="str">
            <v>로프,와이어제</v>
          </cell>
          <cell r="H498" t="e">
            <v>#N/A</v>
          </cell>
          <cell r="I498">
            <v>0</v>
          </cell>
          <cell r="J498" t="str">
            <v>60651803</v>
          </cell>
          <cell r="K498" t="str">
            <v>20114101</v>
          </cell>
          <cell r="L498" t="str">
            <v>EA</v>
          </cell>
          <cell r="M498">
            <v>34</v>
          </cell>
          <cell r="N498">
            <v>110685</v>
          </cell>
          <cell r="O498">
            <v>43789</v>
          </cell>
          <cell r="P498" t="str">
            <v>5000064641</v>
          </cell>
          <cell r="Q498" t="str">
            <v>본조</v>
          </cell>
          <cell r="R498" t="str">
            <v>2333</v>
          </cell>
          <cell r="S498" t="str">
            <v>305</v>
          </cell>
          <cell r="T498" t="str">
            <v>002</v>
          </cell>
          <cell r="U498" t="str">
            <v>004</v>
          </cell>
          <cell r="V498" t="str">
            <v>005</v>
          </cell>
          <cell r="W498">
            <v>210</v>
          </cell>
          <cell r="X498" t="str">
            <v>11</v>
          </cell>
          <cell r="Y498">
            <v>3763290</v>
          </cell>
          <cell r="AA498" t="str">
            <v>일반기계가공류</v>
          </cell>
          <cell r="AC498" t="str">
            <v>구매</v>
          </cell>
        </row>
        <row r="499">
          <cell r="A499" t="str">
            <v>궤도-구매-035</v>
          </cell>
          <cell r="B499">
            <v>1</v>
          </cell>
          <cell r="C499" t="str">
            <v>496</v>
          </cell>
          <cell r="D499" t="str">
            <v>4030</v>
          </cell>
          <cell r="E499" t="str">
            <v>375009870</v>
          </cell>
          <cell r="F499" t="str">
            <v>MBULMG192300370</v>
          </cell>
          <cell r="G499" t="str">
            <v>클램프,와이어로프용,안장식</v>
          </cell>
          <cell r="H499" t="e">
            <v>#N/A</v>
          </cell>
          <cell r="I499" t="str">
            <v>2350-1008</v>
          </cell>
          <cell r="J499" t="str">
            <v>60651804</v>
          </cell>
          <cell r="K499" t="str">
            <v>20114101</v>
          </cell>
          <cell r="L499" t="str">
            <v>EA</v>
          </cell>
          <cell r="M499">
            <v>44</v>
          </cell>
          <cell r="N499">
            <v>1244</v>
          </cell>
          <cell r="O499">
            <v>43789</v>
          </cell>
          <cell r="P499" t="str">
            <v>5000064641</v>
          </cell>
          <cell r="Q499" t="str">
            <v>본조</v>
          </cell>
          <cell r="R499" t="str">
            <v>2333</v>
          </cell>
          <cell r="S499" t="str">
            <v>305</v>
          </cell>
          <cell r="T499" t="str">
            <v>002</v>
          </cell>
          <cell r="U499" t="str">
            <v>004</v>
          </cell>
          <cell r="V499" t="str">
            <v>005</v>
          </cell>
          <cell r="W499">
            <v>210</v>
          </cell>
          <cell r="X499" t="str">
            <v>11</v>
          </cell>
          <cell r="Y499">
            <v>54736</v>
          </cell>
          <cell r="AA499" t="str">
            <v>클램프류</v>
          </cell>
          <cell r="AC499" t="str">
            <v>구매</v>
          </cell>
        </row>
        <row r="500">
          <cell r="A500" t="str">
            <v>궤도-구매-035</v>
          </cell>
          <cell r="B500">
            <v>1</v>
          </cell>
          <cell r="C500" t="str">
            <v>497</v>
          </cell>
          <cell r="D500" t="str">
            <v>2520</v>
          </cell>
          <cell r="E500" t="str">
            <v>375178899</v>
          </cell>
          <cell r="F500" t="str">
            <v>MBULMG192300570</v>
          </cell>
          <cell r="G500" t="str">
            <v>먼지 마개</v>
          </cell>
          <cell r="H500" t="e">
            <v>#N/A</v>
          </cell>
          <cell r="I500" t="str">
            <v>2350-1017</v>
          </cell>
          <cell r="J500" t="str">
            <v>60651354</v>
          </cell>
          <cell r="K500" t="str">
            <v>20114101</v>
          </cell>
          <cell r="L500" t="str">
            <v>EA</v>
          </cell>
          <cell r="M500">
            <v>27</v>
          </cell>
          <cell r="N500">
            <v>12773</v>
          </cell>
          <cell r="O500">
            <v>43789</v>
          </cell>
          <cell r="P500" t="str">
            <v>5000064641</v>
          </cell>
          <cell r="Q500" t="str">
            <v>본조</v>
          </cell>
          <cell r="R500" t="str">
            <v>2333</v>
          </cell>
          <cell r="S500" t="str">
            <v>305</v>
          </cell>
          <cell r="T500" t="str">
            <v>002</v>
          </cell>
          <cell r="U500" t="str">
            <v>004</v>
          </cell>
          <cell r="V500" t="str">
            <v>005</v>
          </cell>
          <cell r="W500">
            <v>210</v>
          </cell>
          <cell r="X500" t="str">
            <v>11</v>
          </cell>
          <cell r="Y500">
            <v>344871</v>
          </cell>
          <cell r="AA500" t="str">
            <v>일반기계가공류</v>
          </cell>
          <cell r="AC500" t="str">
            <v>구매</v>
          </cell>
        </row>
        <row r="501">
          <cell r="A501" t="str">
            <v>궤도-구매-035</v>
          </cell>
          <cell r="B501" t="str">
            <v xml:space="preserve"> </v>
          </cell>
          <cell r="C501" t="str">
            <v>498</v>
          </cell>
          <cell r="D501" t="str">
            <v>9390</v>
          </cell>
          <cell r="E501" t="str">
            <v>001716316</v>
          </cell>
          <cell r="F501" t="str">
            <v>MBULMG192301681</v>
          </cell>
          <cell r="G501" t="str">
            <v>비금속제 특수형 단면</v>
          </cell>
          <cell r="H501" t="str">
            <v>2-16-3</v>
          </cell>
          <cell r="I501" t="str">
            <v>9390-1010</v>
          </cell>
          <cell r="J501" t="str">
            <v>8705714</v>
          </cell>
          <cell r="K501" t="str">
            <v>20200101</v>
          </cell>
          <cell r="L501" t="str">
            <v>EA</v>
          </cell>
          <cell r="M501">
            <v>28</v>
          </cell>
          <cell r="N501">
            <v>13175</v>
          </cell>
          <cell r="O501">
            <v>43798</v>
          </cell>
          <cell r="P501" t="str">
            <v>5000064641</v>
          </cell>
          <cell r="Q501" t="str">
            <v>본조</v>
          </cell>
          <cell r="R501" t="str">
            <v>2333</v>
          </cell>
          <cell r="S501" t="str">
            <v>305</v>
          </cell>
          <cell r="T501" t="str">
            <v>002</v>
          </cell>
          <cell r="U501" t="str">
            <v>002</v>
          </cell>
          <cell r="V501" t="str">
            <v>005</v>
          </cell>
          <cell r="W501">
            <v>210</v>
          </cell>
          <cell r="X501" t="str">
            <v>11</v>
          </cell>
          <cell r="Y501">
            <v>368900</v>
          </cell>
          <cell r="AA501" t="str">
            <v>호스류</v>
          </cell>
          <cell r="AC501" t="str">
            <v>구매</v>
          </cell>
        </row>
        <row r="502">
          <cell r="A502" t="str">
            <v>궤도-구매-035</v>
          </cell>
          <cell r="B502" t="str">
            <v xml:space="preserve"> </v>
          </cell>
          <cell r="C502" t="str">
            <v>499</v>
          </cell>
          <cell r="D502" t="str">
            <v>9390</v>
          </cell>
          <cell r="E502" t="str">
            <v>001716316</v>
          </cell>
          <cell r="F502" t="str">
            <v>MBULMG192301682</v>
          </cell>
          <cell r="G502" t="str">
            <v>비금속제 특수형 단면</v>
          </cell>
          <cell r="H502" t="str">
            <v>2-16-3</v>
          </cell>
          <cell r="I502" t="str">
            <v>9390-1010</v>
          </cell>
          <cell r="J502" t="str">
            <v>8705714</v>
          </cell>
          <cell r="K502" t="str">
            <v>20200101</v>
          </cell>
          <cell r="L502" t="str">
            <v>EA</v>
          </cell>
          <cell r="M502">
            <v>43</v>
          </cell>
          <cell r="N502">
            <v>13175</v>
          </cell>
          <cell r="O502">
            <v>43798</v>
          </cell>
          <cell r="P502" t="str">
            <v>5000064679</v>
          </cell>
          <cell r="Q502" t="str">
            <v>본조</v>
          </cell>
          <cell r="R502" t="str">
            <v>2333</v>
          </cell>
          <cell r="S502" t="str">
            <v>305</v>
          </cell>
          <cell r="T502" t="str">
            <v>002</v>
          </cell>
          <cell r="U502" t="str">
            <v>002</v>
          </cell>
          <cell r="V502" t="str">
            <v>005</v>
          </cell>
          <cell r="W502">
            <v>210</v>
          </cell>
          <cell r="X502" t="str">
            <v>11</v>
          </cell>
          <cell r="Y502">
            <v>566525</v>
          </cell>
          <cell r="AA502" t="str">
            <v>호스류</v>
          </cell>
          <cell r="AC502" t="str">
            <v>구매</v>
          </cell>
        </row>
        <row r="503">
          <cell r="A503" t="str">
            <v>궤도-구매-035</v>
          </cell>
          <cell r="B503">
            <v>1</v>
          </cell>
          <cell r="C503" t="str">
            <v>500</v>
          </cell>
          <cell r="D503" t="str">
            <v>9390</v>
          </cell>
          <cell r="E503" t="str">
            <v>001716316</v>
          </cell>
          <cell r="F503" t="str">
            <v>MBULMG192301683</v>
          </cell>
          <cell r="G503" t="str">
            <v>비금속제 특수형 단면</v>
          </cell>
          <cell r="H503" t="str">
            <v>2-16-3</v>
          </cell>
          <cell r="I503" t="str">
            <v>9390-1010</v>
          </cell>
          <cell r="J503" t="str">
            <v>8705714</v>
          </cell>
          <cell r="K503" t="str">
            <v>20200101</v>
          </cell>
          <cell r="L503" t="str">
            <v>EA</v>
          </cell>
          <cell r="M503">
            <v>13</v>
          </cell>
          <cell r="N503">
            <v>13175</v>
          </cell>
          <cell r="O503">
            <v>43798</v>
          </cell>
          <cell r="P503" t="str">
            <v>5000064723</v>
          </cell>
          <cell r="Q503" t="str">
            <v>본조</v>
          </cell>
          <cell r="R503" t="str">
            <v>2333</v>
          </cell>
          <cell r="S503" t="str">
            <v>305</v>
          </cell>
          <cell r="T503" t="str">
            <v>002</v>
          </cell>
          <cell r="U503" t="str">
            <v>002</v>
          </cell>
          <cell r="V503" t="str">
            <v>005</v>
          </cell>
          <cell r="W503">
            <v>210</v>
          </cell>
          <cell r="X503" t="str">
            <v>11</v>
          </cell>
          <cell r="Y503">
            <v>171275</v>
          </cell>
          <cell r="AA503" t="str">
            <v>호스류</v>
          </cell>
          <cell r="AC503" t="str">
            <v>구매</v>
          </cell>
        </row>
        <row r="504">
          <cell r="A504" t="str">
            <v>궤도-구매-035</v>
          </cell>
          <cell r="B504">
            <v>1</v>
          </cell>
          <cell r="C504" t="str">
            <v>501</v>
          </cell>
          <cell r="D504" t="str">
            <v>5999</v>
          </cell>
          <cell r="E504" t="str">
            <v>37A188236</v>
          </cell>
          <cell r="F504" t="str">
            <v>MBULMG192302560</v>
          </cell>
          <cell r="G504" t="str">
            <v>모듈레이터 조립체</v>
          </cell>
          <cell r="H504">
            <v>0</v>
          </cell>
          <cell r="I504" t="str">
            <v>1040-4001</v>
          </cell>
          <cell r="J504" t="str">
            <v>60609482</v>
          </cell>
          <cell r="K504" t="str">
            <v>20111102</v>
          </cell>
          <cell r="L504" t="str">
            <v>EA</v>
          </cell>
          <cell r="M504">
            <v>5</v>
          </cell>
          <cell r="N504">
            <v>46937</v>
          </cell>
          <cell r="O504">
            <v>43789</v>
          </cell>
          <cell r="P504" t="str">
            <v>5000064641</v>
          </cell>
          <cell r="Q504" t="str">
            <v>본조</v>
          </cell>
          <cell r="R504" t="str">
            <v>2333</v>
          </cell>
          <cell r="S504" t="str">
            <v>305</v>
          </cell>
          <cell r="T504" t="str">
            <v>002</v>
          </cell>
          <cell r="U504" t="str">
            <v>004</v>
          </cell>
          <cell r="V504" t="str">
            <v>005</v>
          </cell>
          <cell r="W504">
            <v>210</v>
          </cell>
          <cell r="X504" t="str">
            <v>11</v>
          </cell>
          <cell r="Y504">
            <v>234685</v>
          </cell>
          <cell r="AA504" t="str">
            <v>통신전자부품류</v>
          </cell>
          <cell r="AB504" t="str">
            <v>전자부품류</v>
          </cell>
          <cell r="AC504" t="str">
            <v>구매</v>
          </cell>
        </row>
        <row r="505">
          <cell r="A505" t="str">
            <v>궤도-구매-035</v>
          </cell>
          <cell r="B505">
            <v>1</v>
          </cell>
          <cell r="C505" t="str">
            <v>502</v>
          </cell>
          <cell r="D505" t="str">
            <v>3120</v>
          </cell>
          <cell r="E505" t="str">
            <v>006614123</v>
          </cell>
          <cell r="F505" t="str">
            <v>MBULMG192306880</v>
          </cell>
          <cell r="G505" t="str">
            <v>베어링,슬리브형</v>
          </cell>
          <cell r="H505" t="e">
            <v>#N/A</v>
          </cell>
          <cell r="I505">
            <v>0</v>
          </cell>
          <cell r="J505" t="str">
            <v>8381708</v>
          </cell>
          <cell r="K505" t="str">
            <v>20200101</v>
          </cell>
          <cell r="L505" t="str">
            <v>EA</v>
          </cell>
          <cell r="M505">
            <v>25</v>
          </cell>
          <cell r="N505">
            <v>24961</v>
          </cell>
          <cell r="O505">
            <v>43798</v>
          </cell>
          <cell r="P505" t="str">
            <v>5000064641</v>
          </cell>
          <cell r="Q505" t="str">
            <v>본조</v>
          </cell>
          <cell r="R505" t="str">
            <v>2333</v>
          </cell>
          <cell r="S505" t="str">
            <v>305</v>
          </cell>
          <cell r="T505" t="str">
            <v>002</v>
          </cell>
          <cell r="U505" t="str">
            <v>002</v>
          </cell>
          <cell r="V505" t="str">
            <v>005</v>
          </cell>
          <cell r="W505">
            <v>210</v>
          </cell>
          <cell r="X505" t="str">
            <v>11</v>
          </cell>
          <cell r="Y505">
            <v>624025</v>
          </cell>
          <cell r="AA505" t="str">
            <v>정밀기계가공류</v>
          </cell>
          <cell r="AB505" t="str">
            <v>베어링류</v>
          </cell>
          <cell r="AC505" t="str">
            <v>구매</v>
          </cell>
        </row>
        <row r="506">
          <cell r="A506" t="str">
            <v>궤도-구매-035</v>
          </cell>
          <cell r="B506">
            <v>1</v>
          </cell>
          <cell r="C506" t="str">
            <v>503</v>
          </cell>
          <cell r="D506" t="str">
            <v>2510</v>
          </cell>
          <cell r="E506" t="str">
            <v>001682820</v>
          </cell>
          <cell r="F506" t="str">
            <v>MBULMG192310190</v>
          </cell>
          <cell r="G506" t="str">
            <v>판,지지용,펜더용</v>
          </cell>
          <cell r="H506" t="e">
            <v>#N/A</v>
          </cell>
          <cell r="I506" t="str">
            <v>2510-D0010</v>
          </cell>
          <cell r="J506" t="str">
            <v>AD8335318</v>
          </cell>
          <cell r="K506" t="str">
            <v>20200101</v>
          </cell>
          <cell r="L506" t="str">
            <v>EA</v>
          </cell>
          <cell r="M506">
            <v>40</v>
          </cell>
          <cell r="N506">
            <v>10415</v>
          </cell>
          <cell r="O506">
            <v>43798</v>
          </cell>
          <cell r="P506" t="str">
            <v>5000064641</v>
          </cell>
          <cell r="Q506" t="str">
            <v>본조</v>
          </cell>
          <cell r="R506" t="str">
            <v>2333</v>
          </cell>
          <cell r="S506" t="str">
            <v>305</v>
          </cell>
          <cell r="T506" t="str">
            <v>002</v>
          </cell>
          <cell r="U506" t="str">
            <v>002</v>
          </cell>
          <cell r="V506" t="str">
            <v>005</v>
          </cell>
          <cell r="W506">
            <v>210</v>
          </cell>
          <cell r="X506" t="str">
            <v>11</v>
          </cell>
          <cell r="Y506">
            <v>416600</v>
          </cell>
          <cell r="AA506" t="str">
            <v>일반기계가공류</v>
          </cell>
          <cell r="AC506" t="str">
            <v>구매</v>
          </cell>
        </row>
        <row r="507">
          <cell r="A507" t="str">
            <v>궤도-구매-035</v>
          </cell>
          <cell r="B507">
            <v>1</v>
          </cell>
          <cell r="C507" t="str">
            <v>504</v>
          </cell>
          <cell r="D507" t="str">
            <v>5340</v>
          </cell>
          <cell r="E507" t="str">
            <v>008396638</v>
          </cell>
          <cell r="F507" t="str">
            <v>MBULMG192400210</v>
          </cell>
          <cell r="G507" t="str">
            <v>리테이너,너트 및 볼트용</v>
          </cell>
          <cell r="H507" t="e">
            <v>#N/A</v>
          </cell>
          <cell r="I507" t="str">
            <v>2350-1004</v>
          </cell>
          <cell r="J507" t="str">
            <v>60640047</v>
          </cell>
          <cell r="K507" t="str">
            <v>20111101</v>
          </cell>
          <cell r="L507" t="str">
            <v>EA</v>
          </cell>
          <cell r="M507">
            <v>30</v>
          </cell>
          <cell r="N507">
            <v>1092</v>
          </cell>
          <cell r="O507">
            <v>43769</v>
          </cell>
          <cell r="P507" t="str">
            <v>5000064781</v>
          </cell>
          <cell r="Q507" t="str">
            <v>본조</v>
          </cell>
          <cell r="R507" t="str">
            <v>2333</v>
          </cell>
          <cell r="S507" t="str">
            <v>305</v>
          </cell>
          <cell r="T507" t="str">
            <v>002</v>
          </cell>
          <cell r="U507" t="str">
            <v>004</v>
          </cell>
          <cell r="V507" t="str">
            <v>005</v>
          </cell>
          <cell r="W507">
            <v>210</v>
          </cell>
          <cell r="X507" t="str">
            <v>11</v>
          </cell>
          <cell r="Y507">
            <v>32760</v>
          </cell>
          <cell r="AA507" t="str">
            <v>일반기계가공류</v>
          </cell>
          <cell r="AC507" t="str">
            <v>구매</v>
          </cell>
        </row>
        <row r="508">
          <cell r="A508" t="str">
            <v>궤도-구매-035</v>
          </cell>
          <cell r="B508">
            <v>1</v>
          </cell>
          <cell r="C508" t="str">
            <v>505</v>
          </cell>
          <cell r="D508" t="str">
            <v>5975</v>
          </cell>
          <cell r="E508" t="str">
            <v>012055379</v>
          </cell>
          <cell r="F508" t="str">
            <v>MBULMG192400320</v>
          </cell>
          <cell r="G508" t="str">
            <v>끈,고정용,전기제품용</v>
          </cell>
          <cell r="H508">
            <v>0</v>
          </cell>
          <cell r="I508" t="str">
            <v>MS3367</v>
          </cell>
          <cell r="J508" t="str">
            <v>MS3367-7</v>
          </cell>
          <cell r="K508" t="str">
            <v>11100401</v>
          </cell>
          <cell r="L508" t="str">
            <v>EA</v>
          </cell>
          <cell r="M508">
            <v>62</v>
          </cell>
          <cell r="N508">
            <v>10576</v>
          </cell>
          <cell r="O508">
            <v>43769</v>
          </cell>
          <cell r="P508" t="str">
            <v>5000064781</v>
          </cell>
          <cell r="Q508" t="str">
            <v>본조</v>
          </cell>
          <cell r="R508" t="str">
            <v>2333</v>
          </cell>
          <cell r="S508" t="str">
            <v>305</v>
          </cell>
          <cell r="T508" t="str">
            <v>002</v>
          </cell>
          <cell r="U508" t="str">
            <v>004</v>
          </cell>
          <cell r="V508" t="str">
            <v>005</v>
          </cell>
          <cell r="W508">
            <v>210</v>
          </cell>
          <cell r="X508" t="str">
            <v>11</v>
          </cell>
          <cell r="Y508">
            <v>655712</v>
          </cell>
          <cell r="AA508" t="str">
            <v>플라스틱류</v>
          </cell>
          <cell r="AC508" t="str">
            <v>구매</v>
          </cell>
        </row>
        <row r="509">
          <cell r="A509" t="str">
            <v>궤도-구매-035</v>
          </cell>
          <cell r="B509">
            <v>1</v>
          </cell>
          <cell r="C509" t="str">
            <v>506</v>
          </cell>
          <cell r="D509" t="str">
            <v>3040</v>
          </cell>
          <cell r="E509" t="str">
            <v>375018326</v>
          </cell>
          <cell r="F509" t="str">
            <v>MBULMG192400630</v>
          </cell>
          <cell r="G509" t="str">
            <v>칼라,축용</v>
          </cell>
          <cell r="H509" t="e">
            <v>#N/A</v>
          </cell>
          <cell r="I509" t="str">
            <v>2350-1004</v>
          </cell>
          <cell r="J509" t="str">
            <v>60616578</v>
          </cell>
          <cell r="K509" t="str">
            <v>20111101</v>
          </cell>
          <cell r="L509" t="str">
            <v>EA</v>
          </cell>
          <cell r="M509">
            <v>13</v>
          </cell>
          <cell r="N509">
            <v>22176</v>
          </cell>
          <cell r="O509">
            <v>43789</v>
          </cell>
          <cell r="P509" t="str">
            <v>5000064781</v>
          </cell>
          <cell r="Q509" t="str">
            <v>본조</v>
          </cell>
          <cell r="R509" t="str">
            <v>2333</v>
          </cell>
          <cell r="S509" t="str">
            <v>305</v>
          </cell>
          <cell r="T509" t="str">
            <v>002</v>
          </cell>
          <cell r="U509" t="str">
            <v>004</v>
          </cell>
          <cell r="V509" t="str">
            <v>005</v>
          </cell>
          <cell r="W509">
            <v>210</v>
          </cell>
          <cell r="X509" t="str">
            <v>11</v>
          </cell>
          <cell r="Y509">
            <v>288288</v>
          </cell>
          <cell r="AA509" t="str">
            <v>정밀기계가공류</v>
          </cell>
          <cell r="AB509" t="str">
            <v>축및변속기부품</v>
          </cell>
          <cell r="AC509" t="str">
            <v>구매</v>
          </cell>
        </row>
        <row r="510">
          <cell r="A510" t="str">
            <v>궤도-구매-035</v>
          </cell>
          <cell r="B510">
            <v>1</v>
          </cell>
          <cell r="C510" t="str">
            <v>507</v>
          </cell>
          <cell r="D510" t="str">
            <v>3110</v>
          </cell>
          <cell r="E510" t="str">
            <v>994956789</v>
          </cell>
          <cell r="F510" t="str">
            <v>MBULMG192400680</v>
          </cell>
          <cell r="G510" t="str">
            <v>베어링,볼형(선단덮개)</v>
          </cell>
          <cell r="H510">
            <v>0</v>
          </cell>
          <cell r="I510" t="str">
            <v>2350-1004</v>
          </cell>
          <cell r="J510" t="str">
            <v>60617506</v>
          </cell>
          <cell r="K510" t="str">
            <v>20111101</v>
          </cell>
          <cell r="L510" t="str">
            <v>EA</v>
          </cell>
          <cell r="M510">
            <v>109</v>
          </cell>
          <cell r="N510">
            <v>4844</v>
          </cell>
          <cell r="O510">
            <v>43748</v>
          </cell>
          <cell r="P510" t="str">
            <v>5000064781</v>
          </cell>
          <cell r="Q510" t="str">
            <v>본조</v>
          </cell>
          <cell r="R510" t="str">
            <v>2333</v>
          </cell>
          <cell r="S510" t="str">
            <v>305</v>
          </cell>
          <cell r="T510" t="str">
            <v>002</v>
          </cell>
          <cell r="U510" t="str">
            <v>004</v>
          </cell>
          <cell r="V510" t="str">
            <v>005</v>
          </cell>
          <cell r="W510">
            <v>210</v>
          </cell>
          <cell r="X510" t="str">
            <v>11</v>
          </cell>
          <cell r="Y510">
            <v>527996</v>
          </cell>
          <cell r="AA510" t="str">
            <v>정밀기계가공류</v>
          </cell>
          <cell r="AB510" t="str">
            <v>베어링류</v>
          </cell>
          <cell r="AC510" t="str">
            <v>구매</v>
          </cell>
        </row>
        <row r="511">
          <cell r="A511" t="str">
            <v>궤도-구매-035</v>
          </cell>
          <cell r="B511">
            <v>1</v>
          </cell>
          <cell r="C511" t="str">
            <v>508</v>
          </cell>
          <cell r="D511" t="str">
            <v>5325</v>
          </cell>
          <cell r="E511" t="str">
            <v>007707326</v>
          </cell>
          <cell r="F511" t="str">
            <v>MBULMG192402670</v>
          </cell>
          <cell r="G511" t="str">
            <v>링,지지용</v>
          </cell>
          <cell r="H511">
            <v>0</v>
          </cell>
          <cell r="I511" t="str">
            <v>5365-1188</v>
          </cell>
          <cell r="J511" t="str">
            <v>7707326</v>
          </cell>
          <cell r="K511" t="str">
            <v>20111102</v>
          </cell>
          <cell r="L511" t="str">
            <v>EA</v>
          </cell>
          <cell r="M511">
            <v>194</v>
          </cell>
          <cell r="N511">
            <v>3064</v>
          </cell>
          <cell r="O511">
            <v>43756</v>
          </cell>
          <cell r="P511" t="str">
            <v>5000064781</v>
          </cell>
          <cell r="Q511" t="str">
            <v>본조</v>
          </cell>
          <cell r="R511" t="str">
            <v>2333</v>
          </cell>
          <cell r="S511" t="str">
            <v>305</v>
          </cell>
          <cell r="T511" t="str">
            <v>002</v>
          </cell>
          <cell r="U511" t="str">
            <v>004</v>
          </cell>
          <cell r="V511" t="str">
            <v>005</v>
          </cell>
          <cell r="W511">
            <v>210</v>
          </cell>
          <cell r="X511" t="str">
            <v>11</v>
          </cell>
          <cell r="Y511">
            <v>594416</v>
          </cell>
          <cell r="AA511" t="str">
            <v>일반기계가공류</v>
          </cell>
          <cell r="AC511" t="str">
            <v>구매</v>
          </cell>
        </row>
        <row r="512">
          <cell r="A512" t="str">
            <v>궤도-구매-035</v>
          </cell>
          <cell r="B512">
            <v>1</v>
          </cell>
          <cell r="C512" t="str">
            <v>509</v>
          </cell>
          <cell r="D512" t="str">
            <v>3120</v>
          </cell>
          <cell r="E512" t="str">
            <v>375035888</v>
          </cell>
          <cell r="F512" t="str">
            <v>MBULMG192405220</v>
          </cell>
          <cell r="G512" t="str">
            <v>베어링</v>
          </cell>
          <cell r="H512">
            <v>0</v>
          </cell>
          <cell r="I512" t="str">
            <v>2350-1017</v>
          </cell>
          <cell r="J512" t="str">
            <v>60805911</v>
          </cell>
          <cell r="K512" t="str">
            <v>20111102</v>
          </cell>
          <cell r="L512" t="str">
            <v>EA</v>
          </cell>
          <cell r="M512">
            <v>20</v>
          </cell>
          <cell r="N512">
            <v>33338</v>
          </cell>
          <cell r="O512">
            <v>43789</v>
          </cell>
          <cell r="P512" t="str">
            <v>5000064781</v>
          </cell>
          <cell r="Q512" t="str">
            <v>본조</v>
          </cell>
          <cell r="R512" t="str">
            <v>2333</v>
          </cell>
          <cell r="S512" t="str">
            <v>305</v>
          </cell>
          <cell r="T512" t="str">
            <v>002</v>
          </cell>
          <cell r="U512" t="str">
            <v>004</v>
          </cell>
          <cell r="V512" t="str">
            <v>005</v>
          </cell>
          <cell r="W512">
            <v>210</v>
          </cell>
          <cell r="X512" t="str">
            <v>11</v>
          </cell>
          <cell r="Y512">
            <v>666760</v>
          </cell>
          <cell r="AA512" t="str">
            <v>정밀기계가공류</v>
          </cell>
          <cell r="AB512" t="str">
            <v>베어링류</v>
          </cell>
          <cell r="AC512" t="str">
            <v>구매</v>
          </cell>
        </row>
        <row r="513">
          <cell r="A513" t="str">
            <v>궤도-구매-035</v>
          </cell>
          <cell r="B513">
            <v>1</v>
          </cell>
          <cell r="C513" t="str">
            <v>510</v>
          </cell>
          <cell r="D513" t="str">
            <v>5999</v>
          </cell>
          <cell r="E513" t="str">
            <v>37A188236</v>
          </cell>
          <cell r="F513" t="str">
            <v>MBULMG192406320</v>
          </cell>
          <cell r="G513" t="str">
            <v>모듈레이터 조립체</v>
          </cell>
          <cell r="H513">
            <v>0</v>
          </cell>
          <cell r="I513" t="str">
            <v>1040-4001</v>
          </cell>
          <cell r="J513" t="str">
            <v>60609482</v>
          </cell>
          <cell r="K513" t="str">
            <v>20111102</v>
          </cell>
          <cell r="L513" t="str">
            <v>EA</v>
          </cell>
          <cell r="M513">
            <v>34</v>
          </cell>
          <cell r="N513">
            <v>46937</v>
          </cell>
          <cell r="O513">
            <v>43789</v>
          </cell>
          <cell r="P513" t="str">
            <v>5000064781</v>
          </cell>
          <cell r="Q513" t="str">
            <v>본조</v>
          </cell>
          <cell r="R513" t="str">
            <v>2333</v>
          </cell>
          <cell r="S513" t="str">
            <v>305</v>
          </cell>
          <cell r="T513" t="str">
            <v>002</v>
          </cell>
          <cell r="U513" t="str">
            <v>004</v>
          </cell>
          <cell r="V513" t="str">
            <v>005</v>
          </cell>
          <cell r="W513">
            <v>210</v>
          </cell>
          <cell r="X513" t="str">
            <v>11</v>
          </cell>
          <cell r="Y513">
            <v>1595858</v>
          </cell>
          <cell r="AA513" t="str">
            <v>통신전자부품류</v>
          </cell>
          <cell r="AB513" t="str">
            <v>전자부품류</v>
          </cell>
          <cell r="AC513" t="str">
            <v>구매</v>
          </cell>
        </row>
        <row r="514">
          <cell r="A514" t="str">
            <v>궤도-구매-035</v>
          </cell>
          <cell r="B514">
            <v>1</v>
          </cell>
          <cell r="C514" t="str">
            <v>511</v>
          </cell>
          <cell r="D514" t="str">
            <v>3110</v>
          </cell>
          <cell r="E514" t="str">
            <v>37A202818</v>
          </cell>
          <cell r="F514" t="str">
            <v>MBULMG192406390</v>
          </cell>
          <cell r="G514" t="str">
            <v>볼,베어링용</v>
          </cell>
          <cell r="H514" t="str">
            <v>R1-07-01</v>
          </cell>
          <cell r="I514">
            <v>0</v>
          </cell>
          <cell r="J514" t="str">
            <v>60638146</v>
          </cell>
          <cell r="K514" t="str">
            <v>20111102</v>
          </cell>
          <cell r="L514" t="str">
            <v>EA</v>
          </cell>
          <cell r="M514">
            <v>1275</v>
          </cell>
          <cell r="N514">
            <v>119</v>
          </cell>
          <cell r="O514">
            <v>43738</v>
          </cell>
          <cell r="P514" t="str">
            <v>5000064781</v>
          </cell>
          <cell r="Q514" t="str">
            <v>본조</v>
          </cell>
          <cell r="R514" t="str">
            <v>2333</v>
          </cell>
          <cell r="S514" t="str">
            <v>305</v>
          </cell>
          <cell r="T514" t="str">
            <v>002</v>
          </cell>
          <cell r="U514" t="str">
            <v>004</v>
          </cell>
          <cell r="V514" t="str">
            <v>005</v>
          </cell>
          <cell r="W514">
            <v>210</v>
          </cell>
          <cell r="X514" t="str">
            <v>11</v>
          </cell>
          <cell r="Y514">
            <v>151725</v>
          </cell>
          <cell r="AA514" t="str">
            <v>정밀기계가공류</v>
          </cell>
          <cell r="AB514" t="str">
            <v>베어링류</v>
          </cell>
          <cell r="AC514" t="str">
            <v>구매</v>
          </cell>
        </row>
        <row r="515">
          <cell r="A515" t="str">
            <v>궤도-구매-035</v>
          </cell>
          <cell r="B515">
            <v>1</v>
          </cell>
          <cell r="C515" t="str">
            <v>512</v>
          </cell>
          <cell r="D515" t="str">
            <v>3120</v>
          </cell>
          <cell r="E515" t="str">
            <v>375013832</v>
          </cell>
          <cell r="F515" t="str">
            <v>MBULMG192409390</v>
          </cell>
          <cell r="G515" t="str">
            <v>베어링,슬리브형</v>
          </cell>
          <cell r="H515">
            <v>0</v>
          </cell>
          <cell r="I515" t="str">
            <v>2350-1010</v>
          </cell>
          <cell r="J515" t="str">
            <v>60720620</v>
          </cell>
          <cell r="K515" t="str">
            <v>20204101</v>
          </cell>
          <cell r="L515" t="str">
            <v>EA</v>
          </cell>
          <cell r="M515">
            <v>24</v>
          </cell>
          <cell r="N515">
            <v>2047</v>
          </cell>
          <cell r="O515">
            <v>43798</v>
          </cell>
          <cell r="P515" t="str">
            <v>5000064781</v>
          </cell>
          <cell r="Q515" t="str">
            <v>본조</v>
          </cell>
          <cell r="R515" t="str">
            <v>2333</v>
          </cell>
          <cell r="S515" t="str">
            <v>305</v>
          </cell>
          <cell r="T515" t="str">
            <v>002</v>
          </cell>
          <cell r="U515" t="str">
            <v>001</v>
          </cell>
          <cell r="V515" t="str">
            <v>005</v>
          </cell>
          <cell r="W515">
            <v>210</v>
          </cell>
          <cell r="X515" t="str">
            <v>11</v>
          </cell>
          <cell r="Y515">
            <v>49128</v>
          </cell>
          <cell r="AA515" t="str">
            <v>정밀기계가공류</v>
          </cell>
          <cell r="AB515" t="str">
            <v>베어링류</v>
          </cell>
          <cell r="AC515" t="str">
            <v>구매</v>
          </cell>
        </row>
        <row r="516">
          <cell r="A516" t="str">
            <v>궤도-구매-035</v>
          </cell>
          <cell r="B516">
            <v>1</v>
          </cell>
          <cell r="C516" t="str">
            <v>513</v>
          </cell>
          <cell r="D516" t="str">
            <v>5962</v>
          </cell>
          <cell r="E516" t="str">
            <v>011688726</v>
          </cell>
          <cell r="F516" t="str">
            <v>MBULMG192410390</v>
          </cell>
          <cell r="G516" t="str">
            <v>집적회로,선형</v>
          </cell>
          <cell r="H516">
            <v>0</v>
          </cell>
          <cell r="I516">
            <v>0</v>
          </cell>
          <cell r="J516" t="str">
            <v>60723234</v>
          </cell>
          <cell r="K516" t="str">
            <v>20204101</v>
          </cell>
          <cell r="L516" t="str">
            <v>EA</v>
          </cell>
          <cell r="M516">
            <v>22</v>
          </cell>
          <cell r="N516">
            <v>56437</v>
          </cell>
          <cell r="O516">
            <v>43798</v>
          </cell>
          <cell r="P516" t="str">
            <v>5000064781</v>
          </cell>
          <cell r="Q516" t="str">
            <v>본조</v>
          </cell>
          <cell r="R516" t="str">
            <v>2333</v>
          </cell>
          <cell r="S516" t="str">
            <v>305</v>
          </cell>
          <cell r="T516" t="str">
            <v>002</v>
          </cell>
          <cell r="U516" t="str">
            <v>001</v>
          </cell>
          <cell r="V516" t="str">
            <v>005</v>
          </cell>
          <cell r="W516">
            <v>210</v>
          </cell>
          <cell r="X516" t="str">
            <v>11</v>
          </cell>
          <cell r="Y516">
            <v>1241614</v>
          </cell>
          <cell r="AA516" t="str">
            <v>통신전자부품류</v>
          </cell>
          <cell r="AB516" t="str">
            <v>전자부품류</v>
          </cell>
          <cell r="AC516" t="str">
            <v>구매</v>
          </cell>
        </row>
        <row r="517">
          <cell r="A517" t="str">
            <v>궤도-구매-035</v>
          </cell>
          <cell r="B517">
            <v>1</v>
          </cell>
          <cell r="C517" t="str">
            <v>514</v>
          </cell>
          <cell r="D517" t="str">
            <v>3120</v>
          </cell>
          <cell r="E517" t="str">
            <v>008539271</v>
          </cell>
          <cell r="F517" t="str">
            <v>MBULMG192412890</v>
          </cell>
          <cell r="G517" t="str">
            <v>베어링,슬리브형</v>
          </cell>
          <cell r="H517" t="e">
            <v>#N/A</v>
          </cell>
          <cell r="I517" t="str">
            <v>MS17795</v>
          </cell>
          <cell r="J517" t="str">
            <v>MS17795-49</v>
          </cell>
          <cell r="K517" t="str">
            <v>20204101</v>
          </cell>
          <cell r="L517" t="str">
            <v>EA</v>
          </cell>
          <cell r="M517">
            <v>47</v>
          </cell>
          <cell r="N517">
            <v>2368</v>
          </cell>
          <cell r="O517">
            <v>43798</v>
          </cell>
          <cell r="P517" t="str">
            <v>5000064781</v>
          </cell>
          <cell r="Q517" t="str">
            <v>본조</v>
          </cell>
          <cell r="R517" t="str">
            <v>2333</v>
          </cell>
          <cell r="S517" t="str">
            <v>305</v>
          </cell>
          <cell r="T517" t="str">
            <v>002</v>
          </cell>
          <cell r="U517" t="str">
            <v>001</v>
          </cell>
          <cell r="V517" t="str">
            <v>005</v>
          </cell>
          <cell r="W517">
            <v>210</v>
          </cell>
          <cell r="X517" t="str">
            <v>11</v>
          </cell>
          <cell r="Y517">
            <v>111296</v>
          </cell>
          <cell r="AA517" t="str">
            <v>정밀기계가공류</v>
          </cell>
          <cell r="AB517" t="str">
            <v>베어링류</v>
          </cell>
          <cell r="AC517" t="str">
            <v>구매</v>
          </cell>
        </row>
        <row r="518">
          <cell r="A518" t="str">
            <v>궤도-구매-035</v>
          </cell>
          <cell r="B518">
            <v>1</v>
          </cell>
          <cell r="C518" t="str">
            <v>515</v>
          </cell>
          <cell r="D518" t="str">
            <v>5330</v>
          </cell>
          <cell r="E518" t="str">
            <v>008142271</v>
          </cell>
          <cell r="F518" t="str">
            <v>MBULMG192413040</v>
          </cell>
          <cell r="G518" t="str">
            <v>리테이너</v>
          </cell>
          <cell r="H518" t="e">
            <v>#N/A</v>
          </cell>
          <cell r="I518" t="str">
            <v>MS28774</v>
          </cell>
          <cell r="J518" t="str">
            <v>MS28774-120</v>
          </cell>
          <cell r="K518" t="str">
            <v>20204101</v>
          </cell>
          <cell r="L518" t="str">
            <v>EA</v>
          </cell>
          <cell r="M518">
            <v>172</v>
          </cell>
          <cell r="N518">
            <v>1731</v>
          </cell>
          <cell r="O518">
            <v>43798</v>
          </cell>
          <cell r="P518" t="str">
            <v>5000064781</v>
          </cell>
          <cell r="Q518" t="str">
            <v>본조</v>
          </cell>
          <cell r="R518" t="str">
            <v>2333</v>
          </cell>
          <cell r="S518" t="str">
            <v>305</v>
          </cell>
          <cell r="T518" t="str">
            <v>002</v>
          </cell>
          <cell r="U518" t="str">
            <v>001</v>
          </cell>
          <cell r="V518" t="str">
            <v>005</v>
          </cell>
          <cell r="W518">
            <v>210</v>
          </cell>
          <cell r="X518" t="str">
            <v>11</v>
          </cell>
          <cell r="Y518">
            <v>297732</v>
          </cell>
          <cell r="AA518" t="str">
            <v>플라스틱류</v>
          </cell>
          <cell r="AC518" t="str">
            <v>구매</v>
          </cell>
        </row>
        <row r="519">
          <cell r="A519" t="str">
            <v>궤도-구매-035</v>
          </cell>
          <cell r="B519">
            <v>1</v>
          </cell>
          <cell r="C519" t="str">
            <v>516</v>
          </cell>
          <cell r="D519" t="str">
            <v>5905</v>
          </cell>
          <cell r="E519" t="str">
            <v>011326071</v>
          </cell>
          <cell r="F519" t="str">
            <v>MBULMG192413160</v>
          </cell>
          <cell r="G519" t="str">
            <v>저항기,고정식,피막형</v>
          </cell>
          <cell r="H519" t="str">
            <v>R1-2-7</v>
          </cell>
          <cell r="I519" t="str">
            <v>MIL-R-39017/3</v>
          </cell>
          <cell r="J519" t="str">
            <v>RLR32C53R6FS</v>
          </cell>
          <cell r="K519" t="str">
            <v>20204101</v>
          </cell>
          <cell r="L519" t="str">
            <v>EA</v>
          </cell>
          <cell r="M519">
            <v>82</v>
          </cell>
          <cell r="N519">
            <v>6058</v>
          </cell>
          <cell r="O519">
            <v>43798</v>
          </cell>
          <cell r="P519" t="str">
            <v>5000064781</v>
          </cell>
          <cell r="Q519" t="str">
            <v>본조</v>
          </cell>
          <cell r="R519" t="str">
            <v>2333</v>
          </cell>
          <cell r="S519" t="str">
            <v>305</v>
          </cell>
          <cell r="T519" t="str">
            <v>002</v>
          </cell>
          <cell r="U519" t="str">
            <v>001</v>
          </cell>
          <cell r="V519" t="str">
            <v>005</v>
          </cell>
          <cell r="W519">
            <v>210</v>
          </cell>
          <cell r="X519" t="str">
            <v>11</v>
          </cell>
          <cell r="Y519">
            <v>496756</v>
          </cell>
          <cell r="AA519" t="str">
            <v>통신전자부품류</v>
          </cell>
          <cell r="AB519" t="str">
            <v>전자부품류</v>
          </cell>
          <cell r="AC519" t="str">
            <v>구매</v>
          </cell>
        </row>
        <row r="520">
          <cell r="A520" t="str">
            <v>궤도-구매-035</v>
          </cell>
          <cell r="B520">
            <v>1</v>
          </cell>
          <cell r="C520" t="str">
            <v>517</v>
          </cell>
          <cell r="D520" t="str">
            <v>5905</v>
          </cell>
          <cell r="E520" t="str">
            <v>011326075</v>
          </cell>
          <cell r="F520" t="str">
            <v>MBULMG192413180</v>
          </cell>
          <cell r="G520" t="str">
            <v>저항기,고정식,피막형</v>
          </cell>
          <cell r="H520" t="str">
            <v>R1-2-13</v>
          </cell>
          <cell r="I520" t="str">
            <v>MIL-R-39017/3</v>
          </cell>
          <cell r="J520" t="str">
            <v>RLR32C64R9FS</v>
          </cell>
          <cell r="K520" t="str">
            <v>20204101</v>
          </cell>
          <cell r="L520" t="str">
            <v>EA</v>
          </cell>
          <cell r="M520">
            <v>83</v>
          </cell>
          <cell r="N520">
            <v>6058</v>
          </cell>
          <cell r="O520">
            <v>43798</v>
          </cell>
          <cell r="P520" t="str">
            <v>5000064781</v>
          </cell>
          <cell r="Q520" t="str">
            <v>본조</v>
          </cell>
          <cell r="R520" t="str">
            <v>2333</v>
          </cell>
          <cell r="S520" t="str">
            <v>305</v>
          </cell>
          <cell r="T520" t="str">
            <v>002</v>
          </cell>
          <cell r="U520" t="str">
            <v>001</v>
          </cell>
          <cell r="V520" t="str">
            <v>005</v>
          </cell>
          <cell r="W520">
            <v>210</v>
          </cell>
          <cell r="X520" t="str">
            <v>11</v>
          </cell>
          <cell r="Y520">
            <v>502814</v>
          </cell>
          <cell r="AA520" t="str">
            <v>통신전자부품류</v>
          </cell>
          <cell r="AB520" t="str">
            <v>전자부품류</v>
          </cell>
          <cell r="AC520" t="str">
            <v>구매</v>
          </cell>
        </row>
        <row r="521">
          <cell r="A521" t="str">
            <v>궤도-구매-035</v>
          </cell>
          <cell r="B521">
            <v>1</v>
          </cell>
          <cell r="C521" t="str">
            <v>518</v>
          </cell>
          <cell r="D521" t="str">
            <v>5905</v>
          </cell>
          <cell r="E521" t="str">
            <v>011329779</v>
          </cell>
          <cell r="F521" t="str">
            <v>MBULMG192413250</v>
          </cell>
          <cell r="G521" t="str">
            <v>저항기,고정식,피막형</v>
          </cell>
          <cell r="H521" t="str">
            <v>R1-2-6</v>
          </cell>
          <cell r="I521" t="str">
            <v>MIL-R-39017/3</v>
          </cell>
          <cell r="J521" t="str">
            <v>RLR32C75R0FS</v>
          </cell>
          <cell r="K521" t="str">
            <v>20204101</v>
          </cell>
          <cell r="L521" t="str">
            <v>EA</v>
          </cell>
          <cell r="M521">
            <v>79</v>
          </cell>
          <cell r="N521">
            <v>6058</v>
          </cell>
          <cell r="O521">
            <v>43798</v>
          </cell>
          <cell r="P521" t="str">
            <v>5000064781</v>
          </cell>
          <cell r="Q521" t="str">
            <v>본조</v>
          </cell>
          <cell r="R521" t="str">
            <v>2333</v>
          </cell>
          <cell r="S521" t="str">
            <v>305</v>
          </cell>
          <cell r="T521" t="str">
            <v>002</v>
          </cell>
          <cell r="U521" t="str">
            <v>001</v>
          </cell>
          <cell r="V521" t="str">
            <v>005</v>
          </cell>
          <cell r="W521">
            <v>210</v>
          </cell>
          <cell r="X521" t="str">
            <v>11</v>
          </cell>
          <cell r="Y521">
            <v>478582</v>
          </cell>
          <cell r="AA521" t="str">
            <v>통신전자부품류</v>
          </cell>
          <cell r="AB521" t="str">
            <v>전자부품류</v>
          </cell>
          <cell r="AC521" t="str">
            <v>구매</v>
          </cell>
        </row>
        <row r="522">
          <cell r="A522" t="str">
            <v>궤도-구매-035</v>
          </cell>
          <cell r="B522">
            <v>1</v>
          </cell>
          <cell r="C522" t="str">
            <v>519</v>
          </cell>
          <cell r="D522" t="str">
            <v>3110</v>
          </cell>
          <cell r="E522" t="str">
            <v>375176101</v>
          </cell>
          <cell r="F522" t="str">
            <v>MBULMG192413440</v>
          </cell>
          <cell r="G522" t="str">
            <v>베어링,롤러형</v>
          </cell>
          <cell r="H522">
            <v>0</v>
          </cell>
          <cell r="I522">
            <v>0</v>
          </cell>
          <cell r="J522" t="str">
            <v>Q25020372</v>
          </cell>
          <cell r="K522" t="str">
            <v>20205101</v>
          </cell>
          <cell r="L522" t="str">
            <v>EA</v>
          </cell>
          <cell r="M522">
            <v>65</v>
          </cell>
          <cell r="N522">
            <v>19728</v>
          </cell>
          <cell r="O522">
            <v>43798</v>
          </cell>
          <cell r="P522" t="str">
            <v>5000064781</v>
          </cell>
          <cell r="Q522" t="str">
            <v>본조</v>
          </cell>
          <cell r="R522" t="str">
            <v>2333</v>
          </cell>
          <cell r="S522" t="str">
            <v>305</v>
          </cell>
          <cell r="T522" t="str">
            <v>002</v>
          </cell>
          <cell r="U522" t="str">
            <v>001</v>
          </cell>
          <cell r="V522" t="str">
            <v>005</v>
          </cell>
          <cell r="W522">
            <v>210</v>
          </cell>
          <cell r="X522" t="str">
            <v>11</v>
          </cell>
          <cell r="Y522">
            <v>1282320</v>
          </cell>
          <cell r="AA522" t="str">
            <v>정밀기계가공류</v>
          </cell>
          <cell r="AB522" t="str">
            <v>베어링류</v>
          </cell>
          <cell r="AC522" t="str">
            <v>구매</v>
          </cell>
        </row>
        <row r="523">
          <cell r="A523" t="str">
            <v>궤도-구매-035</v>
          </cell>
          <cell r="B523">
            <v>1</v>
          </cell>
          <cell r="C523" t="str">
            <v>520</v>
          </cell>
          <cell r="D523" t="str">
            <v>3110</v>
          </cell>
          <cell r="E523" t="str">
            <v>375069869</v>
          </cell>
          <cell r="F523" t="str">
            <v>MBULMG192413820</v>
          </cell>
          <cell r="G523" t="str">
            <v>베어링,볼형,환상형</v>
          </cell>
          <cell r="H523" t="e">
            <v>#N/A</v>
          </cell>
          <cell r="I523" t="str">
            <v>KS B 2023</v>
          </cell>
          <cell r="J523" t="str">
            <v>KS B 2023-6206UU</v>
          </cell>
          <cell r="K523" t="str">
            <v>20204101</v>
          </cell>
          <cell r="L523" t="str">
            <v>EA</v>
          </cell>
          <cell r="M523">
            <v>22</v>
          </cell>
          <cell r="N523">
            <v>9999</v>
          </cell>
          <cell r="O523">
            <v>43798</v>
          </cell>
          <cell r="P523" t="str">
            <v>5000064781</v>
          </cell>
          <cell r="Q523" t="str">
            <v>본조</v>
          </cell>
          <cell r="R523" t="str">
            <v>2333</v>
          </cell>
          <cell r="S523" t="str">
            <v>305</v>
          </cell>
          <cell r="T523" t="str">
            <v>002</v>
          </cell>
          <cell r="U523" t="str">
            <v>001</v>
          </cell>
          <cell r="V523" t="str">
            <v>005</v>
          </cell>
          <cell r="W523">
            <v>210</v>
          </cell>
          <cell r="X523" t="str">
            <v>11</v>
          </cell>
          <cell r="Y523">
            <v>219978</v>
          </cell>
          <cell r="AA523" t="str">
            <v>정밀기계가공류</v>
          </cell>
          <cell r="AB523" t="str">
            <v>베어링류</v>
          </cell>
          <cell r="AC523" t="str">
            <v>구매</v>
          </cell>
        </row>
        <row r="524">
          <cell r="A524" t="str">
            <v>궤도-구매-035</v>
          </cell>
          <cell r="B524" t="str">
            <v xml:space="preserve"> </v>
          </cell>
          <cell r="C524" t="str">
            <v>521</v>
          </cell>
          <cell r="D524" t="str">
            <v>5998</v>
          </cell>
          <cell r="E524" t="str">
            <v>375036572</v>
          </cell>
          <cell r="F524" t="str">
            <v>MBULMG196303731</v>
          </cell>
          <cell r="G524" t="str">
            <v>회로카드 조립체</v>
          </cell>
          <cell r="H524" t="str">
            <v>2-16-7</v>
          </cell>
          <cell r="I524" t="str">
            <v>2350-1010</v>
          </cell>
          <cell r="J524" t="str">
            <v>60717459</v>
          </cell>
          <cell r="K524" t="str">
            <v>20204101</v>
          </cell>
          <cell r="L524" t="str">
            <v>EA</v>
          </cell>
          <cell r="M524">
            <v>2</v>
          </cell>
          <cell r="N524">
            <v>1479366</v>
          </cell>
          <cell r="O524">
            <v>43798</v>
          </cell>
          <cell r="P524" t="str">
            <v>5000064679</v>
          </cell>
          <cell r="Q524" t="str">
            <v>본조</v>
          </cell>
          <cell r="R524" t="str">
            <v>2333</v>
          </cell>
          <cell r="S524" t="str">
            <v>305</v>
          </cell>
          <cell r="T524" t="str">
            <v>002</v>
          </cell>
          <cell r="U524" t="str">
            <v>001</v>
          </cell>
          <cell r="V524" t="str">
            <v>005</v>
          </cell>
          <cell r="W524">
            <v>210</v>
          </cell>
          <cell r="X524" t="str">
            <v>11</v>
          </cell>
          <cell r="Y524">
            <v>2958732</v>
          </cell>
          <cell r="AA524" t="str">
            <v>통신전자부품류</v>
          </cell>
          <cell r="AB524" t="str">
            <v>회로카드류</v>
          </cell>
          <cell r="AC524" t="str">
            <v>구매</v>
          </cell>
        </row>
        <row r="525">
          <cell r="A525" t="str">
            <v>궤도-구매-035</v>
          </cell>
          <cell r="B525">
            <v>1</v>
          </cell>
          <cell r="C525" t="str">
            <v>522</v>
          </cell>
          <cell r="D525" t="str">
            <v>5998</v>
          </cell>
          <cell r="E525" t="str">
            <v>375036572</v>
          </cell>
          <cell r="F525" t="str">
            <v>MBULMG196303732</v>
          </cell>
          <cell r="G525" t="str">
            <v>회로카드 조립체</v>
          </cell>
          <cell r="H525" t="str">
            <v>2-16-7</v>
          </cell>
          <cell r="I525" t="str">
            <v>2350-1010</v>
          </cell>
          <cell r="J525" t="str">
            <v>60717459</v>
          </cell>
          <cell r="K525" t="str">
            <v>20204101</v>
          </cell>
          <cell r="L525" t="str">
            <v>EA</v>
          </cell>
          <cell r="M525">
            <v>3</v>
          </cell>
          <cell r="N525">
            <v>1479366</v>
          </cell>
          <cell r="O525">
            <v>43980</v>
          </cell>
          <cell r="P525" t="str">
            <v>5000064679</v>
          </cell>
          <cell r="Q525" t="str">
            <v>현금</v>
          </cell>
          <cell r="R525" t="str">
            <v>2333</v>
          </cell>
          <cell r="S525" t="str">
            <v>305</v>
          </cell>
          <cell r="T525" t="str">
            <v>002</v>
          </cell>
          <cell r="U525" t="str">
            <v>001</v>
          </cell>
          <cell r="V525" t="str">
            <v>005</v>
          </cell>
          <cell r="W525">
            <v>210</v>
          </cell>
          <cell r="X525" t="str">
            <v>11</v>
          </cell>
          <cell r="Y525">
            <v>4438098</v>
          </cell>
          <cell r="AA525" t="str">
            <v>통신전자부품류</v>
          </cell>
          <cell r="AB525" t="str">
            <v>회로카드류</v>
          </cell>
          <cell r="AC525" t="str">
            <v>구매</v>
          </cell>
        </row>
        <row r="526">
          <cell r="A526" t="str">
            <v>궤도-구매-035</v>
          </cell>
          <cell r="B526" t="str">
            <v xml:space="preserve"> </v>
          </cell>
          <cell r="C526" t="str">
            <v>523</v>
          </cell>
          <cell r="D526" t="str">
            <v>3120</v>
          </cell>
          <cell r="E526" t="str">
            <v>37A155416</v>
          </cell>
          <cell r="F526" t="str">
            <v>MBULMG196406661</v>
          </cell>
          <cell r="G526" t="str">
            <v>베어링</v>
          </cell>
          <cell r="H526" t="e">
            <v>#N/A</v>
          </cell>
          <cell r="I526" t="str">
            <v>MS21783</v>
          </cell>
          <cell r="J526" t="str">
            <v>MS21783-06B122</v>
          </cell>
          <cell r="K526" t="str">
            <v>20204101</v>
          </cell>
          <cell r="L526" t="str">
            <v>EA</v>
          </cell>
          <cell r="M526">
            <v>471</v>
          </cell>
          <cell r="N526">
            <v>2661</v>
          </cell>
          <cell r="O526">
            <v>43798</v>
          </cell>
          <cell r="P526" t="str">
            <v>5000064781</v>
          </cell>
          <cell r="Q526" t="str">
            <v>본조</v>
          </cell>
          <cell r="R526" t="str">
            <v>2333</v>
          </cell>
          <cell r="S526" t="str">
            <v>305</v>
          </cell>
          <cell r="T526" t="str">
            <v>002</v>
          </cell>
          <cell r="U526" t="str">
            <v>001</v>
          </cell>
          <cell r="V526" t="str">
            <v>005</v>
          </cell>
          <cell r="W526">
            <v>210</v>
          </cell>
          <cell r="X526" t="str">
            <v>11</v>
          </cell>
          <cell r="Y526">
            <v>1253331</v>
          </cell>
          <cell r="AA526" t="str">
            <v>정밀기계가공류</v>
          </cell>
          <cell r="AB526" t="str">
            <v>베어링류</v>
          </cell>
          <cell r="AC526" t="str">
            <v>구매</v>
          </cell>
        </row>
        <row r="527">
          <cell r="A527" t="str">
            <v>궤도-구매-035</v>
          </cell>
          <cell r="B527">
            <v>1</v>
          </cell>
          <cell r="C527" t="str">
            <v>524</v>
          </cell>
          <cell r="D527" t="str">
            <v>3120</v>
          </cell>
          <cell r="E527" t="str">
            <v>37A155416</v>
          </cell>
          <cell r="F527" t="str">
            <v>MBULMG196406662</v>
          </cell>
          <cell r="G527" t="str">
            <v>베어링</v>
          </cell>
          <cell r="H527" t="e">
            <v>#N/A</v>
          </cell>
          <cell r="I527" t="str">
            <v>MS21783</v>
          </cell>
          <cell r="J527" t="str">
            <v>MS21783-06B122</v>
          </cell>
          <cell r="K527" t="str">
            <v>20204101</v>
          </cell>
          <cell r="L527" t="str">
            <v>EA</v>
          </cell>
          <cell r="M527">
            <v>265</v>
          </cell>
          <cell r="N527">
            <v>2661</v>
          </cell>
          <cell r="O527">
            <v>43980</v>
          </cell>
          <cell r="P527" t="str">
            <v>5000064781</v>
          </cell>
          <cell r="Q527" t="str">
            <v>현금</v>
          </cell>
          <cell r="R527" t="str">
            <v>2333</v>
          </cell>
          <cell r="S527" t="str">
            <v>305</v>
          </cell>
          <cell r="T527" t="str">
            <v>002</v>
          </cell>
          <cell r="U527" t="str">
            <v>001</v>
          </cell>
          <cell r="V527" t="str">
            <v>005</v>
          </cell>
          <cell r="W527">
            <v>210</v>
          </cell>
          <cell r="X527" t="str">
            <v>11</v>
          </cell>
          <cell r="Y527">
            <v>705165</v>
          </cell>
          <cell r="AA527" t="str">
            <v>정밀기계가공류</v>
          </cell>
          <cell r="AB527" t="str">
            <v>베어링류</v>
          </cell>
          <cell r="AC527" t="str">
            <v>구매</v>
          </cell>
        </row>
        <row r="528">
          <cell r="A528" t="str">
            <v>궤도-구매-035</v>
          </cell>
          <cell r="B528" t="str">
            <v xml:space="preserve"> </v>
          </cell>
          <cell r="C528" t="str">
            <v>525</v>
          </cell>
          <cell r="D528" t="str">
            <v>4730</v>
          </cell>
          <cell r="E528" t="str">
            <v>007200987</v>
          </cell>
          <cell r="F528" t="str">
            <v>MBULMG196406961</v>
          </cell>
          <cell r="G528" t="str">
            <v>니플,튜브용</v>
          </cell>
          <cell r="H528">
            <v>0</v>
          </cell>
          <cell r="I528" t="str">
            <v>MS24393</v>
          </cell>
          <cell r="J528" t="str">
            <v>MS24393-4</v>
          </cell>
          <cell r="K528" t="str">
            <v>20200101</v>
          </cell>
          <cell r="L528" t="str">
            <v>EA</v>
          </cell>
          <cell r="M528">
            <v>38</v>
          </cell>
          <cell r="N528">
            <v>3077</v>
          </cell>
          <cell r="O528">
            <v>43798</v>
          </cell>
          <cell r="P528" t="str">
            <v>5000064781</v>
          </cell>
          <cell r="Q528" t="str">
            <v>본조</v>
          </cell>
          <cell r="R528" t="str">
            <v>2333</v>
          </cell>
          <cell r="S528" t="str">
            <v>305</v>
          </cell>
          <cell r="T528" t="str">
            <v>002</v>
          </cell>
          <cell r="U528" t="str">
            <v>002</v>
          </cell>
          <cell r="V528" t="str">
            <v>005</v>
          </cell>
          <cell r="W528">
            <v>210</v>
          </cell>
          <cell r="X528" t="str">
            <v>11</v>
          </cell>
          <cell r="Y528">
            <v>116926</v>
          </cell>
          <cell r="AA528" t="str">
            <v>일반기계가공류</v>
          </cell>
          <cell r="AC528" t="str">
            <v>구매</v>
          </cell>
        </row>
        <row r="529">
          <cell r="A529" t="str">
            <v>궤도-구매-035</v>
          </cell>
          <cell r="B529">
            <v>1</v>
          </cell>
          <cell r="C529" t="str">
            <v>526</v>
          </cell>
          <cell r="D529" t="str">
            <v>4730</v>
          </cell>
          <cell r="E529" t="str">
            <v>007200987</v>
          </cell>
          <cell r="F529" t="str">
            <v>MBULMG196406962</v>
          </cell>
          <cell r="G529" t="str">
            <v>니플,튜브용</v>
          </cell>
          <cell r="H529">
            <v>0</v>
          </cell>
          <cell r="I529" t="str">
            <v>MS24393</v>
          </cell>
          <cell r="J529" t="str">
            <v>MS24393-4</v>
          </cell>
          <cell r="K529" t="str">
            <v>20200101</v>
          </cell>
          <cell r="L529" t="str">
            <v>EA</v>
          </cell>
          <cell r="M529">
            <v>14</v>
          </cell>
          <cell r="N529">
            <v>3077</v>
          </cell>
          <cell r="O529">
            <v>43980</v>
          </cell>
          <cell r="P529" t="str">
            <v>5000064781</v>
          </cell>
          <cell r="Q529" t="str">
            <v>현금</v>
          </cell>
          <cell r="R529" t="str">
            <v>2333</v>
          </cell>
          <cell r="S529" t="str">
            <v>305</v>
          </cell>
          <cell r="T529" t="str">
            <v>002</v>
          </cell>
          <cell r="U529" t="str">
            <v>002</v>
          </cell>
          <cell r="V529" t="str">
            <v>005</v>
          </cell>
          <cell r="W529">
            <v>210</v>
          </cell>
          <cell r="X529" t="str">
            <v>11</v>
          </cell>
          <cell r="Y529">
            <v>43078</v>
          </cell>
          <cell r="AA529" t="str">
            <v>일반기계가공류</v>
          </cell>
          <cell r="AC529" t="str">
            <v>구매</v>
          </cell>
        </row>
        <row r="530">
          <cell r="A530" t="str">
            <v>궤도-구매-036</v>
          </cell>
          <cell r="B530">
            <v>1</v>
          </cell>
          <cell r="C530" t="str">
            <v>527</v>
          </cell>
          <cell r="D530" t="str">
            <v>4730</v>
          </cell>
          <cell r="E530" t="str">
            <v>375014775</v>
          </cell>
          <cell r="F530" t="str">
            <v>MBDLMG192319880</v>
          </cell>
          <cell r="G530" t="str">
            <v>캡,주유 부속품용,보호용</v>
          </cell>
          <cell r="H530" t="e">
            <v>#N/A</v>
          </cell>
          <cell r="I530" t="str">
            <v/>
          </cell>
          <cell r="J530" t="str">
            <v/>
          </cell>
          <cell r="K530" t="str">
            <v>20204101</v>
          </cell>
          <cell r="L530" t="str">
            <v>EA</v>
          </cell>
          <cell r="M530">
            <v>12</v>
          </cell>
          <cell r="N530">
            <v>3142</v>
          </cell>
          <cell r="O530">
            <v>43798</v>
          </cell>
          <cell r="P530" t="str">
            <v>5000064679</v>
          </cell>
          <cell r="Q530" t="str">
            <v>본조</v>
          </cell>
          <cell r="R530" t="str">
            <v>2333</v>
          </cell>
          <cell r="S530" t="str">
            <v>305</v>
          </cell>
          <cell r="T530" t="str">
            <v>002</v>
          </cell>
          <cell r="U530" t="str">
            <v>001</v>
          </cell>
          <cell r="V530" t="str">
            <v>005</v>
          </cell>
          <cell r="W530">
            <v>210</v>
          </cell>
          <cell r="X530" t="str">
            <v>11</v>
          </cell>
          <cell r="Y530">
            <v>37704</v>
          </cell>
          <cell r="AA530" t="str">
            <v>일반기계가공류</v>
          </cell>
          <cell r="AC530" t="str">
            <v>구매</v>
          </cell>
        </row>
        <row r="531">
          <cell r="A531" t="str">
            <v>궤도-구매-036</v>
          </cell>
          <cell r="B531">
            <v>1</v>
          </cell>
          <cell r="C531" t="str">
            <v>528</v>
          </cell>
          <cell r="D531" t="str">
            <v>8125</v>
          </cell>
          <cell r="E531" t="str">
            <v>011345409</v>
          </cell>
          <cell r="F531" t="str">
            <v>MBDLMG192324330</v>
          </cell>
          <cell r="G531" t="str">
            <v>병,도포구용</v>
          </cell>
          <cell r="H531" t="e">
            <v>#N/A</v>
          </cell>
          <cell r="I531">
            <v>0</v>
          </cell>
          <cell r="J531">
            <v>0</v>
          </cell>
          <cell r="K531" t="str">
            <v>20205101</v>
          </cell>
          <cell r="L531" t="str">
            <v>EA</v>
          </cell>
          <cell r="M531">
            <v>5</v>
          </cell>
          <cell r="N531">
            <v>10200</v>
          </cell>
          <cell r="O531">
            <v>43798</v>
          </cell>
          <cell r="P531" t="str">
            <v>5000064679</v>
          </cell>
          <cell r="Q531" t="str">
            <v>본조</v>
          </cell>
          <cell r="R531" t="str">
            <v>2333</v>
          </cell>
          <cell r="S531" t="str">
            <v>305</v>
          </cell>
          <cell r="T531" t="str">
            <v>002</v>
          </cell>
          <cell r="U531" t="str">
            <v>001</v>
          </cell>
          <cell r="V531" t="str">
            <v>005</v>
          </cell>
          <cell r="W531">
            <v>210</v>
          </cell>
          <cell r="X531" t="str">
            <v>11</v>
          </cell>
          <cell r="Y531">
            <v>51000</v>
          </cell>
          <cell r="AA531" t="str">
            <v>일반기계가공류</v>
          </cell>
          <cell r="AC531" t="str">
            <v>구매</v>
          </cell>
        </row>
        <row r="532">
          <cell r="A532" t="str">
            <v>궤도-구매-036</v>
          </cell>
          <cell r="B532">
            <v>1</v>
          </cell>
          <cell r="C532" t="str">
            <v>529</v>
          </cell>
          <cell r="D532" t="str">
            <v>4010</v>
          </cell>
          <cell r="E532" t="str">
            <v>375158988</v>
          </cell>
          <cell r="F532" t="str">
            <v>MBDLMG192328880</v>
          </cell>
          <cell r="G532" t="str">
            <v>와이어,뚜껑 고정용</v>
          </cell>
          <cell r="H532" t="str">
            <v>종합정비창</v>
          </cell>
          <cell r="I532">
            <v>0</v>
          </cell>
          <cell r="J532">
            <v>0</v>
          </cell>
          <cell r="K532" t="str">
            <v>20204101</v>
          </cell>
          <cell r="L532" t="str">
            <v>EA</v>
          </cell>
          <cell r="M532">
            <v>6</v>
          </cell>
          <cell r="N532">
            <v>10608</v>
          </cell>
          <cell r="O532">
            <v>43798</v>
          </cell>
          <cell r="P532" t="str">
            <v>5000064679</v>
          </cell>
          <cell r="Q532" t="str">
            <v>본조</v>
          </cell>
          <cell r="R532" t="str">
            <v>2333</v>
          </cell>
          <cell r="S532" t="str">
            <v>305</v>
          </cell>
          <cell r="T532" t="str">
            <v>002</v>
          </cell>
          <cell r="U532" t="str">
            <v>001</v>
          </cell>
          <cell r="V532" t="str">
            <v>005</v>
          </cell>
          <cell r="W532">
            <v>210</v>
          </cell>
          <cell r="X532" t="str">
            <v>11</v>
          </cell>
          <cell r="Y532">
            <v>63648</v>
          </cell>
          <cell r="AA532" t="str">
            <v>일반기계가공류</v>
          </cell>
          <cell r="AC532" t="str">
            <v>구매</v>
          </cell>
        </row>
        <row r="533">
          <cell r="A533" t="str">
            <v>궤도-구매-036</v>
          </cell>
          <cell r="B533">
            <v>1</v>
          </cell>
          <cell r="C533" t="str">
            <v>530</v>
          </cell>
          <cell r="D533" t="str">
            <v>5340</v>
          </cell>
          <cell r="E533" t="str">
            <v>37X044960</v>
          </cell>
          <cell r="F533" t="str">
            <v>MBDLMG192431230</v>
          </cell>
          <cell r="G533" t="str">
            <v>플러그 조립체,시일링용</v>
          </cell>
          <cell r="H533" t="e">
            <v>#N/A</v>
          </cell>
          <cell r="I533" t="str">
            <v/>
          </cell>
          <cell r="J533" t="str">
            <v/>
          </cell>
          <cell r="K533" t="str">
            <v>20205101</v>
          </cell>
          <cell r="L533" t="str">
            <v>EA</v>
          </cell>
          <cell r="M533">
            <v>15</v>
          </cell>
          <cell r="N533">
            <v>6053</v>
          </cell>
          <cell r="O533">
            <v>43798</v>
          </cell>
          <cell r="P533" t="str">
            <v>5000064781</v>
          </cell>
          <cell r="Q533" t="str">
            <v>본조</v>
          </cell>
          <cell r="R533" t="str">
            <v>2333</v>
          </cell>
          <cell r="S533" t="str">
            <v>305</v>
          </cell>
          <cell r="T533" t="str">
            <v>002</v>
          </cell>
          <cell r="U533" t="str">
            <v>001</v>
          </cell>
          <cell r="V533" t="str">
            <v>005</v>
          </cell>
          <cell r="W533">
            <v>210</v>
          </cell>
          <cell r="X533" t="str">
            <v>11</v>
          </cell>
          <cell r="Y533">
            <v>90795</v>
          </cell>
          <cell r="AA533" t="str">
            <v>일반기계가공류</v>
          </cell>
          <cell r="AC533" t="str">
            <v>구매</v>
          </cell>
        </row>
        <row r="534">
          <cell r="A534" t="str">
            <v>궤도-구매-036</v>
          </cell>
          <cell r="B534">
            <v>1</v>
          </cell>
          <cell r="C534" t="str">
            <v>531</v>
          </cell>
          <cell r="D534" t="str">
            <v>2530</v>
          </cell>
          <cell r="E534" t="str">
            <v>37X149491</v>
          </cell>
          <cell r="F534" t="str">
            <v>MBDLMG192431250</v>
          </cell>
          <cell r="G534" t="str">
            <v>패드 플레이트 조립체</v>
          </cell>
          <cell r="H534" t="e">
            <v>#N/A</v>
          </cell>
          <cell r="I534" t="str">
            <v/>
          </cell>
          <cell r="J534" t="str">
            <v/>
          </cell>
          <cell r="K534" t="str">
            <v>20205101</v>
          </cell>
          <cell r="L534" t="str">
            <v>EA</v>
          </cell>
          <cell r="M534">
            <v>11000</v>
          </cell>
          <cell r="N534">
            <v>7421</v>
          </cell>
          <cell r="O534">
            <v>43798</v>
          </cell>
          <cell r="P534" t="str">
            <v>5000064781</v>
          </cell>
          <cell r="Q534" t="str">
            <v>본조</v>
          </cell>
          <cell r="R534" t="str">
            <v>2333</v>
          </cell>
          <cell r="S534" t="str">
            <v>305</v>
          </cell>
          <cell r="T534" t="str">
            <v>002</v>
          </cell>
          <cell r="U534" t="str">
            <v>001</v>
          </cell>
          <cell r="V534" t="str">
            <v>005</v>
          </cell>
          <cell r="W534">
            <v>210</v>
          </cell>
          <cell r="X534" t="str">
            <v>11</v>
          </cell>
          <cell r="Y534">
            <v>81631000</v>
          </cell>
          <cell r="AA534" t="str">
            <v>일반기계가공류</v>
          </cell>
          <cell r="AC534" t="str">
            <v>구매</v>
          </cell>
        </row>
        <row r="535">
          <cell r="A535" t="str">
            <v>궤도-구매-036</v>
          </cell>
          <cell r="B535">
            <v>1</v>
          </cell>
          <cell r="C535" t="str">
            <v>532</v>
          </cell>
          <cell r="D535" t="str">
            <v>5365</v>
          </cell>
          <cell r="E535" t="str">
            <v>375256678</v>
          </cell>
          <cell r="F535" t="str">
            <v>MBDLMG192433430</v>
          </cell>
          <cell r="G535" t="str">
            <v>스페이서,고리형</v>
          </cell>
          <cell r="H535" t="e">
            <v>#N/A</v>
          </cell>
          <cell r="I535">
            <v>0</v>
          </cell>
          <cell r="J535">
            <v>0</v>
          </cell>
          <cell r="K535" t="str">
            <v>20204101</v>
          </cell>
          <cell r="L535" t="str">
            <v>EA</v>
          </cell>
          <cell r="M535">
            <v>20</v>
          </cell>
          <cell r="N535">
            <v>1580</v>
          </cell>
          <cell r="O535">
            <v>43798</v>
          </cell>
          <cell r="P535" t="str">
            <v>5000064781</v>
          </cell>
          <cell r="Q535" t="str">
            <v>본조</v>
          </cell>
          <cell r="R535" t="str">
            <v>2333</v>
          </cell>
          <cell r="S535" t="str">
            <v>305</v>
          </cell>
          <cell r="T535" t="str">
            <v>002</v>
          </cell>
          <cell r="U535" t="str">
            <v>001</v>
          </cell>
          <cell r="V535" t="str">
            <v>005</v>
          </cell>
          <cell r="W535">
            <v>210</v>
          </cell>
          <cell r="X535" t="str">
            <v>11</v>
          </cell>
          <cell r="Y535">
            <v>31600</v>
          </cell>
          <cell r="AA535" t="str">
            <v>일반기계가공류</v>
          </cell>
          <cell r="AC535" t="str">
            <v>구매</v>
          </cell>
        </row>
        <row r="536">
          <cell r="A536" t="str">
            <v>궤도-구매-036</v>
          </cell>
          <cell r="B536">
            <v>1</v>
          </cell>
          <cell r="C536" t="str">
            <v>533</v>
          </cell>
          <cell r="D536" t="str">
            <v>5365</v>
          </cell>
          <cell r="E536" t="str">
            <v>375256680</v>
          </cell>
          <cell r="F536" t="str">
            <v>MBDLMG192433440</v>
          </cell>
          <cell r="G536" t="str">
            <v>스페이서,고리형</v>
          </cell>
          <cell r="H536" t="e">
            <v>#N/A</v>
          </cell>
          <cell r="I536">
            <v>0</v>
          </cell>
          <cell r="J536">
            <v>0</v>
          </cell>
          <cell r="K536" t="str">
            <v>20204101</v>
          </cell>
          <cell r="L536" t="str">
            <v>EA</v>
          </cell>
          <cell r="M536">
            <v>20</v>
          </cell>
          <cell r="N536">
            <v>1057</v>
          </cell>
          <cell r="O536">
            <v>43798</v>
          </cell>
          <cell r="P536" t="str">
            <v>5000064781</v>
          </cell>
          <cell r="Q536" t="str">
            <v>본조</v>
          </cell>
          <cell r="R536" t="str">
            <v>2333</v>
          </cell>
          <cell r="S536" t="str">
            <v>305</v>
          </cell>
          <cell r="T536" t="str">
            <v>002</v>
          </cell>
          <cell r="U536" t="str">
            <v>001</v>
          </cell>
          <cell r="V536" t="str">
            <v>005</v>
          </cell>
          <cell r="W536">
            <v>210</v>
          </cell>
          <cell r="X536" t="str">
            <v>11</v>
          </cell>
          <cell r="Y536">
            <v>21140</v>
          </cell>
          <cell r="AA536" t="str">
            <v>일반기계가공류</v>
          </cell>
          <cell r="AC536" t="str">
            <v>구매</v>
          </cell>
        </row>
        <row r="537">
          <cell r="A537" t="str">
            <v>궤도-구매-036</v>
          </cell>
          <cell r="B537">
            <v>1</v>
          </cell>
          <cell r="C537" t="str">
            <v>534</v>
          </cell>
          <cell r="D537" t="str">
            <v>5365</v>
          </cell>
          <cell r="E537" t="str">
            <v>375256681</v>
          </cell>
          <cell r="F537" t="str">
            <v>MBDLMG192433450</v>
          </cell>
          <cell r="G537" t="str">
            <v>스페이서,고리형</v>
          </cell>
          <cell r="H537" t="e">
            <v>#N/A</v>
          </cell>
          <cell r="I537">
            <v>0</v>
          </cell>
          <cell r="J537">
            <v>0</v>
          </cell>
          <cell r="K537" t="str">
            <v>20204101</v>
          </cell>
          <cell r="L537" t="str">
            <v>EA</v>
          </cell>
          <cell r="M537">
            <v>20</v>
          </cell>
          <cell r="N537">
            <v>1057</v>
          </cell>
          <cell r="O537">
            <v>43798</v>
          </cell>
          <cell r="P537" t="str">
            <v>5000064781</v>
          </cell>
          <cell r="Q537" t="str">
            <v>본조</v>
          </cell>
          <cell r="R537" t="str">
            <v>2333</v>
          </cell>
          <cell r="S537" t="str">
            <v>305</v>
          </cell>
          <cell r="T537" t="str">
            <v>002</v>
          </cell>
          <cell r="U537" t="str">
            <v>001</v>
          </cell>
          <cell r="V537" t="str">
            <v>005</v>
          </cell>
          <cell r="W537">
            <v>210</v>
          </cell>
          <cell r="X537" t="str">
            <v>11</v>
          </cell>
          <cell r="Y537">
            <v>21140</v>
          </cell>
          <cell r="AA537" t="str">
            <v>일반기계가공류</v>
          </cell>
          <cell r="AC537" t="str">
            <v>구매</v>
          </cell>
        </row>
        <row r="538">
          <cell r="A538" t="str">
            <v>궤도-구매-036</v>
          </cell>
          <cell r="B538">
            <v>1</v>
          </cell>
          <cell r="C538" t="str">
            <v>535</v>
          </cell>
          <cell r="D538" t="str">
            <v>5365</v>
          </cell>
          <cell r="E538" t="str">
            <v>375256682</v>
          </cell>
          <cell r="F538" t="str">
            <v>MBDLMG192433460</v>
          </cell>
          <cell r="G538" t="str">
            <v>스페이서,고리형</v>
          </cell>
          <cell r="H538" t="e">
            <v>#N/A</v>
          </cell>
          <cell r="I538">
            <v>0</v>
          </cell>
          <cell r="J538">
            <v>0</v>
          </cell>
          <cell r="K538" t="str">
            <v>20204101</v>
          </cell>
          <cell r="L538" t="str">
            <v>EA</v>
          </cell>
          <cell r="M538">
            <v>20</v>
          </cell>
          <cell r="N538">
            <v>1057</v>
          </cell>
          <cell r="O538">
            <v>43798</v>
          </cell>
          <cell r="P538" t="str">
            <v>5000064781</v>
          </cell>
          <cell r="Q538" t="str">
            <v>본조</v>
          </cell>
          <cell r="R538" t="str">
            <v>2333</v>
          </cell>
          <cell r="S538" t="str">
            <v>305</v>
          </cell>
          <cell r="T538" t="str">
            <v>002</v>
          </cell>
          <cell r="U538" t="str">
            <v>001</v>
          </cell>
          <cell r="V538" t="str">
            <v>005</v>
          </cell>
          <cell r="W538">
            <v>210</v>
          </cell>
          <cell r="X538" t="str">
            <v>11</v>
          </cell>
          <cell r="Y538">
            <v>21140</v>
          </cell>
          <cell r="AA538" t="str">
            <v>일반기계가공류</v>
          </cell>
          <cell r="AC538" t="str">
            <v>구매</v>
          </cell>
        </row>
        <row r="539">
          <cell r="A539" t="str">
            <v>궤도-구매-036</v>
          </cell>
          <cell r="B539">
            <v>1</v>
          </cell>
          <cell r="C539" t="str">
            <v>536</v>
          </cell>
          <cell r="D539" t="str">
            <v>5365</v>
          </cell>
          <cell r="E539" t="str">
            <v>121328409</v>
          </cell>
          <cell r="F539" t="str">
            <v>MBDLMG192437690</v>
          </cell>
          <cell r="G539" t="str">
            <v>심</v>
          </cell>
          <cell r="H539" t="str">
            <v>2보급단</v>
          </cell>
          <cell r="I539">
            <v>0</v>
          </cell>
          <cell r="J539">
            <v>0</v>
          </cell>
          <cell r="K539" t="str">
            <v>20204101</v>
          </cell>
          <cell r="L539" t="str">
            <v>EA</v>
          </cell>
          <cell r="M539">
            <v>109</v>
          </cell>
          <cell r="N539">
            <v>974</v>
          </cell>
          <cell r="O539">
            <v>43798</v>
          </cell>
          <cell r="P539" t="str">
            <v>5000064781</v>
          </cell>
          <cell r="Q539" t="str">
            <v>본조</v>
          </cell>
          <cell r="R539" t="str">
            <v>2333</v>
          </cell>
          <cell r="S539" t="str">
            <v>305</v>
          </cell>
          <cell r="T539" t="str">
            <v>002</v>
          </cell>
          <cell r="U539" t="str">
            <v>001</v>
          </cell>
          <cell r="V539" t="str">
            <v>005</v>
          </cell>
          <cell r="W539">
            <v>210</v>
          </cell>
          <cell r="X539" t="str">
            <v>11</v>
          </cell>
          <cell r="Y539">
            <v>106166</v>
          </cell>
          <cell r="AA539" t="str">
            <v>일반기계가공류</v>
          </cell>
          <cell r="AC539" t="str">
            <v>구매</v>
          </cell>
        </row>
        <row r="540">
          <cell r="A540" t="str">
            <v>궤도-구매-036</v>
          </cell>
          <cell r="B540">
            <v>1</v>
          </cell>
          <cell r="C540" t="str">
            <v>537</v>
          </cell>
          <cell r="D540" t="str">
            <v>4820</v>
          </cell>
          <cell r="E540" t="str">
            <v>011284460</v>
          </cell>
          <cell r="F540" t="str">
            <v>MBDLMG192447770</v>
          </cell>
          <cell r="G540" t="str">
            <v>밸브,역류방지용</v>
          </cell>
          <cell r="H540" t="str">
            <v>종합정비창</v>
          </cell>
          <cell r="I540" t="str">
            <v/>
          </cell>
          <cell r="J540" t="str">
            <v/>
          </cell>
          <cell r="K540" t="str">
            <v>20204101</v>
          </cell>
          <cell r="L540" t="str">
            <v>EA</v>
          </cell>
          <cell r="M540">
            <v>23</v>
          </cell>
          <cell r="N540">
            <v>9934</v>
          </cell>
          <cell r="O540">
            <v>43798</v>
          </cell>
          <cell r="P540" t="str">
            <v>5000064781</v>
          </cell>
          <cell r="Q540" t="str">
            <v>본조</v>
          </cell>
          <cell r="R540" t="str">
            <v>2333</v>
          </cell>
          <cell r="S540" t="str">
            <v>305</v>
          </cell>
          <cell r="T540" t="str">
            <v>002</v>
          </cell>
          <cell r="U540" t="str">
            <v>001</v>
          </cell>
          <cell r="V540" t="str">
            <v>005</v>
          </cell>
          <cell r="W540">
            <v>210</v>
          </cell>
          <cell r="X540" t="str">
            <v>11</v>
          </cell>
          <cell r="Y540">
            <v>228482</v>
          </cell>
          <cell r="AA540" t="str">
            <v>일반기계가공류</v>
          </cell>
          <cell r="AC540" t="str">
            <v>구매</v>
          </cell>
        </row>
        <row r="541">
          <cell r="A541" t="str">
            <v>궤도-구매-036</v>
          </cell>
          <cell r="B541" t="str">
            <v xml:space="preserve"> </v>
          </cell>
          <cell r="C541" t="str">
            <v>538</v>
          </cell>
          <cell r="D541" t="str">
            <v>1015</v>
          </cell>
          <cell r="E541" t="str">
            <v>011144002</v>
          </cell>
          <cell r="F541" t="str">
            <v>MBDLMG196313431</v>
          </cell>
          <cell r="G541" t="str">
            <v>클램프,뽑개</v>
          </cell>
          <cell r="H541" t="str">
            <v>12-2</v>
          </cell>
          <cell r="I541">
            <v>0</v>
          </cell>
          <cell r="J541">
            <v>0</v>
          </cell>
          <cell r="K541" t="str">
            <v>20204101</v>
          </cell>
          <cell r="L541" t="str">
            <v>EA</v>
          </cell>
          <cell r="M541">
            <v>4</v>
          </cell>
          <cell r="N541">
            <v>429201</v>
          </cell>
          <cell r="O541">
            <v>43798</v>
          </cell>
          <cell r="P541" t="str">
            <v>5000064679</v>
          </cell>
          <cell r="Q541" t="str">
            <v>본조</v>
          </cell>
          <cell r="R541" t="str">
            <v>2333</v>
          </cell>
          <cell r="S541" t="str">
            <v>305</v>
          </cell>
          <cell r="T541" t="str">
            <v>002</v>
          </cell>
          <cell r="U541" t="str">
            <v>001</v>
          </cell>
          <cell r="V541" t="str">
            <v>005</v>
          </cell>
          <cell r="W541">
            <v>210</v>
          </cell>
          <cell r="X541" t="str">
            <v>11</v>
          </cell>
          <cell r="Y541">
            <v>1716804</v>
          </cell>
          <cell r="AA541" t="str">
            <v>일반기계가공류</v>
          </cell>
          <cell r="AC541" t="str">
            <v>구매</v>
          </cell>
        </row>
        <row r="542">
          <cell r="A542" t="str">
            <v>궤도-구매-036</v>
          </cell>
          <cell r="B542">
            <v>1</v>
          </cell>
          <cell r="C542" t="str">
            <v>539</v>
          </cell>
          <cell r="D542" t="str">
            <v>1015</v>
          </cell>
          <cell r="E542" t="str">
            <v>011144002</v>
          </cell>
          <cell r="F542" t="str">
            <v>MBDLMG196313432</v>
          </cell>
          <cell r="G542" t="str">
            <v>클램프,뽑개</v>
          </cell>
          <cell r="H542" t="str">
            <v>12-2</v>
          </cell>
          <cell r="I542">
            <v>0</v>
          </cell>
          <cell r="J542">
            <v>0</v>
          </cell>
          <cell r="K542" t="str">
            <v>20204101</v>
          </cell>
          <cell r="L542" t="str">
            <v>EA</v>
          </cell>
          <cell r="M542">
            <v>3</v>
          </cell>
          <cell r="N542">
            <v>429201</v>
          </cell>
          <cell r="O542">
            <v>43980</v>
          </cell>
          <cell r="P542" t="str">
            <v>5000064679</v>
          </cell>
          <cell r="Q542" t="str">
            <v>현금</v>
          </cell>
          <cell r="R542" t="str">
            <v>2333</v>
          </cell>
          <cell r="S542" t="str">
            <v>305</v>
          </cell>
          <cell r="T542" t="str">
            <v>002</v>
          </cell>
          <cell r="U542" t="str">
            <v>001</v>
          </cell>
          <cell r="V542" t="str">
            <v>005</v>
          </cell>
          <cell r="W542">
            <v>210</v>
          </cell>
          <cell r="X542" t="str">
            <v>11</v>
          </cell>
          <cell r="Y542">
            <v>1287603</v>
          </cell>
          <cell r="AA542" t="str">
            <v>일반기계가공류</v>
          </cell>
          <cell r="AC542" t="str">
            <v>구매</v>
          </cell>
        </row>
        <row r="543">
          <cell r="A543" t="str">
            <v>궤도-구매-036</v>
          </cell>
          <cell r="B543">
            <v>1</v>
          </cell>
          <cell r="C543" t="str">
            <v>540</v>
          </cell>
          <cell r="D543" t="str">
            <v>5355</v>
          </cell>
          <cell r="E543" t="str">
            <v>37A201503</v>
          </cell>
          <cell r="F543" t="str">
            <v>MBULMG192304530</v>
          </cell>
          <cell r="G543" t="str">
            <v>손잡이</v>
          </cell>
          <cell r="H543" t="str">
            <v>R1-15-9</v>
          </cell>
          <cell r="I543">
            <v>0</v>
          </cell>
          <cell r="J543">
            <v>0</v>
          </cell>
          <cell r="K543" t="str">
            <v>20208101</v>
          </cell>
          <cell r="L543" t="str">
            <v>EA</v>
          </cell>
          <cell r="M543">
            <v>45</v>
          </cell>
          <cell r="N543">
            <v>8362</v>
          </cell>
          <cell r="O543">
            <v>43798</v>
          </cell>
          <cell r="P543" t="str">
            <v>5000064679</v>
          </cell>
          <cell r="Q543" t="str">
            <v>본조</v>
          </cell>
          <cell r="R543" t="str">
            <v>2333</v>
          </cell>
          <cell r="S543" t="str">
            <v>305</v>
          </cell>
          <cell r="T543" t="str">
            <v>002</v>
          </cell>
          <cell r="U543" t="str">
            <v>001</v>
          </cell>
          <cell r="V543" t="str">
            <v>005</v>
          </cell>
          <cell r="W543">
            <v>210</v>
          </cell>
          <cell r="X543" t="str">
            <v>11</v>
          </cell>
          <cell r="Y543">
            <v>376290</v>
          </cell>
          <cell r="AA543" t="str">
            <v>일반기계가공류</v>
          </cell>
          <cell r="AC543" t="str">
            <v>구매</v>
          </cell>
        </row>
        <row r="544">
          <cell r="A544" t="str">
            <v>궤도-구매-036</v>
          </cell>
          <cell r="B544">
            <v>1</v>
          </cell>
          <cell r="C544" t="str">
            <v>541</v>
          </cell>
          <cell r="D544" t="str">
            <v>5340</v>
          </cell>
          <cell r="E544" t="str">
            <v>008828387</v>
          </cell>
          <cell r="F544" t="str">
            <v>MBULMG192310170</v>
          </cell>
          <cell r="G544" t="str">
            <v>손잡이</v>
          </cell>
          <cell r="H544">
            <v>0</v>
          </cell>
          <cell r="I544">
            <v>0</v>
          </cell>
          <cell r="J544">
            <v>0</v>
          </cell>
          <cell r="K544" t="str">
            <v>20200101</v>
          </cell>
          <cell r="L544" t="str">
            <v>EA</v>
          </cell>
          <cell r="M544">
            <v>35</v>
          </cell>
          <cell r="N544">
            <v>4566</v>
          </cell>
          <cell r="O544">
            <v>43798</v>
          </cell>
          <cell r="P544" t="str">
            <v>5000064641</v>
          </cell>
          <cell r="Q544" t="str">
            <v>본조</v>
          </cell>
          <cell r="R544" t="str">
            <v>2333</v>
          </cell>
          <cell r="S544" t="str">
            <v>305</v>
          </cell>
          <cell r="T544" t="str">
            <v>002</v>
          </cell>
          <cell r="U544" t="str">
            <v>002</v>
          </cell>
          <cell r="V544" t="str">
            <v>005</v>
          </cell>
          <cell r="W544">
            <v>210</v>
          </cell>
          <cell r="X544" t="str">
            <v>11</v>
          </cell>
          <cell r="Y544">
            <v>159810</v>
          </cell>
          <cell r="AA544" t="str">
            <v>일반기계가공류</v>
          </cell>
          <cell r="AC544" t="str">
            <v>구매</v>
          </cell>
        </row>
        <row r="545">
          <cell r="A545" t="str">
            <v>궤도-구매-036</v>
          </cell>
          <cell r="B545">
            <v>1</v>
          </cell>
          <cell r="C545" t="str">
            <v>542</v>
          </cell>
          <cell r="D545" t="str">
            <v>2910</v>
          </cell>
          <cell r="E545" t="str">
            <v>375001449</v>
          </cell>
          <cell r="F545" t="str">
            <v>MBULMG192400370</v>
          </cell>
          <cell r="G545" t="str">
            <v>레버,수동 제어식</v>
          </cell>
          <cell r="H545" t="str">
            <v>R1-13-19</v>
          </cell>
          <cell r="I545">
            <v>0</v>
          </cell>
          <cell r="J545">
            <v>0</v>
          </cell>
          <cell r="K545" t="str">
            <v>20111101</v>
          </cell>
          <cell r="L545" t="str">
            <v>EA</v>
          </cell>
          <cell r="M545">
            <v>53</v>
          </cell>
          <cell r="N545">
            <v>1986</v>
          </cell>
          <cell r="O545">
            <v>43789</v>
          </cell>
          <cell r="P545" t="str">
            <v>5000064781</v>
          </cell>
          <cell r="Q545" t="str">
            <v>본조</v>
          </cell>
          <cell r="R545" t="str">
            <v>2333</v>
          </cell>
          <cell r="S545" t="str">
            <v>305</v>
          </cell>
          <cell r="T545" t="str">
            <v>002</v>
          </cell>
          <cell r="U545" t="str">
            <v>004</v>
          </cell>
          <cell r="V545" t="str">
            <v>005</v>
          </cell>
          <cell r="W545">
            <v>210</v>
          </cell>
          <cell r="X545" t="str">
            <v>11</v>
          </cell>
          <cell r="Y545">
            <v>105258</v>
          </cell>
          <cell r="AA545" t="str">
            <v>일반기계가공류</v>
          </cell>
          <cell r="AC545" t="str">
            <v>구매</v>
          </cell>
        </row>
        <row r="546">
          <cell r="A546" t="str">
            <v>궤도-구매-036</v>
          </cell>
          <cell r="B546">
            <v>1</v>
          </cell>
          <cell r="C546" t="str">
            <v>543</v>
          </cell>
          <cell r="D546" t="str">
            <v>2520</v>
          </cell>
          <cell r="E546" t="str">
            <v>37A145412</v>
          </cell>
          <cell r="F546" t="str">
            <v>MBULMG192401360</v>
          </cell>
          <cell r="G546" t="str">
            <v>파이프,연결용(분사펌프)</v>
          </cell>
          <cell r="H546" t="str">
            <v>R1-12-6</v>
          </cell>
          <cell r="I546">
            <v>0</v>
          </cell>
          <cell r="J546">
            <v>0</v>
          </cell>
          <cell r="K546" t="str">
            <v>20111101</v>
          </cell>
          <cell r="L546" t="str">
            <v>EA</v>
          </cell>
          <cell r="M546">
            <v>168</v>
          </cell>
          <cell r="N546">
            <v>5515</v>
          </cell>
          <cell r="O546">
            <v>43789</v>
          </cell>
          <cell r="P546" t="str">
            <v>5000064781</v>
          </cell>
          <cell r="Q546" t="str">
            <v>본조</v>
          </cell>
          <cell r="R546" t="str">
            <v>2333</v>
          </cell>
          <cell r="S546" t="str">
            <v>305</v>
          </cell>
          <cell r="T546" t="str">
            <v>002</v>
          </cell>
          <cell r="U546" t="str">
            <v>004</v>
          </cell>
          <cell r="V546" t="str">
            <v>005</v>
          </cell>
          <cell r="W546">
            <v>210</v>
          </cell>
          <cell r="X546" t="str">
            <v>11</v>
          </cell>
          <cell r="Y546">
            <v>926520</v>
          </cell>
          <cell r="AA546" t="str">
            <v>일반기계가공류</v>
          </cell>
          <cell r="AC546" t="str">
            <v>구매</v>
          </cell>
        </row>
        <row r="547">
          <cell r="A547" t="str">
            <v>궤도-구매-036</v>
          </cell>
          <cell r="B547">
            <v>1</v>
          </cell>
          <cell r="C547" t="str">
            <v>544</v>
          </cell>
          <cell r="D547" t="str">
            <v>9999</v>
          </cell>
          <cell r="E547" t="str">
            <v>37X027912</v>
          </cell>
          <cell r="F547" t="str">
            <v>MBULMG192401490</v>
          </cell>
          <cell r="G547" t="str">
            <v>스톱퍼</v>
          </cell>
          <cell r="H547">
            <v>0</v>
          </cell>
          <cell r="I547">
            <v>0</v>
          </cell>
          <cell r="J547">
            <v>0</v>
          </cell>
          <cell r="K547" t="str">
            <v>20111101</v>
          </cell>
          <cell r="L547" t="str">
            <v>EA</v>
          </cell>
          <cell r="M547">
            <v>21</v>
          </cell>
          <cell r="N547">
            <v>4080</v>
          </cell>
          <cell r="O547">
            <v>43789</v>
          </cell>
          <cell r="P547" t="str">
            <v>5000064781</v>
          </cell>
          <cell r="Q547" t="str">
            <v>본조</v>
          </cell>
          <cell r="R547" t="str">
            <v>2333</v>
          </cell>
          <cell r="S547" t="str">
            <v>305</v>
          </cell>
          <cell r="T547" t="str">
            <v>002</v>
          </cell>
          <cell r="U547" t="str">
            <v>004</v>
          </cell>
          <cell r="V547" t="str">
            <v>005</v>
          </cell>
          <cell r="W547">
            <v>210</v>
          </cell>
          <cell r="X547" t="str">
            <v>11</v>
          </cell>
          <cell r="Y547">
            <v>85680</v>
          </cell>
          <cell r="AA547" t="str">
            <v>일반기계가공류</v>
          </cell>
          <cell r="AC547" t="str">
            <v>구매</v>
          </cell>
        </row>
        <row r="548">
          <cell r="A548" t="str">
            <v>궤도-구매-036</v>
          </cell>
          <cell r="B548">
            <v>1</v>
          </cell>
          <cell r="C548" t="str">
            <v>545</v>
          </cell>
          <cell r="D548" t="str">
            <v>3020</v>
          </cell>
          <cell r="E548" t="str">
            <v>012149397</v>
          </cell>
          <cell r="F548" t="str">
            <v>MBULMG192404220</v>
          </cell>
          <cell r="G548" t="str">
            <v>기어,스퍼형</v>
          </cell>
          <cell r="H548">
            <v>0</v>
          </cell>
          <cell r="I548">
            <v>0</v>
          </cell>
          <cell r="J548">
            <v>0</v>
          </cell>
          <cell r="K548">
            <v>20111102</v>
          </cell>
          <cell r="L548" t="str">
            <v>EA</v>
          </cell>
          <cell r="M548">
            <v>6</v>
          </cell>
          <cell r="N548">
            <v>192357</v>
          </cell>
          <cell r="O548">
            <v>43738</v>
          </cell>
          <cell r="P548" t="str">
            <v>5000064781</v>
          </cell>
          <cell r="Q548" t="str">
            <v>본조</v>
          </cell>
          <cell r="R548" t="str">
            <v>2333</v>
          </cell>
          <cell r="S548" t="str">
            <v>305</v>
          </cell>
          <cell r="T548" t="str">
            <v>002</v>
          </cell>
          <cell r="U548" t="str">
            <v>004</v>
          </cell>
          <cell r="V548" t="str">
            <v>005</v>
          </cell>
          <cell r="W548">
            <v>210</v>
          </cell>
          <cell r="X548" t="str">
            <v>11</v>
          </cell>
          <cell r="Y548">
            <v>1154142</v>
          </cell>
          <cell r="AA548" t="str">
            <v>일반기계가공류</v>
          </cell>
          <cell r="AC548" t="str">
            <v>구매</v>
          </cell>
        </row>
        <row r="549">
          <cell r="A549" t="str">
            <v>궤도-구매-036</v>
          </cell>
          <cell r="B549">
            <v>1</v>
          </cell>
          <cell r="C549" t="str">
            <v>546</v>
          </cell>
          <cell r="D549" t="str">
            <v>2910</v>
          </cell>
          <cell r="E549" t="str">
            <v>37X027930</v>
          </cell>
          <cell r="F549" t="str">
            <v>MBULMG192406690</v>
          </cell>
          <cell r="G549" t="str">
            <v>컨토롤 로드</v>
          </cell>
          <cell r="H549">
            <v>0</v>
          </cell>
          <cell r="I549">
            <v>0</v>
          </cell>
          <cell r="J549">
            <v>0</v>
          </cell>
          <cell r="K549" t="str">
            <v>20111102</v>
          </cell>
          <cell r="L549" t="str">
            <v>EA</v>
          </cell>
          <cell r="M549">
            <v>7</v>
          </cell>
          <cell r="N549">
            <v>4512</v>
          </cell>
          <cell r="O549">
            <v>43789</v>
          </cell>
          <cell r="P549" t="str">
            <v>5000064781</v>
          </cell>
          <cell r="Q549" t="str">
            <v>본조</v>
          </cell>
          <cell r="R549" t="str">
            <v>2333</v>
          </cell>
          <cell r="S549" t="str">
            <v>305</v>
          </cell>
          <cell r="T549" t="str">
            <v>002</v>
          </cell>
          <cell r="U549" t="str">
            <v>004</v>
          </cell>
          <cell r="V549" t="str">
            <v>005</v>
          </cell>
          <cell r="W549">
            <v>210</v>
          </cell>
          <cell r="X549" t="str">
            <v>11</v>
          </cell>
          <cell r="Y549">
            <v>31584</v>
          </cell>
          <cell r="AA549" t="str">
            <v>일반기계가공류</v>
          </cell>
          <cell r="AC549" t="str">
            <v>구매</v>
          </cell>
        </row>
        <row r="550">
          <cell r="A550" t="str">
            <v>궤도-구매-036</v>
          </cell>
          <cell r="B550">
            <v>1</v>
          </cell>
          <cell r="C550" t="str">
            <v>547</v>
          </cell>
          <cell r="D550" t="str">
            <v>5365</v>
          </cell>
          <cell r="E550" t="str">
            <v>37A085828</v>
          </cell>
          <cell r="F550" t="str">
            <v>MBULMG192411720</v>
          </cell>
          <cell r="G550" t="str">
            <v>심</v>
          </cell>
          <cell r="H550">
            <v>0</v>
          </cell>
          <cell r="I550">
            <v>0</v>
          </cell>
          <cell r="J550">
            <v>0</v>
          </cell>
          <cell r="K550" t="str">
            <v>20204101</v>
          </cell>
          <cell r="L550" t="str">
            <v>EA</v>
          </cell>
          <cell r="M550">
            <v>89</v>
          </cell>
          <cell r="N550">
            <v>2645</v>
          </cell>
          <cell r="O550">
            <v>43798</v>
          </cell>
          <cell r="P550" t="str">
            <v>5000064781</v>
          </cell>
          <cell r="Q550" t="str">
            <v>본조</v>
          </cell>
          <cell r="R550" t="str">
            <v>2333</v>
          </cell>
          <cell r="S550" t="str">
            <v>305</v>
          </cell>
          <cell r="T550" t="str">
            <v>002</v>
          </cell>
          <cell r="U550" t="str">
            <v>001</v>
          </cell>
          <cell r="V550" t="str">
            <v>005</v>
          </cell>
          <cell r="W550">
            <v>210</v>
          </cell>
          <cell r="X550" t="str">
            <v>11</v>
          </cell>
          <cell r="Y550">
            <v>235405</v>
          </cell>
          <cell r="AA550" t="str">
            <v>일반기계가공류</v>
          </cell>
          <cell r="AC550" t="str">
            <v>구매</v>
          </cell>
        </row>
        <row r="551">
          <cell r="A551" t="str">
            <v>궤도-구매-036</v>
          </cell>
          <cell r="B551">
            <v>1</v>
          </cell>
          <cell r="C551" t="str">
            <v>548</v>
          </cell>
          <cell r="D551" t="str">
            <v>5315</v>
          </cell>
          <cell r="E551" t="str">
            <v>37X041024</v>
          </cell>
          <cell r="F551" t="str">
            <v>MBULMG192412510</v>
          </cell>
          <cell r="G551" t="str">
            <v>외측지지링</v>
          </cell>
          <cell r="H551">
            <v>0</v>
          </cell>
          <cell r="I551">
            <v>0</v>
          </cell>
          <cell r="J551">
            <v>0</v>
          </cell>
          <cell r="K551" t="str">
            <v>20204101</v>
          </cell>
          <cell r="L551" t="str">
            <v>EA</v>
          </cell>
          <cell r="M551">
            <v>92</v>
          </cell>
          <cell r="N551">
            <v>11896</v>
          </cell>
          <cell r="O551">
            <v>43798</v>
          </cell>
          <cell r="P551" t="str">
            <v>5000064781</v>
          </cell>
          <cell r="Q551" t="str">
            <v>본조</v>
          </cell>
          <cell r="R551" t="str">
            <v>2333</v>
          </cell>
          <cell r="S551" t="str">
            <v>305</v>
          </cell>
          <cell r="T551" t="str">
            <v>002</v>
          </cell>
          <cell r="U551" t="str">
            <v>001</v>
          </cell>
          <cell r="V551" t="str">
            <v>005</v>
          </cell>
          <cell r="W551">
            <v>210</v>
          </cell>
          <cell r="X551" t="str">
            <v>11</v>
          </cell>
          <cell r="Y551">
            <v>1094432</v>
          </cell>
          <cell r="AA551" t="str">
            <v>일반기계가공류</v>
          </cell>
          <cell r="AC551" t="str">
            <v>구매</v>
          </cell>
        </row>
        <row r="552">
          <cell r="A552" t="str">
            <v>궤도-구매-036</v>
          </cell>
          <cell r="B552">
            <v>1</v>
          </cell>
          <cell r="C552" t="str">
            <v>549</v>
          </cell>
          <cell r="D552" t="str">
            <v>9999</v>
          </cell>
          <cell r="E552" t="str">
            <v>37A089240</v>
          </cell>
          <cell r="F552" t="str">
            <v>MBULMG192413790</v>
          </cell>
          <cell r="G552" t="str">
            <v>캡</v>
          </cell>
          <cell r="H552">
            <v>0</v>
          </cell>
          <cell r="I552">
            <v>0</v>
          </cell>
          <cell r="J552">
            <v>0</v>
          </cell>
          <cell r="K552" t="str">
            <v>20204101</v>
          </cell>
          <cell r="L552" t="str">
            <v>EA</v>
          </cell>
          <cell r="M552">
            <v>20</v>
          </cell>
          <cell r="N552">
            <v>38744</v>
          </cell>
          <cell r="O552">
            <v>43798</v>
          </cell>
          <cell r="P552" t="str">
            <v>5000064781</v>
          </cell>
          <cell r="Q552" t="str">
            <v>본조</v>
          </cell>
          <cell r="R552" t="str">
            <v>2333</v>
          </cell>
          <cell r="S552" t="str">
            <v>305</v>
          </cell>
          <cell r="T552" t="str">
            <v>002</v>
          </cell>
          <cell r="U552" t="str">
            <v>001</v>
          </cell>
          <cell r="V552" t="str">
            <v>005</v>
          </cell>
          <cell r="W552">
            <v>210</v>
          </cell>
          <cell r="X552" t="str">
            <v>11</v>
          </cell>
          <cell r="Y552">
            <v>774880</v>
          </cell>
          <cell r="AA552" t="str">
            <v>일반기계가공류</v>
          </cell>
          <cell r="AC552" t="str">
            <v>구매</v>
          </cell>
        </row>
        <row r="553">
          <cell r="A553" t="str">
            <v>궤도-구매-036</v>
          </cell>
          <cell r="B553">
            <v>1</v>
          </cell>
          <cell r="C553" t="str">
            <v>550</v>
          </cell>
          <cell r="D553" t="str">
            <v>5970</v>
          </cell>
          <cell r="E553" t="str">
            <v>006122698</v>
          </cell>
          <cell r="F553" t="str">
            <v>MBULMG192414080</v>
          </cell>
          <cell r="G553" t="str">
            <v>절연슬리브</v>
          </cell>
          <cell r="H553" t="e">
            <v>#N/A</v>
          </cell>
          <cell r="I553">
            <v>0</v>
          </cell>
          <cell r="J553">
            <v>0</v>
          </cell>
          <cell r="K553" t="str">
            <v>20204101</v>
          </cell>
          <cell r="L553" t="str">
            <v>EA</v>
          </cell>
          <cell r="M553">
            <v>311</v>
          </cell>
          <cell r="N553">
            <v>2210</v>
          </cell>
          <cell r="O553">
            <v>43798</v>
          </cell>
          <cell r="P553" t="str">
            <v>5000064781</v>
          </cell>
          <cell r="Q553" t="str">
            <v>본조</v>
          </cell>
          <cell r="R553" t="str">
            <v>2333</v>
          </cell>
          <cell r="S553" t="str">
            <v>305</v>
          </cell>
          <cell r="T553" t="str">
            <v>002</v>
          </cell>
          <cell r="U553" t="str">
            <v>001</v>
          </cell>
          <cell r="V553" t="str">
            <v>005</v>
          </cell>
          <cell r="W553">
            <v>210</v>
          </cell>
          <cell r="X553" t="str">
            <v>11</v>
          </cell>
          <cell r="Y553">
            <v>687310</v>
          </cell>
          <cell r="AA553" t="str">
            <v>일반기계가공류</v>
          </cell>
          <cell r="AC553" t="str">
            <v>구매</v>
          </cell>
        </row>
        <row r="554">
          <cell r="A554" t="str">
            <v>궤도-구매-036</v>
          </cell>
          <cell r="B554">
            <v>1</v>
          </cell>
          <cell r="C554" t="str">
            <v>551</v>
          </cell>
          <cell r="D554" t="str">
            <v>5340</v>
          </cell>
          <cell r="E554" t="str">
            <v>008828387</v>
          </cell>
          <cell r="F554" t="str">
            <v>MBULMG192414810</v>
          </cell>
          <cell r="G554" t="str">
            <v>손잡이</v>
          </cell>
          <cell r="H554">
            <v>0</v>
          </cell>
          <cell r="I554">
            <v>0</v>
          </cell>
          <cell r="J554">
            <v>0</v>
          </cell>
          <cell r="K554" t="str">
            <v>20200101</v>
          </cell>
          <cell r="L554" t="str">
            <v>EA</v>
          </cell>
          <cell r="M554">
            <v>6</v>
          </cell>
          <cell r="N554">
            <v>4566</v>
          </cell>
          <cell r="O554">
            <v>43798</v>
          </cell>
          <cell r="P554" t="str">
            <v>5000064781</v>
          </cell>
          <cell r="Q554" t="str">
            <v>본조</v>
          </cell>
          <cell r="R554" t="str">
            <v>2333</v>
          </cell>
          <cell r="S554" t="str">
            <v>305</v>
          </cell>
          <cell r="T554" t="str">
            <v>002</v>
          </cell>
          <cell r="U554" t="str">
            <v>002</v>
          </cell>
          <cell r="V554" t="str">
            <v>005</v>
          </cell>
          <cell r="W554">
            <v>210</v>
          </cell>
          <cell r="X554" t="str">
            <v>11</v>
          </cell>
          <cell r="Y554">
            <v>27396</v>
          </cell>
          <cell r="AA554" t="str">
            <v>일반기계가공류</v>
          </cell>
          <cell r="AC554" t="str">
            <v>구매</v>
          </cell>
        </row>
        <row r="555">
          <cell r="A555" t="str">
            <v>궤도-구매-036</v>
          </cell>
          <cell r="B555" t="str">
            <v xml:space="preserve"> </v>
          </cell>
          <cell r="C555" t="str">
            <v>552</v>
          </cell>
          <cell r="D555" t="str">
            <v>4910</v>
          </cell>
          <cell r="E555" t="str">
            <v>121905810</v>
          </cell>
          <cell r="F555" t="str">
            <v>MBULMG196304661</v>
          </cell>
          <cell r="G555" t="str">
            <v>청소기</v>
          </cell>
          <cell r="H555">
            <v>0</v>
          </cell>
          <cell r="I555">
            <v>0</v>
          </cell>
          <cell r="J555">
            <v>0</v>
          </cell>
          <cell r="K555" t="str">
            <v>20204101</v>
          </cell>
          <cell r="L555" t="str">
            <v>EA</v>
          </cell>
          <cell r="M555">
            <v>11</v>
          </cell>
          <cell r="N555">
            <v>273964</v>
          </cell>
          <cell r="O555">
            <v>43798</v>
          </cell>
          <cell r="P555" t="str">
            <v>5000064679</v>
          </cell>
          <cell r="Q555" t="str">
            <v>본조</v>
          </cell>
          <cell r="R555" t="str">
            <v>2333</v>
          </cell>
          <cell r="S555" t="str">
            <v>305</v>
          </cell>
          <cell r="T555" t="str">
            <v>002</v>
          </cell>
          <cell r="U555" t="str">
            <v>001</v>
          </cell>
          <cell r="V555" t="str">
            <v>005</v>
          </cell>
          <cell r="W555">
            <v>210</v>
          </cell>
          <cell r="X555" t="str">
            <v>11</v>
          </cell>
          <cell r="Y555">
            <v>3013604</v>
          </cell>
          <cell r="AA555" t="str">
            <v>일반기계가공류</v>
          </cell>
          <cell r="AC555" t="str">
            <v>구매</v>
          </cell>
        </row>
        <row r="556">
          <cell r="A556" t="str">
            <v>궤도-구매-036</v>
          </cell>
          <cell r="B556" t="str">
            <v xml:space="preserve"> </v>
          </cell>
          <cell r="C556" t="str">
            <v>553</v>
          </cell>
          <cell r="D556" t="str">
            <v>4910</v>
          </cell>
          <cell r="E556" t="str">
            <v>121905810</v>
          </cell>
          <cell r="F556" t="str">
            <v>MBULMG196304662</v>
          </cell>
          <cell r="G556" t="str">
            <v>청소기</v>
          </cell>
          <cell r="H556">
            <v>0</v>
          </cell>
          <cell r="I556">
            <v>0</v>
          </cell>
          <cell r="J556">
            <v>0</v>
          </cell>
          <cell r="K556" t="str">
            <v>20204101</v>
          </cell>
          <cell r="L556" t="str">
            <v>EA</v>
          </cell>
          <cell r="M556">
            <v>1</v>
          </cell>
          <cell r="N556">
            <v>273964</v>
          </cell>
          <cell r="O556">
            <v>43980</v>
          </cell>
          <cell r="P556" t="str">
            <v>5000064641</v>
          </cell>
          <cell r="Q556" t="str">
            <v>현금</v>
          </cell>
          <cell r="R556" t="str">
            <v>2333</v>
          </cell>
          <cell r="S556" t="str">
            <v>305</v>
          </cell>
          <cell r="T556" t="str">
            <v>002</v>
          </cell>
          <cell r="U556" t="str">
            <v>001</v>
          </cell>
          <cell r="V556" t="str">
            <v>005</v>
          </cell>
          <cell r="W556">
            <v>210</v>
          </cell>
          <cell r="X556" t="str">
            <v>11</v>
          </cell>
          <cell r="Y556">
            <v>273964</v>
          </cell>
          <cell r="AA556" t="str">
            <v>일반기계가공류</v>
          </cell>
          <cell r="AC556" t="str">
            <v>구매</v>
          </cell>
        </row>
        <row r="557">
          <cell r="A557" t="str">
            <v>궤도-구매-036</v>
          </cell>
          <cell r="B557" t="str">
            <v xml:space="preserve"> </v>
          </cell>
          <cell r="C557" t="str">
            <v>554</v>
          </cell>
          <cell r="D557" t="str">
            <v>4910</v>
          </cell>
          <cell r="E557" t="str">
            <v>121905810</v>
          </cell>
          <cell r="F557" t="str">
            <v>MBULMG196304663</v>
          </cell>
          <cell r="G557" t="str">
            <v>청소기</v>
          </cell>
          <cell r="H557">
            <v>0</v>
          </cell>
          <cell r="I557">
            <v>0</v>
          </cell>
          <cell r="J557">
            <v>0</v>
          </cell>
          <cell r="K557" t="str">
            <v>20204101</v>
          </cell>
          <cell r="L557" t="str">
            <v>EA</v>
          </cell>
          <cell r="M557">
            <v>1</v>
          </cell>
          <cell r="N557">
            <v>273964</v>
          </cell>
          <cell r="O557">
            <v>43980</v>
          </cell>
          <cell r="P557" t="str">
            <v>5000064679</v>
          </cell>
          <cell r="Q557" t="str">
            <v>현금</v>
          </cell>
          <cell r="R557" t="str">
            <v>2333</v>
          </cell>
          <cell r="S557" t="str">
            <v>305</v>
          </cell>
          <cell r="T557" t="str">
            <v>002</v>
          </cell>
          <cell r="U557" t="str">
            <v>001</v>
          </cell>
          <cell r="V557" t="str">
            <v>005</v>
          </cell>
          <cell r="W557">
            <v>210</v>
          </cell>
          <cell r="X557" t="str">
            <v>11</v>
          </cell>
          <cell r="Y557">
            <v>273964</v>
          </cell>
          <cell r="AA557" t="str">
            <v>일반기계가공류</v>
          </cell>
          <cell r="AC557" t="str">
            <v>구매</v>
          </cell>
        </row>
        <row r="558">
          <cell r="A558" t="str">
            <v>궤도-구매-036</v>
          </cell>
          <cell r="B558">
            <v>1</v>
          </cell>
          <cell r="C558" t="str">
            <v>555</v>
          </cell>
          <cell r="D558" t="str">
            <v>4910</v>
          </cell>
          <cell r="E558" t="str">
            <v>121905810</v>
          </cell>
          <cell r="F558" t="str">
            <v>MBULMG196304664</v>
          </cell>
          <cell r="G558" t="str">
            <v>청소기</v>
          </cell>
          <cell r="H558">
            <v>0</v>
          </cell>
          <cell r="I558">
            <v>0</v>
          </cell>
          <cell r="J558">
            <v>0</v>
          </cell>
          <cell r="K558" t="str">
            <v>20204101</v>
          </cell>
          <cell r="L558" t="str">
            <v>EA</v>
          </cell>
          <cell r="M558">
            <v>1</v>
          </cell>
          <cell r="N558">
            <v>273964</v>
          </cell>
          <cell r="O558">
            <v>43980</v>
          </cell>
          <cell r="P558" t="str">
            <v>5000064723</v>
          </cell>
          <cell r="Q558" t="str">
            <v>현금</v>
          </cell>
          <cell r="R558" t="str">
            <v>2333</v>
          </cell>
          <cell r="S558" t="str">
            <v>305</v>
          </cell>
          <cell r="T558" t="str">
            <v>002</v>
          </cell>
          <cell r="U558" t="str">
            <v>001</v>
          </cell>
          <cell r="V558" t="str">
            <v>005</v>
          </cell>
          <cell r="W558">
            <v>210</v>
          </cell>
          <cell r="X558" t="str">
            <v>11</v>
          </cell>
          <cell r="Y558">
            <v>273964</v>
          </cell>
          <cell r="AA558" t="str">
            <v>일반기계가공류</v>
          </cell>
          <cell r="AC558" t="str">
            <v>구매</v>
          </cell>
        </row>
        <row r="559">
          <cell r="A559" t="str">
            <v>궤도-구매-036</v>
          </cell>
          <cell r="B559" t="str">
            <v xml:space="preserve"> </v>
          </cell>
          <cell r="C559" t="str">
            <v>556</v>
          </cell>
          <cell r="D559" t="str">
            <v>5977</v>
          </cell>
          <cell r="E559" t="str">
            <v>37X041015</v>
          </cell>
          <cell r="F559" t="str">
            <v>MBULMG196405281</v>
          </cell>
          <cell r="G559" t="str">
            <v>상부브러쉬 조립체</v>
          </cell>
          <cell r="H559" t="str">
            <v>2-9-6</v>
          </cell>
          <cell r="I559">
            <v>0</v>
          </cell>
          <cell r="J559">
            <v>0</v>
          </cell>
          <cell r="K559" t="str">
            <v>20204101</v>
          </cell>
          <cell r="L559" t="str">
            <v>EA</v>
          </cell>
          <cell r="M559">
            <v>7</v>
          </cell>
          <cell r="N559">
            <v>447062</v>
          </cell>
          <cell r="O559">
            <v>43798</v>
          </cell>
          <cell r="P559" t="str">
            <v>5000064781</v>
          </cell>
          <cell r="Q559" t="str">
            <v>본조</v>
          </cell>
          <cell r="R559" t="str">
            <v>2333</v>
          </cell>
          <cell r="S559" t="str">
            <v>305</v>
          </cell>
          <cell r="T559" t="str">
            <v>002</v>
          </cell>
          <cell r="U559" t="str">
            <v>001</v>
          </cell>
          <cell r="V559" t="str">
            <v>005</v>
          </cell>
          <cell r="W559">
            <v>210</v>
          </cell>
          <cell r="X559" t="str">
            <v>11</v>
          </cell>
          <cell r="Y559">
            <v>3129434</v>
          </cell>
          <cell r="AA559" t="str">
            <v>일반기계가공류</v>
          </cell>
          <cell r="AC559" t="str">
            <v>구매</v>
          </cell>
        </row>
        <row r="560">
          <cell r="A560" t="str">
            <v>궤도-구매-036</v>
          </cell>
          <cell r="B560">
            <v>1</v>
          </cell>
          <cell r="C560" t="str">
            <v>557</v>
          </cell>
          <cell r="D560" t="str">
            <v>5977</v>
          </cell>
          <cell r="E560" t="str">
            <v>37X041015</v>
          </cell>
          <cell r="F560" t="str">
            <v>MBULMG196405282</v>
          </cell>
          <cell r="G560" t="str">
            <v>상부브러쉬 조립체</v>
          </cell>
          <cell r="H560" t="str">
            <v>2-9-6</v>
          </cell>
          <cell r="I560">
            <v>0</v>
          </cell>
          <cell r="J560">
            <v>0</v>
          </cell>
          <cell r="K560" t="str">
            <v>20204101</v>
          </cell>
          <cell r="L560" t="str">
            <v>EA</v>
          </cell>
          <cell r="M560">
            <v>6</v>
          </cell>
          <cell r="N560">
            <v>447062</v>
          </cell>
          <cell r="O560">
            <v>43980</v>
          </cell>
          <cell r="P560" t="str">
            <v>5000064781</v>
          </cell>
          <cell r="Q560" t="str">
            <v>현금</v>
          </cell>
          <cell r="R560" t="str">
            <v>2333</v>
          </cell>
          <cell r="S560" t="str">
            <v>305</v>
          </cell>
          <cell r="T560" t="str">
            <v>002</v>
          </cell>
          <cell r="U560" t="str">
            <v>001</v>
          </cell>
          <cell r="V560" t="str">
            <v>005</v>
          </cell>
          <cell r="W560">
            <v>210</v>
          </cell>
          <cell r="X560" t="str">
            <v>11</v>
          </cell>
          <cell r="Y560">
            <v>2682372</v>
          </cell>
          <cell r="AA560" t="str">
            <v>일반기계가공류</v>
          </cell>
          <cell r="AC560" t="str">
            <v>구매</v>
          </cell>
        </row>
        <row r="561">
          <cell r="A561" t="str">
            <v>궤도-구매-036</v>
          </cell>
          <cell r="B561" t="str">
            <v xml:space="preserve"> </v>
          </cell>
          <cell r="C561" t="str">
            <v>558</v>
          </cell>
          <cell r="D561" t="str">
            <v>5360</v>
          </cell>
          <cell r="E561" t="str">
            <v>37X046405</v>
          </cell>
          <cell r="F561" t="str">
            <v>MBULMG196405321</v>
          </cell>
          <cell r="G561" t="str">
            <v>가이드</v>
          </cell>
          <cell r="H561">
            <v>0</v>
          </cell>
          <cell r="I561">
            <v>0</v>
          </cell>
          <cell r="J561">
            <v>0</v>
          </cell>
          <cell r="K561" t="str">
            <v>20204101</v>
          </cell>
          <cell r="L561" t="str">
            <v>EA</v>
          </cell>
          <cell r="M561">
            <v>215</v>
          </cell>
          <cell r="N561">
            <v>3844</v>
          </cell>
          <cell r="O561">
            <v>43798</v>
          </cell>
          <cell r="P561" t="str">
            <v>5000064781</v>
          </cell>
          <cell r="Q561" t="str">
            <v>본조</v>
          </cell>
          <cell r="R561" t="str">
            <v>2333</v>
          </cell>
          <cell r="S561" t="str">
            <v>305</v>
          </cell>
          <cell r="T561" t="str">
            <v>002</v>
          </cell>
          <cell r="U561" t="str">
            <v>001</v>
          </cell>
          <cell r="V561" t="str">
            <v>005</v>
          </cell>
          <cell r="W561">
            <v>210</v>
          </cell>
          <cell r="X561" t="str">
            <v>11</v>
          </cell>
          <cell r="Y561">
            <v>826460</v>
          </cell>
          <cell r="AA561" t="str">
            <v>일반기계가공류</v>
          </cell>
          <cell r="AC561" t="str">
            <v>구매</v>
          </cell>
        </row>
        <row r="562">
          <cell r="A562" t="str">
            <v>궤도-구매-036</v>
          </cell>
          <cell r="B562">
            <v>1</v>
          </cell>
          <cell r="C562" t="str">
            <v>559</v>
          </cell>
          <cell r="D562" t="str">
            <v>5360</v>
          </cell>
          <cell r="E562" t="str">
            <v>37X046405</v>
          </cell>
          <cell r="F562" t="str">
            <v>MBULMG196405322</v>
          </cell>
          <cell r="G562" t="str">
            <v>가이드</v>
          </cell>
          <cell r="H562">
            <v>0</v>
          </cell>
          <cell r="I562">
            <v>0</v>
          </cell>
          <cell r="J562">
            <v>0</v>
          </cell>
          <cell r="K562" t="str">
            <v>20204101</v>
          </cell>
          <cell r="L562" t="str">
            <v>EA</v>
          </cell>
          <cell r="M562">
            <v>97</v>
          </cell>
          <cell r="N562">
            <v>3844</v>
          </cell>
          <cell r="O562">
            <v>43980</v>
          </cell>
          <cell r="P562" t="str">
            <v>5000064781</v>
          </cell>
          <cell r="Q562" t="str">
            <v>현금</v>
          </cell>
          <cell r="R562" t="str">
            <v>2333</v>
          </cell>
          <cell r="S562" t="str">
            <v>305</v>
          </cell>
          <cell r="T562" t="str">
            <v>002</v>
          </cell>
          <cell r="U562" t="str">
            <v>001</v>
          </cell>
          <cell r="V562" t="str">
            <v>005</v>
          </cell>
          <cell r="W562">
            <v>210</v>
          </cell>
          <cell r="X562" t="str">
            <v>11</v>
          </cell>
          <cell r="Y562">
            <v>372868</v>
          </cell>
          <cell r="AA562" t="str">
            <v>일반기계가공류</v>
          </cell>
          <cell r="AC562" t="str">
            <v>구매</v>
          </cell>
        </row>
        <row r="563">
          <cell r="A563" t="str">
            <v>궤도-구매-036</v>
          </cell>
          <cell r="B563" t="str">
            <v xml:space="preserve"> </v>
          </cell>
          <cell r="C563" t="str">
            <v>560</v>
          </cell>
          <cell r="D563" t="str">
            <v>5331</v>
          </cell>
          <cell r="E563" t="str">
            <v>37X169186</v>
          </cell>
          <cell r="F563" t="str">
            <v>MBULMG196406221</v>
          </cell>
          <cell r="G563" t="str">
            <v>씰,와셔,U형</v>
          </cell>
          <cell r="H563" t="e">
            <v>#N/A</v>
          </cell>
          <cell r="I563">
            <v>0</v>
          </cell>
          <cell r="J563">
            <v>0</v>
          </cell>
          <cell r="K563" t="str">
            <v>20204101</v>
          </cell>
          <cell r="L563" t="str">
            <v>EA</v>
          </cell>
          <cell r="M563">
            <v>439</v>
          </cell>
          <cell r="N563">
            <v>4621</v>
          </cell>
          <cell r="O563">
            <v>43798</v>
          </cell>
          <cell r="P563" t="str">
            <v>5000064781</v>
          </cell>
          <cell r="Q563" t="str">
            <v>본조</v>
          </cell>
          <cell r="R563" t="str">
            <v>2333</v>
          </cell>
          <cell r="S563" t="str">
            <v>305</v>
          </cell>
          <cell r="T563" t="str">
            <v>002</v>
          </cell>
          <cell r="U563" t="str">
            <v>001</v>
          </cell>
          <cell r="V563" t="str">
            <v>005</v>
          </cell>
          <cell r="W563">
            <v>210</v>
          </cell>
          <cell r="X563" t="str">
            <v>11</v>
          </cell>
          <cell r="Y563">
            <v>2028619</v>
          </cell>
          <cell r="AA563" t="str">
            <v>일반기계가공류</v>
          </cell>
          <cell r="AC563" t="str">
            <v>구매</v>
          </cell>
        </row>
        <row r="564">
          <cell r="A564" t="str">
            <v>궤도-구매-036</v>
          </cell>
          <cell r="B564">
            <v>1</v>
          </cell>
          <cell r="C564" t="str">
            <v>561</v>
          </cell>
          <cell r="D564" t="str">
            <v>5331</v>
          </cell>
          <cell r="E564" t="str">
            <v>37X169186</v>
          </cell>
          <cell r="F564" t="str">
            <v>MBULMG196406222</v>
          </cell>
          <cell r="G564" t="str">
            <v>씰,와셔,U형</v>
          </cell>
          <cell r="H564" t="e">
            <v>#N/A</v>
          </cell>
          <cell r="I564">
            <v>0</v>
          </cell>
          <cell r="J564">
            <v>0</v>
          </cell>
          <cell r="K564" t="str">
            <v>20204101</v>
          </cell>
          <cell r="L564" t="str">
            <v>EA</v>
          </cell>
          <cell r="M564">
            <v>346</v>
          </cell>
          <cell r="N564">
            <v>4621</v>
          </cell>
          <cell r="O564">
            <v>43980</v>
          </cell>
          <cell r="P564" t="str">
            <v>5000064781</v>
          </cell>
          <cell r="Q564" t="str">
            <v>현금</v>
          </cell>
          <cell r="R564" t="str">
            <v>2333</v>
          </cell>
          <cell r="S564" t="str">
            <v>305</v>
          </cell>
          <cell r="T564" t="str">
            <v>002</v>
          </cell>
          <cell r="U564" t="str">
            <v>001</v>
          </cell>
          <cell r="V564" t="str">
            <v>005</v>
          </cell>
          <cell r="W564">
            <v>210</v>
          </cell>
          <cell r="X564" t="str">
            <v>11</v>
          </cell>
          <cell r="Y564">
            <v>1598866</v>
          </cell>
          <cell r="AA564" t="str">
            <v>일반기계가공류</v>
          </cell>
          <cell r="AC564" t="str">
            <v>구매</v>
          </cell>
        </row>
        <row r="565">
          <cell r="A565" t="str">
            <v>궤도-구매-036</v>
          </cell>
          <cell r="B565" t="str">
            <v xml:space="preserve"> </v>
          </cell>
          <cell r="C565" t="str">
            <v>562</v>
          </cell>
          <cell r="D565" t="str">
            <v>2835</v>
          </cell>
          <cell r="E565" t="str">
            <v>37X046403</v>
          </cell>
          <cell r="F565" t="str">
            <v>MBULMG196406731</v>
          </cell>
          <cell r="G565" t="str">
            <v>압력조절용 시트</v>
          </cell>
          <cell r="H565">
            <v>0</v>
          </cell>
          <cell r="I565">
            <v>0</v>
          </cell>
          <cell r="J565">
            <v>0</v>
          </cell>
          <cell r="K565" t="str">
            <v>20204101</v>
          </cell>
          <cell r="L565" t="str">
            <v>EA</v>
          </cell>
          <cell r="M565">
            <v>215</v>
          </cell>
          <cell r="N565">
            <v>4432</v>
          </cell>
          <cell r="O565">
            <v>43798</v>
          </cell>
          <cell r="P565" t="str">
            <v>5000064781</v>
          </cell>
          <cell r="Q565" t="str">
            <v>본조</v>
          </cell>
          <cell r="R565" t="str">
            <v>2333</v>
          </cell>
          <cell r="S565" t="str">
            <v>305</v>
          </cell>
          <cell r="T565" t="str">
            <v>002</v>
          </cell>
          <cell r="U565" t="str">
            <v>001</v>
          </cell>
          <cell r="V565" t="str">
            <v>005</v>
          </cell>
          <cell r="W565">
            <v>210</v>
          </cell>
          <cell r="X565" t="str">
            <v>11</v>
          </cell>
          <cell r="Y565">
            <v>952880</v>
          </cell>
          <cell r="AA565" t="str">
            <v>일반기계가공류</v>
          </cell>
          <cell r="AC565" t="str">
            <v>구매</v>
          </cell>
        </row>
        <row r="566">
          <cell r="A566" t="str">
            <v>궤도-구매-036</v>
          </cell>
          <cell r="B566">
            <v>1</v>
          </cell>
          <cell r="C566" t="str">
            <v>563</v>
          </cell>
          <cell r="D566" t="str">
            <v>2835</v>
          </cell>
          <cell r="E566" t="str">
            <v>37X046403</v>
          </cell>
          <cell r="F566" t="str">
            <v>MBULMG196406732</v>
          </cell>
          <cell r="G566" t="str">
            <v>압력조절용 시트</v>
          </cell>
          <cell r="H566">
            <v>0</v>
          </cell>
          <cell r="I566">
            <v>0</v>
          </cell>
          <cell r="J566">
            <v>0</v>
          </cell>
          <cell r="K566" t="str">
            <v>20204101</v>
          </cell>
          <cell r="L566" t="str">
            <v>EA</v>
          </cell>
          <cell r="M566">
            <v>97</v>
          </cell>
          <cell r="N566">
            <v>4432</v>
          </cell>
          <cell r="O566">
            <v>43980</v>
          </cell>
          <cell r="P566" t="str">
            <v>5000064781</v>
          </cell>
          <cell r="Q566" t="str">
            <v>현금</v>
          </cell>
          <cell r="R566" t="str">
            <v>2333</v>
          </cell>
          <cell r="S566" t="str">
            <v>305</v>
          </cell>
          <cell r="T566" t="str">
            <v>002</v>
          </cell>
          <cell r="U566" t="str">
            <v>001</v>
          </cell>
          <cell r="V566" t="str">
            <v>005</v>
          </cell>
          <cell r="W566">
            <v>210</v>
          </cell>
          <cell r="X566" t="str">
            <v>11</v>
          </cell>
          <cell r="Y566">
            <v>429904</v>
          </cell>
          <cell r="AA566" t="str">
            <v>일반기계가공류</v>
          </cell>
          <cell r="AC566" t="str">
            <v>구매</v>
          </cell>
        </row>
        <row r="567">
          <cell r="A567" t="str">
            <v>궤도-구매-036</v>
          </cell>
          <cell r="B567" t="str">
            <v xml:space="preserve"> </v>
          </cell>
          <cell r="C567" t="str">
            <v>564</v>
          </cell>
          <cell r="D567" t="str">
            <v>5330</v>
          </cell>
          <cell r="E567" t="str">
            <v>37X169298</v>
          </cell>
          <cell r="F567" t="str">
            <v>MBULMG196406751</v>
          </cell>
          <cell r="G567" t="str">
            <v>봉합재</v>
          </cell>
          <cell r="H567" t="e">
            <v>#N/A</v>
          </cell>
          <cell r="I567">
            <v>0</v>
          </cell>
          <cell r="J567">
            <v>0</v>
          </cell>
          <cell r="K567" t="str">
            <v>20204102</v>
          </cell>
          <cell r="L567" t="str">
            <v>EA</v>
          </cell>
          <cell r="M567">
            <v>51</v>
          </cell>
          <cell r="N567">
            <v>5100</v>
          </cell>
          <cell r="O567">
            <v>43798</v>
          </cell>
          <cell r="P567" t="str">
            <v>5000064781</v>
          </cell>
          <cell r="Q567" t="str">
            <v>본조</v>
          </cell>
          <cell r="R567" t="str">
            <v>2333</v>
          </cell>
          <cell r="S567" t="str">
            <v>305</v>
          </cell>
          <cell r="T567" t="str">
            <v>002</v>
          </cell>
          <cell r="U567" t="str">
            <v>001</v>
          </cell>
          <cell r="V567" t="str">
            <v>005</v>
          </cell>
          <cell r="W567">
            <v>210</v>
          </cell>
          <cell r="X567" t="str">
            <v>11</v>
          </cell>
          <cell r="Y567">
            <v>260100</v>
          </cell>
          <cell r="AA567" t="str">
            <v>일반기계가공류</v>
          </cell>
          <cell r="AC567" t="str">
            <v>구매</v>
          </cell>
        </row>
        <row r="568">
          <cell r="A568" t="str">
            <v>궤도-구매-036</v>
          </cell>
          <cell r="B568">
            <v>1</v>
          </cell>
          <cell r="C568" t="str">
            <v>565</v>
          </cell>
          <cell r="D568" t="str">
            <v>5330</v>
          </cell>
          <cell r="E568" t="str">
            <v>37X169298</v>
          </cell>
          <cell r="F568" t="str">
            <v>MBULMG196406752</v>
          </cell>
          <cell r="G568" t="str">
            <v>봉합재</v>
          </cell>
          <cell r="H568" t="e">
            <v>#N/A</v>
          </cell>
          <cell r="I568">
            <v>0</v>
          </cell>
          <cell r="J568">
            <v>0</v>
          </cell>
          <cell r="K568" t="str">
            <v>20204102</v>
          </cell>
          <cell r="L568" t="str">
            <v>EA</v>
          </cell>
          <cell r="M568">
            <v>20</v>
          </cell>
          <cell r="N568">
            <v>5100</v>
          </cell>
          <cell r="O568">
            <v>43980</v>
          </cell>
          <cell r="P568" t="str">
            <v>5000064781</v>
          </cell>
          <cell r="Q568" t="str">
            <v>현금</v>
          </cell>
          <cell r="R568" t="str">
            <v>2333</v>
          </cell>
          <cell r="S568" t="str">
            <v>305</v>
          </cell>
          <cell r="T568" t="str">
            <v>002</v>
          </cell>
          <cell r="U568" t="str">
            <v>001</v>
          </cell>
          <cell r="V568" t="str">
            <v>005</v>
          </cell>
          <cell r="W568">
            <v>210</v>
          </cell>
          <cell r="X568" t="str">
            <v>11</v>
          </cell>
          <cell r="Y568">
            <v>102000</v>
          </cell>
          <cell r="AA568" t="str">
            <v>일반기계가공류</v>
          </cell>
          <cell r="AC568" t="str">
            <v>구매</v>
          </cell>
        </row>
        <row r="569">
          <cell r="A569" t="str">
            <v>궤도-구매-037</v>
          </cell>
          <cell r="B569">
            <v>1</v>
          </cell>
          <cell r="C569" t="str">
            <v>566</v>
          </cell>
          <cell r="D569" t="str">
            <v>4730</v>
          </cell>
          <cell r="E569" t="str">
            <v>37A152487</v>
          </cell>
          <cell r="F569" t="str">
            <v>MBCLMG196400571</v>
          </cell>
          <cell r="G569" t="str">
            <v>튜브</v>
          </cell>
          <cell r="H569" t="e">
            <v>#N/A</v>
          </cell>
          <cell r="I569" t="str">
            <v/>
          </cell>
          <cell r="J569" t="str">
            <v/>
          </cell>
          <cell r="K569" t="str">
            <v>20204101</v>
          </cell>
          <cell r="L569" t="str">
            <v>EA</v>
          </cell>
          <cell r="M569">
            <v>41</v>
          </cell>
          <cell r="N569">
            <v>3707</v>
          </cell>
          <cell r="O569">
            <v>43980</v>
          </cell>
          <cell r="P569" t="str">
            <v>5000064679</v>
          </cell>
          <cell r="Q569" t="str">
            <v>현금</v>
          </cell>
          <cell r="R569" t="str">
            <v>2333</v>
          </cell>
          <cell r="S569" t="str">
            <v>305</v>
          </cell>
          <cell r="T569" t="str">
            <v>002</v>
          </cell>
          <cell r="U569" t="str">
            <v>001</v>
          </cell>
          <cell r="V569" t="str">
            <v>005</v>
          </cell>
          <cell r="W569">
            <v>210</v>
          </cell>
          <cell r="X569" t="str">
            <v>11</v>
          </cell>
          <cell r="Y569">
            <v>151987</v>
          </cell>
          <cell r="AA569" t="str">
            <v>튜브류</v>
          </cell>
          <cell r="AC569" t="str">
            <v>구매</v>
          </cell>
        </row>
        <row r="570">
          <cell r="A570" t="str">
            <v>궤도-구매-037</v>
          </cell>
          <cell r="B570">
            <v>1</v>
          </cell>
          <cell r="C570" t="str">
            <v>567</v>
          </cell>
          <cell r="D570" t="str">
            <v>5999</v>
          </cell>
          <cell r="E570" t="str">
            <v>010797702</v>
          </cell>
          <cell r="F570" t="str">
            <v>MBDLMG192423680</v>
          </cell>
          <cell r="G570" t="str">
            <v>설치패드,전기-전자 구성품</v>
          </cell>
          <cell r="H570" t="e">
            <v>#N/A</v>
          </cell>
          <cell r="I570" t="str">
            <v/>
          </cell>
          <cell r="J570" t="str">
            <v/>
          </cell>
          <cell r="K570" t="str">
            <v>20204101</v>
          </cell>
          <cell r="L570" t="str">
            <v>EA</v>
          </cell>
          <cell r="M570">
            <v>34</v>
          </cell>
          <cell r="N570">
            <v>81</v>
          </cell>
          <cell r="O570">
            <v>43798</v>
          </cell>
          <cell r="P570" t="str">
            <v>5000064781</v>
          </cell>
          <cell r="Q570" t="str">
            <v>본조</v>
          </cell>
          <cell r="R570" t="str">
            <v>2333</v>
          </cell>
          <cell r="S570" t="str">
            <v>305</v>
          </cell>
          <cell r="T570" t="str">
            <v>002</v>
          </cell>
          <cell r="U570" t="str">
            <v>001</v>
          </cell>
          <cell r="V570" t="str">
            <v>005</v>
          </cell>
          <cell r="W570">
            <v>210</v>
          </cell>
          <cell r="X570" t="str">
            <v>11</v>
          </cell>
          <cell r="Y570">
            <v>2754</v>
          </cell>
          <cell r="AA570" t="str">
            <v>플라스틱류</v>
          </cell>
          <cell r="AC570" t="str">
            <v>구매</v>
          </cell>
        </row>
        <row r="571">
          <cell r="A571" t="str">
            <v>궤도-구매-037</v>
          </cell>
          <cell r="B571">
            <v>1</v>
          </cell>
          <cell r="C571" t="str">
            <v>568</v>
          </cell>
          <cell r="D571" t="str">
            <v>5905</v>
          </cell>
          <cell r="E571" t="str">
            <v>011667918</v>
          </cell>
          <cell r="F571" t="str">
            <v>MBDLMG192423760</v>
          </cell>
          <cell r="G571" t="str">
            <v>저항기,가변식,비권선형,비정밀형</v>
          </cell>
          <cell r="H571" t="e">
            <v>#N/A</v>
          </cell>
          <cell r="I571">
            <v>0</v>
          </cell>
          <cell r="J571">
            <v>0</v>
          </cell>
          <cell r="K571" t="str">
            <v>20204101</v>
          </cell>
          <cell r="L571" t="str">
            <v>EA</v>
          </cell>
          <cell r="M571">
            <v>55</v>
          </cell>
          <cell r="N571">
            <v>20377</v>
          </cell>
          <cell r="O571">
            <v>43798</v>
          </cell>
          <cell r="P571" t="str">
            <v>5000064781</v>
          </cell>
          <cell r="Q571" t="str">
            <v>본조</v>
          </cell>
          <cell r="R571" t="str">
            <v>2333</v>
          </cell>
          <cell r="S571" t="str">
            <v>305</v>
          </cell>
          <cell r="T571" t="str">
            <v>002</v>
          </cell>
          <cell r="U571" t="str">
            <v>001</v>
          </cell>
          <cell r="V571" t="str">
            <v>005</v>
          </cell>
          <cell r="W571">
            <v>210</v>
          </cell>
          <cell r="X571" t="str">
            <v>11</v>
          </cell>
          <cell r="Y571">
            <v>1120735</v>
          </cell>
          <cell r="AA571" t="str">
            <v>통신전자부품류</v>
          </cell>
          <cell r="AB571" t="str">
            <v>전자부품류</v>
          </cell>
          <cell r="AC571" t="str">
            <v>구매</v>
          </cell>
        </row>
        <row r="572">
          <cell r="A572" t="str">
            <v>궤도-구매-037</v>
          </cell>
          <cell r="B572">
            <v>1</v>
          </cell>
          <cell r="C572" t="str">
            <v>569</v>
          </cell>
          <cell r="D572" t="str">
            <v>5962</v>
          </cell>
          <cell r="E572" t="str">
            <v>143804425</v>
          </cell>
          <cell r="F572" t="str">
            <v>MBDLMG192440570</v>
          </cell>
          <cell r="G572" t="str">
            <v>직접회로</v>
          </cell>
          <cell r="H572" t="e">
            <v>#N/A</v>
          </cell>
          <cell r="I572">
            <v>0</v>
          </cell>
          <cell r="J572">
            <v>0</v>
          </cell>
          <cell r="K572" t="str">
            <v>20204101</v>
          </cell>
          <cell r="L572" t="str">
            <v>EA</v>
          </cell>
          <cell r="M572">
            <v>11</v>
          </cell>
          <cell r="N572">
            <v>78540</v>
          </cell>
          <cell r="O572">
            <v>43798</v>
          </cell>
          <cell r="P572" t="str">
            <v>5000064781</v>
          </cell>
          <cell r="Q572" t="str">
            <v>본조</v>
          </cell>
          <cell r="R572" t="str">
            <v>2333</v>
          </cell>
          <cell r="S572" t="str">
            <v>305</v>
          </cell>
          <cell r="T572" t="str">
            <v>002</v>
          </cell>
          <cell r="U572" t="str">
            <v>001</v>
          </cell>
          <cell r="V572" t="str">
            <v>005</v>
          </cell>
          <cell r="W572">
            <v>210</v>
          </cell>
          <cell r="X572" t="str">
            <v>11</v>
          </cell>
          <cell r="Y572">
            <v>863940</v>
          </cell>
          <cell r="AA572" t="str">
            <v>통신전자부품류</v>
          </cell>
          <cell r="AB572" t="str">
            <v>전자부품류</v>
          </cell>
          <cell r="AC572" t="str">
            <v>구매</v>
          </cell>
        </row>
        <row r="573">
          <cell r="A573" t="str">
            <v>궤도-구매-037</v>
          </cell>
          <cell r="B573">
            <v>1</v>
          </cell>
          <cell r="C573" t="str">
            <v>570</v>
          </cell>
          <cell r="D573" t="str">
            <v>5962</v>
          </cell>
          <cell r="E573" t="str">
            <v>010674971</v>
          </cell>
          <cell r="F573" t="str">
            <v>MBDLMG192447510</v>
          </cell>
          <cell r="G573" t="str">
            <v>집적회로,선형</v>
          </cell>
          <cell r="H573">
            <v>0</v>
          </cell>
          <cell r="I573">
            <v>0</v>
          </cell>
          <cell r="J573">
            <v>0</v>
          </cell>
          <cell r="K573" t="str">
            <v>20204101</v>
          </cell>
          <cell r="L573" t="str">
            <v>EA</v>
          </cell>
          <cell r="M573">
            <v>47</v>
          </cell>
          <cell r="N573">
            <v>21758</v>
          </cell>
          <cell r="O573">
            <v>43798</v>
          </cell>
          <cell r="P573" t="str">
            <v>5000064781</v>
          </cell>
          <cell r="Q573" t="str">
            <v>본조</v>
          </cell>
          <cell r="R573" t="str">
            <v>2333</v>
          </cell>
          <cell r="S573" t="str">
            <v>305</v>
          </cell>
          <cell r="T573" t="str">
            <v>002</v>
          </cell>
          <cell r="U573" t="str">
            <v>001</v>
          </cell>
          <cell r="V573" t="str">
            <v>005</v>
          </cell>
          <cell r="W573">
            <v>210</v>
          </cell>
          <cell r="X573" t="str">
            <v>11</v>
          </cell>
          <cell r="Y573">
            <v>1022626</v>
          </cell>
          <cell r="AA573" t="str">
            <v>통신전자부품류</v>
          </cell>
          <cell r="AB573" t="str">
            <v>전자부품류</v>
          </cell>
          <cell r="AC573" t="str">
            <v>구매</v>
          </cell>
        </row>
        <row r="574">
          <cell r="A574" t="str">
            <v>궤도-구매-037</v>
          </cell>
          <cell r="B574">
            <v>1</v>
          </cell>
          <cell r="C574" t="str">
            <v>571</v>
          </cell>
          <cell r="D574" t="str">
            <v>5962</v>
          </cell>
          <cell r="E574" t="str">
            <v>015762332</v>
          </cell>
          <cell r="F574" t="str">
            <v>MBDLMG192448230</v>
          </cell>
          <cell r="G574" t="str">
            <v>집적회로,선형</v>
          </cell>
          <cell r="H574" t="e">
            <v>#N/A</v>
          </cell>
          <cell r="I574">
            <v>0</v>
          </cell>
          <cell r="J574">
            <v>0</v>
          </cell>
          <cell r="K574" t="str">
            <v>20205101</v>
          </cell>
          <cell r="L574" t="str">
            <v>EA</v>
          </cell>
          <cell r="M574">
            <v>10</v>
          </cell>
          <cell r="N574">
            <v>3424</v>
          </cell>
          <cell r="O574">
            <v>43798</v>
          </cell>
          <cell r="P574" t="str">
            <v>5000064781</v>
          </cell>
          <cell r="Q574" t="str">
            <v>본조</v>
          </cell>
          <cell r="R574" t="str">
            <v>2333</v>
          </cell>
          <cell r="S574" t="str">
            <v>305</v>
          </cell>
          <cell r="T574" t="str">
            <v>002</v>
          </cell>
          <cell r="U574" t="str">
            <v>001</v>
          </cell>
          <cell r="V574" t="str">
            <v>005</v>
          </cell>
          <cell r="W574">
            <v>210</v>
          </cell>
          <cell r="X574" t="str">
            <v>11</v>
          </cell>
          <cell r="Y574">
            <v>34240</v>
          </cell>
          <cell r="AA574" t="str">
            <v>통신전자부품류</v>
          </cell>
          <cell r="AB574" t="str">
            <v>전자부품류</v>
          </cell>
          <cell r="AC574" t="str">
            <v>구매</v>
          </cell>
        </row>
        <row r="575">
          <cell r="A575" t="str">
            <v>궤도-구매-037</v>
          </cell>
          <cell r="B575" t="str">
            <v xml:space="preserve"> </v>
          </cell>
          <cell r="C575" t="str">
            <v>572</v>
          </cell>
          <cell r="D575" t="str">
            <v>5340</v>
          </cell>
          <cell r="E575" t="str">
            <v>121646914</v>
          </cell>
          <cell r="F575" t="str">
            <v>MBDLMG196416901</v>
          </cell>
          <cell r="G575" t="str">
            <v>클램프,루프형</v>
          </cell>
          <cell r="H575" t="str">
            <v>R1-1-20</v>
          </cell>
          <cell r="I575">
            <v>0</v>
          </cell>
          <cell r="J575">
            <v>0</v>
          </cell>
          <cell r="K575" t="str">
            <v>20204101</v>
          </cell>
          <cell r="L575" t="str">
            <v>EA</v>
          </cell>
          <cell r="M575">
            <v>200</v>
          </cell>
          <cell r="N575">
            <v>2519</v>
          </cell>
          <cell r="O575">
            <v>43798</v>
          </cell>
          <cell r="P575" t="str">
            <v>5000064781</v>
          </cell>
          <cell r="Q575" t="str">
            <v>본조</v>
          </cell>
          <cell r="R575" t="str">
            <v>2333</v>
          </cell>
          <cell r="S575" t="str">
            <v>305</v>
          </cell>
          <cell r="T575" t="str">
            <v>002</v>
          </cell>
          <cell r="U575" t="str">
            <v>001</v>
          </cell>
          <cell r="V575" t="str">
            <v>005</v>
          </cell>
          <cell r="W575">
            <v>210</v>
          </cell>
          <cell r="X575" t="str">
            <v>11</v>
          </cell>
          <cell r="Y575">
            <v>503800</v>
          </cell>
          <cell r="AA575" t="str">
            <v>클램프류</v>
          </cell>
          <cell r="AC575" t="str">
            <v>구매</v>
          </cell>
        </row>
        <row r="576">
          <cell r="A576" t="str">
            <v>궤도-구매-037</v>
          </cell>
          <cell r="B576">
            <v>1</v>
          </cell>
          <cell r="C576" t="str">
            <v>573</v>
          </cell>
          <cell r="D576" t="str">
            <v>5340</v>
          </cell>
          <cell r="E576" t="str">
            <v>121646914</v>
          </cell>
          <cell r="F576" t="str">
            <v>MBDLMG196416902</v>
          </cell>
          <cell r="G576" t="str">
            <v>클램프,루프형</v>
          </cell>
          <cell r="H576" t="str">
            <v>R1-1-20</v>
          </cell>
          <cell r="I576">
            <v>0</v>
          </cell>
          <cell r="J576">
            <v>0</v>
          </cell>
          <cell r="K576" t="str">
            <v>20204101</v>
          </cell>
          <cell r="L576" t="str">
            <v>EA</v>
          </cell>
          <cell r="M576">
            <v>86</v>
          </cell>
          <cell r="N576">
            <v>2519</v>
          </cell>
          <cell r="O576">
            <v>43980</v>
          </cell>
          <cell r="P576" t="str">
            <v>5000064781</v>
          </cell>
          <cell r="Q576" t="str">
            <v>현금</v>
          </cell>
          <cell r="R576" t="str">
            <v>2333</v>
          </cell>
          <cell r="S576" t="str">
            <v>305</v>
          </cell>
          <cell r="T576" t="str">
            <v>002</v>
          </cell>
          <cell r="U576" t="str">
            <v>001</v>
          </cell>
          <cell r="V576" t="str">
            <v>005</v>
          </cell>
          <cell r="W576">
            <v>210</v>
          </cell>
          <cell r="X576" t="str">
            <v>11</v>
          </cell>
          <cell r="Y576">
            <v>216634</v>
          </cell>
          <cell r="AA576" t="str">
            <v>클램프류</v>
          </cell>
          <cell r="AC576" t="str">
            <v>구매</v>
          </cell>
        </row>
        <row r="577">
          <cell r="A577" t="str">
            <v>궤도-구매-037</v>
          </cell>
          <cell r="B577" t="str">
            <v xml:space="preserve"> </v>
          </cell>
          <cell r="C577" t="str">
            <v>574</v>
          </cell>
          <cell r="D577" t="str">
            <v>2910</v>
          </cell>
          <cell r="E577" t="str">
            <v>121924373</v>
          </cell>
          <cell r="F577" t="str">
            <v>MBDLMG196418891</v>
          </cell>
          <cell r="G577" t="str">
            <v>삽입기</v>
          </cell>
          <cell r="H577" t="str">
            <v>R1-11-10</v>
          </cell>
          <cell r="I577">
            <v>0</v>
          </cell>
          <cell r="J577">
            <v>0</v>
          </cell>
          <cell r="K577" t="str">
            <v>20204101</v>
          </cell>
          <cell r="L577" t="str">
            <v>EA</v>
          </cell>
          <cell r="M577">
            <v>120</v>
          </cell>
          <cell r="N577">
            <v>6089</v>
          </cell>
          <cell r="O577">
            <v>43798</v>
          </cell>
          <cell r="P577" t="str">
            <v>5000064781</v>
          </cell>
          <cell r="Q577" t="str">
            <v>본조</v>
          </cell>
          <cell r="R577" t="str">
            <v>2333</v>
          </cell>
          <cell r="S577" t="str">
            <v>305</v>
          </cell>
          <cell r="T577" t="str">
            <v>002</v>
          </cell>
          <cell r="U577" t="str">
            <v>001</v>
          </cell>
          <cell r="V577" t="str">
            <v>005</v>
          </cell>
          <cell r="W577">
            <v>210</v>
          </cell>
          <cell r="X577" t="str">
            <v>11</v>
          </cell>
          <cell r="Y577">
            <v>730680</v>
          </cell>
          <cell r="AA577" t="str">
            <v>체결요소류</v>
          </cell>
          <cell r="AC577" t="str">
            <v>구매</v>
          </cell>
        </row>
        <row r="578">
          <cell r="A578" t="str">
            <v>궤도-구매-037</v>
          </cell>
          <cell r="B578">
            <v>1</v>
          </cell>
          <cell r="C578" t="str">
            <v>575</v>
          </cell>
          <cell r="D578" t="str">
            <v>2910</v>
          </cell>
          <cell r="E578" t="str">
            <v>121924373</v>
          </cell>
          <cell r="F578" t="str">
            <v>MBDLMG196418892</v>
          </cell>
          <cell r="G578" t="str">
            <v>삽입기</v>
          </cell>
          <cell r="H578" t="str">
            <v>R1-11-10</v>
          </cell>
          <cell r="I578">
            <v>0</v>
          </cell>
          <cell r="J578">
            <v>0</v>
          </cell>
          <cell r="K578" t="str">
            <v>20204101</v>
          </cell>
          <cell r="L578" t="str">
            <v>EA</v>
          </cell>
          <cell r="M578">
            <v>33</v>
          </cell>
          <cell r="N578">
            <v>6089</v>
          </cell>
          <cell r="O578">
            <v>43980</v>
          </cell>
          <cell r="P578" t="str">
            <v>5000064781</v>
          </cell>
          <cell r="Q578" t="str">
            <v>현금</v>
          </cell>
          <cell r="R578" t="str">
            <v>2333</v>
          </cell>
          <cell r="S578" t="str">
            <v>305</v>
          </cell>
          <cell r="T578" t="str">
            <v>002</v>
          </cell>
          <cell r="U578" t="str">
            <v>001</v>
          </cell>
          <cell r="V578" t="str">
            <v>005</v>
          </cell>
          <cell r="W578">
            <v>210</v>
          </cell>
          <cell r="X578" t="str">
            <v>11</v>
          </cell>
          <cell r="Y578">
            <v>200937</v>
          </cell>
          <cell r="AA578" t="str">
            <v>체결요소류</v>
          </cell>
          <cell r="AC578" t="str">
            <v>구매</v>
          </cell>
        </row>
        <row r="579">
          <cell r="A579" t="str">
            <v>궤도-구매-037</v>
          </cell>
          <cell r="B579">
            <v>1</v>
          </cell>
          <cell r="C579" t="str">
            <v>576</v>
          </cell>
          <cell r="D579" t="str">
            <v>5998</v>
          </cell>
          <cell r="E579" t="str">
            <v>37A087402</v>
          </cell>
          <cell r="F579" t="str">
            <v>MBDLMG196423571</v>
          </cell>
          <cell r="G579" t="str">
            <v>회로카드 조립체((디지탈 입출력 카드 결합체 No1))</v>
          </cell>
          <cell r="H579" t="str">
            <v>1보급단</v>
          </cell>
          <cell r="I579">
            <v>0</v>
          </cell>
          <cell r="J579">
            <v>0</v>
          </cell>
          <cell r="K579" t="str">
            <v>20204101</v>
          </cell>
          <cell r="L579" t="str">
            <v>EA</v>
          </cell>
          <cell r="M579">
            <v>2</v>
          </cell>
          <cell r="N579">
            <v>2548139</v>
          </cell>
          <cell r="O579">
            <v>43980</v>
          </cell>
          <cell r="P579" t="str">
            <v>5000064781</v>
          </cell>
          <cell r="Q579" t="str">
            <v>현금</v>
          </cell>
          <cell r="R579" t="str">
            <v>2333</v>
          </cell>
          <cell r="S579" t="str">
            <v>305</v>
          </cell>
          <cell r="T579" t="str">
            <v>002</v>
          </cell>
          <cell r="U579" t="str">
            <v>001</v>
          </cell>
          <cell r="V579" t="str">
            <v>005</v>
          </cell>
          <cell r="W579">
            <v>210</v>
          </cell>
          <cell r="X579" t="str">
            <v>11</v>
          </cell>
          <cell r="Y579">
            <v>5096278</v>
          </cell>
          <cell r="AA579" t="str">
            <v>통신전자부품류</v>
          </cell>
          <cell r="AB579" t="str">
            <v>회로카드류</v>
          </cell>
          <cell r="AC579" t="str">
            <v>구매</v>
          </cell>
        </row>
        <row r="580">
          <cell r="A580" t="str">
            <v>궤도-구매-037</v>
          </cell>
          <cell r="B580" t="str">
            <v xml:space="preserve"> </v>
          </cell>
          <cell r="C580" t="str">
            <v>577</v>
          </cell>
          <cell r="D580" t="str">
            <v>2540</v>
          </cell>
          <cell r="E580" t="str">
            <v>008712866</v>
          </cell>
          <cell r="F580" t="str">
            <v>MBULMG192300101</v>
          </cell>
          <cell r="G580" t="str">
            <v>쿠션,좌석,차량용</v>
          </cell>
          <cell r="H580" t="str">
            <v>10-14</v>
          </cell>
          <cell r="I580">
            <v>0</v>
          </cell>
          <cell r="J580">
            <v>0</v>
          </cell>
          <cell r="K580" t="str">
            <v>20114101</v>
          </cell>
          <cell r="L580" t="str">
            <v>EA</v>
          </cell>
          <cell r="M580">
            <v>94</v>
          </cell>
          <cell r="N580">
            <v>8458</v>
          </cell>
          <cell r="O580">
            <v>43756</v>
          </cell>
          <cell r="P580" t="str">
            <v>5000064641</v>
          </cell>
          <cell r="Q580" t="str">
            <v>본조</v>
          </cell>
          <cell r="R580" t="str">
            <v>2333</v>
          </cell>
          <cell r="S580" t="str">
            <v>305</v>
          </cell>
          <cell r="T580" t="str">
            <v>002</v>
          </cell>
          <cell r="U580" t="str">
            <v>004</v>
          </cell>
          <cell r="V580" t="str">
            <v>005</v>
          </cell>
          <cell r="W580">
            <v>210</v>
          </cell>
          <cell r="X580" t="str">
            <v>11</v>
          </cell>
          <cell r="Y580">
            <v>795052</v>
          </cell>
          <cell r="AA580" t="str">
            <v>차량운전석류</v>
          </cell>
          <cell r="AC580" t="str">
            <v>구매</v>
          </cell>
        </row>
        <row r="581">
          <cell r="A581" t="str">
            <v>궤도-구매-037</v>
          </cell>
          <cell r="B581">
            <v>1</v>
          </cell>
          <cell r="C581" t="str">
            <v>578</v>
          </cell>
          <cell r="D581" t="str">
            <v>2540</v>
          </cell>
          <cell r="E581" t="str">
            <v>008712866</v>
          </cell>
          <cell r="F581" t="str">
            <v>MBULMG192300102</v>
          </cell>
          <cell r="G581" t="str">
            <v>쿠션,좌석,차량용</v>
          </cell>
          <cell r="H581" t="str">
            <v>10-14</v>
          </cell>
          <cell r="I581">
            <v>0</v>
          </cell>
          <cell r="J581">
            <v>0</v>
          </cell>
          <cell r="K581" t="str">
            <v>20114101</v>
          </cell>
          <cell r="L581" t="str">
            <v>EA</v>
          </cell>
          <cell r="M581">
            <v>129</v>
          </cell>
          <cell r="N581">
            <v>8458</v>
          </cell>
          <cell r="O581">
            <v>43756</v>
          </cell>
          <cell r="P581" t="str">
            <v>5000064723</v>
          </cell>
          <cell r="Q581" t="str">
            <v>본조</v>
          </cell>
          <cell r="R581" t="str">
            <v>2333</v>
          </cell>
          <cell r="S581" t="str">
            <v>305</v>
          </cell>
          <cell r="T581" t="str">
            <v>002</v>
          </cell>
          <cell r="U581" t="str">
            <v>004</v>
          </cell>
          <cell r="V581" t="str">
            <v>005</v>
          </cell>
          <cell r="W581">
            <v>210</v>
          </cell>
          <cell r="X581" t="str">
            <v>11</v>
          </cell>
          <cell r="Y581">
            <v>1091082</v>
          </cell>
          <cell r="AA581" t="str">
            <v>차량운전석류</v>
          </cell>
          <cell r="AC581" t="str">
            <v>구매</v>
          </cell>
        </row>
        <row r="582">
          <cell r="A582" t="str">
            <v>궤도-구매-037</v>
          </cell>
          <cell r="B582">
            <v>1</v>
          </cell>
          <cell r="C582" t="str">
            <v>579</v>
          </cell>
          <cell r="D582" t="str">
            <v>2910</v>
          </cell>
          <cell r="E582" t="str">
            <v>011162643</v>
          </cell>
          <cell r="F582" t="str">
            <v>MBULMG192307910</v>
          </cell>
          <cell r="G582" t="str">
            <v>연회선 조립체</v>
          </cell>
          <cell r="H582" t="str">
            <v>1보급단</v>
          </cell>
          <cell r="I582">
            <v>0</v>
          </cell>
          <cell r="J582">
            <v>0</v>
          </cell>
          <cell r="K582" t="str">
            <v>20204101</v>
          </cell>
          <cell r="L582" t="str">
            <v>EA</v>
          </cell>
          <cell r="M582">
            <v>5</v>
          </cell>
          <cell r="N582">
            <v>207349</v>
          </cell>
          <cell r="O582">
            <v>43798</v>
          </cell>
          <cell r="P582" t="str">
            <v>5000064679</v>
          </cell>
          <cell r="Q582" t="str">
            <v>본조</v>
          </cell>
          <cell r="R582" t="str">
            <v>2333</v>
          </cell>
          <cell r="S582" t="str">
            <v>305</v>
          </cell>
          <cell r="T582" t="str">
            <v>002</v>
          </cell>
          <cell r="U582" t="str">
            <v>001</v>
          </cell>
          <cell r="V582" t="str">
            <v>005</v>
          </cell>
          <cell r="W582">
            <v>210</v>
          </cell>
          <cell r="X582" t="str">
            <v>11</v>
          </cell>
          <cell r="Y582">
            <v>1036745</v>
          </cell>
          <cell r="AA582" t="str">
            <v>통신전자부품류</v>
          </cell>
          <cell r="AB582" t="str">
            <v>가설자재류</v>
          </cell>
          <cell r="AC582" t="str">
            <v>구매</v>
          </cell>
        </row>
        <row r="583">
          <cell r="A583" t="str">
            <v>궤도-구매-037</v>
          </cell>
          <cell r="B583">
            <v>1</v>
          </cell>
          <cell r="C583" t="str">
            <v>580</v>
          </cell>
          <cell r="D583" t="str">
            <v>4320</v>
          </cell>
          <cell r="E583" t="str">
            <v>37A146968</v>
          </cell>
          <cell r="F583" t="str">
            <v>MBULMG192308080</v>
          </cell>
          <cell r="G583" t="str">
            <v>저장기, 창문세척용</v>
          </cell>
          <cell r="H583">
            <v>0</v>
          </cell>
          <cell r="I583">
            <v>0</v>
          </cell>
          <cell r="J583">
            <v>0</v>
          </cell>
          <cell r="K583" t="str">
            <v>20204101</v>
          </cell>
          <cell r="L583" t="str">
            <v>EA</v>
          </cell>
          <cell r="M583">
            <v>33</v>
          </cell>
          <cell r="N583">
            <v>42852</v>
          </cell>
          <cell r="O583">
            <v>43798</v>
          </cell>
          <cell r="P583" t="str">
            <v>5000064679</v>
          </cell>
          <cell r="Q583" t="str">
            <v>본조</v>
          </cell>
          <cell r="R583" t="str">
            <v>2333</v>
          </cell>
          <cell r="S583" t="str">
            <v>305</v>
          </cell>
          <cell r="T583" t="str">
            <v>002</v>
          </cell>
          <cell r="U583" t="str">
            <v>001</v>
          </cell>
          <cell r="V583" t="str">
            <v>005</v>
          </cell>
          <cell r="W583">
            <v>210</v>
          </cell>
          <cell r="X583" t="str">
            <v>11</v>
          </cell>
          <cell r="Y583">
            <v>1414116</v>
          </cell>
          <cell r="AA583" t="str">
            <v>천막피복비닐류</v>
          </cell>
          <cell r="AB583" t="str">
            <v>장비 덮개류</v>
          </cell>
          <cell r="AC583" t="str">
            <v>구매</v>
          </cell>
        </row>
        <row r="584">
          <cell r="A584" t="str">
            <v>궤도-구매-037</v>
          </cell>
          <cell r="B584">
            <v>1</v>
          </cell>
          <cell r="C584" t="str">
            <v>581</v>
          </cell>
          <cell r="D584" t="str">
            <v>3120</v>
          </cell>
          <cell r="E584" t="str">
            <v>375001611</v>
          </cell>
          <cell r="F584" t="str">
            <v>MBULMG192400450</v>
          </cell>
          <cell r="G584" t="str">
            <v>베어링하프 세트,슬리브용</v>
          </cell>
          <cell r="H584" t="str">
            <v>2-8-6</v>
          </cell>
          <cell r="I584">
            <v>0</v>
          </cell>
          <cell r="J584">
            <v>0</v>
          </cell>
          <cell r="K584" t="str">
            <v>20111101</v>
          </cell>
          <cell r="L584" t="str">
            <v>EA</v>
          </cell>
          <cell r="M584">
            <v>248</v>
          </cell>
          <cell r="N584">
            <v>26059</v>
          </cell>
          <cell r="O584">
            <v>43789</v>
          </cell>
          <cell r="P584" t="str">
            <v>5000064781</v>
          </cell>
          <cell r="Q584" t="str">
            <v>본조</v>
          </cell>
          <cell r="R584" t="str">
            <v>2333</v>
          </cell>
          <cell r="S584" t="str">
            <v>305</v>
          </cell>
          <cell r="T584" t="str">
            <v>002</v>
          </cell>
          <cell r="U584" t="str">
            <v>004</v>
          </cell>
          <cell r="V584" t="str">
            <v>005</v>
          </cell>
          <cell r="W584">
            <v>210</v>
          </cell>
          <cell r="X584" t="str">
            <v>11</v>
          </cell>
          <cell r="Y584">
            <v>6462632</v>
          </cell>
          <cell r="AA584" t="str">
            <v>정밀기계가공류</v>
          </cell>
          <cell r="AB584" t="str">
            <v>베어링류</v>
          </cell>
          <cell r="AC584" t="str">
            <v>구매</v>
          </cell>
        </row>
        <row r="585">
          <cell r="A585" t="str">
            <v>궤도-구매-037</v>
          </cell>
          <cell r="B585">
            <v>1</v>
          </cell>
          <cell r="C585" t="str">
            <v>582</v>
          </cell>
          <cell r="D585" t="str">
            <v>3120</v>
          </cell>
          <cell r="E585" t="str">
            <v>37A133787</v>
          </cell>
          <cell r="F585" t="str">
            <v>MBULMG192406100</v>
          </cell>
          <cell r="G585" t="str">
            <v>베어링</v>
          </cell>
          <cell r="H585">
            <v>0</v>
          </cell>
          <cell r="I585">
            <v>0</v>
          </cell>
          <cell r="J585">
            <v>0</v>
          </cell>
          <cell r="K585" t="str">
            <v>20111102</v>
          </cell>
          <cell r="L585" t="str">
            <v>EA</v>
          </cell>
          <cell r="M585">
            <v>135</v>
          </cell>
          <cell r="N585">
            <v>5758</v>
          </cell>
          <cell r="O585">
            <v>43789</v>
          </cell>
          <cell r="P585" t="str">
            <v>5000064781</v>
          </cell>
          <cell r="Q585" t="str">
            <v>본조</v>
          </cell>
          <cell r="R585" t="str">
            <v>2333</v>
          </cell>
          <cell r="S585" t="str">
            <v>305</v>
          </cell>
          <cell r="T585" t="str">
            <v>002</v>
          </cell>
          <cell r="U585" t="str">
            <v>004</v>
          </cell>
          <cell r="V585" t="str">
            <v>005</v>
          </cell>
          <cell r="W585">
            <v>210</v>
          </cell>
          <cell r="X585" t="str">
            <v>11</v>
          </cell>
          <cell r="Y585">
            <v>777330</v>
          </cell>
          <cell r="AA585" t="str">
            <v>정밀기계가공류</v>
          </cell>
          <cell r="AB585" t="str">
            <v>베어링류</v>
          </cell>
          <cell r="AC585" t="str">
            <v>구매</v>
          </cell>
        </row>
        <row r="586">
          <cell r="A586" t="str">
            <v>궤도-구매-037</v>
          </cell>
          <cell r="B586">
            <v>1</v>
          </cell>
          <cell r="C586" t="str">
            <v>583</v>
          </cell>
          <cell r="D586" t="str">
            <v>3110</v>
          </cell>
          <cell r="E586" t="str">
            <v>010728060</v>
          </cell>
          <cell r="F586" t="str">
            <v>MBULMG192409310</v>
          </cell>
          <cell r="G586" t="str">
            <v>베어링,볼형,환상형</v>
          </cell>
          <cell r="H586">
            <v>0</v>
          </cell>
          <cell r="I586">
            <v>0</v>
          </cell>
          <cell r="J586">
            <v>0</v>
          </cell>
          <cell r="K586" t="str">
            <v>20204101</v>
          </cell>
          <cell r="L586" t="str">
            <v>EA</v>
          </cell>
          <cell r="M586">
            <v>32</v>
          </cell>
          <cell r="N586">
            <v>13261</v>
          </cell>
          <cell r="O586">
            <v>43798</v>
          </cell>
          <cell r="P586" t="str">
            <v>5000064781</v>
          </cell>
          <cell r="Q586" t="str">
            <v>본조</v>
          </cell>
          <cell r="R586" t="str">
            <v>2333</v>
          </cell>
          <cell r="S586" t="str">
            <v>305</v>
          </cell>
          <cell r="T586" t="str">
            <v>002</v>
          </cell>
          <cell r="U586" t="str">
            <v>001</v>
          </cell>
          <cell r="V586" t="str">
            <v>005</v>
          </cell>
          <cell r="W586">
            <v>210</v>
          </cell>
          <cell r="X586" t="str">
            <v>11</v>
          </cell>
          <cell r="Y586">
            <v>424352</v>
          </cell>
          <cell r="AA586" t="str">
            <v>정밀기계가공류</v>
          </cell>
          <cell r="AB586" t="str">
            <v>베어링류</v>
          </cell>
          <cell r="AC586" t="str">
            <v>구매</v>
          </cell>
        </row>
        <row r="587">
          <cell r="A587" t="str">
            <v>궤도-구매-037</v>
          </cell>
          <cell r="B587">
            <v>1</v>
          </cell>
          <cell r="C587" t="str">
            <v>584</v>
          </cell>
          <cell r="D587" t="str">
            <v>5905</v>
          </cell>
          <cell r="E587" t="str">
            <v>002921064</v>
          </cell>
          <cell r="F587" t="str">
            <v>MBULMG192412880</v>
          </cell>
          <cell r="G587" t="str">
            <v>저항기,고정식,피막형</v>
          </cell>
          <cell r="H587">
            <v>0</v>
          </cell>
          <cell r="I587">
            <v>0</v>
          </cell>
          <cell r="J587">
            <v>0</v>
          </cell>
          <cell r="K587" t="str">
            <v>20204101</v>
          </cell>
          <cell r="L587" t="str">
            <v>EA</v>
          </cell>
          <cell r="M587">
            <v>7</v>
          </cell>
          <cell r="N587">
            <v>879</v>
          </cell>
          <cell r="O587">
            <v>43798</v>
          </cell>
          <cell r="P587" t="str">
            <v>5000064781</v>
          </cell>
          <cell r="Q587" t="str">
            <v>본조</v>
          </cell>
          <cell r="R587" t="str">
            <v>2333</v>
          </cell>
          <cell r="S587" t="str">
            <v>305</v>
          </cell>
          <cell r="T587" t="str">
            <v>002</v>
          </cell>
          <cell r="U587" t="str">
            <v>001</v>
          </cell>
          <cell r="V587" t="str">
            <v>005</v>
          </cell>
          <cell r="W587">
            <v>210</v>
          </cell>
          <cell r="X587" t="str">
            <v>11</v>
          </cell>
          <cell r="Y587">
            <v>6153</v>
          </cell>
          <cell r="AA587" t="str">
            <v>통신전자부품류</v>
          </cell>
          <cell r="AB587" t="str">
            <v>전자부품류</v>
          </cell>
          <cell r="AC587" t="str">
            <v>구매</v>
          </cell>
        </row>
        <row r="588">
          <cell r="A588" t="str">
            <v>궤도-구매-037</v>
          </cell>
          <cell r="B588">
            <v>1</v>
          </cell>
          <cell r="C588" t="str">
            <v>585</v>
          </cell>
          <cell r="D588" t="str">
            <v>5905</v>
          </cell>
          <cell r="E588" t="str">
            <v>009417615</v>
          </cell>
          <cell r="F588" t="str">
            <v>MBULMG192412950</v>
          </cell>
          <cell r="G588" t="str">
            <v>저항기,가변식,비권선형,비정밀형</v>
          </cell>
          <cell r="H588" t="str">
            <v>R1-1-10</v>
          </cell>
          <cell r="I588">
            <v>0</v>
          </cell>
          <cell r="J588">
            <v>0</v>
          </cell>
          <cell r="K588" t="str">
            <v>20204101</v>
          </cell>
          <cell r="L588" t="str">
            <v>EA</v>
          </cell>
          <cell r="M588">
            <v>55</v>
          </cell>
          <cell r="N588">
            <v>17344</v>
          </cell>
          <cell r="O588">
            <v>43798</v>
          </cell>
          <cell r="P588" t="str">
            <v>5000064781</v>
          </cell>
          <cell r="Q588" t="str">
            <v>본조</v>
          </cell>
          <cell r="R588" t="str">
            <v>2333</v>
          </cell>
          <cell r="S588" t="str">
            <v>305</v>
          </cell>
          <cell r="T588" t="str">
            <v>002</v>
          </cell>
          <cell r="U588" t="str">
            <v>001</v>
          </cell>
          <cell r="V588" t="str">
            <v>005</v>
          </cell>
          <cell r="W588">
            <v>210</v>
          </cell>
          <cell r="X588" t="str">
            <v>11</v>
          </cell>
          <cell r="Y588">
            <v>953920</v>
          </cell>
          <cell r="AA588" t="str">
            <v>통신전자부품류</v>
          </cell>
          <cell r="AB588" t="str">
            <v>전자부품류</v>
          </cell>
          <cell r="AC588" t="str">
            <v>구매</v>
          </cell>
        </row>
        <row r="589">
          <cell r="A589" t="str">
            <v>궤도-구매-037</v>
          </cell>
          <cell r="B589">
            <v>1</v>
          </cell>
          <cell r="C589" t="str">
            <v>586</v>
          </cell>
          <cell r="D589" t="str">
            <v>5962</v>
          </cell>
          <cell r="E589" t="str">
            <v>010690420</v>
          </cell>
          <cell r="F589" t="str">
            <v>MBULMG192412990</v>
          </cell>
          <cell r="G589" t="str">
            <v>집적회로,디지털형</v>
          </cell>
          <cell r="H589">
            <v>0</v>
          </cell>
          <cell r="I589">
            <v>0</v>
          </cell>
          <cell r="J589">
            <v>0</v>
          </cell>
          <cell r="K589" t="str">
            <v>20204101</v>
          </cell>
          <cell r="L589" t="str">
            <v>EA</v>
          </cell>
          <cell r="M589">
            <v>8</v>
          </cell>
          <cell r="N589">
            <v>4326</v>
          </cell>
          <cell r="O589">
            <v>43798</v>
          </cell>
          <cell r="P589" t="str">
            <v>5000064781</v>
          </cell>
          <cell r="Q589" t="str">
            <v>본조</v>
          </cell>
          <cell r="R589" t="str">
            <v>2333</v>
          </cell>
          <cell r="S589" t="str">
            <v>305</v>
          </cell>
          <cell r="T589" t="str">
            <v>002</v>
          </cell>
          <cell r="U589" t="str">
            <v>001</v>
          </cell>
          <cell r="V589" t="str">
            <v>005</v>
          </cell>
          <cell r="W589">
            <v>210</v>
          </cell>
          <cell r="X589" t="str">
            <v>11</v>
          </cell>
          <cell r="Y589">
            <v>34608</v>
          </cell>
          <cell r="AA589" t="str">
            <v>통신전자부품류</v>
          </cell>
          <cell r="AB589" t="str">
            <v>전자부품류</v>
          </cell>
          <cell r="AC589" t="str">
            <v>구매</v>
          </cell>
        </row>
        <row r="590">
          <cell r="A590" t="str">
            <v>궤도-구매-037</v>
          </cell>
          <cell r="B590">
            <v>1</v>
          </cell>
          <cell r="C590" t="str">
            <v>587</v>
          </cell>
          <cell r="D590" t="str">
            <v>5961</v>
          </cell>
          <cell r="E590" t="str">
            <v>000094485</v>
          </cell>
          <cell r="F590" t="str">
            <v>MBULMG192413070</v>
          </cell>
          <cell r="G590" t="str">
            <v>반도체 장치,다이오드용</v>
          </cell>
          <cell r="H590">
            <v>0</v>
          </cell>
          <cell r="I590">
            <v>0</v>
          </cell>
          <cell r="J590">
            <v>0</v>
          </cell>
          <cell r="K590" t="str">
            <v>20204101</v>
          </cell>
          <cell r="L590" t="str">
            <v>EA</v>
          </cell>
          <cell r="M590">
            <v>11</v>
          </cell>
          <cell r="N590">
            <v>4839</v>
          </cell>
          <cell r="O590">
            <v>43798</v>
          </cell>
          <cell r="P590" t="str">
            <v>5000064781</v>
          </cell>
          <cell r="Q590" t="str">
            <v>본조</v>
          </cell>
          <cell r="R590" t="str">
            <v>2333</v>
          </cell>
          <cell r="S590" t="str">
            <v>305</v>
          </cell>
          <cell r="T590" t="str">
            <v>002</v>
          </cell>
          <cell r="U590" t="str">
            <v>001</v>
          </cell>
          <cell r="V590" t="str">
            <v>005</v>
          </cell>
          <cell r="W590">
            <v>210</v>
          </cell>
          <cell r="X590" t="str">
            <v>11</v>
          </cell>
          <cell r="Y590">
            <v>53229</v>
          </cell>
          <cell r="AA590" t="str">
            <v>통신전자부품류</v>
          </cell>
          <cell r="AB590" t="str">
            <v>전자부품류</v>
          </cell>
          <cell r="AC590" t="str">
            <v>구매</v>
          </cell>
        </row>
        <row r="591">
          <cell r="A591" t="str">
            <v>궤도-구매-037</v>
          </cell>
          <cell r="B591">
            <v>1</v>
          </cell>
          <cell r="C591" t="str">
            <v>588</v>
          </cell>
          <cell r="D591" t="str">
            <v>5961</v>
          </cell>
          <cell r="E591" t="str">
            <v>001560018</v>
          </cell>
          <cell r="F591" t="str">
            <v>MBULMG192413090</v>
          </cell>
          <cell r="G591" t="str">
            <v>반도체장치</v>
          </cell>
          <cell r="H591">
            <v>0</v>
          </cell>
          <cell r="I591">
            <v>0</v>
          </cell>
          <cell r="J591">
            <v>0</v>
          </cell>
          <cell r="K591" t="str">
            <v>20204101</v>
          </cell>
          <cell r="L591" t="str">
            <v>EA</v>
          </cell>
          <cell r="M591">
            <v>6</v>
          </cell>
          <cell r="N591">
            <v>174901</v>
          </cell>
          <cell r="O591">
            <v>43798</v>
          </cell>
          <cell r="P591" t="str">
            <v>5000064781</v>
          </cell>
          <cell r="Q591" t="str">
            <v>본조</v>
          </cell>
          <cell r="R591" t="str">
            <v>2333</v>
          </cell>
          <cell r="S591" t="str">
            <v>305</v>
          </cell>
          <cell r="T591" t="str">
            <v>002</v>
          </cell>
          <cell r="U591" t="str">
            <v>001</v>
          </cell>
          <cell r="V591" t="str">
            <v>005</v>
          </cell>
          <cell r="W591">
            <v>210</v>
          </cell>
          <cell r="X591" t="str">
            <v>11</v>
          </cell>
          <cell r="Y591">
            <v>1049406</v>
          </cell>
          <cell r="AA591" t="str">
            <v>통신전자부품류</v>
          </cell>
          <cell r="AB591" t="str">
            <v>전자부품류</v>
          </cell>
          <cell r="AC591" t="str">
            <v>구매</v>
          </cell>
        </row>
        <row r="592">
          <cell r="A592" t="str">
            <v>궤도-구매-037</v>
          </cell>
          <cell r="B592">
            <v>1</v>
          </cell>
          <cell r="C592" t="str">
            <v>589</v>
          </cell>
          <cell r="D592" t="str">
            <v>5962</v>
          </cell>
          <cell r="E592" t="str">
            <v>37A094548</v>
          </cell>
          <cell r="F592" t="str">
            <v>MBULMG192413780</v>
          </cell>
          <cell r="G592" t="str">
            <v>집적회로,선형</v>
          </cell>
          <cell r="H592">
            <v>0</v>
          </cell>
          <cell r="I592">
            <v>0</v>
          </cell>
          <cell r="J592">
            <v>0</v>
          </cell>
          <cell r="K592" t="str">
            <v>20204101</v>
          </cell>
          <cell r="L592" t="str">
            <v>EA</v>
          </cell>
          <cell r="M592">
            <v>54</v>
          </cell>
          <cell r="N592">
            <v>26368</v>
          </cell>
          <cell r="O592">
            <v>43798</v>
          </cell>
          <cell r="P592" t="str">
            <v>5000064781</v>
          </cell>
          <cell r="Q592" t="str">
            <v>본조</v>
          </cell>
          <cell r="R592" t="str">
            <v>2333</v>
          </cell>
          <cell r="S592" t="str">
            <v>305</v>
          </cell>
          <cell r="T592" t="str">
            <v>002</v>
          </cell>
          <cell r="U592" t="str">
            <v>001</v>
          </cell>
          <cell r="V592" t="str">
            <v>005</v>
          </cell>
          <cell r="W592">
            <v>210</v>
          </cell>
          <cell r="X592" t="str">
            <v>11</v>
          </cell>
          <cell r="Y592">
            <v>1423872</v>
          </cell>
          <cell r="AA592" t="str">
            <v>통신전자부품류</v>
          </cell>
          <cell r="AB592" t="str">
            <v>전자부품류</v>
          </cell>
          <cell r="AC592" t="str">
            <v>구매</v>
          </cell>
        </row>
        <row r="593">
          <cell r="A593" t="str">
            <v>궤도-구매-037</v>
          </cell>
          <cell r="B593">
            <v>1</v>
          </cell>
          <cell r="C593" t="str">
            <v>590</v>
          </cell>
          <cell r="D593" t="str">
            <v>5962</v>
          </cell>
          <cell r="E593" t="str">
            <v>37A094547</v>
          </cell>
          <cell r="F593" t="str">
            <v>MBULMG192413880</v>
          </cell>
          <cell r="G593" t="str">
            <v>집적회로,선형</v>
          </cell>
          <cell r="H593">
            <v>0</v>
          </cell>
          <cell r="I593">
            <v>0</v>
          </cell>
          <cell r="J593">
            <v>0</v>
          </cell>
          <cell r="K593" t="str">
            <v>20204101</v>
          </cell>
          <cell r="L593" t="str">
            <v>EA</v>
          </cell>
          <cell r="M593">
            <v>26</v>
          </cell>
          <cell r="N593">
            <v>15551</v>
          </cell>
          <cell r="O593">
            <v>43798</v>
          </cell>
          <cell r="P593" t="str">
            <v>5000064781</v>
          </cell>
          <cell r="Q593" t="str">
            <v>본조</v>
          </cell>
          <cell r="R593" t="str">
            <v>2333</v>
          </cell>
          <cell r="S593" t="str">
            <v>305</v>
          </cell>
          <cell r="T593" t="str">
            <v>002</v>
          </cell>
          <cell r="U593" t="str">
            <v>001</v>
          </cell>
          <cell r="V593" t="str">
            <v>005</v>
          </cell>
          <cell r="W593">
            <v>210</v>
          </cell>
          <cell r="X593" t="str">
            <v>11</v>
          </cell>
          <cell r="Y593">
            <v>404326</v>
          </cell>
          <cell r="AA593" t="str">
            <v>통신전자부품류</v>
          </cell>
          <cell r="AB593" t="str">
            <v>전자부품류</v>
          </cell>
          <cell r="AC593" t="str">
            <v>구매</v>
          </cell>
        </row>
        <row r="594">
          <cell r="A594" t="str">
            <v>궤도-구매-037</v>
          </cell>
          <cell r="B594">
            <v>1</v>
          </cell>
          <cell r="C594" t="str">
            <v>591</v>
          </cell>
          <cell r="D594" t="str">
            <v>4320</v>
          </cell>
          <cell r="E594" t="str">
            <v>37A146968</v>
          </cell>
          <cell r="F594" t="str">
            <v>MBULMG192414550</v>
          </cell>
          <cell r="G594" t="str">
            <v>저장기, 창문세척용</v>
          </cell>
          <cell r="H594">
            <v>0</v>
          </cell>
          <cell r="I594">
            <v>0</v>
          </cell>
          <cell r="J594">
            <v>0</v>
          </cell>
          <cell r="K594" t="str">
            <v>20204101</v>
          </cell>
          <cell r="L594" t="str">
            <v>EA</v>
          </cell>
          <cell r="M594">
            <v>120</v>
          </cell>
          <cell r="N594">
            <v>42852</v>
          </cell>
          <cell r="O594">
            <v>43798</v>
          </cell>
          <cell r="P594" t="str">
            <v>5000064781</v>
          </cell>
          <cell r="Q594" t="str">
            <v>본조</v>
          </cell>
          <cell r="R594" t="str">
            <v>2333</v>
          </cell>
          <cell r="S594" t="str">
            <v>305</v>
          </cell>
          <cell r="T594" t="str">
            <v>002</v>
          </cell>
          <cell r="U594" t="str">
            <v>001</v>
          </cell>
          <cell r="V594" t="str">
            <v>005</v>
          </cell>
          <cell r="W594">
            <v>210</v>
          </cell>
          <cell r="X594" t="str">
            <v>11</v>
          </cell>
          <cell r="Y594">
            <v>5142240</v>
          </cell>
          <cell r="AA594" t="str">
            <v>천막피복비닐류</v>
          </cell>
          <cell r="AB594" t="str">
            <v>장비 덮개류</v>
          </cell>
          <cell r="AC594" t="str">
            <v>구매</v>
          </cell>
        </row>
        <row r="595">
          <cell r="A595" t="str">
            <v>궤도-구매-037</v>
          </cell>
          <cell r="B595" t="str">
            <v xml:space="preserve"> </v>
          </cell>
          <cell r="C595" t="str">
            <v>592</v>
          </cell>
          <cell r="D595" t="str">
            <v>4030</v>
          </cell>
          <cell r="E595" t="str">
            <v>37X159250</v>
          </cell>
          <cell r="F595" t="str">
            <v>MBULMG196401181</v>
          </cell>
          <cell r="G595" t="str">
            <v>섀클</v>
          </cell>
          <cell r="H595" t="str">
            <v>1-1-10</v>
          </cell>
          <cell r="I595">
            <v>0</v>
          </cell>
          <cell r="J595">
            <v>0</v>
          </cell>
          <cell r="K595" t="str">
            <v>20204101</v>
          </cell>
          <cell r="L595" t="str">
            <v>EA</v>
          </cell>
          <cell r="M595">
            <v>96</v>
          </cell>
          <cell r="N595">
            <v>8316</v>
          </cell>
          <cell r="O595">
            <v>43798</v>
          </cell>
          <cell r="P595" t="str">
            <v>5000064781</v>
          </cell>
          <cell r="Q595" t="str">
            <v>본조</v>
          </cell>
          <cell r="R595" t="str">
            <v>2333</v>
          </cell>
          <cell r="S595" t="str">
            <v>305</v>
          </cell>
          <cell r="T595" t="str">
            <v>002</v>
          </cell>
          <cell r="U595" t="str">
            <v>001</v>
          </cell>
          <cell r="V595" t="str">
            <v>005</v>
          </cell>
          <cell r="W595">
            <v>210</v>
          </cell>
          <cell r="X595" t="str">
            <v>11</v>
          </cell>
          <cell r="Y595">
            <v>798336</v>
          </cell>
          <cell r="AA595" t="str">
            <v>체결요소류</v>
          </cell>
          <cell r="AC595" t="str">
            <v>구매</v>
          </cell>
        </row>
        <row r="596">
          <cell r="A596" t="str">
            <v>궤도-구매-037</v>
          </cell>
          <cell r="B596">
            <v>1</v>
          </cell>
          <cell r="C596" t="str">
            <v>593</v>
          </cell>
          <cell r="D596" t="str">
            <v>4030</v>
          </cell>
          <cell r="E596" t="str">
            <v>37X159250</v>
          </cell>
          <cell r="F596" t="str">
            <v>MBULMG196401182</v>
          </cell>
          <cell r="G596" t="str">
            <v>섀클</v>
          </cell>
          <cell r="H596" t="str">
            <v>1-1-10</v>
          </cell>
          <cell r="I596">
            <v>0</v>
          </cell>
          <cell r="J596">
            <v>0</v>
          </cell>
          <cell r="K596" t="str">
            <v>20204101</v>
          </cell>
          <cell r="L596" t="str">
            <v>EA</v>
          </cell>
          <cell r="M596">
            <v>28</v>
          </cell>
          <cell r="N596">
            <v>8316</v>
          </cell>
          <cell r="O596">
            <v>43980</v>
          </cell>
          <cell r="P596" t="str">
            <v>5000064781</v>
          </cell>
          <cell r="Q596" t="str">
            <v>현금</v>
          </cell>
          <cell r="R596" t="str">
            <v>2333</v>
          </cell>
          <cell r="S596" t="str">
            <v>305</v>
          </cell>
          <cell r="T596" t="str">
            <v>002</v>
          </cell>
          <cell r="U596" t="str">
            <v>001</v>
          </cell>
          <cell r="V596" t="str">
            <v>005</v>
          </cell>
          <cell r="W596">
            <v>210</v>
          </cell>
          <cell r="X596" t="str">
            <v>11</v>
          </cell>
          <cell r="Y596">
            <v>232848</v>
          </cell>
          <cell r="AA596" t="str">
            <v>체결요소류</v>
          </cell>
          <cell r="AC596" t="str">
            <v>구매</v>
          </cell>
        </row>
        <row r="597">
          <cell r="A597" t="str">
            <v>궤도-구매-037</v>
          </cell>
          <cell r="B597" t="str">
            <v xml:space="preserve"> </v>
          </cell>
          <cell r="C597" t="str">
            <v>594</v>
          </cell>
          <cell r="D597" t="str">
            <v>5961</v>
          </cell>
          <cell r="E597" t="str">
            <v>007221480</v>
          </cell>
          <cell r="F597" t="str">
            <v>MBULMG196402901</v>
          </cell>
          <cell r="G597" t="str">
            <v>반도체 장치,다이오드용</v>
          </cell>
          <cell r="H597" t="str">
            <v>R1-08-08</v>
          </cell>
          <cell r="I597">
            <v>0</v>
          </cell>
          <cell r="J597">
            <v>0</v>
          </cell>
          <cell r="K597" t="str">
            <v>20204101</v>
          </cell>
          <cell r="L597" t="str">
            <v>EA</v>
          </cell>
          <cell r="M597">
            <v>793</v>
          </cell>
          <cell r="N597">
            <v>364</v>
          </cell>
          <cell r="O597">
            <v>43798</v>
          </cell>
          <cell r="P597" t="str">
            <v>5000064781</v>
          </cell>
          <cell r="Q597" t="str">
            <v>본조</v>
          </cell>
          <cell r="R597" t="str">
            <v>2333</v>
          </cell>
          <cell r="S597" t="str">
            <v>305</v>
          </cell>
          <cell r="T597" t="str">
            <v>002</v>
          </cell>
          <cell r="U597" t="str">
            <v>001</v>
          </cell>
          <cell r="V597" t="str">
            <v>005</v>
          </cell>
          <cell r="W597">
            <v>210</v>
          </cell>
          <cell r="X597" t="str">
            <v>11</v>
          </cell>
          <cell r="Y597">
            <v>288652</v>
          </cell>
          <cell r="AA597" t="str">
            <v>통신전자부품류</v>
          </cell>
          <cell r="AB597" t="str">
            <v>전자부품류</v>
          </cell>
          <cell r="AC597" t="str">
            <v>구매</v>
          </cell>
        </row>
        <row r="598">
          <cell r="A598" t="str">
            <v>궤도-구매-037</v>
          </cell>
          <cell r="B598">
            <v>1</v>
          </cell>
          <cell r="C598" t="str">
            <v>595</v>
          </cell>
          <cell r="D598" t="str">
            <v>5961</v>
          </cell>
          <cell r="E598" t="str">
            <v>007221480</v>
          </cell>
          <cell r="F598" t="str">
            <v>MBULMG196402902</v>
          </cell>
          <cell r="G598" t="str">
            <v>반도체 장치,다이오드용</v>
          </cell>
          <cell r="H598" t="str">
            <v>R1-08-08</v>
          </cell>
          <cell r="I598">
            <v>0</v>
          </cell>
          <cell r="J598">
            <v>0</v>
          </cell>
          <cell r="K598" t="str">
            <v>20204101</v>
          </cell>
          <cell r="L598" t="str">
            <v>EA</v>
          </cell>
          <cell r="M598">
            <v>687</v>
          </cell>
          <cell r="N598">
            <v>364</v>
          </cell>
          <cell r="O598">
            <v>43980</v>
          </cell>
          <cell r="P598" t="str">
            <v>5000064781</v>
          </cell>
          <cell r="Q598" t="str">
            <v>현금</v>
          </cell>
          <cell r="R598" t="str">
            <v>2333</v>
          </cell>
          <cell r="S598" t="str">
            <v>305</v>
          </cell>
          <cell r="T598" t="str">
            <v>002</v>
          </cell>
          <cell r="U598" t="str">
            <v>001</v>
          </cell>
          <cell r="V598" t="str">
            <v>005</v>
          </cell>
          <cell r="W598">
            <v>210</v>
          </cell>
          <cell r="X598" t="str">
            <v>11</v>
          </cell>
          <cell r="Y598">
            <v>250068</v>
          </cell>
          <cell r="AA598" t="str">
            <v>통신전자부품류</v>
          </cell>
          <cell r="AB598" t="str">
            <v>전자부품류</v>
          </cell>
          <cell r="AC598" t="str">
            <v>구매</v>
          </cell>
        </row>
        <row r="599">
          <cell r="A599" t="str">
            <v>궤도-구매-037</v>
          </cell>
          <cell r="B599" t="str">
            <v xml:space="preserve"> </v>
          </cell>
          <cell r="C599" t="str">
            <v>596</v>
          </cell>
          <cell r="D599" t="str">
            <v>5945</v>
          </cell>
          <cell r="E599" t="str">
            <v>142848056</v>
          </cell>
          <cell r="F599" t="str">
            <v>MBULMG196403821</v>
          </cell>
          <cell r="G599" t="str">
            <v>계전기</v>
          </cell>
          <cell r="H599" t="str">
            <v>R1-2-4</v>
          </cell>
          <cell r="I599">
            <v>0</v>
          </cell>
          <cell r="J599">
            <v>0</v>
          </cell>
          <cell r="K599" t="str">
            <v>20204101</v>
          </cell>
          <cell r="L599" t="str">
            <v>EA</v>
          </cell>
          <cell r="M599">
            <v>6</v>
          </cell>
          <cell r="N599">
            <v>161780</v>
          </cell>
          <cell r="O599">
            <v>43798</v>
          </cell>
          <cell r="P599" t="str">
            <v>5000064781</v>
          </cell>
          <cell r="Q599" t="str">
            <v>본조</v>
          </cell>
          <cell r="R599" t="str">
            <v>2333</v>
          </cell>
          <cell r="S599" t="str">
            <v>305</v>
          </cell>
          <cell r="T599" t="str">
            <v>002</v>
          </cell>
          <cell r="U599" t="str">
            <v>001</v>
          </cell>
          <cell r="V599" t="str">
            <v>005</v>
          </cell>
          <cell r="W599">
            <v>210</v>
          </cell>
          <cell r="X599" t="str">
            <v>11</v>
          </cell>
          <cell r="Y599">
            <v>970680</v>
          </cell>
          <cell r="AA599" t="str">
            <v>통신전자부품류</v>
          </cell>
          <cell r="AB599" t="str">
            <v>전자부품류</v>
          </cell>
          <cell r="AC599" t="str">
            <v>구매</v>
          </cell>
        </row>
        <row r="600">
          <cell r="A600" t="str">
            <v>궤도-구매-037</v>
          </cell>
          <cell r="B600">
            <v>1</v>
          </cell>
          <cell r="C600" t="str">
            <v>597</v>
          </cell>
          <cell r="D600" t="str">
            <v>5945</v>
          </cell>
          <cell r="E600" t="str">
            <v>142848056</v>
          </cell>
          <cell r="F600" t="str">
            <v>MBULMG196403822</v>
          </cell>
          <cell r="G600" t="str">
            <v>계전기</v>
          </cell>
          <cell r="H600" t="str">
            <v>R1-2-4</v>
          </cell>
          <cell r="I600">
            <v>0</v>
          </cell>
          <cell r="J600">
            <v>0</v>
          </cell>
          <cell r="K600" t="str">
            <v>20204101</v>
          </cell>
          <cell r="L600" t="str">
            <v>EA</v>
          </cell>
          <cell r="M600">
            <v>2</v>
          </cell>
          <cell r="N600">
            <v>161780</v>
          </cell>
          <cell r="O600">
            <v>43980</v>
          </cell>
          <cell r="P600" t="str">
            <v>5000064781</v>
          </cell>
          <cell r="Q600" t="str">
            <v>현금</v>
          </cell>
          <cell r="R600" t="str">
            <v>2333</v>
          </cell>
          <cell r="S600" t="str">
            <v>305</v>
          </cell>
          <cell r="T600" t="str">
            <v>002</v>
          </cell>
          <cell r="U600" t="str">
            <v>001</v>
          </cell>
          <cell r="V600" t="str">
            <v>005</v>
          </cell>
          <cell r="W600">
            <v>210</v>
          </cell>
          <cell r="X600" t="str">
            <v>11</v>
          </cell>
          <cell r="Y600">
            <v>323560</v>
          </cell>
          <cell r="AA600" t="str">
            <v>통신전자부품류</v>
          </cell>
          <cell r="AB600" t="str">
            <v>전자부품류</v>
          </cell>
          <cell r="AC600" t="str">
            <v>구매</v>
          </cell>
        </row>
        <row r="601">
          <cell r="A601" t="str">
            <v>궤도-구매-037</v>
          </cell>
          <cell r="B601" t="str">
            <v xml:space="preserve"> </v>
          </cell>
          <cell r="C601" t="str">
            <v>598</v>
          </cell>
          <cell r="D601" t="str">
            <v>9999</v>
          </cell>
          <cell r="E601" t="str">
            <v>37A092713</v>
          </cell>
          <cell r="F601" t="str">
            <v>MBULMG196404591</v>
          </cell>
          <cell r="G601" t="str">
            <v>캐패시터</v>
          </cell>
          <cell r="H601" t="str">
            <v>R1-17-03</v>
          </cell>
          <cell r="I601">
            <v>0</v>
          </cell>
          <cell r="J601">
            <v>0</v>
          </cell>
          <cell r="K601" t="str">
            <v>20204101</v>
          </cell>
          <cell r="L601" t="str">
            <v>EA</v>
          </cell>
          <cell r="M601">
            <v>14</v>
          </cell>
          <cell r="N601">
            <v>9956</v>
          </cell>
          <cell r="O601">
            <v>43798</v>
          </cell>
          <cell r="P601" t="str">
            <v>5000064781</v>
          </cell>
          <cell r="Q601" t="str">
            <v>본조</v>
          </cell>
          <cell r="R601" t="str">
            <v>2333</v>
          </cell>
          <cell r="S601" t="str">
            <v>305</v>
          </cell>
          <cell r="T601" t="str">
            <v>002</v>
          </cell>
          <cell r="U601" t="str">
            <v>001</v>
          </cell>
          <cell r="V601" t="str">
            <v>005</v>
          </cell>
          <cell r="W601">
            <v>210</v>
          </cell>
          <cell r="X601" t="str">
            <v>11</v>
          </cell>
          <cell r="Y601">
            <v>139384</v>
          </cell>
          <cell r="AA601" t="str">
            <v>통신전자부품류</v>
          </cell>
          <cell r="AB601" t="str">
            <v>회로카드류</v>
          </cell>
          <cell r="AC601" t="str">
            <v>구매</v>
          </cell>
        </row>
        <row r="602">
          <cell r="A602" t="str">
            <v>궤도-구매-037</v>
          </cell>
          <cell r="B602">
            <v>1</v>
          </cell>
          <cell r="C602" t="str">
            <v>599</v>
          </cell>
          <cell r="D602" t="str">
            <v>9999</v>
          </cell>
          <cell r="E602" t="str">
            <v>37A092713</v>
          </cell>
          <cell r="F602" t="str">
            <v>MBULMG196404592</v>
          </cell>
          <cell r="G602" t="str">
            <v>캐패시터</v>
          </cell>
          <cell r="H602" t="str">
            <v>R1-17-03</v>
          </cell>
          <cell r="I602">
            <v>0</v>
          </cell>
          <cell r="J602">
            <v>0</v>
          </cell>
          <cell r="K602" t="str">
            <v>20204101</v>
          </cell>
          <cell r="L602" t="str">
            <v>EA</v>
          </cell>
          <cell r="M602">
            <v>61</v>
          </cell>
          <cell r="N602">
            <v>9956</v>
          </cell>
          <cell r="O602">
            <v>43980</v>
          </cell>
          <cell r="P602" t="str">
            <v>5000064781</v>
          </cell>
          <cell r="Q602" t="str">
            <v>현금</v>
          </cell>
          <cell r="R602" t="str">
            <v>2333</v>
          </cell>
          <cell r="S602" t="str">
            <v>305</v>
          </cell>
          <cell r="T602" t="str">
            <v>002</v>
          </cell>
          <cell r="U602" t="str">
            <v>001</v>
          </cell>
          <cell r="V602" t="str">
            <v>005</v>
          </cell>
          <cell r="W602">
            <v>210</v>
          </cell>
          <cell r="X602" t="str">
            <v>11</v>
          </cell>
          <cell r="Y602">
            <v>607316</v>
          </cell>
          <cell r="AA602" t="str">
            <v>통신전자부품류</v>
          </cell>
          <cell r="AB602" t="str">
            <v>회로카드류</v>
          </cell>
          <cell r="AC602" t="str">
            <v>구매</v>
          </cell>
        </row>
        <row r="603">
          <cell r="A603" t="str">
            <v>궤도-구매-037</v>
          </cell>
          <cell r="B603" t="str">
            <v xml:space="preserve"> </v>
          </cell>
          <cell r="C603" t="str">
            <v>600</v>
          </cell>
          <cell r="D603" t="str">
            <v>9999</v>
          </cell>
          <cell r="E603" t="str">
            <v>37X046406</v>
          </cell>
          <cell r="F603" t="str">
            <v>MBULMG196405331</v>
          </cell>
          <cell r="G603" t="str">
            <v>요크/ 볼 조립체</v>
          </cell>
          <cell r="H603">
            <v>0</v>
          </cell>
          <cell r="I603">
            <v>0</v>
          </cell>
          <cell r="J603">
            <v>0</v>
          </cell>
          <cell r="K603" t="str">
            <v>20204101</v>
          </cell>
          <cell r="L603" t="str">
            <v>EA</v>
          </cell>
          <cell r="M603">
            <v>6</v>
          </cell>
          <cell r="N603">
            <v>199239</v>
          </cell>
          <cell r="O603">
            <v>43798</v>
          </cell>
          <cell r="P603" t="str">
            <v>5000064781</v>
          </cell>
          <cell r="Q603" t="str">
            <v>본조</v>
          </cell>
          <cell r="R603" t="str">
            <v>2333</v>
          </cell>
          <cell r="S603" t="str">
            <v>305</v>
          </cell>
          <cell r="T603" t="str">
            <v>002</v>
          </cell>
          <cell r="U603" t="str">
            <v>001</v>
          </cell>
          <cell r="V603" t="str">
            <v>005</v>
          </cell>
          <cell r="W603">
            <v>210</v>
          </cell>
          <cell r="X603" t="str">
            <v>11</v>
          </cell>
          <cell r="Y603">
            <v>1195434</v>
          </cell>
          <cell r="AA603" t="str">
            <v>정밀기계가공류</v>
          </cell>
          <cell r="AB603" t="str">
            <v>축및변속기부품</v>
          </cell>
          <cell r="AC603" t="str">
            <v>구매</v>
          </cell>
        </row>
        <row r="604">
          <cell r="A604" t="str">
            <v>궤도-구매-037</v>
          </cell>
          <cell r="B604">
            <v>1</v>
          </cell>
          <cell r="C604" t="str">
            <v>601</v>
          </cell>
          <cell r="D604" t="str">
            <v>9999</v>
          </cell>
          <cell r="E604" t="str">
            <v>37X046406</v>
          </cell>
          <cell r="F604" t="str">
            <v>MBULMG196405332</v>
          </cell>
          <cell r="G604" t="str">
            <v>요크/ 볼 조립체</v>
          </cell>
          <cell r="H604">
            <v>0</v>
          </cell>
          <cell r="I604">
            <v>0</v>
          </cell>
          <cell r="J604">
            <v>0</v>
          </cell>
          <cell r="K604" t="str">
            <v>20204101</v>
          </cell>
          <cell r="L604" t="str">
            <v>EA</v>
          </cell>
          <cell r="M604">
            <v>4</v>
          </cell>
          <cell r="N604">
            <v>199239</v>
          </cell>
          <cell r="O604">
            <v>43980</v>
          </cell>
          <cell r="P604" t="str">
            <v>5000064781</v>
          </cell>
          <cell r="Q604" t="str">
            <v>현금</v>
          </cell>
          <cell r="R604" t="str">
            <v>2333</v>
          </cell>
          <cell r="S604" t="str">
            <v>305</v>
          </cell>
          <cell r="T604" t="str">
            <v>002</v>
          </cell>
          <cell r="U604" t="str">
            <v>001</v>
          </cell>
          <cell r="V604" t="str">
            <v>005</v>
          </cell>
          <cell r="W604">
            <v>210</v>
          </cell>
          <cell r="X604" t="str">
            <v>11</v>
          </cell>
          <cell r="Y604">
            <v>796956</v>
          </cell>
          <cell r="AA604" t="str">
            <v>정밀기계가공류</v>
          </cell>
          <cell r="AB604" t="str">
            <v>축및변속기부품</v>
          </cell>
          <cell r="AC604" t="str">
            <v>구매</v>
          </cell>
        </row>
        <row r="605">
          <cell r="A605" t="str">
            <v>궤도-구매-037</v>
          </cell>
          <cell r="B605" t="str">
            <v xml:space="preserve"> </v>
          </cell>
          <cell r="C605" t="str">
            <v>602</v>
          </cell>
          <cell r="D605" t="str">
            <v>5910</v>
          </cell>
          <cell r="E605" t="str">
            <v>013023280</v>
          </cell>
          <cell r="F605" t="str">
            <v>MBULMG196405731</v>
          </cell>
          <cell r="G605" t="str">
            <v>캐패시터</v>
          </cell>
          <cell r="H605" t="str">
            <v>R1-13-21</v>
          </cell>
          <cell r="I605">
            <v>0</v>
          </cell>
          <cell r="J605">
            <v>0</v>
          </cell>
          <cell r="K605" t="str">
            <v>20204101</v>
          </cell>
          <cell r="L605" t="str">
            <v>EA</v>
          </cell>
          <cell r="M605">
            <v>19</v>
          </cell>
          <cell r="N605">
            <v>31129</v>
          </cell>
          <cell r="O605">
            <v>43798</v>
          </cell>
          <cell r="P605" t="str">
            <v>5000064781</v>
          </cell>
          <cell r="Q605" t="str">
            <v>본조</v>
          </cell>
          <cell r="R605" t="str">
            <v>2333</v>
          </cell>
          <cell r="S605" t="str">
            <v>305</v>
          </cell>
          <cell r="T605" t="str">
            <v>002</v>
          </cell>
          <cell r="U605" t="str">
            <v>001</v>
          </cell>
          <cell r="V605" t="str">
            <v>005</v>
          </cell>
          <cell r="W605">
            <v>210</v>
          </cell>
          <cell r="X605" t="str">
            <v>11</v>
          </cell>
          <cell r="Y605">
            <v>591451</v>
          </cell>
          <cell r="AA605" t="str">
            <v>통신전자부품류</v>
          </cell>
          <cell r="AB605" t="str">
            <v>전자부품류</v>
          </cell>
          <cell r="AC605" t="str">
            <v>구매</v>
          </cell>
        </row>
        <row r="606">
          <cell r="A606" t="str">
            <v>궤도-구매-037</v>
          </cell>
          <cell r="B606">
            <v>1</v>
          </cell>
          <cell r="C606" t="str">
            <v>603</v>
          </cell>
          <cell r="D606" t="str">
            <v>5910</v>
          </cell>
          <cell r="E606" t="str">
            <v>013023280</v>
          </cell>
          <cell r="F606" t="str">
            <v>MBULMG196405732</v>
          </cell>
          <cell r="G606" t="str">
            <v>캐패시터</v>
          </cell>
          <cell r="H606" t="str">
            <v>R1-13-21</v>
          </cell>
          <cell r="I606">
            <v>0</v>
          </cell>
          <cell r="J606">
            <v>0</v>
          </cell>
          <cell r="K606" t="str">
            <v>20204101</v>
          </cell>
          <cell r="L606" t="str">
            <v>EA</v>
          </cell>
          <cell r="M606">
            <v>17</v>
          </cell>
          <cell r="N606">
            <v>31129</v>
          </cell>
          <cell r="O606">
            <v>43980</v>
          </cell>
          <cell r="P606" t="str">
            <v>5000064781</v>
          </cell>
          <cell r="Q606" t="str">
            <v>현금</v>
          </cell>
          <cell r="R606" t="str">
            <v>2333</v>
          </cell>
          <cell r="S606" t="str">
            <v>305</v>
          </cell>
          <cell r="T606" t="str">
            <v>002</v>
          </cell>
          <cell r="U606" t="str">
            <v>001</v>
          </cell>
          <cell r="V606" t="str">
            <v>005</v>
          </cell>
          <cell r="W606">
            <v>210</v>
          </cell>
          <cell r="X606" t="str">
            <v>11</v>
          </cell>
          <cell r="Y606">
            <v>529193</v>
          </cell>
          <cell r="AA606" t="str">
            <v>통신전자부품류</v>
          </cell>
          <cell r="AB606" t="str">
            <v>전자부품류</v>
          </cell>
          <cell r="AC606" t="str">
            <v>구매</v>
          </cell>
        </row>
        <row r="607">
          <cell r="A607" t="str">
            <v>궤도-구매-037</v>
          </cell>
          <cell r="B607" t="str">
            <v xml:space="preserve"> </v>
          </cell>
          <cell r="C607" t="str">
            <v>604</v>
          </cell>
          <cell r="D607" t="str">
            <v>5950</v>
          </cell>
          <cell r="E607" t="str">
            <v>37A133000</v>
          </cell>
          <cell r="F607" t="str">
            <v>MBULMG196405981</v>
          </cell>
          <cell r="G607" t="str">
            <v>반응기</v>
          </cell>
          <cell r="H607" t="e">
            <v>#N/A</v>
          </cell>
          <cell r="I607">
            <v>0</v>
          </cell>
          <cell r="J607">
            <v>0</v>
          </cell>
          <cell r="K607" t="str">
            <v>20204101</v>
          </cell>
          <cell r="L607" t="str">
            <v>EA</v>
          </cell>
          <cell r="M607">
            <v>3</v>
          </cell>
          <cell r="N607">
            <v>196291</v>
          </cell>
          <cell r="O607">
            <v>43798</v>
          </cell>
          <cell r="P607" t="str">
            <v>5000064781</v>
          </cell>
          <cell r="Q607" t="str">
            <v>본조</v>
          </cell>
          <cell r="R607" t="str">
            <v>2333</v>
          </cell>
          <cell r="S607" t="str">
            <v>305</v>
          </cell>
          <cell r="T607" t="str">
            <v>002</v>
          </cell>
          <cell r="U607" t="str">
            <v>001</v>
          </cell>
          <cell r="V607" t="str">
            <v>005</v>
          </cell>
          <cell r="W607">
            <v>210</v>
          </cell>
          <cell r="X607" t="str">
            <v>11</v>
          </cell>
          <cell r="Y607">
            <v>588873</v>
          </cell>
          <cell r="AA607" t="str">
            <v>통신전자부품류</v>
          </cell>
          <cell r="AB607" t="str">
            <v>전자부품류</v>
          </cell>
          <cell r="AC607" t="str">
            <v>구매</v>
          </cell>
        </row>
        <row r="608">
          <cell r="A608" t="str">
            <v>궤도-구매-037</v>
          </cell>
          <cell r="B608">
            <v>1</v>
          </cell>
          <cell r="C608" t="str">
            <v>605</v>
          </cell>
          <cell r="D608" t="str">
            <v>5950</v>
          </cell>
          <cell r="E608" t="str">
            <v>37A133000</v>
          </cell>
          <cell r="F608" t="str">
            <v>MBULMG196405982</v>
          </cell>
          <cell r="G608" t="str">
            <v>반응기</v>
          </cell>
          <cell r="H608" t="e">
            <v>#N/A</v>
          </cell>
          <cell r="I608">
            <v>0</v>
          </cell>
          <cell r="J608">
            <v>0</v>
          </cell>
          <cell r="K608" t="str">
            <v>20204101</v>
          </cell>
          <cell r="L608" t="str">
            <v>EA</v>
          </cell>
          <cell r="M608">
            <v>3</v>
          </cell>
          <cell r="N608">
            <v>196291</v>
          </cell>
          <cell r="O608">
            <v>43980</v>
          </cell>
          <cell r="P608" t="str">
            <v>5000064781</v>
          </cell>
          <cell r="Q608" t="str">
            <v>현금</v>
          </cell>
          <cell r="R608" t="str">
            <v>2333</v>
          </cell>
          <cell r="S608" t="str">
            <v>305</v>
          </cell>
          <cell r="T608" t="str">
            <v>002</v>
          </cell>
          <cell r="U608" t="str">
            <v>001</v>
          </cell>
          <cell r="V608" t="str">
            <v>005</v>
          </cell>
          <cell r="W608">
            <v>210</v>
          </cell>
          <cell r="X608" t="str">
            <v>11</v>
          </cell>
          <cell r="Y608">
            <v>588873</v>
          </cell>
          <cell r="AA608" t="str">
            <v>통신전자부품류</v>
          </cell>
          <cell r="AB608" t="str">
            <v>전자부품류</v>
          </cell>
          <cell r="AC608" t="str">
            <v>구매</v>
          </cell>
        </row>
        <row r="609">
          <cell r="A609" t="str">
            <v>궤도-구매-037</v>
          </cell>
          <cell r="B609" t="str">
            <v xml:space="preserve"> </v>
          </cell>
          <cell r="C609" t="str">
            <v>606</v>
          </cell>
          <cell r="D609" t="str">
            <v>2520</v>
          </cell>
          <cell r="E609" t="str">
            <v>37A146900</v>
          </cell>
          <cell r="F609" t="str">
            <v>MBULMG196406081</v>
          </cell>
          <cell r="G609" t="str">
            <v>계전기</v>
          </cell>
          <cell r="H609">
            <v>0</v>
          </cell>
          <cell r="I609">
            <v>0</v>
          </cell>
          <cell r="J609">
            <v>0</v>
          </cell>
          <cell r="K609" t="str">
            <v>20204101</v>
          </cell>
          <cell r="L609" t="str">
            <v>EA</v>
          </cell>
          <cell r="M609">
            <v>5</v>
          </cell>
          <cell r="N609">
            <v>230552</v>
          </cell>
          <cell r="O609">
            <v>43798</v>
          </cell>
          <cell r="P609" t="str">
            <v>5000064781</v>
          </cell>
          <cell r="Q609" t="str">
            <v>본조</v>
          </cell>
          <cell r="R609" t="str">
            <v>2333</v>
          </cell>
          <cell r="S609" t="str">
            <v>305</v>
          </cell>
          <cell r="T609" t="str">
            <v>002</v>
          </cell>
          <cell r="U609" t="str">
            <v>001</v>
          </cell>
          <cell r="V609" t="str">
            <v>005</v>
          </cell>
          <cell r="W609">
            <v>210</v>
          </cell>
          <cell r="X609" t="str">
            <v>11</v>
          </cell>
          <cell r="Y609">
            <v>1152760</v>
          </cell>
          <cell r="AA609" t="str">
            <v>통신전자부품류</v>
          </cell>
          <cell r="AB609" t="str">
            <v>전자부품류</v>
          </cell>
          <cell r="AC609" t="str">
            <v>구매</v>
          </cell>
        </row>
        <row r="610">
          <cell r="A610" t="str">
            <v>궤도-구매-037</v>
          </cell>
          <cell r="B610">
            <v>1</v>
          </cell>
          <cell r="C610" t="str">
            <v>607</v>
          </cell>
          <cell r="D610" t="str">
            <v>2520</v>
          </cell>
          <cell r="E610" t="str">
            <v>37A146900</v>
          </cell>
          <cell r="F610" t="str">
            <v>MBULMG196406082</v>
          </cell>
          <cell r="G610" t="str">
            <v>계전기</v>
          </cell>
          <cell r="H610">
            <v>0</v>
          </cell>
          <cell r="I610">
            <v>0</v>
          </cell>
          <cell r="J610">
            <v>0</v>
          </cell>
          <cell r="K610" t="str">
            <v>20204101</v>
          </cell>
          <cell r="L610" t="str">
            <v>EA</v>
          </cell>
          <cell r="M610">
            <v>16</v>
          </cell>
          <cell r="N610">
            <v>230552</v>
          </cell>
          <cell r="O610">
            <v>43980</v>
          </cell>
          <cell r="P610" t="str">
            <v>5000064781</v>
          </cell>
          <cell r="Q610" t="str">
            <v>현금</v>
          </cell>
          <cell r="R610" t="str">
            <v>2333</v>
          </cell>
          <cell r="S610" t="str">
            <v>305</v>
          </cell>
          <cell r="T610" t="str">
            <v>002</v>
          </cell>
          <cell r="U610" t="str">
            <v>001</v>
          </cell>
          <cell r="V610" t="str">
            <v>005</v>
          </cell>
          <cell r="W610">
            <v>210</v>
          </cell>
          <cell r="X610" t="str">
            <v>11</v>
          </cell>
          <cell r="Y610">
            <v>3688832</v>
          </cell>
          <cell r="AA610" t="str">
            <v>통신전자부품류</v>
          </cell>
          <cell r="AB610" t="str">
            <v>전자부품류</v>
          </cell>
          <cell r="AC610" t="str">
            <v>구매</v>
          </cell>
        </row>
        <row r="611">
          <cell r="A611" t="str">
            <v>궤도-구매-037</v>
          </cell>
          <cell r="B611" t="str">
            <v xml:space="preserve"> </v>
          </cell>
          <cell r="C611" t="str">
            <v>608</v>
          </cell>
          <cell r="D611" t="str">
            <v>4730</v>
          </cell>
          <cell r="E611" t="str">
            <v>37X041036</v>
          </cell>
          <cell r="F611" t="str">
            <v>MBULMG196406721</v>
          </cell>
          <cell r="G611" t="str">
            <v>튜브조립체 고압용</v>
          </cell>
          <cell r="H611">
            <v>0</v>
          </cell>
          <cell r="I611">
            <v>0</v>
          </cell>
          <cell r="J611">
            <v>0</v>
          </cell>
          <cell r="K611" t="str">
            <v>20204101</v>
          </cell>
          <cell r="L611" t="str">
            <v>EA</v>
          </cell>
          <cell r="M611">
            <v>18</v>
          </cell>
          <cell r="N611">
            <v>164086</v>
          </cell>
          <cell r="O611">
            <v>43798</v>
          </cell>
          <cell r="P611" t="str">
            <v>5000064781</v>
          </cell>
          <cell r="Q611" t="str">
            <v>본조</v>
          </cell>
          <cell r="R611" t="str">
            <v>2333</v>
          </cell>
          <cell r="S611" t="str">
            <v>305</v>
          </cell>
          <cell r="T611" t="str">
            <v>002</v>
          </cell>
          <cell r="U611" t="str">
            <v>001</v>
          </cell>
          <cell r="V611" t="str">
            <v>005</v>
          </cell>
          <cell r="W611">
            <v>210</v>
          </cell>
          <cell r="X611" t="str">
            <v>11</v>
          </cell>
          <cell r="Y611">
            <v>2953548</v>
          </cell>
          <cell r="AA611" t="str">
            <v>튜브류</v>
          </cell>
          <cell r="AC611" t="str">
            <v>구매</v>
          </cell>
        </row>
        <row r="612">
          <cell r="A612" t="str">
            <v>궤도-구매-037</v>
          </cell>
          <cell r="B612">
            <v>1</v>
          </cell>
          <cell r="C612" t="str">
            <v>609</v>
          </cell>
          <cell r="D612" t="str">
            <v>4730</v>
          </cell>
          <cell r="E612" t="str">
            <v>37X041036</v>
          </cell>
          <cell r="F612" t="str">
            <v>MBULMG196406722</v>
          </cell>
          <cell r="G612" t="str">
            <v>튜브조립체 고압용</v>
          </cell>
          <cell r="H612">
            <v>0</v>
          </cell>
          <cell r="I612">
            <v>0</v>
          </cell>
          <cell r="J612">
            <v>0</v>
          </cell>
          <cell r="K612" t="str">
            <v>20204101</v>
          </cell>
          <cell r="L612" t="str">
            <v>EA</v>
          </cell>
          <cell r="M612">
            <v>6</v>
          </cell>
          <cell r="N612">
            <v>164086</v>
          </cell>
          <cell r="O612">
            <v>43980</v>
          </cell>
          <cell r="P612" t="str">
            <v>5000064781</v>
          </cell>
          <cell r="Q612" t="str">
            <v>현금</v>
          </cell>
          <cell r="R612" t="str">
            <v>2333</v>
          </cell>
          <cell r="S612" t="str">
            <v>305</v>
          </cell>
          <cell r="T612" t="str">
            <v>002</v>
          </cell>
          <cell r="U612" t="str">
            <v>001</v>
          </cell>
          <cell r="V612" t="str">
            <v>005</v>
          </cell>
          <cell r="W612">
            <v>210</v>
          </cell>
          <cell r="X612" t="str">
            <v>11</v>
          </cell>
          <cell r="Y612">
            <v>984516</v>
          </cell>
          <cell r="AA612" t="str">
            <v>튜브류</v>
          </cell>
          <cell r="AC612" t="str">
            <v>구매</v>
          </cell>
        </row>
        <row r="613">
          <cell r="A613" t="str">
            <v>궤도-구매-038</v>
          </cell>
          <cell r="B613" t="str">
            <v xml:space="preserve"> </v>
          </cell>
          <cell r="C613" t="str">
            <v>610</v>
          </cell>
          <cell r="D613" t="str">
            <v>4330</v>
          </cell>
          <cell r="E613" t="str">
            <v>123800694</v>
          </cell>
          <cell r="F613" t="str">
            <v>MBULMG192302131</v>
          </cell>
          <cell r="G613" t="str">
            <v>필터,유체용</v>
          </cell>
          <cell r="H613" t="str">
            <v>R1-20-22</v>
          </cell>
          <cell r="I613">
            <v>0</v>
          </cell>
          <cell r="J613">
            <v>0</v>
          </cell>
          <cell r="K613">
            <v>20111102</v>
          </cell>
          <cell r="L613" t="str">
            <v>EA</v>
          </cell>
          <cell r="M613">
            <v>88</v>
          </cell>
          <cell r="N613">
            <v>90408</v>
          </cell>
          <cell r="O613">
            <v>43789</v>
          </cell>
          <cell r="P613" t="str">
            <v>5000064641</v>
          </cell>
          <cell r="Q613" t="str">
            <v>본조</v>
          </cell>
          <cell r="R613" t="str">
            <v>2333</v>
          </cell>
          <cell r="S613" t="str">
            <v>305</v>
          </cell>
          <cell r="T613" t="str">
            <v>002</v>
          </cell>
          <cell r="U613" t="str">
            <v>004</v>
          </cell>
          <cell r="V613" t="str">
            <v>005</v>
          </cell>
          <cell r="W613">
            <v>210</v>
          </cell>
          <cell r="X613" t="str">
            <v>11</v>
          </cell>
          <cell r="Y613">
            <v>7955904</v>
          </cell>
          <cell r="AA613" t="str">
            <v>휠타류</v>
          </cell>
          <cell r="AB613" t="str">
            <v>오일필터류</v>
          </cell>
          <cell r="AC613" t="str">
            <v>구매</v>
          </cell>
        </row>
        <row r="614">
          <cell r="A614" t="str">
            <v>궤도-구매-038</v>
          </cell>
          <cell r="B614" t="str">
            <v xml:space="preserve"> </v>
          </cell>
          <cell r="C614" t="str">
            <v>611</v>
          </cell>
          <cell r="D614" t="str">
            <v>4330</v>
          </cell>
          <cell r="E614" t="str">
            <v>123800694</v>
          </cell>
          <cell r="F614" t="str">
            <v>MBULMG192302132</v>
          </cell>
          <cell r="G614" t="str">
            <v>필터,유체용</v>
          </cell>
          <cell r="H614" t="str">
            <v>R1-20-22</v>
          </cell>
          <cell r="I614">
            <v>0</v>
          </cell>
          <cell r="J614">
            <v>0</v>
          </cell>
          <cell r="K614">
            <v>20111102</v>
          </cell>
          <cell r="L614" t="str">
            <v>EA</v>
          </cell>
          <cell r="M614">
            <v>177</v>
          </cell>
          <cell r="N614">
            <v>90408</v>
          </cell>
          <cell r="O614">
            <v>43789</v>
          </cell>
          <cell r="P614" t="str">
            <v>5000064723</v>
          </cell>
          <cell r="Q614" t="str">
            <v>본조</v>
          </cell>
          <cell r="R614" t="str">
            <v>2333</v>
          </cell>
          <cell r="S614" t="str">
            <v>305</v>
          </cell>
          <cell r="T614" t="str">
            <v>002</v>
          </cell>
          <cell r="U614" t="str">
            <v>004</v>
          </cell>
          <cell r="V614" t="str">
            <v>005</v>
          </cell>
          <cell r="W614">
            <v>210</v>
          </cell>
          <cell r="X614" t="str">
            <v>11</v>
          </cell>
          <cell r="Y614">
            <v>16002216</v>
          </cell>
          <cell r="AA614" t="str">
            <v>휠타류</v>
          </cell>
          <cell r="AB614" t="str">
            <v>오일필터류</v>
          </cell>
          <cell r="AC614" t="str">
            <v>구매</v>
          </cell>
        </row>
        <row r="615">
          <cell r="A615" t="str">
            <v>궤도-구매-038</v>
          </cell>
          <cell r="B615">
            <v>1</v>
          </cell>
          <cell r="C615" t="str">
            <v>612</v>
          </cell>
          <cell r="D615" t="str">
            <v>4330</v>
          </cell>
          <cell r="E615" t="str">
            <v>123800694</v>
          </cell>
          <cell r="F615" t="str">
            <v>MBULMG192404930</v>
          </cell>
          <cell r="G615" t="str">
            <v>필터,유체용</v>
          </cell>
          <cell r="H615" t="str">
            <v>R1-20-22</v>
          </cell>
          <cell r="I615">
            <v>0</v>
          </cell>
          <cell r="J615">
            <v>0</v>
          </cell>
          <cell r="K615">
            <v>20111102</v>
          </cell>
          <cell r="L615" t="str">
            <v>EA</v>
          </cell>
          <cell r="M615">
            <v>12</v>
          </cell>
          <cell r="N615">
            <v>90408</v>
          </cell>
          <cell r="O615">
            <v>43789</v>
          </cell>
          <cell r="P615" t="str">
            <v>5000064781</v>
          </cell>
          <cell r="Q615" t="str">
            <v>본조</v>
          </cell>
          <cell r="R615" t="str">
            <v>2333</v>
          </cell>
          <cell r="S615" t="str">
            <v>305</v>
          </cell>
          <cell r="T615" t="str">
            <v>002</v>
          </cell>
          <cell r="U615" t="str">
            <v>004</v>
          </cell>
          <cell r="V615" t="str">
            <v>005</v>
          </cell>
          <cell r="W615">
            <v>210</v>
          </cell>
          <cell r="X615" t="str">
            <v>11</v>
          </cell>
          <cell r="Y615">
            <v>1084896</v>
          </cell>
          <cell r="AA615" t="str">
            <v>휠타류</v>
          </cell>
          <cell r="AB615" t="str">
            <v>오일필터류</v>
          </cell>
          <cell r="AC615" t="str">
            <v>구매</v>
          </cell>
        </row>
        <row r="616">
          <cell r="A616" t="str">
            <v>궤도-생산능력-001</v>
          </cell>
          <cell r="B616">
            <v>1</v>
          </cell>
          <cell r="C616" t="str">
            <v>613</v>
          </cell>
          <cell r="D616" t="str">
            <v>3040</v>
          </cell>
          <cell r="E616" t="str">
            <v>001339636</v>
          </cell>
          <cell r="F616" t="str">
            <v>MBULMG192414940</v>
          </cell>
          <cell r="G616" t="str">
            <v>하우징,기계 구동장치용</v>
          </cell>
          <cell r="H616" t="str">
            <v>종합정비창</v>
          </cell>
          <cell r="K616" t="str">
            <v>20200101</v>
          </cell>
          <cell r="L616" t="str">
            <v>EA</v>
          </cell>
          <cell r="M616">
            <v>7</v>
          </cell>
          <cell r="N616">
            <v>19278102</v>
          </cell>
          <cell r="O616">
            <v>43798</v>
          </cell>
          <cell r="P616" t="str">
            <v>5000064781</v>
          </cell>
          <cell r="Q616" t="str">
            <v>본조</v>
          </cell>
          <cell r="R616" t="str">
            <v>2333</v>
          </cell>
          <cell r="S616" t="str">
            <v>305</v>
          </cell>
          <cell r="T616" t="str">
            <v>002</v>
          </cell>
          <cell r="U616" t="str">
            <v>002</v>
          </cell>
          <cell r="V616" t="str">
            <v>005</v>
          </cell>
          <cell r="W616">
            <v>210</v>
          </cell>
          <cell r="X616" t="str">
            <v>11</v>
          </cell>
          <cell r="Y616">
            <v>134946714</v>
          </cell>
          <cell r="AA616" t="str">
            <v>정밀기계가공류</v>
          </cell>
          <cell r="AB616" t="str">
            <v>하우징류</v>
          </cell>
          <cell r="AC616" t="str">
            <v>생산능력확인제조</v>
          </cell>
        </row>
        <row r="617">
          <cell r="A617" t="str">
            <v>궤도-생산능력-002</v>
          </cell>
          <cell r="B617">
            <v>1</v>
          </cell>
          <cell r="C617" t="str">
            <v>614</v>
          </cell>
          <cell r="D617" t="str">
            <v>8135</v>
          </cell>
          <cell r="E617" t="str">
            <v>37X179295</v>
          </cell>
          <cell r="F617" t="str">
            <v>MBULMG192304350</v>
          </cell>
          <cell r="G617" t="str">
            <v>방청심지(K1 및 M48A5전차,약실부)</v>
          </cell>
          <cell r="H617" t="str">
            <v>1보급단</v>
          </cell>
          <cell r="I617">
            <v>0</v>
          </cell>
          <cell r="J617">
            <v>0</v>
          </cell>
          <cell r="K617" t="str">
            <v>20204101</v>
          </cell>
          <cell r="L617" t="str">
            <v>EA</v>
          </cell>
          <cell r="M617">
            <v>2498</v>
          </cell>
          <cell r="N617">
            <v>6009</v>
          </cell>
          <cell r="O617">
            <v>43798</v>
          </cell>
          <cell r="P617" t="str">
            <v>5000064679</v>
          </cell>
          <cell r="Q617" t="str">
            <v>본조</v>
          </cell>
          <cell r="R617" t="str">
            <v>2333</v>
          </cell>
          <cell r="S617" t="str">
            <v>305</v>
          </cell>
          <cell r="T617" t="str">
            <v>002</v>
          </cell>
          <cell r="U617" t="str">
            <v>001</v>
          </cell>
          <cell r="V617" t="str">
            <v>005</v>
          </cell>
          <cell r="W617">
            <v>210</v>
          </cell>
          <cell r="X617" t="str">
            <v>11</v>
          </cell>
          <cell r="Y617">
            <v>15010482</v>
          </cell>
          <cell r="AA617" t="str">
            <v>밀봉제류</v>
          </cell>
          <cell r="AC617" t="str">
            <v>생산능력확인제조</v>
          </cell>
        </row>
        <row r="618">
          <cell r="A618" t="str">
            <v>궤도-생산능력-002</v>
          </cell>
          <cell r="B618">
            <v>1</v>
          </cell>
          <cell r="C618" t="str">
            <v>615</v>
          </cell>
          <cell r="D618" t="str">
            <v>8135</v>
          </cell>
          <cell r="E618" t="str">
            <v>37X179296</v>
          </cell>
          <cell r="F618" t="str">
            <v>MBULMG192304360</v>
          </cell>
          <cell r="G618" t="str">
            <v>방청심지(K1A1전차,약실부)</v>
          </cell>
          <cell r="H618" t="str">
            <v>1보급단</v>
          </cell>
          <cell r="I618">
            <v>0</v>
          </cell>
          <cell r="J618">
            <v>0</v>
          </cell>
          <cell r="K618" t="str">
            <v>20205101</v>
          </cell>
          <cell r="L618" t="str">
            <v>EA</v>
          </cell>
          <cell r="M618">
            <v>961</v>
          </cell>
          <cell r="N618">
            <v>7671</v>
          </cell>
          <cell r="O618">
            <v>43798</v>
          </cell>
          <cell r="P618" t="str">
            <v>5000064679</v>
          </cell>
          <cell r="Q618" t="str">
            <v>본조</v>
          </cell>
          <cell r="R618" t="str">
            <v>2333</v>
          </cell>
          <cell r="S618" t="str">
            <v>305</v>
          </cell>
          <cell r="T618" t="str">
            <v>002</v>
          </cell>
          <cell r="U618" t="str">
            <v>001</v>
          </cell>
          <cell r="V618" t="str">
            <v>005</v>
          </cell>
          <cell r="W618">
            <v>210</v>
          </cell>
          <cell r="X618" t="str">
            <v>11</v>
          </cell>
          <cell r="Y618">
            <v>7371831</v>
          </cell>
          <cell r="AA618" t="str">
            <v>밀봉제류</v>
          </cell>
          <cell r="AC618" t="str">
            <v>생산능력확인제조</v>
          </cell>
        </row>
        <row r="619">
          <cell r="A619" t="str">
            <v>궤도-생산능력-002</v>
          </cell>
          <cell r="B619">
            <v>1</v>
          </cell>
          <cell r="C619" t="str">
            <v>616</v>
          </cell>
          <cell r="D619" t="str">
            <v>8135</v>
          </cell>
          <cell r="E619" t="str">
            <v>37X179297</v>
          </cell>
          <cell r="F619" t="str">
            <v>MBULMG192304370</v>
          </cell>
          <cell r="G619" t="str">
            <v>방청심지,연결형(120밀리 K1A1)</v>
          </cell>
          <cell r="H619" t="str">
            <v>1보급단</v>
          </cell>
          <cell r="I619">
            <v>0</v>
          </cell>
          <cell r="J619">
            <v>0</v>
          </cell>
          <cell r="K619" t="str">
            <v>20205101</v>
          </cell>
          <cell r="L619" t="str">
            <v>EA</v>
          </cell>
          <cell r="M619">
            <v>961</v>
          </cell>
          <cell r="N619">
            <v>59527</v>
          </cell>
          <cell r="O619">
            <v>43798</v>
          </cell>
          <cell r="P619" t="str">
            <v>5000064679</v>
          </cell>
          <cell r="Q619" t="str">
            <v>본조</v>
          </cell>
          <cell r="R619" t="str">
            <v>2333</v>
          </cell>
          <cell r="S619" t="str">
            <v>305</v>
          </cell>
          <cell r="T619" t="str">
            <v>002</v>
          </cell>
          <cell r="U619" t="str">
            <v>001</v>
          </cell>
          <cell r="V619" t="str">
            <v>005</v>
          </cell>
          <cell r="W619">
            <v>210</v>
          </cell>
          <cell r="X619" t="str">
            <v>11</v>
          </cell>
          <cell r="Y619">
            <v>57205447</v>
          </cell>
          <cell r="AA619" t="str">
            <v>밀봉제류</v>
          </cell>
          <cell r="AC619" t="str">
            <v>생산능력확인제조</v>
          </cell>
        </row>
        <row r="620">
          <cell r="A620" t="str">
            <v>궤도-생산능력-002</v>
          </cell>
          <cell r="B620">
            <v>1</v>
          </cell>
          <cell r="C620" t="str">
            <v>617</v>
          </cell>
          <cell r="D620" t="str">
            <v>8135</v>
          </cell>
          <cell r="E620" t="str">
            <v>37X179298</v>
          </cell>
          <cell r="F620" t="str">
            <v>MBULMG192305270</v>
          </cell>
          <cell r="G620" t="str">
            <v>방청심지(K2전차,약실부)</v>
          </cell>
          <cell r="H620" t="str">
            <v>1보급단</v>
          </cell>
          <cell r="I620">
            <v>0</v>
          </cell>
          <cell r="J620">
            <v>0</v>
          </cell>
          <cell r="K620" t="str">
            <v>20205201</v>
          </cell>
          <cell r="L620" t="str">
            <v>EA</v>
          </cell>
          <cell r="M620">
            <v>146</v>
          </cell>
          <cell r="N620">
            <v>7949</v>
          </cell>
          <cell r="O620">
            <v>43798</v>
          </cell>
          <cell r="P620" t="str">
            <v>5000064641</v>
          </cell>
          <cell r="Q620" t="str">
            <v>본조</v>
          </cell>
          <cell r="R620" t="str">
            <v>2333</v>
          </cell>
          <cell r="S620" t="str">
            <v>305</v>
          </cell>
          <cell r="T620" t="str">
            <v>002</v>
          </cell>
          <cell r="U620" t="str">
            <v>001</v>
          </cell>
          <cell r="V620" t="str">
            <v>005</v>
          </cell>
          <cell r="W620">
            <v>210</v>
          </cell>
          <cell r="X620" t="str">
            <v>11</v>
          </cell>
          <cell r="Y620">
            <v>1160554</v>
          </cell>
          <cell r="AA620" t="str">
            <v>밀봉제류</v>
          </cell>
          <cell r="AC620" t="str">
            <v>생산능력확인제조</v>
          </cell>
        </row>
        <row r="621">
          <cell r="A621" t="str">
            <v>궤도-생산능력-002</v>
          </cell>
          <cell r="B621">
            <v>1</v>
          </cell>
          <cell r="C621" t="str">
            <v>618</v>
          </cell>
          <cell r="D621" t="str">
            <v>8135</v>
          </cell>
          <cell r="E621" t="str">
            <v>37X179299</v>
          </cell>
          <cell r="F621" t="str">
            <v>MBULMG192305280</v>
          </cell>
          <cell r="G621" t="str">
            <v>방청심지,연결형(120밀리 K2)</v>
          </cell>
          <cell r="H621" t="str">
            <v>1보급단</v>
          </cell>
          <cell r="I621">
            <v>0</v>
          </cell>
          <cell r="J621">
            <v>0</v>
          </cell>
          <cell r="K621" t="str">
            <v>20205201</v>
          </cell>
          <cell r="L621" t="str">
            <v>EA</v>
          </cell>
          <cell r="M621">
            <v>146</v>
          </cell>
          <cell r="N621">
            <v>74318</v>
          </cell>
          <cell r="O621">
            <v>43798</v>
          </cell>
          <cell r="P621" t="str">
            <v>5000064641</v>
          </cell>
          <cell r="Q621" t="str">
            <v>본조</v>
          </cell>
          <cell r="R621" t="str">
            <v>2333</v>
          </cell>
          <cell r="S621" t="str">
            <v>305</v>
          </cell>
          <cell r="T621" t="str">
            <v>002</v>
          </cell>
          <cell r="U621" t="str">
            <v>001</v>
          </cell>
          <cell r="V621" t="str">
            <v>005</v>
          </cell>
          <cell r="W621">
            <v>210</v>
          </cell>
          <cell r="X621" t="str">
            <v>11</v>
          </cell>
          <cell r="Y621">
            <v>10850428</v>
          </cell>
          <cell r="AA621" t="str">
            <v>밀봉제류</v>
          </cell>
          <cell r="AC621" t="str">
            <v>생산능력확인제조</v>
          </cell>
        </row>
        <row r="622">
          <cell r="A622" t="str">
            <v>궤도-생산능력-002</v>
          </cell>
          <cell r="B622">
            <v>1</v>
          </cell>
          <cell r="C622" t="str">
            <v>619</v>
          </cell>
          <cell r="D622" t="str">
            <v>8135</v>
          </cell>
          <cell r="E622" t="str">
            <v>37X179295</v>
          </cell>
          <cell r="F622" t="str">
            <v>MBULMG192408940</v>
          </cell>
          <cell r="G622" t="str">
            <v>방청심지(K1 및 M48A5전차,약실부)</v>
          </cell>
          <cell r="H622" t="str">
            <v>1보급단</v>
          </cell>
          <cell r="I622">
            <v>0</v>
          </cell>
          <cell r="J622">
            <v>0</v>
          </cell>
          <cell r="K622" t="str">
            <v>20204101</v>
          </cell>
          <cell r="L622" t="str">
            <v>EA</v>
          </cell>
          <cell r="M622">
            <v>84</v>
          </cell>
          <cell r="N622">
            <v>6009</v>
          </cell>
          <cell r="O622">
            <v>43798</v>
          </cell>
          <cell r="P622" t="str">
            <v>5000064781</v>
          </cell>
          <cell r="Q622" t="str">
            <v>본조</v>
          </cell>
          <cell r="R622" t="str">
            <v>2333</v>
          </cell>
          <cell r="S622" t="str">
            <v>305</v>
          </cell>
          <cell r="T622" t="str">
            <v>002</v>
          </cell>
          <cell r="U622" t="str">
            <v>001</v>
          </cell>
          <cell r="V622" t="str">
            <v>005</v>
          </cell>
          <cell r="W622">
            <v>210</v>
          </cell>
          <cell r="X622" t="str">
            <v>11</v>
          </cell>
          <cell r="Y622">
            <v>504756</v>
          </cell>
          <cell r="AA622" t="str">
            <v>밀봉제류</v>
          </cell>
          <cell r="AC622" t="str">
            <v>생산능력확인제조</v>
          </cell>
        </row>
        <row r="623">
          <cell r="A623" t="str">
            <v>궤도-생산능력-002</v>
          </cell>
          <cell r="B623">
            <v>1</v>
          </cell>
          <cell r="C623" t="str">
            <v>620</v>
          </cell>
          <cell r="D623" t="str">
            <v>8135</v>
          </cell>
          <cell r="E623" t="str">
            <v>37X179296</v>
          </cell>
          <cell r="F623" t="str">
            <v>MBULMG192408950</v>
          </cell>
          <cell r="G623" t="str">
            <v>방청심지(K1A1전차,약실부)</v>
          </cell>
          <cell r="H623" t="str">
            <v>1보급단</v>
          </cell>
          <cell r="I623">
            <v>0</v>
          </cell>
          <cell r="J623">
            <v>0</v>
          </cell>
          <cell r="K623" t="str">
            <v>20205101</v>
          </cell>
          <cell r="L623" t="str">
            <v>EA</v>
          </cell>
          <cell r="M623">
            <v>52</v>
          </cell>
          <cell r="N623">
            <v>7671</v>
          </cell>
          <cell r="O623">
            <v>43798</v>
          </cell>
          <cell r="P623" t="str">
            <v>5000064781</v>
          </cell>
          <cell r="Q623" t="str">
            <v>본조</v>
          </cell>
          <cell r="R623" t="str">
            <v>2333</v>
          </cell>
          <cell r="S623" t="str">
            <v>305</v>
          </cell>
          <cell r="T623" t="str">
            <v>002</v>
          </cell>
          <cell r="U623" t="str">
            <v>001</v>
          </cell>
          <cell r="V623" t="str">
            <v>005</v>
          </cell>
          <cell r="W623">
            <v>210</v>
          </cell>
          <cell r="X623" t="str">
            <v>11</v>
          </cell>
          <cell r="Y623">
            <v>398892</v>
          </cell>
          <cell r="AA623" t="str">
            <v>밀봉제류</v>
          </cell>
          <cell r="AC623" t="str">
            <v>생산능력확인제조</v>
          </cell>
        </row>
        <row r="624">
          <cell r="A624" t="str">
            <v>궤도-생산능력-002</v>
          </cell>
          <cell r="B624">
            <v>1</v>
          </cell>
          <cell r="C624" t="str">
            <v>621</v>
          </cell>
          <cell r="D624" t="str">
            <v>8135</v>
          </cell>
          <cell r="E624" t="str">
            <v>37X179297</v>
          </cell>
          <cell r="F624" t="str">
            <v>MBULMG192408960</v>
          </cell>
          <cell r="G624" t="str">
            <v>방청심지,연결형(120밀리 K1A1)</v>
          </cell>
          <cell r="H624" t="str">
            <v>1보급단</v>
          </cell>
          <cell r="I624">
            <v>0</v>
          </cell>
          <cell r="J624">
            <v>0</v>
          </cell>
          <cell r="K624" t="str">
            <v>20205101</v>
          </cell>
          <cell r="L624" t="str">
            <v>EA</v>
          </cell>
          <cell r="M624">
            <v>52</v>
          </cell>
          <cell r="N624">
            <v>59527</v>
          </cell>
          <cell r="O624">
            <v>43798</v>
          </cell>
          <cell r="P624" t="str">
            <v>5000064781</v>
          </cell>
          <cell r="Q624" t="str">
            <v>본조</v>
          </cell>
          <cell r="R624" t="str">
            <v>2333</v>
          </cell>
          <cell r="S624" t="str">
            <v>305</v>
          </cell>
          <cell r="T624" t="str">
            <v>002</v>
          </cell>
          <cell r="U624" t="str">
            <v>001</v>
          </cell>
          <cell r="V624" t="str">
            <v>005</v>
          </cell>
          <cell r="W624">
            <v>210</v>
          </cell>
          <cell r="X624" t="str">
            <v>11</v>
          </cell>
          <cell r="Y624">
            <v>3095404</v>
          </cell>
          <cell r="AA624" t="str">
            <v>밀봉제류</v>
          </cell>
          <cell r="AC624" t="str">
            <v>생산능력확인제조</v>
          </cell>
        </row>
        <row r="625">
          <cell r="A625" t="str">
            <v>궤도-생산능력-002</v>
          </cell>
          <cell r="B625">
            <v>1</v>
          </cell>
          <cell r="C625" t="str">
            <v>622</v>
          </cell>
          <cell r="D625" t="str">
            <v>8135</v>
          </cell>
          <cell r="E625" t="str">
            <v>37X179301</v>
          </cell>
          <cell r="F625" t="str">
            <v>MBULMG196302611</v>
          </cell>
          <cell r="G625" t="str">
            <v>방청심지(K21장갑차,약실부)</v>
          </cell>
          <cell r="H625" t="str">
            <v>1보급단</v>
          </cell>
          <cell r="I625">
            <v>0</v>
          </cell>
          <cell r="J625">
            <v>0</v>
          </cell>
          <cell r="K625">
            <v>20119101</v>
          </cell>
          <cell r="L625" t="str">
            <v>EA</v>
          </cell>
          <cell r="M625">
            <v>953</v>
          </cell>
          <cell r="N625">
            <v>4160</v>
          </cell>
          <cell r="O625">
            <v>43889</v>
          </cell>
          <cell r="P625" t="str">
            <v>5000064641</v>
          </cell>
          <cell r="Q625" t="str">
            <v>현금</v>
          </cell>
          <cell r="R625" t="str">
            <v>2333</v>
          </cell>
          <cell r="S625" t="str">
            <v>305</v>
          </cell>
          <cell r="T625" t="str">
            <v>002</v>
          </cell>
          <cell r="U625" t="str">
            <v>004</v>
          </cell>
          <cell r="V625" t="str">
            <v>005</v>
          </cell>
          <cell r="W625">
            <v>210</v>
          </cell>
          <cell r="X625" t="str">
            <v>11</v>
          </cell>
          <cell r="Y625">
            <v>3964480</v>
          </cell>
          <cell r="AA625" t="str">
            <v>밀봉제류</v>
          </cell>
          <cell r="AC625" t="str">
            <v>생산능력확인제조</v>
          </cell>
        </row>
        <row r="626">
          <cell r="A626" t="str">
            <v>궤도-생산능력-002</v>
          </cell>
          <cell r="B626">
            <v>1</v>
          </cell>
          <cell r="C626" t="str">
            <v>623</v>
          </cell>
          <cell r="D626" t="str">
            <v>8135</v>
          </cell>
          <cell r="E626" t="str">
            <v>37X179302</v>
          </cell>
          <cell r="F626" t="str">
            <v>MBULMG196302621</v>
          </cell>
          <cell r="G626" t="str">
            <v>방청심지,연결형(40밀리 K21장갑차)</v>
          </cell>
          <cell r="H626" t="str">
            <v>1보급단</v>
          </cell>
          <cell r="I626">
            <v>0</v>
          </cell>
          <cell r="J626">
            <v>0</v>
          </cell>
          <cell r="K626">
            <v>20119101</v>
          </cell>
          <cell r="L626" t="str">
            <v>EA</v>
          </cell>
          <cell r="M626">
            <v>992</v>
          </cell>
          <cell r="N626">
            <v>10815</v>
          </cell>
          <cell r="O626">
            <v>43889</v>
          </cell>
          <cell r="P626" t="str">
            <v>5000064641</v>
          </cell>
          <cell r="Q626" t="str">
            <v>현금</v>
          </cell>
          <cell r="R626" t="str">
            <v>2333</v>
          </cell>
          <cell r="S626" t="str">
            <v>305</v>
          </cell>
          <cell r="T626" t="str">
            <v>002</v>
          </cell>
          <cell r="U626" t="str">
            <v>004</v>
          </cell>
          <cell r="V626" t="str">
            <v>005</v>
          </cell>
          <cell r="W626">
            <v>210</v>
          </cell>
          <cell r="X626" t="str">
            <v>11</v>
          </cell>
          <cell r="Y626">
            <v>10728480</v>
          </cell>
          <cell r="AA626" t="str">
            <v>밀봉제류</v>
          </cell>
          <cell r="AC626" t="str">
            <v>생산능력확인제조</v>
          </cell>
        </row>
        <row r="627">
          <cell r="A627" t="str">
            <v>궤도-생산능력-003</v>
          </cell>
          <cell r="B627" t="str">
            <v xml:space="preserve"> </v>
          </cell>
          <cell r="C627" t="str">
            <v>624</v>
          </cell>
          <cell r="D627" t="str">
            <v>3120</v>
          </cell>
          <cell r="E627" t="str">
            <v>010180192</v>
          </cell>
          <cell r="F627" t="str">
            <v>MBULMG196405591</v>
          </cell>
          <cell r="G627" t="str">
            <v>베어링하프 세트,슬리브용</v>
          </cell>
          <cell r="H627" t="e">
            <v>#N/A</v>
          </cell>
          <cell r="I627" t="str">
            <v>3120-1248</v>
          </cell>
          <cell r="J627" t="str">
            <v>5704482</v>
          </cell>
          <cell r="K627" t="str">
            <v>20200101</v>
          </cell>
          <cell r="L627" t="str">
            <v>EA</v>
          </cell>
          <cell r="M627">
            <v>68</v>
          </cell>
          <cell r="N627">
            <v>278338</v>
          </cell>
          <cell r="O627">
            <v>43798</v>
          </cell>
          <cell r="P627" t="str">
            <v>5000064781</v>
          </cell>
          <cell r="Q627" t="str">
            <v>본조</v>
          </cell>
          <cell r="R627" t="str">
            <v>2333</v>
          </cell>
          <cell r="S627" t="str">
            <v>305</v>
          </cell>
          <cell r="T627" t="str">
            <v>002</v>
          </cell>
          <cell r="U627" t="str">
            <v>002</v>
          </cell>
          <cell r="V627" t="str">
            <v>005</v>
          </cell>
          <cell r="W627">
            <v>210</v>
          </cell>
          <cell r="X627" t="str">
            <v>11</v>
          </cell>
          <cell r="Y627">
            <v>18926984</v>
          </cell>
          <cell r="AA627" t="str">
            <v>정밀기계가공류</v>
          </cell>
          <cell r="AB627" t="str">
            <v>베어링류</v>
          </cell>
          <cell r="AC627" t="str">
            <v>생산능력확인제조</v>
          </cell>
        </row>
        <row r="628">
          <cell r="A628" t="str">
            <v>궤도-생산능력-003</v>
          </cell>
          <cell r="B628">
            <v>1</v>
          </cell>
          <cell r="C628" t="str">
            <v>625</v>
          </cell>
          <cell r="D628" t="str">
            <v>3120</v>
          </cell>
          <cell r="E628" t="str">
            <v>010180192</v>
          </cell>
          <cell r="F628" t="str">
            <v>MBULMG196405592</v>
          </cell>
          <cell r="G628" t="str">
            <v>베어링하프 세트,슬리브용</v>
          </cell>
          <cell r="H628" t="e">
            <v>#N/A</v>
          </cell>
          <cell r="I628" t="str">
            <v>3120-1248</v>
          </cell>
          <cell r="J628" t="str">
            <v>5704482</v>
          </cell>
          <cell r="K628" t="str">
            <v>20200101</v>
          </cell>
          <cell r="L628" t="str">
            <v>EA</v>
          </cell>
          <cell r="M628">
            <v>70</v>
          </cell>
          <cell r="N628">
            <v>278338</v>
          </cell>
          <cell r="O628">
            <v>43980</v>
          </cell>
          <cell r="P628" t="str">
            <v>5000064781</v>
          </cell>
          <cell r="Q628" t="str">
            <v>현금</v>
          </cell>
          <cell r="R628" t="str">
            <v>2333</v>
          </cell>
          <cell r="S628" t="str">
            <v>305</v>
          </cell>
          <cell r="T628" t="str">
            <v>002</v>
          </cell>
          <cell r="U628" t="str">
            <v>002</v>
          </cell>
          <cell r="V628" t="str">
            <v>005</v>
          </cell>
          <cell r="W628">
            <v>210</v>
          </cell>
          <cell r="X628" t="str">
            <v>11</v>
          </cell>
          <cell r="Y628">
            <v>19483660</v>
          </cell>
          <cell r="AA628" t="str">
            <v>정밀기계가공류</v>
          </cell>
          <cell r="AB628" t="str">
            <v>베어링류</v>
          </cell>
          <cell r="AC628" t="str">
            <v>생산능력확인제조</v>
          </cell>
        </row>
        <row r="629">
          <cell r="A629" t="str">
            <v>궤도-생산능력-004</v>
          </cell>
          <cell r="B629">
            <v>1</v>
          </cell>
          <cell r="C629" t="str">
            <v>626</v>
          </cell>
          <cell r="D629" t="str">
            <v>5360</v>
          </cell>
          <cell r="E629" t="str">
            <v>007128373</v>
          </cell>
          <cell r="F629" t="str">
            <v>MBULMG192301100</v>
          </cell>
          <cell r="G629" t="str">
            <v>스프링,나선형,인장용</v>
          </cell>
          <cell r="H629" t="str">
            <v>R1-12-17</v>
          </cell>
          <cell r="I629" t="str">
            <v>2350-1017</v>
          </cell>
          <cell r="J629" t="str">
            <v>60635012</v>
          </cell>
          <cell r="K629" t="str">
            <v>20111104</v>
          </cell>
          <cell r="L629" t="str">
            <v>EA</v>
          </cell>
          <cell r="M629">
            <v>179</v>
          </cell>
          <cell r="N629">
            <v>868</v>
          </cell>
          <cell r="O629">
            <v>43748</v>
          </cell>
          <cell r="P629" t="str">
            <v>5000064641</v>
          </cell>
          <cell r="Q629" t="str">
            <v>본조</v>
          </cell>
          <cell r="R629" t="str">
            <v>2333</v>
          </cell>
          <cell r="S629" t="str">
            <v>305</v>
          </cell>
          <cell r="T629" t="str">
            <v>002</v>
          </cell>
          <cell r="U629" t="str">
            <v>004</v>
          </cell>
          <cell r="V629" t="str">
            <v>005</v>
          </cell>
          <cell r="W629">
            <v>210</v>
          </cell>
          <cell r="X629" t="str">
            <v>11</v>
          </cell>
          <cell r="Y629">
            <v>155372</v>
          </cell>
          <cell r="AA629" t="str">
            <v>스프링류</v>
          </cell>
          <cell r="AB629" t="str">
            <v>코일스프링류</v>
          </cell>
          <cell r="AC629" t="str">
            <v>생산능력확인제조</v>
          </cell>
        </row>
        <row r="630">
          <cell r="A630" t="str">
            <v>궤도-생산능력-004</v>
          </cell>
          <cell r="B630">
            <v>1</v>
          </cell>
          <cell r="C630" t="str">
            <v>627</v>
          </cell>
          <cell r="D630" t="str">
            <v>5360</v>
          </cell>
          <cell r="E630" t="str">
            <v>007153860</v>
          </cell>
          <cell r="F630" t="str">
            <v>MBULMG192301110</v>
          </cell>
          <cell r="G630" t="str">
            <v>스프링,나선형,인장용</v>
          </cell>
          <cell r="H630" t="str">
            <v>R1-9-11</v>
          </cell>
          <cell r="I630" t="str">
            <v>5360-1170</v>
          </cell>
          <cell r="J630" t="str">
            <v>10874902</v>
          </cell>
          <cell r="K630" t="str">
            <v>20111104</v>
          </cell>
          <cell r="L630" t="str">
            <v>EA</v>
          </cell>
          <cell r="M630">
            <v>43</v>
          </cell>
          <cell r="N630">
            <v>908</v>
          </cell>
          <cell r="O630">
            <v>43756</v>
          </cell>
          <cell r="P630" t="str">
            <v>5000064641</v>
          </cell>
          <cell r="Q630" t="str">
            <v>본조</v>
          </cell>
          <cell r="R630" t="str">
            <v>2333</v>
          </cell>
          <cell r="S630" t="str">
            <v>305</v>
          </cell>
          <cell r="T630" t="str">
            <v>002</v>
          </cell>
          <cell r="U630" t="str">
            <v>004</v>
          </cell>
          <cell r="V630" t="str">
            <v>005</v>
          </cell>
          <cell r="W630">
            <v>210</v>
          </cell>
          <cell r="X630" t="str">
            <v>11</v>
          </cell>
          <cell r="Y630">
            <v>39044</v>
          </cell>
          <cell r="AA630" t="str">
            <v>스프링류</v>
          </cell>
          <cell r="AB630" t="str">
            <v>코일스프링류</v>
          </cell>
          <cell r="AC630" t="str">
            <v>생산능력확인제조</v>
          </cell>
        </row>
        <row r="631">
          <cell r="A631" t="str">
            <v>궤도-생산능력-004</v>
          </cell>
          <cell r="B631">
            <v>1</v>
          </cell>
          <cell r="C631" t="str">
            <v>628</v>
          </cell>
          <cell r="D631" t="str">
            <v>5360</v>
          </cell>
          <cell r="E631" t="str">
            <v>007237784</v>
          </cell>
          <cell r="F631" t="str">
            <v>MBULMG192303620</v>
          </cell>
          <cell r="G631" t="str">
            <v>스프링,나선형,압축</v>
          </cell>
          <cell r="H631" t="e">
            <v>#N/A</v>
          </cell>
          <cell r="I631" t="str">
            <v>5360-D4004</v>
          </cell>
          <cell r="J631" t="str">
            <v>AD7237784</v>
          </cell>
          <cell r="K631" t="str">
            <v>20201101</v>
          </cell>
          <cell r="L631" t="str">
            <v>EA</v>
          </cell>
          <cell r="M631">
            <v>53</v>
          </cell>
          <cell r="N631">
            <v>1029</v>
          </cell>
          <cell r="O631">
            <v>43798</v>
          </cell>
          <cell r="P631" t="str">
            <v>5000064641</v>
          </cell>
          <cell r="Q631" t="str">
            <v>본조</v>
          </cell>
          <cell r="R631" t="str">
            <v>2333</v>
          </cell>
          <cell r="S631" t="str">
            <v>305</v>
          </cell>
          <cell r="T631" t="str">
            <v>002</v>
          </cell>
          <cell r="U631" t="str">
            <v>002</v>
          </cell>
          <cell r="V631" t="str">
            <v>005</v>
          </cell>
          <cell r="W631">
            <v>210</v>
          </cell>
          <cell r="X631" t="str">
            <v>11</v>
          </cell>
          <cell r="Y631">
            <v>54537</v>
          </cell>
          <cell r="AA631" t="str">
            <v>스프링류</v>
          </cell>
          <cell r="AB631" t="str">
            <v>코일스프링류</v>
          </cell>
          <cell r="AC631" t="str">
            <v>생산능력확인제조</v>
          </cell>
        </row>
        <row r="632">
          <cell r="A632" t="str">
            <v>궤도-생산능력-004</v>
          </cell>
          <cell r="B632">
            <v>1</v>
          </cell>
          <cell r="C632" t="str">
            <v>629</v>
          </cell>
          <cell r="D632" t="str">
            <v>5360</v>
          </cell>
          <cell r="E632" t="str">
            <v>007044253</v>
          </cell>
          <cell r="F632" t="str">
            <v>MBULMG192304100</v>
          </cell>
          <cell r="G632" t="str">
            <v>스프링,나선형,압축</v>
          </cell>
          <cell r="H632" t="str">
            <v>R1-12-21</v>
          </cell>
          <cell r="I632" t="str">
            <v>5360-1170</v>
          </cell>
          <cell r="J632" t="str">
            <v>60215053</v>
          </cell>
          <cell r="K632" t="str">
            <v>20111104</v>
          </cell>
          <cell r="L632" t="str">
            <v>EA</v>
          </cell>
          <cell r="M632">
            <v>1</v>
          </cell>
          <cell r="N632">
            <v>1281</v>
          </cell>
          <cell r="O632">
            <v>43748</v>
          </cell>
          <cell r="P632" t="str">
            <v>5000064641</v>
          </cell>
          <cell r="Q632" t="str">
            <v>본조</v>
          </cell>
          <cell r="R632" t="str">
            <v>2333</v>
          </cell>
          <cell r="S632" t="str">
            <v>305</v>
          </cell>
          <cell r="T632" t="str">
            <v>002</v>
          </cell>
          <cell r="U632" t="str">
            <v>004</v>
          </cell>
          <cell r="V632" t="str">
            <v>005</v>
          </cell>
          <cell r="W632">
            <v>210</v>
          </cell>
          <cell r="X632" t="str">
            <v>11</v>
          </cell>
          <cell r="Y632">
            <v>1281</v>
          </cell>
          <cell r="AA632" t="str">
            <v>스프링류</v>
          </cell>
          <cell r="AB632" t="str">
            <v>코일스프링류</v>
          </cell>
          <cell r="AC632" t="str">
            <v>생산능력확인제조</v>
          </cell>
        </row>
        <row r="633">
          <cell r="A633" t="str">
            <v>궤도-생산능력-004</v>
          </cell>
          <cell r="B633">
            <v>1</v>
          </cell>
          <cell r="C633" t="str">
            <v>630</v>
          </cell>
          <cell r="D633" t="str">
            <v>5360</v>
          </cell>
          <cell r="E633" t="str">
            <v>003215998</v>
          </cell>
          <cell r="F633" t="str">
            <v>MBULMG192306960</v>
          </cell>
          <cell r="G633" t="str">
            <v>스프링,소용돌이형</v>
          </cell>
          <cell r="H633" t="e">
            <v>#N/A</v>
          </cell>
          <cell r="I633" t="str">
            <v>2350-1001</v>
          </cell>
          <cell r="J633" t="str">
            <v>8370068</v>
          </cell>
          <cell r="K633" t="str">
            <v>20200101</v>
          </cell>
          <cell r="L633" t="str">
            <v>EA</v>
          </cell>
          <cell r="M633">
            <v>14</v>
          </cell>
          <cell r="N633">
            <v>163882</v>
          </cell>
          <cell r="O633">
            <v>43798</v>
          </cell>
          <cell r="P633" t="str">
            <v>5000064641</v>
          </cell>
          <cell r="Q633" t="str">
            <v>본조</v>
          </cell>
          <cell r="R633" t="str">
            <v>2333</v>
          </cell>
          <cell r="S633" t="str">
            <v>305</v>
          </cell>
          <cell r="T633" t="str">
            <v>002</v>
          </cell>
          <cell r="U633" t="str">
            <v>002</v>
          </cell>
          <cell r="V633" t="str">
            <v>005</v>
          </cell>
          <cell r="W633">
            <v>210</v>
          </cell>
          <cell r="X633" t="str">
            <v>11</v>
          </cell>
          <cell r="Y633">
            <v>2294348</v>
          </cell>
          <cell r="AA633" t="str">
            <v>스프링류</v>
          </cell>
          <cell r="AB633" t="str">
            <v>코일스프링류</v>
          </cell>
          <cell r="AC633" t="str">
            <v>생산능력확인제조</v>
          </cell>
        </row>
        <row r="634">
          <cell r="A634" t="str">
            <v>궤도-생산능력-004</v>
          </cell>
          <cell r="B634">
            <v>1</v>
          </cell>
          <cell r="C634" t="str">
            <v>631</v>
          </cell>
          <cell r="D634" t="str">
            <v>5360</v>
          </cell>
          <cell r="E634" t="str">
            <v>37A207356</v>
          </cell>
          <cell r="F634" t="str">
            <v>MBULMG192401440</v>
          </cell>
          <cell r="G634" t="str">
            <v>스프링</v>
          </cell>
          <cell r="H634" t="str">
            <v>R1-19-1</v>
          </cell>
          <cell r="I634" t="str">
            <v>2350-1004</v>
          </cell>
          <cell r="J634" t="str">
            <v>60617545</v>
          </cell>
          <cell r="K634" t="str">
            <v>20111101</v>
          </cell>
          <cell r="L634" t="str">
            <v>EA</v>
          </cell>
          <cell r="M634">
            <v>34</v>
          </cell>
          <cell r="N634">
            <v>3317</v>
          </cell>
          <cell r="O634">
            <v>43789</v>
          </cell>
          <cell r="P634" t="str">
            <v>5000064781</v>
          </cell>
          <cell r="Q634" t="str">
            <v>본조</v>
          </cell>
          <cell r="R634" t="str">
            <v>2333</v>
          </cell>
          <cell r="S634" t="str">
            <v>305</v>
          </cell>
          <cell r="T634" t="str">
            <v>002</v>
          </cell>
          <cell r="U634" t="str">
            <v>004</v>
          </cell>
          <cell r="V634" t="str">
            <v>005</v>
          </cell>
          <cell r="W634">
            <v>210</v>
          </cell>
          <cell r="X634" t="str">
            <v>11</v>
          </cell>
          <cell r="Y634">
            <v>112778</v>
          </cell>
          <cell r="AA634" t="str">
            <v>스프링류</v>
          </cell>
          <cell r="AB634" t="str">
            <v>코일스프링류</v>
          </cell>
          <cell r="AC634" t="str">
            <v>생산능력확인제조</v>
          </cell>
        </row>
        <row r="635">
          <cell r="A635" t="str">
            <v>궤도-생산능력-004</v>
          </cell>
          <cell r="B635">
            <v>1</v>
          </cell>
          <cell r="C635" t="str">
            <v>632</v>
          </cell>
          <cell r="D635" t="str">
            <v>9999</v>
          </cell>
          <cell r="E635" t="str">
            <v>37X027922</v>
          </cell>
          <cell r="F635" t="str">
            <v>MBULMG192401560</v>
          </cell>
          <cell r="G635" t="str">
            <v>스프링</v>
          </cell>
          <cell r="H635" t="str">
            <v>R1-06-01</v>
          </cell>
          <cell r="I635">
            <v>0</v>
          </cell>
          <cell r="J635">
            <v>0</v>
          </cell>
          <cell r="K635" t="str">
            <v>20111101</v>
          </cell>
          <cell r="L635" t="str">
            <v>EA</v>
          </cell>
          <cell r="M635">
            <v>65</v>
          </cell>
          <cell r="N635">
            <v>481</v>
          </cell>
          <cell r="O635">
            <v>43789</v>
          </cell>
          <cell r="P635" t="str">
            <v>5000064781</v>
          </cell>
          <cell r="Q635" t="str">
            <v>본조</v>
          </cell>
          <cell r="R635" t="str">
            <v>2333</v>
          </cell>
          <cell r="S635" t="str">
            <v>305</v>
          </cell>
          <cell r="T635" t="str">
            <v>002</v>
          </cell>
          <cell r="U635" t="str">
            <v>004</v>
          </cell>
          <cell r="V635" t="str">
            <v>005</v>
          </cell>
          <cell r="W635">
            <v>210</v>
          </cell>
          <cell r="X635" t="str">
            <v>11</v>
          </cell>
          <cell r="Y635">
            <v>31265</v>
          </cell>
          <cell r="AA635" t="str">
            <v>스프링류</v>
          </cell>
          <cell r="AB635" t="str">
            <v>코일스프링류</v>
          </cell>
          <cell r="AC635" t="str">
            <v>생산능력확인제조</v>
          </cell>
        </row>
        <row r="636">
          <cell r="A636" t="str">
            <v>궤도-생산능력-004</v>
          </cell>
          <cell r="B636">
            <v>1</v>
          </cell>
          <cell r="C636" t="str">
            <v>633</v>
          </cell>
          <cell r="D636" t="str">
            <v>5360</v>
          </cell>
          <cell r="E636" t="str">
            <v>375035905</v>
          </cell>
          <cell r="F636" t="str">
            <v>MBULMG192401720</v>
          </cell>
          <cell r="G636" t="str">
            <v>스프링,나선형,인장용</v>
          </cell>
          <cell r="H636" t="str">
            <v>R1-8-7</v>
          </cell>
          <cell r="I636" t="str">
            <v>2350-1014</v>
          </cell>
          <cell r="J636" t="str">
            <v>60805775</v>
          </cell>
          <cell r="K636">
            <v>10170101</v>
          </cell>
          <cell r="L636" t="str">
            <v>EA</v>
          </cell>
          <cell r="M636">
            <v>20</v>
          </cell>
          <cell r="N636">
            <v>11088</v>
          </cell>
          <cell r="O636">
            <v>43707</v>
          </cell>
          <cell r="P636" t="str">
            <v>5000064781</v>
          </cell>
          <cell r="Q636" t="str">
            <v>본조</v>
          </cell>
          <cell r="R636" t="str">
            <v>2333</v>
          </cell>
          <cell r="S636" t="str">
            <v>305</v>
          </cell>
          <cell r="T636" t="str">
            <v>002</v>
          </cell>
          <cell r="U636" t="str">
            <v>005</v>
          </cell>
          <cell r="V636" t="str">
            <v>005</v>
          </cell>
          <cell r="W636">
            <v>210</v>
          </cell>
          <cell r="X636" t="str">
            <v>11</v>
          </cell>
          <cell r="Y636">
            <v>221760</v>
          </cell>
          <cell r="AA636" t="str">
            <v>스프링류</v>
          </cell>
          <cell r="AB636" t="str">
            <v>코일스프링류</v>
          </cell>
          <cell r="AC636" t="str">
            <v>생산능력확인제조</v>
          </cell>
        </row>
        <row r="637">
          <cell r="A637" t="str">
            <v>궤도-생산능력-004</v>
          </cell>
          <cell r="B637">
            <v>1</v>
          </cell>
          <cell r="C637" t="str">
            <v>634</v>
          </cell>
          <cell r="D637" t="str">
            <v>5360</v>
          </cell>
          <cell r="E637" t="str">
            <v>006799178</v>
          </cell>
          <cell r="F637" t="str">
            <v>MBULMG192402500</v>
          </cell>
          <cell r="G637" t="str">
            <v>스프링,나선형,압축</v>
          </cell>
          <cell r="H637">
            <v>0</v>
          </cell>
          <cell r="I637" t="str">
            <v>5360-1170</v>
          </cell>
          <cell r="J637" t="str">
            <v>8756837</v>
          </cell>
          <cell r="K637" t="str">
            <v>20111104</v>
          </cell>
          <cell r="L637" t="str">
            <v>EA</v>
          </cell>
          <cell r="M637">
            <v>80</v>
          </cell>
          <cell r="N637">
            <v>134</v>
          </cell>
          <cell r="O637">
            <v>43789</v>
          </cell>
          <cell r="P637" t="str">
            <v>5000064781</v>
          </cell>
          <cell r="Q637" t="str">
            <v>본조</v>
          </cell>
          <cell r="R637" t="str">
            <v>2333</v>
          </cell>
          <cell r="S637" t="str">
            <v>305</v>
          </cell>
          <cell r="T637" t="str">
            <v>002</v>
          </cell>
          <cell r="U637" t="str">
            <v>004</v>
          </cell>
          <cell r="V637" t="str">
            <v>005</v>
          </cell>
          <cell r="W637">
            <v>210</v>
          </cell>
          <cell r="X637" t="str">
            <v>11</v>
          </cell>
          <cell r="Y637">
            <v>10720</v>
          </cell>
          <cell r="AA637" t="str">
            <v>스프링류</v>
          </cell>
          <cell r="AB637" t="str">
            <v>코일스프링류</v>
          </cell>
          <cell r="AC637" t="str">
            <v>생산능력확인제조</v>
          </cell>
        </row>
        <row r="638">
          <cell r="A638" t="str">
            <v>궤도-생산능력-004</v>
          </cell>
          <cell r="B638">
            <v>1</v>
          </cell>
          <cell r="C638" t="str">
            <v>635</v>
          </cell>
          <cell r="D638" t="str">
            <v>5360</v>
          </cell>
          <cell r="E638" t="str">
            <v>006933499</v>
          </cell>
          <cell r="F638" t="str">
            <v>MBULMG192402540</v>
          </cell>
          <cell r="G638" t="str">
            <v>스프링,나선형,압축</v>
          </cell>
          <cell r="H638" t="str">
            <v>R1-12-20</v>
          </cell>
          <cell r="I638" t="str">
            <v>5360-1170</v>
          </cell>
          <cell r="J638" t="str">
            <v>60640041</v>
          </cell>
          <cell r="K638" t="str">
            <v>20111104</v>
          </cell>
          <cell r="L638" t="str">
            <v>EA</v>
          </cell>
          <cell r="M638">
            <v>73</v>
          </cell>
          <cell r="N638">
            <v>213</v>
          </cell>
          <cell r="O638">
            <v>43748</v>
          </cell>
          <cell r="P638" t="str">
            <v>5000064781</v>
          </cell>
          <cell r="Q638" t="str">
            <v>본조</v>
          </cell>
          <cell r="R638" t="str">
            <v>2333</v>
          </cell>
          <cell r="S638" t="str">
            <v>305</v>
          </cell>
          <cell r="T638" t="str">
            <v>002</v>
          </cell>
          <cell r="U638" t="str">
            <v>004</v>
          </cell>
          <cell r="V638" t="str">
            <v>005</v>
          </cell>
          <cell r="W638">
            <v>210</v>
          </cell>
          <cell r="X638" t="str">
            <v>11</v>
          </cell>
          <cell r="Y638">
            <v>15549</v>
          </cell>
          <cell r="AA638" t="str">
            <v>스프링류</v>
          </cell>
          <cell r="AB638" t="str">
            <v>코일스프링류</v>
          </cell>
          <cell r="AC638" t="str">
            <v>생산능력확인제조</v>
          </cell>
        </row>
        <row r="639">
          <cell r="A639" t="str">
            <v>궤도-생산능력-004</v>
          </cell>
          <cell r="B639">
            <v>1</v>
          </cell>
          <cell r="C639" t="str">
            <v>636</v>
          </cell>
          <cell r="D639" t="str">
            <v>5360</v>
          </cell>
          <cell r="E639" t="str">
            <v>007044253</v>
          </cell>
          <cell r="F639" t="str">
            <v>MBULMG192402550</v>
          </cell>
          <cell r="G639" t="str">
            <v>스프링,나선형,압축</v>
          </cell>
          <cell r="H639" t="str">
            <v>R1-12-21</v>
          </cell>
          <cell r="I639" t="str">
            <v>5360-1170</v>
          </cell>
          <cell r="J639" t="str">
            <v>60215053</v>
          </cell>
          <cell r="K639" t="str">
            <v>20111104</v>
          </cell>
          <cell r="L639" t="str">
            <v>EA</v>
          </cell>
          <cell r="M639">
            <v>79</v>
          </cell>
          <cell r="N639">
            <v>1281</v>
          </cell>
          <cell r="O639">
            <v>43748</v>
          </cell>
          <cell r="P639" t="str">
            <v>5000064781</v>
          </cell>
          <cell r="Q639" t="str">
            <v>본조</v>
          </cell>
          <cell r="R639" t="str">
            <v>2333</v>
          </cell>
          <cell r="S639" t="str">
            <v>305</v>
          </cell>
          <cell r="T639" t="str">
            <v>002</v>
          </cell>
          <cell r="U639" t="str">
            <v>004</v>
          </cell>
          <cell r="V639" t="str">
            <v>005</v>
          </cell>
          <cell r="W639">
            <v>210</v>
          </cell>
          <cell r="X639" t="str">
            <v>11</v>
          </cell>
          <cell r="Y639">
            <v>101199</v>
          </cell>
          <cell r="AA639" t="str">
            <v>스프링류</v>
          </cell>
          <cell r="AB639" t="str">
            <v>코일스프링류</v>
          </cell>
          <cell r="AC639" t="str">
            <v>생산능력확인제조</v>
          </cell>
        </row>
        <row r="640">
          <cell r="A640" t="str">
            <v>궤도-생산능력-004</v>
          </cell>
          <cell r="B640">
            <v>1</v>
          </cell>
          <cell r="C640" t="str">
            <v>637</v>
          </cell>
          <cell r="D640" t="str">
            <v>5360</v>
          </cell>
          <cell r="E640" t="str">
            <v>007128373</v>
          </cell>
          <cell r="F640" t="str">
            <v>MBULMG192402570</v>
          </cell>
          <cell r="G640" t="str">
            <v>스프링,나선형,인장용</v>
          </cell>
          <cell r="H640" t="str">
            <v>R1-12-17</v>
          </cell>
          <cell r="I640" t="str">
            <v>2350-1017</v>
          </cell>
          <cell r="J640" t="str">
            <v>60635012</v>
          </cell>
          <cell r="K640" t="str">
            <v>20111104</v>
          </cell>
          <cell r="L640" t="str">
            <v>EA</v>
          </cell>
          <cell r="M640">
            <v>346</v>
          </cell>
          <cell r="N640">
            <v>868</v>
          </cell>
          <cell r="O640">
            <v>43748</v>
          </cell>
          <cell r="P640" t="str">
            <v>5000064781</v>
          </cell>
          <cell r="Q640" t="str">
            <v>본조</v>
          </cell>
          <cell r="R640" t="str">
            <v>2333</v>
          </cell>
          <cell r="S640" t="str">
            <v>305</v>
          </cell>
          <cell r="T640" t="str">
            <v>002</v>
          </cell>
          <cell r="U640" t="str">
            <v>004</v>
          </cell>
          <cell r="V640" t="str">
            <v>005</v>
          </cell>
          <cell r="W640">
            <v>210</v>
          </cell>
          <cell r="X640" t="str">
            <v>11</v>
          </cell>
          <cell r="Y640">
            <v>300328</v>
          </cell>
          <cell r="AA640" t="str">
            <v>스프링류</v>
          </cell>
          <cell r="AB640" t="str">
            <v>코일스프링류</v>
          </cell>
          <cell r="AC640" t="str">
            <v>생산능력확인제조</v>
          </cell>
        </row>
        <row r="641">
          <cell r="A641" t="str">
            <v>궤도-생산능력-004</v>
          </cell>
          <cell r="B641">
            <v>1</v>
          </cell>
          <cell r="C641" t="str">
            <v>638</v>
          </cell>
          <cell r="D641" t="str">
            <v>5360</v>
          </cell>
          <cell r="E641" t="str">
            <v>007153860</v>
          </cell>
          <cell r="F641" t="str">
            <v>MBULMG192402580</v>
          </cell>
          <cell r="G641" t="str">
            <v>스프링,나선형,인장용</v>
          </cell>
          <cell r="H641" t="str">
            <v>R1-9-11</v>
          </cell>
          <cell r="I641" t="str">
            <v>5360-1170</v>
          </cell>
          <cell r="J641" t="str">
            <v>10874902</v>
          </cell>
          <cell r="K641" t="str">
            <v>20111104</v>
          </cell>
          <cell r="L641" t="str">
            <v>EA</v>
          </cell>
          <cell r="M641">
            <v>181</v>
          </cell>
          <cell r="N641">
            <v>908</v>
          </cell>
          <cell r="O641">
            <v>43748</v>
          </cell>
          <cell r="P641" t="str">
            <v>5000064781</v>
          </cell>
          <cell r="Q641" t="str">
            <v>본조</v>
          </cell>
          <cell r="R641" t="str">
            <v>2333</v>
          </cell>
          <cell r="S641" t="str">
            <v>305</v>
          </cell>
          <cell r="T641" t="str">
            <v>002</v>
          </cell>
          <cell r="U641" t="str">
            <v>004</v>
          </cell>
          <cell r="V641" t="str">
            <v>005</v>
          </cell>
          <cell r="W641">
            <v>210</v>
          </cell>
          <cell r="X641" t="str">
            <v>11</v>
          </cell>
          <cell r="Y641">
            <v>164348</v>
          </cell>
          <cell r="AA641" t="str">
            <v>스프링류</v>
          </cell>
          <cell r="AB641" t="str">
            <v>코일스프링류</v>
          </cell>
          <cell r="AC641" t="str">
            <v>생산능력확인제조</v>
          </cell>
        </row>
        <row r="642">
          <cell r="A642" t="str">
            <v>궤도-생산능력-004</v>
          </cell>
          <cell r="B642">
            <v>1</v>
          </cell>
          <cell r="C642" t="str">
            <v>639</v>
          </cell>
          <cell r="D642" t="str">
            <v>5360</v>
          </cell>
          <cell r="E642" t="str">
            <v>003216135</v>
          </cell>
          <cell r="F642" t="str">
            <v>MBULMG192403840</v>
          </cell>
          <cell r="G642" t="str">
            <v>스프링,나선형,압축</v>
          </cell>
          <cell r="H642" t="e">
            <v>#N/A</v>
          </cell>
          <cell r="I642" t="str">
            <v>5360-D4005</v>
          </cell>
          <cell r="J642" t="str">
            <v>AD7709872</v>
          </cell>
          <cell r="K642" t="str">
            <v>20200101</v>
          </cell>
          <cell r="L642" t="str">
            <v>EA</v>
          </cell>
          <cell r="M642">
            <v>51</v>
          </cell>
          <cell r="N642">
            <v>593</v>
          </cell>
          <cell r="O642">
            <v>43798</v>
          </cell>
          <cell r="P642" t="str">
            <v>5000064781</v>
          </cell>
          <cell r="Q642" t="str">
            <v>본조</v>
          </cell>
          <cell r="R642" t="str">
            <v>2333</v>
          </cell>
          <cell r="S642" t="str">
            <v>305</v>
          </cell>
          <cell r="T642" t="str">
            <v>002</v>
          </cell>
          <cell r="U642" t="str">
            <v>002</v>
          </cell>
          <cell r="V642" t="str">
            <v>005</v>
          </cell>
          <cell r="W642">
            <v>210</v>
          </cell>
          <cell r="X642" t="str">
            <v>11</v>
          </cell>
          <cell r="Y642">
            <v>30243</v>
          </cell>
          <cell r="AA642" t="str">
            <v>스프링류</v>
          </cell>
          <cell r="AB642" t="str">
            <v>코일스프링류</v>
          </cell>
          <cell r="AC642" t="str">
            <v>생산능력확인제조</v>
          </cell>
        </row>
        <row r="643">
          <cell r="A643" t="str">
            <v>궤도-생산능력-004</v>
          </cell>
          <cell r="B643">
            <v>1</v>
          </cell>
          <cell r="C643" t="str">
            <v>640</v>
          </cell>
          <cell r="D643" t="str">
            <v>5360</v>
          </cell>
          <cell r="E643" t="str">
            <v>003376934</v>
          </cell>
          <cell r="F643" t="str">
            <v>MBULMG192403890</v>
          </cell>
          <cell r="G643" t="str">
            <v>스프링,나선형,압축</v>
          </cell>
          <cell r="H643" t="str">
            <v>R1-17-11</v>
          </cell>
          <cell r="I643" t="str">
            <v>5360-1182</v>
          </cell>
          <cell r="J643" t="str">
            <v>A20003451</v>
          </cell>
          <cell r="K643" t="str">
            <v>20200101</v>
          </cell>
          <cell r="L643" t="str">
            <v>EA</v>
          </cell>
          <cell r="M643">
            <v>1177</v>
          </cell>
          <cell r="N643">
            <v>978</v>
          </cell>
          <cell r="O643">
            <v>43798</v>
          </cell>
          <cell r="P643" t="str">
            <v>5000064781</v>
          </cell>
          <cell r="Q643" t="str">
            <v>본조</v>
          </cell>
          <cell r="R643" t="str">
            <v>2333</v>
          </cell>
          <cell r="S643" t="str">
            <v>305</v>
          </cell>
          <cell r="T643" t="str">
            <v>002</v>
          </cell>
          <cell r="U643" t="str">
            <v>002</v>
          </cell>
          <cell r="V643" t="str">
            <v>005</v>
          </cell>
          <cell r="W643">
            <v>210</v>
          </cell>
          <cell r="X643" t="str">
            <v>11</v>
          </cell>
          <cell r="Y643">
            <v>1151106</v>
          </cell>
          <cell r="AA643" t="str">
            <v>스프링류</v>
          </cell>
          <cell r="AB643" t="str">
            <v>코일스프링류</v>
          </cell>
          <cell r="AC643" t="str">
            <v>생산능력확인제조</v>
          </cell>
        </row>
        <row r="644">
          <cell r="A644" t="str">
            <v>궤도-생산능력-004</v>
          </cell>
          <cell r="B644">
            <v>1</v>
          </cell>
          <cell r="C644" t="str">
            <v>641</v>
          </cell>
          <cell r="D644" t="str">
            <v>5360</v>
          </cell>
          <cell r="E644" t="str">
            <v>012163265</v>
          </cell>
          <cell r="F644" t="str">
            <v>MBULMG192404330</v>
          </cell>
          <cell r="G644" t="str">
            <v>스프링,나선형,압축</v>
          </cell>
          <cell r="H644" t="e">
            <v>#N/A</v>
          </cell>
          <cell r="I644">
            <v>0</v>
          </cell>
          <cell r="J644" t="str">
            <v>60618069</v>
          </cell>
          <cell r="K644">
            <v>20111102</v>
          </cell>
          <cell r="L644" t="str">
            <v>EA</v>
          </cell>
          <cell r="M644">
            <v>33</v>
          </cell>
          <cell r="N644">
            <v>989</v>
          </cell>
          <cell r="O644">
            <v>43789</v>
          </cell>
          <cell r="P644" t="str">
            <v>5000064781</v>
          </cell>
          <cell r="Q644" t="str">
            <v>본조</v>
          </cell>
          <cell r="R644" t="str">
            <v>2333</v>
          </cell>
          <cell r="S644" t="str">
            <v>305</v>
          </cell>
          <cell r="T644" t="str">
            <v>002</v>
          </cell>
          <cell r="U644" t="str">
            <v>004</v>
          </cell>
          <cell r="V644" t="str">
            <v>005</v>
          </cell>
          <cell r="W644">
            <v>210</v>
          </cell>
          <cell r="X644" t="str">
            <v>11</v>
          </cell>
          <cell r="Y644">
            <v>32637</v>
          </cell>
          <cell r="AA644" t="str">
            <v>스프링류</v>
          </cell>
          <cell r="AB644" t="str">
            <v>코일스프링류</v>
          </cell>
          <cell r="AC644" t="str">
            <v>생산능력확인제조</v>
          </cell>
        </row>
        <row r="645">
          <cell r="A645" t="str">
            <v>궤도-생산능력-004</v>
          </cell>
          <cell r="B645">
            <v>1</v>
          </cell>
          <cell r="C645" t="str">
            <v>642</v>
          </cell>
          <cell r="D645" t="str">
            <v>5340</v>
          </cell>
          <cell r="E645" t="str">
            <v>004860388</v>
          </cell>
          <cell r="F645" t="str">
            <v>MBULMG192405010</v>
          </cell>
          <cell r="G645" t="str">
            <v>스프링, 핼리칼</v>
          </cell>
          <cell r="H645" t="e">
            <v>#N/A</v>
          </cell>
          <cell r="I645" t="str">
            <v>5340-D0005</v>
          </cell>
          <cell r="J645" t="str">
            <v>11682690</v>
          </cell>
          <cell r="K645" t="str">
            <v>20200101</v>
          </cell>
          <cell r="L645" t="str">
            <v>EA</v>
          </cell>
          <cell r="M645">
            <v>91</v>
          </cell>
          <cell r="N645">
            <v>679</v>
          </cell>
          <cell r="O645">
            <v>43798</v>
          </cell>
          <cell r="P645" t="str">
            <v>5000064781</v>
          </cell>
          <cell r="Q645" t="str">
            <v>본조</v>
          </cell>
          <cell r="R645" t="str">
            <v>2333</v>
          </cell>
          <cell r="S645" t="str">
            <v>305</v>
          </cell>
          <cell r="T645" t="str">
            <v>002</v>
          </cell>
          <cell r="U645" t="str">
            <v>002</v>
          </cell>
          <cell r="V645" t="str">
            <v>005</v>
          </cell>
          <cell r="W645">
            <v>210</v>
          </cell>
          <cell r="X645" t="str">
            <v>11</v>
          </cell>
          <cell r="Y645">
            <v>61789</v>
          </cell>
          <cell r="AA645" t="str">
            <v>스프링류</v>
          </cell>
          <cell r="AB645" t="str">
            <v>코일스프링류</v>
          </cell>
          <cell r="AC645" t="str">
            <v>생산능력확인제조</v>
          </cell>
        </row>
        <row r="646">
          <cell r="A646" t="str">
            <v>궤도-생산능력-004</v>
          </cell>
          <cell r="B646">
            <v>1</v>
          </cell>
          <cell r="C646" t="str">
            <v>643</v>
          </cell>
          <cell r="D646" t="str">
            <v>5360</v>
          </cell>
          <cell r="E646" t="str">
            <v>007521771</v>
          </cell>
          <cell r="F646" t="str">
            <v>MBULMG192407690</v>
          </cell>
          <cell r="G646" t="str">
            <v>스프링,나선형,압축</v>
          </cell>
          <cell r="H646" t="e">
            <v>#N/A</v>
          </cell>
          <cell r="I646">
            <v>0</v>
          </cell>
          <cell r="J646" t="str">
            <v>7521771</v>
          </cell>
          <cell r="K646" t="str">
            <v>20200101</v>
          </cell>
          <cell r="L646" t="str">
            <v>EA</v>
          </cell>
          <cell r="M646">
            <v>77</v>
          </cell>
          <cell r="N646">
            <v>2731</v>
          </cell>
          <cell r="O646">
            <v>43798</v>
          </cell>
          <cell r="P646" t="str">
            <v>5000064781</v>
          </cell>
          <cell r="Q646" t="str">
            <v>본조</v>
          </cell>
          <cell r="R646" t="str">
            <v>2333</v>
          </cell>
          <cell r="S646" t="str">
            <v>305</v>
          </cell>
          <cell r="T646" t="str">
            <v>002</v>
          </cell>
          <cell r="U646" t="str">
            <v>002</v>
          </cell>
          <cell r="V646" t="str">
            <v>005</v>
          </cell>
          <cell r="W646">
            <v>210</v>
          </cell>
          <cell r="X646" t="str">
            <v>11</v>
          </cell>
          <cell r="Y646">
            <v>210287</v>
          </cell>
          <cell r="AA646" t="str">
            <v>스프링류</v>
          </cell>
          <cell r="AB646" t="str">
            <v>코일스프링류</v>
          </cell>
          <cell r="AC646" t="str">
            <v>생산능력확인제조</v>
          </cell>
        </row>
        <row r="647">
          <cell r="A647" t="str">
            <v>궤도-생산능력-004</v>
          </cell>
          <cell r="B647">
            <v>1</v>
          </cell>
          <cell r="C647" t="str">
            <v>644</v>
          </cell>
          <cell r="D647" t="str">
            <v>5360</v>
          </cell>
          <cell r="E647" t="str">
            <v>375012023</v>
          </cell>
          <cell r="F647" t="str">
            <v>MBULMG192410980</v>
          </cell>
          <cell r="G647" t="str">
            <v>스프링,나선형,비틀림용</v>
          </cell>
          <cell r="H647" t="e">
            <v>#N/A</v>
          </cell>
          <cell r="I647" t="str">
            <v>2350-4008</v>
          </cell>
          <cell r="J647" t="str">
            <v>60730123</v>
          </cell>
          <cell r="K647" t="str">
            <v>20204101</v>
          </cell>
          <cell r="L647" t="str">
            <v>EA</v>
          </cell>
          <cell r="M647">
            <v>152</v>
          </cell>
          <cell r="N647">
            <v>1851</v>
          </cell>
          <cell r="O647">
            <v>43798</v>
          </cell>
          <cell r="P647" t="str">
            <v>5000064781</v>
          </cell>
          <cell r="Q647" t="str">
            <v>본조</v>
          </cell>
          <cell r="R647" t="str">
            <v>2333</v>
          </cell>
          <cell r="S647" t="str">
            <v>305</v>
          </cell>
          <cell r="T647" t="str">
            <v>002</v>
          </cell>
          <cell r="U647" t="str">
            <v>001</v>
          </cell>
          <cell r="V647" t="str">
            <v>005</v>
          </cell>
          <cell r="W647">
            <v>210</v>
          </cell>
          <cell r="X647" t="str">
            <v>11</v>
          </cell>
          <cell r="Y647">
            <v>281352</v>
          </cell>
          <cell r="AA647" t="str">
            <v>스프링류</v>
          </cell>
          <cell r="AB647" t="str">
            <v>코일스프링류</v>
          </cell>
          <cell r="AC647" t="str">
            <v>생산능력확인제조</v>
          </cell>
        </row>
        <row r="648">
          <cell r="A648" t="str">
            <v>궤도-생산능력-004</v>
          </cell>
          <cell r="B648">
            <v>1</v>
          </cell>
          <cell r="C648" t="str">
            <v>645</v>
          </cell>
          <cell r="D648" t="str">
            <v>2520</v>
          </cell>
          <cell r="E648" t="str">
            <v>997586645</v>
          </cell>
          <cell r="F648" t="str">
            <v>MBULMG192413530</v>
          </cell>
          <cell r="G648" t="str">
            <v>스프링,나선형</v>
          </cell>
          <cell r="H648" t="e">
            <v>#N/A</v>
          </cell>
          <cell r="I648" t="str">
            <v>2350-1010</v>
          </cell>
          <cell r="J648" t="str">
            <v>60740539</v>
          </cell>
          <cell r="K648" t="str">
            <v>20204101</v>
          </cell>
          <cell r="L648" t="str">
            <v>EA</v>
          </cell>
          <cell r="M648">
            <v>231</v>
          </cell>
          <cell r="N648">
            <v>1856</v>
          </cell>
          <cell r="O648">
            <v>43798</v>
          </cell>
          <cell r="P648" t="str">
            <v>5000064781</v>
          </cell>
          <cell r="Q648" t="str">
            <v>본조</v>
          </cell>
          <cell r="R648" t="str">
            <v>2333</v>
          </cell>
          <cell r="S648" t="str">
            <v>305</v>
          </cell>
          <cell r="T648" t="str">
            <v>002</v>
          </cell>
          <cell r="U648" t="str">
            <v>001</v>
          </cell>
          <cell r="V648" t="str">
            <v>005</v>
          </cell>
          <cell r="W648">
            <v>210</v>
          </cell>
          <cell r="X648" t="str">
            <v>11</v>
          </cell>
          <cell r="Y648">
            <v>428736</v>
          </cell>
          <cell r="AA648" t="str">
            <v>스프링류</v>
          </cell>
          <cell r="AB648" t="str">
            <v>코일스프링류</v>
          </cell>
          <cell r="AC648" t="str">
            <v>생산능력확인제조</v>
          </cell>
        </row>
        <row r="649">
          <cell r="A649" t="str">
            <v>궤도-생산능력-004</v>
          </cell>
          <cell r="B649">
            <v>1</v>
          </cell>
          <cell r="C649" t="str">
            <v>646</v>
          </cell>
          <cell r="D649" t="str">
            <v>5360</v>
          </cell>
          <cell r="E649" t="str">
            <v>37X046409</v>
          </cell>
          <cell r="F649" t="str">
            <v>MBULMG192413600</v>
          </cell>
          <cell r="G649" t="str">
            <v>스프링</v>
          </cell>
          <cell r="H649" t="str">
            <v>R1-9-15</v>
          </cell>
          <cell r="I649">
            <v>0</v>
          </cell>
          <cell r="J649">
            <v>0</v>
          </cell>
          <cell r="K649" t="str">
            <v>20204101</v>
          </cell>
          <cell r="L649" t="str">
            <v>EA</v>
          </cell>
          <cell r="M649">
            <v>204</v>
          </cell>
          <cell r="N649">
            <v>3301</v>
          </cell>
          <cell r="O649">
            <v>43798</v>
          </cell>
          <cell r="P649" t="str">
            <v>5000064781</v>
          </cell>
          <cell r="Q649" t="str">
            <v>본조</v>
          </cell>
          <cell r="R649" t="str">
            <v>2333</v>
          </cell>
          <cell r="S649" t="str">
            <v>305</v>
          </cell>
          <cell r="T649" t="str">
            <v>002</v>
          </cell>
          <cell r="U649" t="str">
            <v>001</v>
          </cell>
          <cell r="V649" t="str">
            <v>005</v>
          </cell>
          <cell r="W649">
            <v>210</v>
          </cell>
          <cell r="X649" t="str">
            <v>11</v>
          </cell>
          <cell r="Y649">
            <v>673404</v>
          </cell>
          <cell r="AA649" t="str">
            <v>스프링류</v>
          </cell>
          <cell r="AB649" t="str">
            <v>코일스프링류</v>
          </cell>
          <cell r="AC649" t="str">
            <v>생산능력확인제조</v>
          </cell>
        </row>
        <row r="650">
          <cell r="A650" t="str">
            <v>궤도-생산능력-004</v>
          </cell>
          <cell r="B650">
            <v>1</v>
          </cell>
          <cell r="C650" t="str">
            <v>647</v>
          </cell>
          <cell r="D650" t="str">
            <v>5360</v>
          </cell>
          <cell r="E650" t="str">
            <v>37A132910</v>
          </cell>
          <cell r="F650" t="str">
            <v>MBULMG192413760</v>
          </cell>
          <cell r="G650" t="str">
            <v>스프링,나선형,압축</v>
          </cell>
          <cell r="H650" t="e">
            <v>#N/A</v>
          </cell>
          <cell r="I650">
            <v>0</v>
          </cell>
          <cell r="J650" t="str">
            <v>60771662</v>
          </cell>
          <cell r="K650" t="str">
            <v>20204101</v>
          </cell>
          <cell r="L650" t="str">
            <v>EA</v>
          </cell>
          <cell r="M650">
            <v>231</v>
          </cell>
          <cell r="N650">
            <v>3757</v>
          </cell>
          <cell r="O650">
            <v>43798</v>
          </cell>
          <cell r="P650" t="str">
            <v>5000064781</v>
          </cell>
          <cell r="Q650" t="str">
            <v>본조</v>
          </cell>
          <cell r="R650" t="str">
            <v>2333</v>
          </cell>
          <cell r="S650" t="str">
            <v>305</v>
          </cell>
          <cell r="T650" t="str">
            <v>002</v>
          </cell>
          <cell r="U650" t="str">
            <v>001</v>
          </cell>
          <cell r="V650" t="str">
            <v>005</v>
          </cell>
          <cell r="W650">
            <v>210</v>
          </cell>
          <cell r="X650" t="str">
            <v>11</v>
          </cell>
          <cell r="Y650">
            <v>867867</v>
          </cell>
          <cell r="AA650" t="str">
            <v>스프링류</v>
          </cell>
          <cell r="AB650" t="str">
            <v>코일스프링류</v>
          </cell>
          <cell r="AC650" t="str">
            <v>생산능력확인제조</v>
          </cell>
        </row>
        <row r="651">
          <cell r="A651" t="str">
            <v>궤도-생산능력-004</v>
          </cell>
          <cell r="B651" t="str">
            <v xml:space="preserve"> </v>
          </cell>
          <cell r="C651" t="str">
            <v>648</v>
          </cell>
          <cell r="D651" t="str">
            <v>5360</v>
          </cell>
          <cell r="E651" t="str">
            <v>003215999</v>
          </cell>
          <cell r="F651" t="str">
            <v>MBULMG196301241</v>
          </cell>
          <cell r="G651" t="str">
            <v>스프링,소용돌이형</v>
          </cell>
          <cell r="H651" t="e">
            <v>#N/A</v>
          </cell>
          <cell r="I651" t="str">
            <v>2350-1001</v>
          </cell>
          <cell r="J651" t="str">
            <v>8370079</v>
          </cell>
          <cell r="K651" t="str">
            <v>20200101</v>
          </cell>
          <cell r="L651" t="str">
            <v>EA</v>
          </cell>
          <cell r="M651">
            <v>5</v>
          </cell>
          <cell r="N651">
            <v>166806</v>
          </cell>
          <cell r="O651">
            <v>43798</v>
          </cell>
          <cell r="P651" t="str">
            <v>5000064641</v>
          </cell>
          <cell r="Q651" t="str">
            <v>본조</v>
          </cell>
          <cell r="R651" t="str">
            <v>2333</v>
          </cell>
          <cell r="S651" t="str">
            <v>305</v>
          </cell>
          <cell r="T651" t="str">
            <v>002</v>
          </cell>
          <cell r="U651" t="str">
            <v>002</v>
          </cell>
          <cell r="V651" t="str">
            <v>005</v>
          </cell>
          <cell r="W651">
            <v>210</v>
          </cell>
          <cell r="X651" t="str">
            <v>11</v>
          </cell>
          <cell r="Y651">
            <v>834030</v>
          </cell>
          <cell r="AA651" t="str">
            <v>스프링류</v>
          </cell>
          <cell r="AB651" t="str">
            <v>코일스프링류</v>
          </cell>
          <cell r="AC651" t="str">
            <v>생산능력확인제조</v>
          </cell>
        </row>
        <row r="652">
          <cell r="A652" t="str">
            <v>궤도-생산능력-004</v>
          </cell>
          <cell r="B652">
            <v>1</v>
          </cell>
          <cell r="C652" t="str">
            <v>649</v>
          </cell>
          <cell r="D652" t="str">
            <v>5360</v>
          </cell>
          <cell r="E652" t="str">
            <v>003215999</v>
          </cell>
          <cell r="F652" t="str">
            <v>MBULMG196301242</v>
          </cell>
          <cell r="G652" t="str">
            <v>스프링,소용돌이형</v>
          </cell>
          <cell r="H652" t="e">
            <v>#N/A</v>
          </cell>
          <cell r="I652" t="str">
            <v>2350-1001</v>
          </cell>
          <cell r="J652" t="str">
            <v>8370079</v>
          </cell>
          <cell r="K652" t="str">
            <v>20200101</v>
          </cell>
          <cell r="L652" t="str">
            <v>EA</v>
          </cell>
          <cell r="M652">
            <v>5</v>
          </cell>
          <cell r="N652">
            <v>166806</v>
          </cell>
          <cell r="O652">
            <v>43980</v>
          </cell>
          <cell r="P652" t="str">
            <v>5000064641</v>
          </cell>
          <cell r="Q652" t="str">
            <v>현금</v>
          </cell>
          <cell r="R652" t="str">
            <v>2333</v>
          </cell>
          <cell r="S652" t="str">
            <v>305</v>
          </cell>
          <cell r="T652" t="str">
            <v>002</v>
          </cell>
          <cell r="U652" t="str">
            <v>002</v>
          </cell>
          <cell r="V652" t="str">
            <v>005</v>
          </cell>
          <cell r="W652">
            <v>210</v>
          </cell>
          <cell r="X652" t="str">
            <v>11</v>
          </cell>
          <cell r="Y652">
            <v>834030</v>
          </cell>
          <cell r="AA652" t="str">
            <v>스프링류</v>
          </cell>
          <cell r="AB652" t="str">
            <v>코일스프링류</v>
          </cell>
          <cell r="AC652" t="str">
            <v>생산능력확인제조</v>
          </cell>
        </row>
        <row r="653">
          <cell r="A653" t="str">
            <v>궤도-생산능력-004</v>
          </cell>
          <cell r="B653" t="str">
            <v xml:space="preserve"> </v>
          </cell>
          <cell r="C653" t="str">
            <v>650</v>
          </cell>
          <cell r="D653" t="str">
            <v>5360</v>
          </cell>
          <cell r="E653" t="str">
            <v>011037499</v>
          </cell>
          <cell r="F653" t="str">
            <v>MBULMG196403241</v>
          </cell>
          <cell r="G653" t="str">
            <v>스프링</v>
          </cell>
          <cell r="H653" t="str">
            <v>R1-06-10</v>
          </cell>
          <cell r="I653">
            <v>0</v>
          </cell>
          <cell r="J653" t="str">
            <v>60703284</v>
          </cell>
          <cell r="K653" t="str">
            <v>20204101</v>
          </cell>
          <cell r="L653" t="str">
            <v>EA</v>
          </cell>
          <cell r="M653">
            <v>37</v>
          </cell>
          <cell r="N653">
            <v>2604</v>
          </cell>
          <cell r="O653">
            <v>43798</v>
          </cell>
          <cell r="P653" t="str">
            <v>5000064781</v>
          </cell>
          <cell r="Q653" t="str">
            <v>본조</v>
          </cell>
          <cell r="R653" t="str">
            <v>2333</v>
          </cell>
          <cell r="S653" t="str">
            <v>305</v>
          </cell>
          <cell r="T653" t="str">
            <v>002</v>
          </cell>
          <cell r="U653" t="str">
            <v>001</v>
          </cell>
          <cell r="V653" t="str">
            <v>005</v>
          </cell>
          <cell r="W653">
            <v>210</v>
          </cell>
          <cell r="X653" t="str">
            <v>11</v>
          </cell>
          <cell r="Y653">
            <v>96348</v>
          </cell>
          <cell r="AA653" t="str">
            <v>스프링류</v>
          </cell>
          <cell r="AB653" t="str">
            <v>코일스프링류</v>
          </cell>
          <cell r="AC653" t="str">
            <v>생산능력확인제조</v>
          </cell>
        </row>
        <row r="654">
          <cell r="A654" t="str">
            <v>궤도-생산능력-004</v>
          </cell>
          <cell r="B654">
            <v>1</v>
          </cell>
          <cell r="C654" t="str">
            <v>651</v>
          </cell>
          <cell r="D654" t="str">
            <v>5360</v>
          </cell>
          <cell r="E654" t="str">
            <v>011037499</v>
          </cell>
          <cell r="F654" t="str">
            <v>MBULMG196403242</v>
          </cell>
          <cell r="G654" t="str">
            <v>스프링</v>
          </cell>
          <cell r="H654" t="str">
            <v>R1-06-10</v>
          </cell>
          <cell r="I654">
            <v>0</v>
          </cell>
          <cell r="J654" t="str">
            <v>60703284</v>
          </cell>
          <cell r="K654" t="str">
            <v>20204101</v>
          </cell>
          <cell r="L654" t="str">
            <v>EA</v>
          </cell>
          <cell r="M654">
            <v>64</v>
          </cell>
          <cell r="N654">
            <v>2604</v>
          </cell>
          <cell r="O654">
            <v>43980</v>
          </cell>
          <cell r="P654" t="str">
            <v>5000064781</v>
          </cell>
          <cell r="Q654" t="str">
            <v>현금</v>
          </cell>
          <cell r="R654" t="str">
            <v>2333</v>
          </cell>
          <cell r="S654" t="str">
            <v>305</v>
          </cell>
          <cell r="T654" t="str">
            <v>002</v>
          </cell>
          <cell r="U654" t="str">
            <v>001</v>
          </cell>
          <cell r="V654" t="str">
            <v>005</v>
          </cell>
          <cell r="W654">
            <v>210</v>
          </cell>
          <cell r="X654" t="str">
            <v>11</v>
          </cell>
          <cell r="Y654">
            <v>166656</v>
          </cell>
          <cell r="AA654" t="str">
            <v>스프링류</v>
          </cell>
          <cell r="AB654" t="str">
            <v>코일스프링류</v>
          </cell>
          <cell r="AC654" t="str">
            <v>생산능력확인제조</v>
          </cell>
        </row>
        <row r="655">
          <cell r="A655" t="str">
            <v>궤도-생산능력-004</v>
          </cell>
          <cell r="B655" t="str">
            <v xml:space="preserve"> </v>
          </cell>
          <cell r="C655" t="str">
            <v>652</v>
          </cell>
          <cell r="D655" t="str">
            <v>5360</v>
          </cell>
          <cell r="E655" t="str">
            <v>012846642</v>
          </cell>
          <cell r="F655" t="str">
            <v>MBULMG196403371</v>
          </cell>
          <cell r="G655" t="str">
            <v>스프링,나선형,압축</v>
          </cell>
          <cell r="H655" t="str">
            <v>R1-13-2</v>
          </cell>
          <cell r="I655">
            <v>0</v>
          </cell>
          <cell r="J655">
            <v>0</v>
          </cell>
          <cell r="K655" t="str">
            <v>20205101</v>
          </cell>
          <cell r="L655" t="str">
            <v>EA</v>
          </cell>
          <cell r="M655">
            <v>523</v>
          </cell>
          <cell r="N655">
            <v>4241</v>
          </cell>
          <cell r="O655">
            <v>43798</v>
          </cell>
          <cell r="P655" t="str">
            <v>5000064781</v>
          </cell>
          <cell r="Q655" t="str">
            <v>본조</v>
          </cell>
          <cell r="R655" t="str">
            <v>2333</v>
          </cell>
          <cell r="S655" t="str">
            <v>305</v>
          </cell>
          <cell r="T655" t="str">
            <v>002</v>
          </cell>
          <cell r="U655" t="str">
            <v>001</v>
          </cell>
          <cell r="V655" t="str">
            <v>005</v>
          </cell>
          <cell r="W655">
            <v>210</v>
          </cell>
          <cell r="X655" t="str">
            <v>11</v>
          </cell>
          <cell r="Y655">
            <v>2218043</v>
          </cell>
          <cell r="AA655" t="str">
            <v>스프링류</v>
          </cell>
          <cell r="AB655" t="str">
            <v>코일스프링류</v>
          </cell>
          <cell r="AC655" t="str">
            <v>생산능력확인제조</v>
          </cell>
        </row>
        <row r="656">
          <cell r="A656" t="str">
            <v>궤도-생산능력-004</v>
          </cell>
          <cell r="B656">
            <v>1</v>
          </cell>
          <cell r="C656" t="str">
            <v>653</v>
          </cell>
          <cell r="D656" t="str">
            <v>5360</v>
          </cell>
          <cell r="E656" t="str">
            <v>012846642</v>
          </cell>
          <cell r="F656" t="str">
            <v>MBULMG196403372</v>
          </cell>
          <cell r="G656" t="str">
            <v>스프링,나선형,압축</v>
          </cell>
          <cell r="H656" t="str">
            <v>R1-13-2</v>
          </cell>
          <cell r="I656">
            <v>0</v>
          </cell>
          <cell r="J656">
            <v>0</v>
          </cell>
          <cell r="K656" t="str">
            <v>20205101</v>
          </cell>
          <cell r="L656" t="str">
            <v>EA</v>
          </cell>
          <cell r="M656">
            <v>405</v>
          </cell>
          <cell r="N656">
            <v>4241</v>
          </cell>
          <cell r="O656">
            <v>43980</v>
          </cell>
          <cell r="P656" t="str">
            <v>5000064781</v>
          </cell>
          <cell r="Q656" t="str">
            <v>현금</v>
          </cell>
          <cell r="R656" t="str">
            <v>2333</v>
          </cell>
          <cell r="S656" t="str">
            <v>305</v>
          </cell>
          <cell r="T656" t="str">
            <v>002</v>
          </cell>
          <cell r="U656" t="str">
            <v>001</v>
          </cell>
          <cell r="V656" t="str">
            <v>005</v>
          </cell>
          <cell r="W656">
            <v>210</v>
          </cell>
          <cell r="X656" t="str">
            <v>11</v>
          </cell>
          <cell r="Y656">
            <v>1717605</v>
          </cell>
          <cell r="AA656" t="str">
            <v>스프링류</v>
          </cell>
          <cell r="AB656" t="str">
            <v>코일스프링류</v>
          </cell>
          <cell r="AC656" t="str">
            <v>생산능력확인제조</v>
          </cell>
        </row>
        <row r="657">
          <cell r="A657" t="str">
            <v>궤도-생산능력-004</v>
          </cell>
          <cell r="B657">
            <v>1</v>
          </cell>
          <cell r="C657" t="str">
            <v>654</v>
          </cell>
          <cell r="D657" t="str">
            <v>5360</v>
          </cell>
          <cell r="E657" t="str">
            <v>121468646</v>
          </cell>
          <cell r="F657" t="str">
            <v>MBULMG196403531</v>
          </cell>
          <cell r="G657" t="str">
            <v>스프링,나선형,압축</v>
          </cell>
          <cell r="H657" t="e">
            <v>#N/A</v>
          </cell>
          <cell r="I657" t="str">
            <v>2350-1010</v>
          </cell>
          <cell r="J657" t="str">
            <v>60740447</v>
          </cell>
          <cell r="K657" t="str">
            <v>20204101</v>
          </cell>
          <cell r="L657" t="str">
            <v>EA</v>
          </cell>
          <cell r="M657">
            <v>58</v>
          </cell>
          <cell r="N657">
            <v>1376</v>
          </cell>
          <cell r="O657">
            <v>43980</v>
          </cell>
          <cell r="P657" t="str">
            <v>5000064781</v>
          </cell>
          <cell r="Q657" t="str">
            <v>현금</v>
          </cell>
          <cell r="R657" t="str">
            <v>2333</v>
          </cell>
          <cell r="S657" t="str">
            <v>305</v>
          </cell>
          <cell r="T657" t="str">
            <v>002</v>
          </cell>
          <cell r="U657" t="str">
            <v>001</v>
          </cell>
          <cell r="V657" t="str">
            <v>005</v>
          </cell>
          <cell r="W657">
            <v>210</v>
          </cell>
          <cell r="X657" t="str">
            <v>11</v>
          </cell>
          <cell r="Y657">
            <v>79808</v>
          </cell>
          <cell r="AA657" t="str">
            <v>스프링류</v>
          </cell>
          <cell r="AB657" t="str">
            <v>코일스프링류</v>
          </cell>
          <cell r="AC657" t="str">
            <v>생산능력확인제조</v>
          </cell>
        </row>
        <row r="658">
          <cell r="A658" t="str">
            <v>궤도-생산능력-004</v>
          </cell>
          <cell r="B658">
            <v>1</v>
          </cell>
          <cell r="C658" t="str">
            <v>655</v>
          </cell>
          <cell r="D658" t="str">
            <v>5360</v>
          </cell>
          <cell r="E658" t="str">
            <v>121469839</v>
          </cell>
          <cell r="F658" t="str">
            <v>MBULMG196403541</v>
          </cell>
          <cell r="G658" t="str">
            <v>스프링,나선형,압축</v>
          </cell>
          <cell r="H658" t="e">
            <v>#N/A</v>
          </cell>
          <cell r="I658" t="str">
            <v>2350-1010</v>
          </cell>
          <cell r="J658" t="str">
            <v>60741777</v>
          </cell>
          <cell r="K658" t="str">
            <v>20204101</v>
          </cell>
          <cell r="L658" t="str">
            <v>EA</v>
          </cell>
          <cell r="M658">
            <v>764</v>
          </cell>
          <cell r="N658">
            <v>3134</v>
          </cell>
          <cell r="O658">
            <v>43980</v>
          </cell>
          <cell r="P658" t="str">
            <v>5000064781</v>
          </cell>
          <cell r="Q658" t="str">
            <v>현금</v>
          </cell>
          <cell r="R658" t="str">
            <v>2333</v>
          </cell>
          <cell r="S658" t="str">
            <v>305</v>
          </cell>
          <cell r="T658" t="str">
            <v>002</v>
          </cell>
          <cell r="U658" t="str">
            <v>001</v>
          </cell>
          <cell r="V658" t="str">
            <v>005</v>
          </cell>
          <cell r="W658">
            <v>210</v>
          </cell>
          <cell r="X658" t="str">
            <v>11</v>
          </cell>
          <cell r="Y658">
            <v>2394376</v>
          </cell>
          <cell r="AA658" t="str">
            <v>스프링류</v>
          </cell>
          <cell r="AB658" t="str">
            <v>코일스프링류</v>
          </cell>
          <cell r="AC658" t="str">
            <v>생산능력확인제조</v>
          </cell>
        </row>
        <row r="659">
          <cell r="A659" t="str">
            <v>궤도-생산능력-004</v>
          </cell>
          <cell r="B659" t="str">
            <v xml:space="preserve"> </v>
          </cell>
          <cell r="C659" t="str">
            <v>656</v>
          </cell>
          <cell r="D659" t="str">
            <v>5360</v>
          </cell>
          <cell r="E659" t="str">
            <v>375014903</v>
          </cell>
          <cell r="F659" t="str">
            <v>MBULMG196403971</v>
          </cell>
          <cell r="G659" t="str">
            <v>스프링,나선형,압축</v>
          </cell>
          <cell r="H659" t="e">
            <v>#N/A</v>
          </cell>
          <cell r="I659" t="str">
            <v>2350-4008</v>
          </cell>
          <cell r="J659" t="str">
            <v>60702232</v>
          </cell>
          <cell r="K659" t="str">
            <v>20204101</v>
          </cell>
          <cell r="L659" t="str">
            <v>EA</v>
          </cell>
          <cell r="M659">
            <v>8</v>
          </cell>
          <cell r="N659">
            <v>2162</v>
          </cell>
          <cell r="O659">
            <v>43798</v>
          </cell>
          <cell r="P659" t="str">
            <v>5000064781</v>
          </cell>
          <cell r="Q659" t="str">
            <v>본조</v>
          </cell>
          <cell r="R659" t="str">
            <v>2333</v>
          </cell>
          <cell r="S659" t="str">
            <v>305</v>
          </cell>
          <cell r="T659" t="str">
            <v>002</v>
          </cell>
          <cell r="U659" t="str">
            <v>001</v>
          </cell>
          <cell r="V659" t="str">
            <v>005</v>
          </cell>
          <cell r="W659">
            <v>210</v>
          </cell>
          <cell r="X659" t="str">
            <v>11</v>
          </cell>
          <cell r="Y659">
            <v>17296</v>
          </cell>
          <cell r="AA659" t="str">
            <v>스프링류</v>
          </cell>
          <cell r="AB659" t="str">
            <v>코일스프링류</v>
          </cell>
          <cell r="AC659" t="str">
            <v>생산능력확인제조</v>
          </cell>
        </row>
        <row r="660">
          <cell r="A660" t="str">
            <v>궤도-생산능력-004</v>
          </cell>
          <cell r="B660">
            <v>1</v>
          </cell>
          <cell r="C660" t="str">
            <v>657</v>
          </cell>
          <cell r="D660" t="str">
            <v>5360</v>
          </cell>
          <cell r="E660" t="str">
            <v>375014903</v>
          </cell>
          <cell r="F660" t="str">
            <v>MBULMG196403972</v>
          </cell>
          <cell r="G660" t="str">
            <v>스프링,나선형,압축</v>
          </cell>
          <cell r="H660" t="e">
            <v>#N/A</v>
          </cell>
          <cell r="I660" t="str">
            <v>2350-4008</v>
          </cell>
          <cell r="J660" t="str">
            <v>60702232</v>
          </cell>
          <cell r="K660" t="str">
            <v>20204101</v>
          </cell>
          <cell r="L660" t="str">
            <v>EA</v>
          </cell>
          <cell r="M660">
            <v>60</v>
          </cell>
          <cell r="N660">
            <v>2162</v>
          </cell>
          <cell r="O660">
            <v>43980</v>
          </cell>
          <cell r="P660" t="str">
            <v>5000064781</v>
          </cell>
          <cell r="Q660" t="str">
            <v>현금</v>
          </cell>
          <cell r="R660" t="str">
            <v>2333</v>
          </cell>
          <cell r="S660" t="str">
            <v>305</v>
          </cell>
          <cell r="T660" t="str">
            <v>002</v>
          </cell>
          <cell r="U660" t="str">
            <v>001</v>
          </cell>
          <cell r="V660" t="str">
            <v>005</v>
          </cell>
          <cell r="W660">
            <v>210</v>
          </cell>
          <cell r="X660" t="str">
            <v>11</v>
          </cell>
          <cell r="Y660">
            <v>129720</v>
          </cell>
          <cell r="AA660" t="str">
            <v>스프링류</v>
          </cell>
          <cell r="AB660" t="str">
            <v>코일스프링류</v>
          </cell>
          <cell r="AC660" t="str">
            <v>생산능력확인제조</v>
          </cell>
        </row>
        <row r="661">
          <cell r="A661" t="str">
            <v>궤도-생산능력-004</v>
          </cell>
          <cell r="B661" t="str">
            <v xml:space="preserve"> </v>
          </cell>
          <cell r="C661" t="str">
            <v>658</v>
          </cell>
          <cell r="D661" t="str">
            <v>5360</v>
          </cell>
          <cell r="E661" t="str">
            <v>375019412</v>
          </cell>
          <cell r="F661" t="str">
            <v>MBULMG196404051</v>
          </cell>
          <cell r="G661" t="str">
            <v>스프링,나선형,압축</v>
          </cell>
          <cell r="H661" t="e">
            <v>#N/A</v>
          </cell>
          <cell r="I661" t="str">
            <v>2350-1010</v>
          </cell>
          <cell r="J661" t="str">
            <v>60716763</v>
          </cell>
          <cell r="K661" t="str">
            <v>20204101</v>
          </cell>
          <cell r="L661" t="str">
            <v>EA</v>
          </cell>
          <cell r="M661">
            <v>4</v>
          </cell>
          <cell r="N661">
            <v>1186</v>
          </cell>
          <cell r="O661">
            <v>43798</v>
          </cell>
          <cell r="P661" t="str">
            <v>5000064781</v>
          </cell>
          <cell r="Q661" t="str">
            <v>본조</v>
          </cell>
          <cell r="R661" t="str">
            <v>2333</v>
          </cell>
          <cell r="S661" t="str">
            <v>305</v>
          </cell>
          <cell r="T661" t="str">
            <v>002</v>
          </cell>
          <cell r="U661" t="str">
            <v>001</v>
          </cell>
          <cell r="V661" t="str">
            <v>005</v>
          </cell>
          <cell r="W661">
            <v>210</v>
          </cell>
          <cell r="X661" t="str">
            <v>11</v>
          </cell>
          <cell r="Y661">
            <v>4744</v>
          </cell>
          <cell r="AA661" t="str">
            <v>스프링류</v>
          </cell>
          <cell r="AB661" t="str">
            <v>코일스프링류</v>
          </cell>
          <cell r="AC661" t="str">
            <v>생산능력확인제조</v>
          </cell>
        </row>
        <row r="662">
          <cell r="A662" t="str">
            <v>궤도-생산능력-004</v>
          </cell>
          <cell r="B662">
            <v>1</v>
          </cell>
          <cell r="C662" t="str">
            <v>659</v>
          </cell>
          <cell r="D662" t="str">
            <v>5360</v>
          </cell>
          <cell r="E662" t="str">
            <v>375019412</v>
          </cell>
          <cell r="F662" t="str">
            <v>MBULMG196404052</v>
          </cell>
          <cell r="G662" t="str">
            <v>스프링,나선형,압축</v>
          </cell>
          <cell r="H662" t="e">
            <v>#N/A</v>
          </cell>
          <cell r="I662" t="str">
            <v>2350-1010</v>
          </cell>
          <cell r="J662" t="str">
            <v>60716763</v>
          </cell>
          <cell r="K662" t="str">
            <v>20204101</v>
          </cell>
          <cell r="L662" t="str">
            <v>EA</v>
          </cell>
          <cell r="M662">
            <v>114</v>
          </cell>
          <cell r="N662">
            <v>1186</v>
          </cell>
          <cell r="O662">
            <v>43980</v>
          </cell>
          <cell r="P662" t="str">
            <v>5000064781</v>
          </cell>
          <cell r="Q662" t="str">
            <v>현금</v>
          </cell>
          <cell r="R662" t="str">
            <v>2333</v>
          </cell>
          <cell r="S662" t="str">
            <v>305</v>
          </cell>
          <cell r="T662" t="str">
            <v>002</v>
          </cell>
          <cell r="U662" t="str">
            <v>001</v>
          </cell>
          <cell r="V662" t="str">
            <v>005</v>
          </cell>
          <cell r="W662">
            <v>210</v>
          </cell>
          <cell r="X662" t="str">
            <v>11</v>
          </cell>
          <cell r="Y662">
            <v>135204</v>
          </cell>
          <cell r="AA662" t="str">
            <v>스프링류</v>
          </cell>
          <cell r="AB662" t="str">
            <v>코일스프링류</v>
          </cell>
          <cell r="AC662" t="str">
            <v>생산능력확인제조</v>
          </cell>
        </row>
        <row r="663">
          <cell r="A663" t="str">
            <v>궤도-생산능력-004</v>
          </cell>
          <cell r="B663">
            <v>1</v>
          </cell>
          <cell r="C663" t="str">
            <v>660</v>
          </cell>
          <cell r="D663" t="str">
            <v>5360</v>
          </cell>
          <cell r="E663" t="str">
            <v>37A149494</v>
          </cell>
          <cell r="F663" t="str">
            <v>MBULMG196405031</v>
          </cell>
          <cell r="G663" t="str">
            <v>스프링</v>
          </cell>
          <cell r="H663">
            <v>0</v>
          </cell>
          <cell r="I663">
            <v>0</v>
          </cell>
          <cell r="J663">
            <v>0</v>
          </cell>
          <cell r="K663" t="str">
            <v>20204101</v>
          </cell>
          <cell r="L663" t="str">
            <v>EA</v>
          </cell>
          <cell r="M663">
            <v>50</v>
          </cell>
          <cell r="N663">
            <v>9592</v>
          </cell>
          <cell r="O663">
            <v>43980</v>
          </cell>
          <cell r="P663" t="str">
            <v>5000064781</v>
          </cell>
          <cell r="Q663" t="str">
            <v>현금</v>
          </cell>
          <cell r="R663" t="str">
            <v>2333</v>
          </cell>
          <cell r="S663" t="str">
            <v>305</v>
          </cell>
          <cell r="T663" t="str">
            <v>002</v>
          </cell>
          <cell r="U663" t="str">
            <v>001</v>
          </cell>
          <cell r="V663" t="str">
            <v>005</v>
          </cell>
          <cell r="W663">
            <v>210</v>
          </cell>
          <cell r="X663" t="str">
            <v>11</v>
          </cell>
          <cell r="Y663">
            <v>479600</v>
          </cell>
          <cell r="AA663" t="str">
            <v>스프링류</v>
          </cell>
          <cell r="AB663" t="str">
            <v>코일스프링류</v>
          </cell>
          <cell r="AC663" t="str">
            <v>생산능력확인제조</v>
          </cell>
        </row>
        <row r="664">
          <cell r="A664" t="str">
            <v>궤도-생산능력-004</v>
          </cell>
          <cell r="B664">
            <v>1</v>
          </cell>
          <cell r="C664" t="str">
            <v>661</v>
          </cell>
          <cell r="D664" t="str">
            <v>9999</v>
          </cell>
          <cell r="E664" t="str">
            <v>37A149561</v>
          </cell>
          <cell r="F664" t="str">
            <v>MBULMG196405041</v>
          </cell>
          <cell r="G664" t="str">
            <v>스프링,실린더용</v>
          </cell>
          <cell r="H664" t="str">
            <v>R1-17-01</v>
          </cell>
          <cell r="I664">
            <v>0</v>
          </cell>
          <cell r="J664" t="str">
            <v>60742125</v>
          </cell>
          <cell r="K664" t="str">
            <v>20204101</v>
          </cell>
          <cell r="L664" t="str">
            <v>EA</v>
          </cell>
          <cell r="M664">
            <v>1156</v>
          </cell>
          <cell r="N664">
            <v>665</v>
          </cell>
          <cell r="O664">
            <v>43980</v>
          </cell>
          <cell r="P664" t="str">
            <v>5000064781</v>
          </cell>
          <cell r="Q664" t="str">
            <v>현금</v>
          </cell>
          <cell r="R664" t="str">
            <v>2333</v>
          </cell>
          <cell r="S664" t="str">
            <v>305</v>
          </cell>
          <cell r="T664" t="str">
            <v>002</v>
          </cell>
          <cell r="U664" t="str">
            <v>001</v>
          </cell>
          <cell r="V664" t="str">
            <v>005</v>
          </cell>
          <cell r="W664">
            <v>210</v>
          </cell>
          <cell r="X664" t="str">
            <v>11</v>
          </cell>
          <cell r="Y664">
            <v>768740</v>
          </cell>
          <cell r="AA664" t="str">
            <v>스프링류</v>
          </cell>
          <cell r="AB664" t="str">
            <v>코일스프링류</v>
          </cell>
          <cell r="AC664" t="str">
            <v>생산능력확인제조</v>
          </cell>
        </row>
        <row r="665">
          <cell r="A665" t="str">
            <v>궤도-생산능력-004</v>
          </cell>
          <cell r="B665">
            <v>1</v>
          </cell>
          <cell r="C665" t="str">
            <v>662</v>
          </cell>
          <cell r="D665" t="str">
            <v>5360</v>
          </cell>
          <cell r="E665" t="str">
            <v>37X046404</v>
          </cell>
          <cell r="F665" t="str">
            <v>MBULMG196405311</v>
          </cell>
          <cell r="G665" t="str">
            <v>스프링</v>
          </cell>
          <cell r="H665" t="str">
            <v>R1-10-15</v>
          </cell>
          <cell r="I665">
            <v>0</v>
          </cell>
          <cell r="J665">
            <v>0</v>
          </cell>
          <cell r="K665" t="str">
            <v>20204101</v>
          </cell>
          <cell r="L665" t="str">
            <v>EA</v>
          </cell>
          <cell r="M665">
            <v>66</v>
          </cell>
          <cell r="N665">
            <v>2699</v>
          </cell>
          <cell r="O665">
            <v>43980</v>
          </cell>
          <cell r="P665" t="str">
            <v>5000064781</v>
          </cell>
          <cell r="Q665" t="str">
            <v>현금</v>
          </cell>
          <cell r="R665" t="str">
            <v>2333</v>
          </cell>
          <cell r="S665" t="str">
            <v>305</v>
          </cell>
          <cell r="T665" t="str">
            <v>002</v>
          </cell>
          <cell r="U665" t="str">
            <v>001</v>
          </cell>
          <cell r="V665" t="str">
            <v>005</v>
          </cell>
          <cell r="W665">
            <v>210</v>
          </cell>
          <cell r="X665" t="str">
            <v>11</v>
          </cell>
          <cell r="Y665">
            <v>178134</v>
          </cell>
          <cell r="AA665" t="str">
            <v>스프링류</v>
          </cell>
          <cell r="AB665" t="str">
            <v>코일스프링류</v>
          </cell>
          <cell r="AC665" t="str">
            <v>생산능력확인제조</v>
          </cell>
        </row>
        <row r="666">
          <cell r="A666" t="str">
            <v>궤도-생산능력-004</v>
          </cell>
          <cell r="B666">
            <v>1</v>
          </cell>
          <cell r="C666" t="str">
            <v>663</v>
          </cell>
          <cell r="D666" t="str">
            <v>9999</v>
          </cell>
          <cell r="E666" t="str">
            <v>37X046410</v>
          </cell>
          <cell r="F666" t="str">
            <v>MBULMG196405351</v>
          </cell>
          <cell r="G666" t="str">
            <v>스프링</v>
          </cell>
          <cell r="H666" t="str">
            <v>R1-9-15</v>
          </cell>
          <cell r="I666">
            <v>0</v>
          </cell>
          <cell r="J666">
            <v>0</v>
          </cell>
          <cell r="K666" t="str">
            <v>20204101</v>
          </cell>
          <cell r="L666" t="str">
            <v>EA</v>
          </cell>
          <cell r="M666">
            <v>56</v>
          </cell>
          <cell r="N666">
            <v>4154</v>
          </cell>
          <cell r="O666">
            <v>43980</v>
          </cell>
          <cell r="P666" t="str">
            <v>5000064781</v>
          </cell>
          <cell r="Q666" t="str">
            <v>현금</v>
          </cell>
          <cell r="R666" t="str">
            <v>2333</v>
          </cell>
          <cell r="S666" t="str">
            <v>305</v>
          </cell>
          <cell r="T666" t="str">
            <v>002</v>
          </cell>
          <cell r="U666" t="str">
            <v>001</v>
          </cell>
          <cell r="V666" t="str">
            <v>005</v>
          </cell>
          <cell r="W666">
            <v>210</v>
          </cell>
          <cell r="X666" t="str">
            <v>11</v>
          </cell>
          <cell r="Y666">
            <v>232624</v>
          </cell>
          <cell r="AA666" t="str">
            <v>스프링류</v>
          </cell>
          <cell r="AB666" t="str">
            <v>코일스프링류</v>
          </cell>
          <cell r="AC666" t="str">
            <v>생산능력확인제조</v>
          </cell>
        </row>
        <row r="667">
          <cell r="A667" t="str">
            <v>궤도-생산능력-004</v>
          </cell>
          <cell r="B667" t="str">
            <v xml:space="preserve"> </v>
          </cell>
          <cell r="C667" t="str">
            <v>664</v>
          </cell>
          <cell r="D667" t="str">
            <v>5360</v>
          </cell>
          <cell r="E667" t="str">
            <v>996100725</v>
          </cell>
          <cell r="F667" t="str">
            <v>MBULMG196405361</v>
          </cell>
          <cell r="G667" t="str">
            <v>스프링,나선형,압축</v>
          </cell>
          <cell r="H667" t="e">
            <v>#N/A</v>
          </cell>
          <cell r="I667" t="str">
            <v>2350-1010</v>
          </cell>
          <cell r="J667" t="str">
            <v>60775506</v>
          </cell>
          <cell r="K667" t="str">
            <v>20204101</v>
          </cell>
          <cell r="L667" t="str">
            <v>EA</v>
          </cell>
          <cell r="M667">
            <v>141</v>
          </cell>
          <cell r="N667">
            <v>249</v>
          </cell>
          <cell r="O667">
            <v>43798</v>
          </cell>
          <cell r="P667" t="str">
            <v>5000064781</v>
          </cell>
          <cell r="Q667" t="str">
            <v>본조</v>
          </cell>
          <cell r="R667" t="str">
            <v>2333</v>
          </cell>
          <cell r="S667" t="str">
            <v>305</v>
          </cell>
          <cell r="T667" t="str">
            <v>002</v>
          </cell>
          <cell r="U667" t="str">
            <v>001</v>
          </cell>
          <cell r="V667" t="str">
            <v>005</v>
          </cell>
          <cell r="W667">
            <v>210</v>
          </cell>
          <cell r="X667" t="str">
            <v>11</v>
          </cell>
          <cell r="Y667">
            <v>35109</v>
          </cell>
          <cell r="AA667" t="str">
            <v>스프링류</v>
          </cell>
          <cell r="AB667" t="str">
            <v>코일스프링류</v>
          </cell>
          <cell r="AC667" t="str">
            <v>생산능력확인제조</v>
          </cell>
        </row>
        <row r="668">
          <cell r="A668" t="str">
            <v>궤도-생산능력-004</v>
          </cell>
          <cell r="B668">
            <v>1</v>
          </cell>
          <cell r="C668" t="str">
            <v>665</v>
          </cell>
          <cell r="D668" t="str">
            <v>5360</v>
          </cell>
          <cell r="E668" t="str">
            <v>996100725</v>
          </cell>
          <cell r="F668" t="str">
            <v>MBULMG196405362</v>
          </cell>
          <cell r="G668" t="str">
            <v>스프링,나선형,압축</v>
          </cell>
          <cell r="H668" t="e">
            <v>#N/A</v>
          </cell>
          <cell r="I668" t="str">
            <v>2350-1010</v>
          </cell>
          <cell r="J668" t="str">
            <v>60775506</v>
          </cell>
          <cell r="K668" t="str">
            <v>20204101</v>
          </cell>
          <cell r="L668" t="str">
            <v>EA</v>
          </cell>
          <cell r="M668">
            <v>173</v>
          </cell>
          <cell r="N668">
            <v>249</v>
          </cell>
          <cell r="O668">
            <v>43980</v>
          </cell>
          <cell r="P668" t="str">
            <v>5000064781</v>
          </cell>
          <cell r="Q668" t="str">
            <v>현금</v>
          </cell>
          <cell r="R668" t="str">
            <v>2333</v>
          </cell>
          <cell r="S668" t="str">
            <v>305</v>
          </cell>
          <cell r="T668" t="str">
            <v>002</v>
          </cell>
          <cell r="U668" t="str">
            <v>001</v>
          </cell>
          <cell r="V668" t="str">
            <v>005</v>
          </cell>
          <cell r="W668">
            <v>210</v>
          </cell>
          <cell r="X668" t="str">
            <v>11</v>
          </cell>
          <cell r="Y668">
            <v>43077</v>
          </cell>
          <cell r="AA668" t="str">
            <v>스프링류</v>
          </cell>
          <cell r="AB668" t="str">
            <v>코일스프링류</v>
          </cell>
          <cell r="AC668" t="str">
            <v>생산능력확인제조</v>
          </cell>
        </row>
        <row r="669">
          <cell r="A669" t="str">
            <v>궤도-생산능력-005</v>
          </cell>
          <cell r="B669">
            <v>1</v>
          </cell>
          <cell r="C669" t="str">
            <v>666</v>
          </cell>
          <cell r="D669" t="str">
            <v>2530</v>
          </cell>
          <cell r="E669" t="str">
            <v>37A196170</v>
          </cell>
          <cell r="F669" t="str">
            <v>MBULMG192300710</v>
          </cell>
          <cell r="G669" t="str">
            <v>자동륜(원심클러치)</v>
          </cell>
          <cell r="H669" t="str">
            <v>R1-11-26</v>
          </cell>
          <cell r="I669">
            <v>0</v>
          </cell>
          <cell r="J669">
            <v>0</v>
          </cell>
          <cell r="K669" t="str">
            <v>20111101</v>
          </cell>
          <cell r="L669" t="str">
            <v>EA</v>
          </cell>
          <cell r="M669">
            <v>23</v>
          </cell>
          <cell r="N669">
            <v>294706</v>
          </cell>
          <cell r="O669">
            <v>43789</v>
          </cell>
          <cell r="P669" t="str">
            <v>5000064641</v>
          </cell>
          <cell r="Q669" t="str">
            <v>본조</v>
          </cell>
          <cell r="R669" t="str">
            <v>2333</v>
          </cell>
          <cell r="S669" t="str">
            <v>305</v>
          </cell>
          <cell r="T669" t="str">
            <v>002</v>
          </cell>
          <cell r="U669" t="str">
            <v>004</v>
          </cell>
          <cell r="V669" t="str">
            <v>005</v>
          </cell>
          <cell r="W669">
            <v>210</v>
          </cell>
          <cell r="X669" t="str">
            <v>11</v>
          </cell>
          <cell r="Y669">
            <v>6778238</v>
          </cell>
          <cell r="AA669" t="str">
            <v>일반기계가공류</v>
          </cell>
          <cell r="AC669" t="str">
            <v>생산능력확인제조</v>
          </cell>
        </row>
        <row r="670">
          <cell r="A670" t="str">
            <v>궤도-생산능력-005</v>
          </cell>
          <cell r="B670" t="str">
            <v xml:space="preserve"> </v>
          </cell>
          <cell r="C670" t="str">
            <v>667</v>
          </cell>
          <cell r="D670" t="str">
            <v>2530</v>
          </cell>
          <cell r="E670" t="str">
            <v>004036776</v>
          </cell>
          <cell r="F670" t="str">
            <v>MBULMG192301041</v>
          </cell>
          <cell r="G670" t="str">
            <v>조절기,트랙,차량용</v>
          </cell>
          <cell r="H670" t="e">
            <v>#N/A</v>
          </cell>
          <cell r="I670" t="str">
            <v>2350-1004</v>
          </cell>
          <cell r="J670" t="str">
            <v>60627057</v>
          </cell>
          <cell r="K670" t="str">
            <v>20111104</v>
          </cell>
          <cell r="L670" t="str">
            <v>EA</v>
          </cell>
          <cell r="M670">
            <v>154</v>
          </cell>
          <cell r="N670">
            <v>330819</v>
          </cell>
          <cell r="O670">
            <v>43789</v>
          </cell>
          <cell r="P670" t="str">
            <v>5000064641</v>
          </cell>
          <cell r="Q670" t="str">
            <v>본조</v>
          </cell>
          <cell r="R670" t="str">
            <v>2333</v>
          </cell>
          <cell r="S670" t="str">
            <v>305</v>
          </cell>
          <cell r="T670" t="str">
            <v>002</v>
          </cell>
          <cell r="U670" t="str">
            <v>004</v>
          </cell>
          <cell r="V670" t="str">
            <v>005</v>
          </cell>
          <cell r="W670">
            <v>210</v>
          </cell>
          <cell r="X670" t="str">
            <v>11</v>
          </cell>
          <cell r="Y670">
            <v>50946126</v>
          </cell>
          <cell r="AA670" t="str">
            <v>일반기계가공류</v>
          </cell>
          <cell r="AC670" t="str">
            <v>생산능력확인제조</v>
          </cell>
        </row>
        <row r="671">
          <cell r="A671" t="str">
            <v>궤도-생산능력-005</v>
          </cell>
          <cell r="B671">
            <v>1</v>
          </cell>
          <cell r="C671" t="str">
            <v>668</v>
          </cell>
          <cell r="D671" t="str">
            <v>2530</v>
          </cell>
          <cell r="E671" t="str">
            <v>004036776</v>
          </cell>
          <cell r="F671" t="str">
            <v>MBULMG192301042</v>
          </cell>
          <cell r="G671" t="str">
            <v>조절기,트랙,차량용</v>
          </cell>
          <cell r="H671" t="e">
            <v>#N/A</v>
          </cell>
          <cell r="I671" t="str">
            <v>2350-1004</v>
          </cell>
          <cell r="J671" t="str">
            <v>60627057</v>
          </cell>
          <cell r="K671" t="str">
            <v>20111104</v>
          </cell>
          <cell r="L671" t="str">
            <v>EA</v>
          </cell>
          <cell r="M671">
            <v>214</v>
          </cell>
          <cell r="N671">
            <v>330819</v>
          </cell>
          <cell r="O671">
            <v>43789</v>
          </cell>
          <cell r="P671" t="str">
            <v>5000064723</v>
          </cell>
          <cell r="Q671" t="str">
            <v>본조</v>
          </cell>
          <cell r="R671" t="str">
            <v>2333</v>
          </cell>
          <cell r="S671" t="str">
            <v>305</v>
          </cell>
          <cell r="T671" t="str">
            <v>002</v>
          </cell>
          <cell r="U671" t="str">
            <v>004</v>
          </cell>
          <cell r="V671" t="str">
            <v>005</v>
          </cell>
          <cell r="W671">
            <v>210</v>
          </cell>
          <cell r="X671" t="str">
            <v>11</v>
          </cell>
          <cell r="Y671">
            <v>70795266</v>
          </cell>
          <cell r="AA671" t="str">
            <v>일반기계가공류</v>
          </cell>
          <cell r="AC671" t="str">
            <v>생산능력확인제조</v>
          </cell>
        </row>
        <row r="672">
          <cell r="A672" t="str">
            <v>궤도-생산능력-005</v>
          </cell>
          <cell r="B672">
            <v>1</v>
          </cell>
          <cell r="C672" t="str">
            <v>669</v>
          </cell>
          <cell r="D672" t="str">
            <v>2530</v>
          </cell>
          <cell r="E672" t="str">
            <v>37A196170</v>
          </cell>
          <cell r="F672" t="str">
            <v>MBULMG192401420</v>
          </cell>
          <cell r="G672" t="str">
            <v>자동륜(원심클러치)</v>
          </cell>
          <cell r="H672" t="str">
            <v>R1-11-26</v>
          </cell>
          <cell r="I672">
            <v>0</v>
          </cell>
          <cell r="J672">
            <v>0</v>
          </cell>
          <cell r="K672" t="str">
            <v>20111101</v>
          </cell>
          <cell r="L672" t="str">
            <v>EA</v>
          </cell>
          <cell r="M672">
            <v>55</v>
          </cell>
          <cell r="N672">
            <v>294706</v>
          </cell>
          <cell r="O672">
            <v>43789</v>
          </cell>
          <cell r="P672" t="str">
            <v>5000064781</v>
          </cell>
          <cell r="Q672" t="str">
            <v>본조</v>
          </cell>
          <cell r="R672" t="str">
            <v>2333</v>
          </cell>
          <cell r="S672" t="str">
            <v>305</v>
          </cell>
          <cell r="T672" t="str">
            <v>002</v>
          </cell>
          <cell r="U672" t="str">
            <v>004</v>
          </cell>
          <cell r="V672" t="str">
            <v>005</v>
          </cell>
          <cell r="W672">
            <v>210</v>
          </cell>
          <cell r="X672" t="str">
            <v>11</v>
          </cell>
          <cell r="Y672">
            <v>16208830</v>
          </cell>
          <cell r="AA672" t="str">
            <v>일반기계가공류</v>
          </cell>
          <cell r="AC672" t="str">
            <v>생산능력확인제조</v>
          </cell>
        </row>
        <row r="673">
          <cell r="A673" t="str">
            <v>궤도-생산능력-005</v>
          </cell>
          <cell r="B673">
            <v>1</v>
          </cell>
          <cell r="C673" t="str">
            <v>670</v>
          </cell>
          <cell r="D673" t="str">
            <v>2530</v>
          </cell>
          <cell r="E673" t="str">
            <v>004036776</v>
          </cell>
          <cell r="F673" t="str">
            <v>MBULMG192402400</v>
          </cell>
          <cell r="G673" t="str">
            <v>조절기,트랙,차량용</v>
          </cell>
          <cell r="H673" t="e">
            <v>#N/A</v>
          </cell>
          <cell r="I673" t="str">
            <v>2350-1004</v>
          </cell>
          <cell r="J673" t="str">
            <v>60627057</v>
          </cell>
          <cell r="K673" t="str">
            <v>20111104</v>
          </cell>
          <cell r="L673" t="str">
            <v>EA</v>
          </cell>
          <cell r="M673">
            <v>73</v>
          </cell>
          <cell r="N673">
            <v>330819</v>
          </cell>
          <cell r="O673">
            <v>43789</v>
          </cell>
          <cell r="P673" t="str">
            <v>5000064781</v>
          </cell>
          <cell r="Q673" t="str">
            <v>본조</v>
          </cell>
          <cell r="R673" t="str">
            <v>2333</v>
          </cell>
          <cell r="S673" t="str">
            <v>305</v>
          </cell>
          <cell r="T673" t="str">
            <v>002</v>
          </cell>
          <cell r="U673" t="str">
            <v>004</v>
          </cell>
          <cell r="V673" t="str">
            <v>005</v>
          </cell>
          <cell r="W673">
            <v>210</v>
          </cell>
          <cell r="X673" t="str">
            <v>11</v>
          </cell>
          <cell r="Y673">
            <v>24149787</v>
          </cell>
          <cell r="AA673" t="str">
            <v>일반기계가공류</v>
          </cell>
          <cell r="AC673" t="str">
            <v>생산능력확인제조</v>
          </cell>
        </row>
        <row r="674">
          <cell r="A674" t="str">
            <v>궤도-생산능력-006</v>
          </cell>
          <cell r="B674" t="str">
            <v xml:space="preserve"> </v>
          </cell>
          <cell r="C674" t="str">
            <v>671</v>
          </cell>
          <cell r="D674" t="str">
            <v>3010</v>
          </cell>
          <cell r="E674" t="str">
            <v>375025069</v>
          </cell>
          <cell r="F674" t="str">
            <v>MBULMG192302161</v>
          </cell>
          <cell r="G674" t="str">
            <v>유니버설조인트(유니버설조인트추진축:신형)</v>
          </cell>
          <cell r="H674" t="e">
            <v>#N/A</v>
          </cell>
          <cell r="I674" t="str">
            <v>2350-1004</v>
          </cell>
          <cell r="J674" t="str">
            <v>60621973</v>
          </cell>
          <cell r="K674" t="str">
            <v>20111104</v>
          </cell>
          <cell r="L674" t="str">
            <v>EA</v>
          </cell>
          <cell r="M674">
            <v>33</v>
          </cell>
          <cell r="N674">
            <v>143644</v>
          </cell>
          <cell r="O674">
            <v>43756</v>
          </cell>
          <cell r="P674" t="str">
            <v>5000064641</v>
          </cell>
          <cell r="Q674" t="str">
            <v>본조</v>
          </cell>
          <cell r="R674" t="str">
            <v>2333</v>
          </cell>
          <cell r="S674" t="str">
            <v>305</v>
          </cell>
          <cell r="T674" t="str">
            <v>002</v>
          </cell>
          <cell r="U674" t="str">
            <v>004</v>
          </cell>
          <cell r="V674" t="str">
            <v>005</v>
          </cell>
          <cell r="W674">
            <v>210</v>
          </cell>
          <cell r="X674" t="str">
            <v>11</v>
          </cell>
          <cell r="Y674">
            <v>4740252</v>
          </cell>
          <cell r="AA674" t="str">
            <v>정밀기계가공류</v>
          </cell>
          <cell r="AB674" t="str">
            <v>축및변속기부품</v>
          </cell>
          <cell r="AC674" t="str">
            <v>생산능력확인제조</v>
          </cell>
        </row>
        <row r="675">
          <cell r="A675" t="str">
            <v>궤도-생산능력-006</v>
          </cell>
          <cell r="B675" t="str">
            <v xml:space="preserve"> </v>
          </cell>
          <cell r="C675" t="str">
            <v>672</v>
          </cell>
          <cell r="D675" t="str">
            <v>3010</v>
          </cell>
          <cell r="E675" t="str">
            <v>375025069</v>
          </cell>
          <cell r="F675" t="str">
            <v>MBULMG192302162</v>
          </cell>
          <cell r="G675" t="str">
            <v>유니버설조인트(유니버설조인트추진축:신형)</v>
          </cell>
          <cell r="H675" t="e">
            <v>#N/A</v>
          </cell>
          <cell r="I675" t="str">
            <v>2350-1004</v>
          </cell>
          <cell r="J675" t="str">
            <v>60621973</v>
          </cell>
          <cell r="K675" t="str">
            <v>20111104</v>
          </cell>
          <cell r="L675" t="str">
            <v>EA</v>
          </cell>
          <cell r="M675">
            <v>76</v>
          </cell>
          <cell r="N675">
            <v>143644</v>
          </cell>
          <cell r="O675">
            <v>43756</v>
          </cell>
          <cell r="P675" t="str">
            <v>5000064723</v>
          </cell>
          <cell r="Q675" t="str">
            <v>본조</v>
          </cell>
          <cell r="R675" t="str">
            <v>2333</v>
          </cell>
          <cell r="S675" t="str">
            <v>305</v>
          </cell>
          <cell r="T675" t="str">
            <v>002</v>
          </cell>
          <cell r="U675" t="str">
            <v>004</v>
          </cell>
          <cell r="V675" t="str">
            <v>005</v>
          </cell>
          <cell r="W675">
            <v>210</v>
          </cell>
          <cell r="X675" t="str">
            <v>11</v>
          </cell>
          <cell r="Y675">
            <v>10916944</v>
          </cell>
          <cell r="AA675" t="str">
            <v>정밀기계가공류</v>
          </cell>
          <cell r="AB675" t="str">
            <v>축및변속기부품</v>
          </cell>
          <cell r="AC675" t="str">
            <v>생산능력확인제조</v>
          </cell>
        </row>
        <row r="676">
          <cell r="A676" t="str">
            <v>궤도-생산능력-006</v>
          </cell>
          <cell r="B676">
            <v>1</v>
          </cell>
          <cell r="C676" t="str">
            <v>673</v>
          </cell>
          <cell r="D676" t="str">
            <v>3010</v>
          </cell>
          <cell r="E676" t="str">
            <v>375025069</v>
          </cell>
          <cell r="F676" t="str">
            <v>MBULMG192405100</v>
          </cell>
          <cell r="G676" t="str">
            <v>유니버설조인트(유니버설조인트추진축:신형)</v>
          </cell>
          <cell r="H676" t="e">
            <v>#N/A</v>
          </cell>
          <cell r="I676" t="str">
            <v>2350-1004</v>
          </cell>
          <cell r="J676" t="str">
            <v>60621973</v>
          </cell>
          <cell r="K676" t="str">
            <v>20111104</v>
          </cell>
          <cell r="L676" t="str">
            <v>EA</v>
          </cell>
          <cell r="M676">
            <v>71</v>
          </cell>
          <cell r="N676">
            <v>143644</v>
          </cell>
          <cell r="O676">
            <v>43738</v>
          </cell>
          <cell r="P676" t="str">
            <v>5000064781</v>
          </cell>
          <cell r="Q676" t="str">
            <v>본조</v>
          </cell>
          <cell r="R676" t="str">
            <v>2333</v>
          </cell>
          <cell r="S676" t="str">
            <v>305</v>
          </cell>
          <cell r="T676" t="str">
            <v>002</v>
          </cell>
          <cell r="U676" t="str">
            <v>004</v>
          </cell>
          <cell r="V676" t="str">
            <v>005</v>
          </cell>
          <cell r="W676">
            <v>210</v>
          </cell>
          <cell r="X676" t="str">
            <v>11</v>
          </cell>
          <cell r="Y676">
            <v>10198724</v>
          </cell>
          <cell r="AA676" t="str">
            <v>정밀기계가공류</v>
          </cell>
          <cell r="AB676" t="str">
            <v>축및변속기부품</v>
          </cell>
          <cell r="AC676" t="str">
            <v>생산능력확인제조</v>
          </cell>
        </row>
        <row r="677">
          <cell r="A677" t="str">
            <v>궤도-생산능력-006</v>
          </cell>
          <cell r="B677">
            <v>1</v>
          </cell>
          <cell r="C677" t="str">
            <v>674</v>
          </cell>
          <cell r="D677" t="str">
            <v>2520</v>
          </cell>
          <cell r="E677" t="str">
            <v>007707685</v>
          </cell>
          <cell r="F677" t="str">
            <v>MBULMG192412700</v>
          </cell>
          <cell r="G677" t="str">
            <v>플랜지,짝형,차량 유니버설조인트용</v>
          </cell>
          <cell r="H677" t="e">
            <v>#N/A</v>
          </cell>
          <cell r="I677" t="str">
            <v>2350-0001</v>
          </cell>
          <cell r="J677" t="str">
            <v>A60009151</v>
          </cell>
          <cell r="K677" t="str">
            <v>20200101</v>
          </cell>
          <cell r="L677" t="str">
            <v>EA</v>
          </cell>
          <cell r="M677">
            <v>20</v>
          </cell>
          <cell r="N677">
            <v>254521</v>
          </cell>
          <cell r="O677">
            <v>43798</v>
          </cell>
          <cell r="P677" t="str">
            <v>5000064781</v>
          </cell>
          <cell r="Q677" t="str">
            <v>본조</v>
          </cell>
          <cell r="R677" t="str">
            <v>2333</v>
          </cell>
          <cell r="S677" t="str">
            <v>305</v>
          </cell>
          <cell r="T677" t="str">
            <v>002</v>
          </cell>
          <cell r="U677" t="str">
            <v>002</v>
          </cell>
          <cell r="V677" t="str">
            <v>005</v>
          </cell>
          <cell r="W677">
            <v>210</v>
          </cell>
          <cell r="X677" t="str">
            <v>11</v>
          </cell>
          <cell r="Y677">
            <v>5090420</v>
          </cell>
          <cell r="AA677" t="str">
            <v>정밀기계가공류</v>
          </cell>
          <cell r="AB677" t="str">
            <v>축및변속기부품</v>
          </cell>
          <cell r="AC677" t="str">
            <v>생산능력확인제조</v>
          </cell>
        </row>
        <row r="678">
          <cell r="A678" t="str">
            <v>궤도-생산능력-006</v>
          </cell>
          <cell r="B678">
            <v>1</v>
          </cell>
          <cell r="C678" t="str">
            <v>675</v>
          </cell>
          <cell r="D678" t="str">
            <v>2520</v>
          </cell>
          <cell r="E678" t="str">
            <v>007767647</v>
          </cell>
          <cell r="F678" t="str">
            <v>MBULMG196402531</v>
          </cell>
          <cell r="G678" t="str">
            <v>차동 기어 유닛</v>
          </cell>
          <cell r="H678" t="str">
            <v>11-1</v>
          </cell>
          <cell r="I678">
            <v>0</v>
          </cell>
          <cell r="J678">
            <v>0</v>
          </cell>
          <cell r="K678" t="str">
            <v>20200101</v>
          </cell>
          <cell r="L678" t="str">
            <v>EA</v>
          </cell>
          <cell r="M678">
            <v>1</v>
          </cell>
          <cell r="N678">
            <v>1559509</v>
          </cell>
          <cell r="O678">
            <v>43980</v>
          </cell>
          <cell r="P678" t="str">
            <v>5000064781</v>
          </cell>
          <cell r="Q678" t="str">
            <v>현금</v>
          </cell>
          <cell r="R678" t="str">
            <v>2333</v>
          </cell>
          <cell r="S678" t="str">
            <v>305</v>
          </cell>
          <cell r="T678" t="str">
            <v>002</v>
          </cell>
          <cell r="U678" t="str">
            <v>002</v>
          </cell>
          <cell r="V678" t="str">
            <v>005</v>
          </cell>
          <cell r="W678">
            <v>210</v>
          </cell>
          <cell r="X678" t="str">
            <v>11</v>
          </cell>
          <cell r="Y678">
            <v>1559509</v>
          </cell>
          <cell r="AA678" t="str">
            <v>정밀기계가공류</v>
          </cell>
          <cell r="AB678" t="str">
            <v>축및변속기부품</v>
          </cell>
          <cell r="AC678" t="str">
            <v>생산능력확인제조</v>
          </cell>
        </row>
        <row r="679">
          <cell r="A679" t="str">
            <v>궤도-생산능력-007</v>
          </cell>
          <cell r="B679" t="str">
            <v xml:space="preserve"> </v>
          </cell>
          <cell r="C679" t="str">
            <v>676</v>
          </cell>
          <cell r="D679" t="str">
            <v>4320</v>
          </cell>
          <cell r="E679" t="str">
            <v>375213715</v>
          </cell>
          <cell r="F679" t="str">
            <v>MBULMG196406651</v>
          </cell>
          <cell r="G679" t="str">
            <v>펌프유닛,회전식(펌프,회전식)</v>
          </cell>
          <cell r="H679" t="str">
            <v>1-5-2</v>
          </cell>
          <cell r="I679" t="str">
            <v>4320-1045</v>
          </cell>
          <cell r="J679" t="str">
            <v>A60037296</v>
          </cell>
          <cell r="K679" t="str">
            <v>20204101</v>
          </cell>
          <cell r="L679" t="str">
            <v>EA</v>
          </cell>
          <cell r="M679">
            <v>23</v>
          </cell>
          <cell r="N679">
            <v>391395</v>
          </cell>
          <cell r="O679">
            <v>43798</v>
          </cell>
          <cell r="P679" t="str">
            <v>5000064781</v>
          </cell>
          <cell r="Q679" t="str">
            <v>본조</v>
          </cell>
          <cell r="R679" t="str">
            <v>2333</v>
          </cell>
          <cell r="S679" t="str">
            <v>305</v>
          </cell>
          <cell r="T679" t="str">
            <v>002</v>
          </cell>
          <cell r="U679" t="str">
            <v>001</v>
          </cell>
          <cell r="V679" t="str">
            <v>005</v>
          </cell>
          <cell r="W679">
            <v>210</v>
          </cell>
          <cell r="X679" t="str">
            <v>11</v>
          </cell>
          <cell r="Y679">
            <v>9002085</v>
          </cell>
          <cell r="AA679" t="str">
            <v>유압장치류</v>
          </cell>
          <cell r="AB679" t="str">
            <v>오일펌프</v>
          </cell>
          <cell r="AC679" t="str">
            <v>생산능력확인제조</v>
          </cell>
        </row>
        <row r="680">
          <cell r="A680" t="str">
            <v>궤도-생산능력-007</v>
          </cell>
          <cell r="B680">
            <v>1</v>
          </cell>
          <cell r="C680" t="str">
            <v>677</v>
          </cell>
          <cell r="D680" t="str">
            <v>4320</v>
          </cell>
          <cell r="E680" t="str">
            <v>375213715</v>
          </cell>
          <cell r="F680" t="str">
            <v>MBULMG196406652</v>
          </cell>
          <cell r="G680" t="str">
            <v>펌프유닛,회전식(펌프,회전식)</v>
          </cell>
          <cell r="H680" t="str">
            <v>1-5-2</v>
          </cell>
          <cell r="I680" t="str">
            <v>4320-1045</v>
          </cell>
          <cell r="J680" t="str">
            <v>A60037296</v>
          </cell>
          <cell r="K680" t="str">
            <v>20204101</v>
          </cell>
          <cell r="L680" t="str">
            <v>EA</v>
          </cell>
          <cell r="M680">
            <v>38</v>
          </cell>
          <cell r="N680">
            <v>391395</v>
          </cell>
          <cell r="O680">
            <v>43980</v>
          </cell>
          <cell r="P680" t="str">
            <v>5000064781</v>
          </cell>
          <cell r="Q680" t="str">
            <v>현금</v>
          </cell>
          <cell r="R680" t="str">
            <v>2333</v>
          </cell>
          <cell r="S680" t="str">
            <v>305</v>
          </cell>
          <cell r="T680" t="str">
            <v>002</v>
          </cell>
          <cell r="U680" t="str">
            <v>001</v>
          </cell>
          <cell r="V680" t="str">
            <v>005</v>
          </cell>
          <cell r="W680">
            <v>210</v>
          </cell>
          <cell r="X680" t="str">
            <v>11</v>
          </cell>
          <cell r="Y680">
            <v>14873010</v>
          </cell>
          <cell r="AA680" t="str">
            <v>유압장치류</v>
          </cell>
          <cell r="AB680" t="str">
            <v>오일펌프</v>
          </cell>
          <cell r="AC680" t="str">
            <v>생산능력확인제조</v>
          </cell>
        </row>
        <row r="681">
          <cell r="A681" t="str">
            <v>궤도-생산능력-008</v>
          </cell>
          <cell r="B681">
            <v>1</v>
          </cell>
          <cell r="C681" t="str">
            <v>678</v>
          </cell>
          <cell r="D681" t="str">
            <v>2920</v>
          </cell>
          <cell r="E681" t="str">
            <v>000400439</v>
          </cell>
          <cell r="F681" t="str">
            <v>MBULMG196401901</v>
          </cell>
          <cell r="G681" t="str">
            <v>종단벨,전기적 회전 장비용</v>
          </cell>
          <cell r="H681" t="str">
            <v>1-1-10</v>
          </cell>
          <cell r="I681">
            <v>0</v>
          </cell>
          <cell r="J681">
            <v>0</v>
          </cell>
          <cell r="K681" t="str">
            <v>20200101</v>
          </cell>
          <cell r="L681" t="str">
            <v>EA</v>
          </cell>
          <cell r="M681">
            <v>9</v>
          </cell>
          <cell r="N681">
            <v>162911</v>
          </cell>
          <cell r="O681">
            <v>43980</v>
          </cell>
          <cell r="P681" t="str">
            <v>5000064781</v>
          </cell>
          <cell r="Q681" t="str">
            <v>현금</v>
          </cell>
          <cell r="R681" t="str">
            <v>2333</v>
          </cell>
          <cell r="S681" t="str">
            <v>305</v>
          </cell>
          <cell r="T681" t="str">
            <v>002</v>
          </cell>
          <cell r="U681" t="str">
            <v>002</v>
          </cell>
          <cell r="V681" t="str">
            <v>005</v>
          </cell>
          <cell r="W681">
            <v>210</v>
          </cell>
          <cell r="X681" t="str">
            <v>11</v>
          </cell>
          <cell r="Y681">
            <v>1466199</v>
          </cell>
          <cell r="AA681" t="str">
            <v>전기장치류</v>
          </cell>
          <cell r="AB681" t="str">
            <v>발전기</v>
          </cell>
          <cell r="AC681" t="str">
            <v>생산능력확인제조</v>
          </cell>
        </row>
        <row r="682">
          <cell r="A682" t="str">
            <v>궤도-생산능력-008</v>
          </cell>
          <cell r="B682">
            <v>1</v>
          </cell>
          <cell r="C682" t="str">
            <v>679</v>
          </cell>
          <cell r="D682" t="str">
            <v>5998</v>
          </cell>
          <cell r="E682" t="str">
            <v>121916677</v>
          </cell>
          <cell r="F682" t="str">
            <v>MBULMG196403721</v>
          </cell>
          <cell r="G682" t="str">
            <v>회로카드 조립체</v>
          </cell>
          <cell r="H682" t="e">
            <v>#N/A</v>
          </cell>
          <cell r="I682" t="str">
            <v>2350-1010</v>
          </cell>
          <cell r="J682" t="str">
            <v>60771300</v>
          </cell>
          <cell r="K682" t="str">
            <v>20204101</v>
          </cell>
          <cell r="L682" t="str">
            <v>EA</v>
          </cell>
          <cell r="M682">
            <v>20</v>
          </cell>
          <cell r="N682">
            <v>1006768</v>
          </cell>
          <cell r="O682">
            <v>43980</v>
          </cell>
          <cell r="P682" t="str">
            <v>5000064781</v>
          </cell>
          <cell r="Q682" t="str">
            <v>현금</v>
          </cell>
          <cell r="R682" t="str">
            <v>2333</v>
          </cell>
          <cell r="S682" t="str">
            <v>305</v>
          </cell>
          <cell r="T682" t="str">
            <v>002</v>
          </cell>
          <cell r="U682" t="str">
            <v>001</v>
          </cell>
          <cell r="V682" t="str">
            <v>005</v>
          </cell>
          <cell r="W682">
            <v>210</v>
          </cell>
          <cell r="X682" t="str">
            <v>11</v>
          </cell>
          <cell r="Y682">
            <v>20135360</v>
          </cell>
          <cell r="AA682" t="str">
            <v>통신전자부품류</v>
          </cell>
          <cell r="AB682" t="str">
            <v>회로카드류</v>
          </cell>
          <cell r="AC682" t="str">
            <v>생산능력확인제조</v>
          </cell>
        </row>
        <row r="683">
          <cell r="A683" t="str">
            <v>궤도-생산능력-008</v>
          </cell>
          <cell r="B683">
            <v>1</v>
          </cell>
          <cell r="C683" t="str">
            <v>680</v>
          </cell>
          <cell r="D683" t="str">
            <v>5998</v>
          </cell>
          <cell r="E683" t="str">
            <v>37A135866</v>
          </cell>
          <cell r="F683" t="str">
            <v>MBULMG196404851</v>
          </cell>
          <cell r="G683" t="str">
            <v>회로카드 조립체</v>
          </cell>
          <cell r="H683" t="e">
            <v>#N/A</v>
          </cell>
          <cell r="I683" t="str">
            <v>2350-1010</v>
          </cell>
          <cell r="J683" t="str">
            <v>60771250</v>
          </cell>
          <cell r="K683" t="str">
            <v>20204101</v>
          </cell>
          <cell r="L683" t="str">
            <v>EA</v>
          </cell>
          <cell r="M683">
            <v>45</v>
          </cell>
          <cell r="N683">
            <v>928722</v>
          </cell>
          <cell r="O683">
            <v>43980</v>
          </cell>
          <cell r="P683" t="str">
            <v>5000064781</v>
          </cell>
          <cell r="Q683" t="str">
            <v>현금</v>
          </cell>
          <cell r="R683" t="str">
            <v>2333</v>
          </cell>
          <cell r="S683" t="str">
            <v>305</v>
          </cell>
          <cell r="T683" t="str">
            <v>002</v>
          </cell>
          <cell r="U683" t="str">
            <v>001</v>
          </cell>
          <cell r="V683" t="str">
            <v>005</v>
          </cell>
          <cell r="W683">
            <v>210</v>
          </cell>
          <cell r="X683" t="str">
            <v>11</v>
          </cell>
          <cell r="Y683">
            <v>41792490</v>
          </cell>
          <cell r="AA683" t="str">
            <v>통신전자부품류</v>
          </cell>
          <cell r="AB683" t="str">
            <v>회로카드류</v>
          </cell>
          <cell r="AC683" t="str">
            <v>생산능력확인제조</v>
          </cell>
        </row>
        <row r="684">
          <cell r="A684" t="str">
            <v>궤도-생산능력-008</v>
          </cell>
          <cell r="B684">
            <v>1</v>
          </cell>
          <cell r="C684" t="str">
            <v>681</v>
          </cell>
          <cell r="D684" t="str">
            <v>5998</v>
          </cell>
          <cell r="E684" t="str">
            <v>37A145006</v>
          </cell>
          <cell r="F684" t="str">
            <v>MBULMG196404901</v>
          </cell>
          <cell r="G684" t="str">
            <v>회로카드 조립체</v>
          </cell>
          <cell r="H684">
            <v>0</v>
          </cell>
          <cell r="I684" t="str">
            <v>2350-1010</v>
          </cell>
          <cell r="J684" t="str">
            <v>60771280</v>
          </cell>
          <cell r="K684" t="str">
            <v>20204101</v>
          </cell>
          <cell r="L684" t="str">
            <v>EA</v>
          </cell>
          <cell r="M684">
            <v>30</v>
          </cell>
          <cell r="N684">
            <v>770576</v>
          </cell>
          <cell r="O684">
            <v>43980</v>
          </cell>
          <cell r="P684" t="str">
            <v>5000064781</v>
          </cell>
          <cell r="Q684" t="str">
            <v>현금</v>
          </cell>
          <cell r="R684" t="str">
            <v>2333</v>
          </cell>
          <cell r="S684" t="str">
            <v>305</v>
          </cell>
          <cell r="T684" t="str">
            <v>002</v>
          </cell>
          <cell r="U684" t="str">
            <v>001</v>
          </cell>
          <cell r="V684" t="str">
            <v>005</v>
          </cell>
          <cell r="W684">
            <v>210</v>
          </cell>
          <cell r="X684" t="str">
            <v>11</v>
          </cell>
          <cell r="Y684">
            <v>23117280</v>
          </cell>
          <cell r="AA684" t="str">
            <v>통신전자부품류</v>
          </cell>
          <cell r="AB684" t="str">
            <v>회로카드류</v>
          </cell>
          <cell r="AC684" t="str">
            <v>생산능력확인제조</v>
          </cell>
        </row>
        <row r="685">
          <cell r="A685" t="str">
            <v>궤도-생산능력-008</v>
          </cell>
          <cell r="B685">
            <v>1</v>
          </cell>
          <cell r="C685" t="str">
            <v>682</v>
          </cell>
          <cell r="D685" t="str">
            <v>5998</v>
          </cell>
          <cell r="E685" t="str">
            <v>37A146887</v>
          </cell>
          <cell r="F685" t="str">
            <v>MBULMG196404951</v>
          </cell>
          <cell r="G685" t="str">
            <v>회로카드 조립체</v>
          </cell>
          <cell r="H685" t="e">
            <v>#N/A</v>
          </cell>
          <cell r="I685" t="str">
            <v>2350-1010</v>
          </cell>
          <cell r="J685" t="str">
            <v>60771310</v>
          </cell>
          <cell r="K685" t="str">
            <v>20204101</v>
          </cell>
          <cell r="L685" t="str">
            <v>EA</v>
          </cell>
          <cell r="M685">
            <v>77</v>
          </cell>
          <cell r="N685">
            <v>1198381</v>
          </cell>
          <cell r="O685">
            <v>43980</v>
          </cell>
          <cell r="P685" t="str">
            <v>5000064781</v>
          </cell>
          <cell r="Q685" t="str">
            <v>현금</v>
          </cell>
          <cell r="R685" t="str">
            <v>2333</v>
          </cell>
          <cell r="S685" t="str">
            <v>305</v>
          </cell>
          <cell r="T685" t="str">
            <v>002</v>
          </cell>
          <cell r="U685" t="str">
            <v>001</v>
          </cell>
          <cell r="V685" t="str">
            <v>005</v>
          </cell>
          <cell r="W685">
            <v>210</v>
          </cell>
          <cell r="X685" t="str">
            <v>11</v>
          </cell>
          <cell r="Y685">
            <v>92275337</v>
          </cell>
          <cell r="AA685" t="str">
            <v>통신전자부품류</v>
          </cell>
          <cell r="AB685" t="str">
            <v>회로카드류</v>
          </cell>
          <cell r="AC685" t="str">
            <v>생산능력확인제조</v>
          </cell>
        </row>
        <row r="686">
          <cell r="A686" t="str">
            <v>궤도-생산능력-008</v>
          </cell>
          <cell r="B686">
            <v>1</v>
          </cell>
          <cell r="C686" t="str">
            <v>683</v>
          </cell>
          <cell r="D686" t="str">
            <v>3130</v>
          </cell>
          <cell r="E686" t="str">
            <v>121884086</v>
          </cell>
          <cell r="F686" t="str">
            <v>MBULMG196406351</v>
          </cell>
          <cell r="G686" t="str">
            <v>하우징,베어링 유니트용</v>
          </cell>
          <cell r="H686">
            <v>0</v>
          </cell>
          <cell r="I686">
            <v>0</v>
          </cell>
          <cell r="J686">
            <v>0</v>
          </cell>
          <cell r="K686" t="str">
            <v>20204101</v>
          </cell>
          <cell r="L686" t="str">
            <v>EA</v>
          </cell>
          <cell r="M686">
            <v>5</v>
          </cell>
          <cell r="N686">
            <v>660544</v>
          </cell>
          <cell r="O686">
            <v>43980</v>
          </cell>
          <cell r="P686" t="str">
            <v>5000064781</v>
          </cell>
          <cell r="Q686" t="str">
            <v>현금</v>
          </cell>
          <cell r="R686" t="str">
            <v>2333</v>
          </cell>
          <cell r="S686" t="str">
            <v>305</v>
          </cell>
          <cell r="T686" t="str">
            <v>002</v>
          </cell>
          <cell r="U686" t="str">
            <v>001</v>
          </cell>
          <cell r="V686" t="str">
            <v>005</v>
          </cell>
          <cell r="W686">
            <v>210</v>
          </cell>
          <cell r="X686" t="str">
            <v>11</v>
          </cell>
          <cell r="Y686">
            <v>3302720</v>
          </cell>
          <cell r="AA686" t="str">
            <v>정밀기계가공류</v>
          </cell>
          <cell r="AB686" t="str">
            <v>하우징류</v>
          </cell>
          <cell r="AC686" t="str">
            <v>생산능력확인제조</v>
          </cell>
        </row>
        <row r="687">
          <cell r="A687" t="str">
            <v>궤도-생산능력-009</v>
          </cell>
          <cell r="B687" t="str">
            <v xml:space="preserve"> </v>
          </cell>
          <cell r="C687" t="str">
            <v>684</v>
          </cell>
          <cell r="D687" t="str">
            <v>3030</v>
          </cell>
          <cell r="E687" t="str">
            <v>375002191</v>
          </cell>
          <cell r="F687" t="str">
            <v>MBULMG192300231</v>
          </cell>
          <cell r="G687" t="str">
            <v>벨트,V형,결합세트용</v>
          </cell>
          <cell r="H687" t="e">
            <v>#N/A</v>
          </cell>
          <cell r="I687" t="str">
            <v>2350-1004</v>
          </cell>
          <cell r="J687" t="str">
            <v>60621836</v>
          </cell>
          <cell r="K687" t="str">
            <v>20111101</v>
          </cell>
          <cell r="L687" t="str">
            <v>SE</v>
          </cell>
          <cell r="M687">
            <v>81</v>
          </cell>
          <cell r="N687">
            <v>7273</v>
          </cell>
          <cell r="O687">
            <v>43789</v>
          </cell>
          <cell r="P687" t="str">
            <v>5000064641</v>
          </cell>
          <cell r="Q687" t="str">
            <v>본조</v>
          </cell>
          <cell r="R687" t="str">
            <v>2333</v>
          </cell>
          <cell r="S687" t="str">
            <v>305</v>
          </cell>
          <cell r="T687" t="str">
            <v>002</v>
          </cell>
          <cell r="U687" t="str">
            <v>004</v>
          </cell>
          <cell r="V687" t="str">
            <v>005</v>
          </cell>
          <cell r="W687">
            <v>210</v>
          </cell>
          <cell r="X687" t="str">
            <v>11</v>
          </cell>
          <cell r="Y687">
            <v>589113</v>
          </cell>
          <cell r="AA687" t="str">
            <v>고무및패킹류</v>
          </cell>
          <cell r="AB687" t="str">
            <v>고무류</v>
          </cell>
          <cell r="AC687" t="str">
            <v>생산능력확인제조</v>
          </cell>
        </row>
        <row r="688">
          <cell r="A688" t="str">
            <v>궤도-생산능력-009</v>
          </cell>
          <cell r="B688">
            <v>1</v>
          </cell>
          <cell r="C688" t="str">
            <v>685</v>
          </cell>
          <cell r="D688" t="str">
            <v>3030</v>
          </cell>
          <cell r="E688" t="str">
            <v>375002191</v>
          </cell>
          <cell r="F688" t="str">
            <v>MBULMG192300232</v>
          </cell>
          <cell r="G688" t="str">
            <v>벨트,V형,결합세트용</v>
          </cell>
          <cell r="H688" t="e">
            <v>#N/A</v>
          </cell>
          <cell r="I688" t="str">
            <v>2350-1004</v>
          </cell>
          <cell r="J688" t="str">
            <v>60621836</v>
          </cell>
          <cell r="K688" t="str">
            <v>20111101</v>
          </cell>
          <cell r="L688" t="str">
            <v>SE</v>
          </cell>
          <cell r="M688">
            <v>309</v>
          </cell>
          <cell r="N688">
            <v>7273</v>
          </cell>
          <cell r="O688">
            <v>43789</v>
          </cell>
          <cell r="P688" t="str">
            <v>5000064723</v>
          </cell>
          <cell r="Q688" t="str">
            <v>본조</v>
          </cell>
          <cell r="R688" t="str">
            <v>2333</v>
          </cell>
          <cell r="S688" t="str">
            <v>305</v>
          </cell>
          <cell r="T688" t="str">
            <v>002</v>
          </cell>
          <cell r="U688" t="str">
            <v>004</v>
          </cell>
          <cell r="V688" t="str">
            <v>005</v>
          </cell>
          <cell r="W688">
            <v>210</v>
          </cell>
          <cell r="X688" t="str">
            <v>11</v>
          </cell>
          <cell r="Y688">
            <v>2247357</v>
          </cell>
          <cell r="AA688" t="str">
            <v>고무및패킹류</v>
          </cell>
          <cell r="AB688" t="str">
            <v>고무류</v>
          </cell>
          <cell r="AC688" t="str">
            <v>생산능력확인제조</v>
          </cell>
        </row>
        <row r="689">
          <cell r="A689" t="str">
            <v>궤도-생산능력-009</v>
          </cell>
          <cell r="B689" t="str">
            <v xml:space="preserve"> </v>
          </cell>
          <cell r="C689" t="str">
            <v>686</v>
          </cell>
          <cell r="D689" t="str">
            <v>3030</v>
          </cell>
          <cell r="E689" t="str">
            <v>375006283</v>
          </cell>
          <cell r="F689" t="str">
            <v>MBULMG192300291</v>
          </cell>
          <cell r="G689" t="str">
            <v>벨트,V형(벨트,V형송풍기/풀리)</v>
          </cell>
          <cell r="H689" t="e">
            <v>#N/A</v>
          </cell>
          <cell r="I689" t="str">
            <v>2350-1004</v>
          </cell>
          <cell r="J689" t="str">
            <v>60623083</v>
          </cell>
          <cell r="K689" t="str">
            <v>20111101</v>
          </cell>
          <cell r="L689" t="str">
            <v>EA</v>
          </cell>
          <cell r="M689">
            <v>59</v>
          </cell>
          <cell r="N689">
            <v>44924</v>
          </cell>
          <cell r="O689">
            <v>43789</v>
          </cell>
          <cell r="P689" t="str">
            <v>5000064641</v>
          </cell>
          <cell r="Q689" t="str">
            <v>본조</v>
          </cell>
          <cell r="R689" t="str">
            <v>2333</v>
          </cell>
          <cell r="S689" t="str">
            <v>305</v>
          </cell>
          <cell r="T689" t="str">
            <v>002</v>
          </cell>
          <cell r="U689" t="str">
            <v>004</v>
          </cell>
          <cell r="V689" t="str">
            <v>005</v>
          </cell>
          <cell r="W689">
            <v>210</v>
          </cell>
          <cell r="X689" t="str">
            <v>11</v>
          </cell>
          <cell r="Y689">
            <v>2650516</v>
          </cell>
          <cell r="AA689" t="str">
            <v>고무및패킹류</v>
          </cell>
          <cell r="AB689" t="str">
            <v>고무류</v>
          </cell>
          <cell r="AC689" t="str">
            <v>생산능력확인제조</v>
          </cell>
        </row>
        <row r="690">
          <cell r="A690" t="str">
            <v>궤도-생산능력-009</v>
          </cell>
          <cell r="B690">
            <v>1</v>
          </cell>
          <cell r="C690" t="str">
            <v>687</v>
          </cell>
          <cell r="D690" t="str">
            <v>3030</v>
          </cell>
          <cell r="E690" t="str">
            <v>375006283</v>
          </cell>
          <cell r="F690" t="str">
            <v>MBULMG192300292</v>
          </cell>
          <cell r="G690" t="str">
            <v>벨트,V형(벨트,V형송풍기/풀리)</v>
          </cell>
          <cell r="H690" t="e">
            <v>#N/A</v>
          </cell>
          <cell r="I690" t="str">
            <v>2350-1004</v>
          </cell>
          <cell r="J690" t="str">
            <v>60623083</v>
          </cell>
          <cell r="K690" t="str">
            <v>20111101</v>
          </cell>
          <cell r="L690" t="str">
            <v>EA</v>
          </cell>
          <cell r="M690">
            <v>100</v>
          </cell>
          <cell r="N690">
            <v>44924</v>
          </cell>
          <cell r="O690">
            <v>43789</v>
          </cell>
          <cell r="P690" t="str">
            <v>5000064723</v>
          </cell>
          <cell r="Q690" t="str">
            <v>본조</v>
          </cell>
          <cell r="R690" t="str">
            <v>2333</v>
          </cell>
          <cell r="S690" t="str">
            <v>305</v>
          </cell>
          <cell r="T690" t="str">
            <v>002</v>
          </cell>
          <cell r="U690" t="str">
            <v>004</v>
          </cell>
          <cell r="V690" t="str">
            <v>005</v>
          </cell>
          <cell r="W690">
            <v>210</v>
          </cell>
          <cell r="X690" t="str">
            <v>11</v>
          </cell>
          <cell r="Y690">
            <v>4492400</v>
          </cell>
          <cell r="AA690" t="str">
            <v>고무및패킹류</v>
          </cell>
          <cell r="AB690" t="str">
            <v>고무류</v>
          </cell>
          <cell r="AC690" t="str">
            <v>생산능력확인제조</v>
          </cell>
        </row>
        <row r="691">
          <cell r="A691" t="str">
            <v>궤도-생산능력-009</v>
          </cell>
          <cell r="B691">
            <v>1</v>
          </cell>
          <cell r="C691" t="str">
            <v>688</v>
          </cell>
          <cell r="D691" t="str">
            <v>3030</v>
          </cell>
          <cell r="E691" t="str">
            <v>375002191</v>
          </cell>
          <cell r="F691" t="str">
            <v>MBULMG192400530</v>
          </cell>
          <cell r="G691" t="str">
            <v>벨트,V형,결합세트용</v>
          </cell>
          <cell r="H691" t="e">
            <v>#N/A</v>
          </cell>
          <cell r="I691" t="str">
            <v>2350-1004</v>
          </cell>
          <cell r="J691" t="str">
            <v>60621836</v>
          </cell>
          <cell r="K691" t="str">
            <v>20111101</v>
          </cell>
          <cell r="L691" t="str">
            <v>SE</v>
          </cell>
          <cell r="M691">
            <v>62</v>
          </cell>
          <cell r="N691">
            <v>7273</v>
          </cell>
          <cell r="O691">
            <v>43789</v>
          </cell>
          <cell r="P691" t="str">
            <v>5000064781</v>
          </cell>
          <cell r="Q691" t="str">
            <v>본조</v>
          </cell>
          <cell r="R691" t="str">
            <v>2333</v>
          </cell>
          <cell r="S691" t="str">
            <v>305</v>
          </cell>
          <cell r="T691" t="str">
            <v>002</v>
          </cell>
          <cell r="U691" t="str">
            <v>004</v>
          </cell>
          <cell r="V691" t="str">
            <v>005</v>
          </cell>
          <cell r="W691">
            <v>210</v>
          </cell>
          <cell r="X691" t="str">
            <v>11</v>
          </cell>
          <cell r="Y691">
            <v>450926</v>
          </cell>
          <cell r="AA691" t="str">
            <v>고무및패킹류</v>
          </cell>
          <cell r="AB691" t="str">
            <v>고무류</v>
          </cell>
          <cell r="AC691" t="str">
            <v>생산능력확인제조</v>
          </cell>
        </row>
        <row r="692">
          <cell r="A692" t="str">
            <v>궤도-생산능력-009</v>
          </cell>
          <cell r="B692">
            <v>1</v>
          </cell>
          <cell r="C692" t="str">
            <v>689</v>
          </cell>
          <cell r="D692" t="str">
            <v>3030</v>
          </cell>
          <cell r="E692" t="str">
            <v>375006283</v>
          </cell>
          <cell r="F692" t="str">
            <v>MBULMG192400590</v>
          </cell>
          <cell r="G692" t="str">
            <v>벨트,V형(벨트,V형송풍기/풀리)</v>
          </cell>
          <cell r="H692" t="e">
            <v>#N/A</v>
          </cell>
          <cell r="I692" t="str">
            <v>2350-1004</v>
          </cell>
          <cell r="J692" t="str">
            <v>60623083</v>
          </cell>
          <cell r="K692" t="str">
            <v>20111101</v>
          </cell>
          <cell r="L692" t="str">
            <v>EA</v>
          </cell>
          <cell r="M692">
            <v>62</v>
          </cell>
          <cell r="N692">
            <v>44924</v>
          </cell>
          <cell r="O692">
            <v>43789</v>
          </cell>
          <cell r="P692" t="str">
            <v>5000064781</v>
          </cell>
          <cell r="Q692" t="str">
            <v>본조</v>
          </cell>
          <cell r="R692" t="str">
            <v>2333</v>
          </cell>
          <cell r="S692" t="str">
            <v>305</v>
          </cell>
          <cell r="T692" t="str">
            <v>002</v>
          </cell>
          <cell r="U692" t="str">
            <v>004</v>
          </cell>
          <cell r="V692" t="str">
            <v>005</v>
          </cell>
          <cell r="W692">
            <v>210</v>
          </cell>
          <cell r="X692" t="str">
            <v>11</v>
          </cell>
          <cell r="Y692">
            <v>2785288</v>
          </cell>
          <cell r="AA692" t="str">
            <v>고무및패킹류</v>
          </cell>
          <cell r="AB692" t="str">
            <v>고무류</v>
          </cell>
          <cell r="AC692" t="str">
            <v>생산능력확인제조</v>
          </cell>
        </row>
        <row r="693">
          <cell r="A693" t="str">
            <v>궤도-생산능력-010</v>
          </cell>
          <cell r="B693">
            <v>1</v>
          </cell>
          <cell r="C693" t="str">
            <v>690</v>
          </cell>
          <cell r="D693" t="str">
            <v>3110</v>
          </cell>
          <cell r="E693" t="str">
            <v>001906666</v>
          </cell>
          <cell r="F693" t="str">
            <v>MBDLMG196407331</v>
          </cell>
          <cell r="G693" t="str">
            <v>베어링,롤러식,원통형</v>
          </cell>
          <cell r="H693" t="e">
            <v>#N/A</v>
          </cell>
          <cell r="I693" t="str">
            <v>PRD 3110-4004</v>
          </cell>
          <cell r="J693">
            <v>0</v>
          </cell>
          <cell r="K693" t="str">
            <v>20200101</v>
          </cell>
          <cell r="L693" t="str">
            <v>EA</v>
          </cell>
          <cell r="M693">
            <v>29</v>
          </cell>
          <cell r="N693">
            <v>363606</v>
          </cell>
          <cell r="O693">
            <v>43980</v>
          </cell>
          <cell r="P693" t="str">
            <v>5000064781</v>
          </cell>
          <cell r="Q693" t="str">
            <v>현금</v>
          </cell>
          <cell r="R693" t="str">
            <v>2333</v>
          </cell>
          <cell r="S693" t="str">
            <v>305</v>
          </cell>
          <cell r="T693" t="str">
            <v>002</v>
          </cell>
          <cell r="U693" t="str">
            <v>002</v>
          </cell>
          <cell r="V693" t="str">
            <v>005</v>
          </cell>
          <cell r="W693">
            <v>210</v>
          </cell>
          <cell r="X693" t="str">
            <v>11</v>
          </cell>
          <cell r="Y693">
            <v>10544574</v>
          </cell>
          <cell r="AA693" t="str">
            <v>정밀기계가공류</v>
          </cell>
          <cell r="AB693" t="str">
            <v>베어링류</v>
          </cell>
          <cell r="AC693" t="str">
            <v>생산능력확인제조</v>
          </cell>
        </row>
        <row r="694">
          <cell r="A694" t="str">
            <v>궤도-생산능력-010</v>
          </cell>
          <cell r="B694">
            <v>1</v>
          </cell>
          <cell r="C694" t="str">
            <v>691</v>
          </cell>
          <cell r="D694" t="str">
            <v>3110</v>
          </cell>
          <cell r="E694" t="str">
            <v>010748930</v>
          </cell>
          <cell r="F694" t="str">
            <v>MBULMG192310280</v>
          </cell>
          <cell r="G694" t="str">
            <v>베어링,볼형,환상형(휠용)</v>
          </cell>
          <cell r="H694" t="str">
            <v>R1-03-04</v>
          </cell>
          <cell r="I694">
            <v>0</v>
          </cell>
          <cell r="J694" t="str">
            <v>12287280</v>
          </cell>
          <cell r="K694" t="str">
            <v>20204101</v>
          </cell>
          <cell r="L694" t="str">
            <v>EA</v>
          </cell>
          <cell r="M694">
            <v>110</v>
          </cell>
          <cell r="N694">
            <v>32386</v>
          </cell>
          <cell r="O694">
            <v>43798</v>
          </cell>
          <cell r="P694" t="str">
            <v>5000064679</v>
          </cell>
          <cell r="Q694" t="str">
            <v>본조</v>
          </cell>
          <cell r="R694" t="str">
            <v>2333</v>
          </cell>
          <cell r="S694" t="str">
            <v>305</v>
          </cell>
          <cell r="T694" t="str">
            <v>002</v>
          </cell>
          <cell r="U694" t="str">
            <v>001</v>
          </cell>
          <cell r="V694" t="str">
            <v>005</v>
          </cell>
          <cell r="W694">
            <v>210</v>
          </cell>
          <cell r="X694" t="str">
            <v>11</v>
          </cell>
          <cell r="Y694">
            <v>3562460</v>
          </cell>
          <cell r="AA694" t="str">
            <v>정밀기계가공류</v>
          </cell>
          <cell r="AB694" t="str">
            <v>베어링류</v>
          </cell>
          <cell r="AC694" t="str">
            <v>생산능력확인제조</v>
          </cell>
        </row>
        <row r="695">
          <cell r="A695" t="str">
            <v>궤도-생산능력-010</v>
          </cell>
          <cell r="B695">
            <v>1</v>
          </cell>
          <cell r="C695" t="str">
            <v>692</v>
          </cell>
          <cell r="D695" t="str">
            <v>3110</v>
          </cell>
          <cell r="E695" t="str">
            <v>375566054</v>
          </cell>
          <cell r="F695" t="str">
            <v>MBULMG192401180</v>
          </cell>
          <cell r="G695" t="str">
            <v>베어링,로울러(원심클러치)</v>
          </cell>
          <cell r="H695">
            <v>0</v>
          </cell>
          <cell r="I695">
            <v>0</v>
          </cell>
          <cell r="J695" t="str">
            <v>60617409</v>
          </cell>
          <cell r="K695" t="str">
            <v>20111101</v>
          </cell>
          <cell r="L695" t="str">
            <v>EA</v>
          </cell>
          <cell r="M695">
            <v>41</v>
          </cell>
          <cell r="N695">
            <v>15887</v>
          </cell>
          <cell r="O695">
            <v>43789</v>
          </cell>
          <cell r="P695" t="str">
            <v>5000064781</v>
          </cell>
          <cell r="Q695" t="str">
            <v>본조</v>
          </cell>
          <cell r="R695" t="str">
            <v>2333</v>
          </cell>
          <cell r="S695" t="str">
            <v>305</v>
          </cell>
          <cell r="T695" t="str">
            <v>002</v>
          </cell>
          <cell r="U695" t="str">
            <v>004</v>
          </cell>
          <cell r="V695" t="str">
            <v>005</v>
          </cell>
          <cell r="W695">
            <v>210</v>
          </cell>
          <cell r="X695" t="str">
            <v>11</v>
          </cell>
          <cell r="Y695">
            <v>651367</v>
          </cell>
          <cell r="AA695" t="str">
            <v>정밀기계가공류</v>
          </cell>
          <cell r="AB695" t="str">
            <v>베어링류</v>
          </cell>
          <cell r="AC695" t="str">
            <v>생산능력확인제조</v>
          </cell>
        </row>
        <row r="696">
          <cell r="A696" t="str">
            <v>궤도-생산능력-010</v>
          </cell>
          <cell r="B696">
            <v>1</v>
          </cell>
          <cell r="C696" t="str">
            <v>693</v>
          </cell>
          <cell r="D696" t="str">
            <v>3130</v>
          </cell>
          <cell r="E696" t="str">
            <v>37A186168</v>
          </cell>
          <cell r="F696" t="str">
            <v>MBULMG192406260</v>
          </cell>
          <cell r="G696" t="str">
            <v>베어링 유니트,볼형</v>
          </cell>
          <cell r="H696" t="str">
            <v>R1-17-16</v>
          </cell>
          <cell r="I696" t="str">
            <v>2350-1017</v>
          </cell>
          <cell r="J696" t="str">
            <v>60620261</v>
          </cell>
          <cell r="K696" t="str">
            <v>20111102</v>
          </cell>
          <cell r="L696" t="str">
            <v>EA</v>
          </cell>
          <cell r="M696">
            <v>126</v>
          </cell>
          <cell r="N696">
            <v>6800</v>
          </cell>
          <cell r="O696">
            <v>43738</v>
          </cell>
          <cell r="P696" t="str">
            <v>5000064781</v>
          </cell>
          <cell r="Q696" t="str">
            <v>본조</v>
          </cell>
          <cell r="R696" t="str">
            <v>2333</v>
          </cell>
          <cell r="S696" t="str">
            <v>305</v>
          </cell>
          <cell r="T696" t="str">
            <v>002</v>
          </cell>
          <cell r="U696" t="str">
            <v>004</v>
          </cell>
          <cell r="V696" t="str">
            <v>005</v>
          </cell>
          <cell r="W696">
            <v>210</v>
          </cell>
          <cell r="X696" t="str">
            <v>11</v>
          </cell>
          <cell r="Y696">
            <v>856800</v>
          </cell>
          <cell r="AA696" t="str">
            <v>정밀기계가공류</v>
          </cell>
          <cell r="AB696" t="str">
            <v>베어링류</v>
          </cell>
          <cell r="AC696" t="str">
            <v>생산능력확인제조</v>
          </cell>
        </row>
        <row r="697">
          <cell r="A697" t="str">
            <v>궤도-생산능력-010</v>
          </cell>
          <cell r="B697">
            <v>1</v>
          </cell>
          <cell r="C697" t="str">
            <v>694</v>
          </cell>
          <cell r="D697" t="str">
            <v>3110</v>
          </cell>
          <cell r="E697" t="str">
            <v>014988392</v>
          </cell>
          <cell r="F697" t="str">
            <v>MBULMG192407370</v>
          </cell>
          <cell r="G697" t="str">
            <v>베어링,롤러식,원통형</v>
          </cell>
          <cell r="H697">
            <v>0</v>
          </cell>
          <cell r="I697" t="str">
            <v>PRD 3110-4004</v>
          </cell>
          <cell r="J697">
            <v>0</v>
          </cell>
          <cell r="K697" t="str">
            <v>20200101</v>
          </cell>
          <cell r="L697" t="str">
            <v>EA</v>
          </cell>
          <cell r="M697">
            <v>17</v>
          </cell>
          <cell r="N697">
            <v>95275</v>
          </cell>
          <cell r="O697">
            <v>43798</v>
          </cell>
          <cell r="P697" t="str">
            <v>5000064781</v>
          </cell>
          <cell r="Q697" t="str">
            <v>본조</v>
          </cell>
          <cell r="R697" t="str">
            <v>2333</v>
          </cell>
          <cell r="S697" t="str">
            <v>305</v>
          </cell>
          <cell r="T697" t="str">
            <v>002</v>
          </cell>
          <cell r="U697" t="str">
            <v>002</v>
          </cell>
          <cell r="V697" t="str">
            <v>005</v>
          </cell>
          <cell r="W697">
            <v>210</v>
          </cell>
          <cell r="X697" t="str">
            <v>11</v>
          </cell>
          <cell r="Y697">
            <v>1619675</v>
          </cell>
          <cell r="AA697" t="str">
            <v>정밀기계가공류</v>
          </cell>
          <cell r="AB697" t="str">
            <v>베어링류</v>
          </cell>
          <cell r="AC697" t="str">
            <v>생산능력확인제조</v>
          </cell>
        </row>
        <row r="698">
          <cell r="A698" t="str">
            <v>궤도-생산능력-010</v>
          </cell>
          <cell r="B698">
            <v>1</v>
          </cell>
          <cell r="C698" t="str">
            <v>695</v>
          </cell>
          <cell r="D698" t="str">
            <v>3110</v>
          </cell>
          <cell r="E698" t="str">
            <v>001567924</v>
          </cell>
          <cell r="F698" t="str">
            <v>MBULMG192412660</v>
          </cell>
          <cell r="G698" t="str">
            <v>베어링,볼형,환상형</v>
          </cell>
          <cell r="H698">
            <v>0</v>
          </cell>
          <cell r="I698" t="str">
            <v>PRD 3110-4004</v>
          </cell>
          <cell r="J698">
            <v>0</v>
          </cell>
          <cell r="K698" t="str">
            <v>20200101</v>
          </cell>
          <cell r="L698" t="str">
            <v>EA</v>
          </cell>
          <cell r="M698">
            <v>37</v>
          </cell>
          <cell r="N698">
            <v>32751</v>
          </cell>
          <cell r="O698">
            <v>43798</v>
          </cell>
          <cell r="P698" t="str">
            <v>5000064781</v>
          </cell>
          <cell r="Q698" t="str">
            <v>본조</v>
          </cell>
          <cell r="R698" t="str">
            <v>2333</v>
          </cell>
          <cell r="S698" t="str">
            <v>305</v>
          </cell>
          <cell r="T698" t="str">
            <v>002</v>
          </cell>
          <cell r="U698" t="str">
            <v>002</v>
          </cell>
          <cell r="V698" t="str">
            <v>005</v>
          </cell>
          <cell r="W698">
            <v>210</v>
          </cell>
          <cell r="X698" t="str">
            <v>11</v>
          </cell>
          <cell r="Y698">
            <v>1211787</v>
          </cell>
          <cell r="AA698" t="str">
            <v>정밀기계가공류</v>
          </cell>
          <cell r="AB698" t="str">
            <v>베어링류</v>
          </cell>
          <cell r="AC698" t="str">
            <v>생산능력확인제조</v>
          </cell>
        </row>
        <row r="699">
          <cell r="A699" t="str">
            <v>궤도-생산능력-010</v>
          </cell>
          <cell r="B699">
            <v>1</v>
          </cell>
          <cell r="C699" t="str">
            <v>696</v>
          </cell>
          <cell r="D699" t="str">
            <v>3110</v>
          </cell>
          <cell r="E699" t="str">
            <v>011150556</v>
          </cell>
          <cell r="F699" t="str">
            <v>MBULMG192413050</v>
          </cell>
          <cell r="G699" t="str">
            <v>베어링,롤러식,니들형</v>
          </cell>
          <cell r="H699">
            <v>0</v>
          </cell>
          <cell r="I699">
            <v>0</v>
          </cell>
          <cell r="J699">
            <v>0</v>
          </cell>
          <cell r="K699" t="str">
            <v>20204101</v>
          </cell>
          <cell r="L699" t="str">
            <v>EA</v>
          </cell>
          <cell r="M699">
            <v>30</v>
          </cell>
          <cell r="N699">
            <v>43192</v>
          </cell>
          <cell r="O699">
            <v>43798</v>
          </cell>
          <cell r="P699" t="str">
            <v>5000064781</v>
          </cell>
          <cell r="Q699" t="str">
            <v>본조</v>
          </cell>
          <cell r="R699" t="str">
            <v>2333</v>
          </cell>
          <cell r="S699" t="str">
            <v>305</v>
          </cell>
          <cell r="T699" t="str">
            <v>002</v>
          </cell>
          <cell r="U699" t="str">
            <v>001</v>
          </cell>
          <cell r="V699" t="str">
            <v>005</v>
          </cell>
          <cell r="W699">
            <v>210</v>
          </cell>
          <cell r="X699" t="str">
            <v>11</v>
          </cell>
          <cell r="Y699">
            <v>1295760</v>
          </cell>
          <cell r="AA699" t="str">
            <v>정밀기계가공류</v>
          </cell>
          <cell r="AB699" t="str">
            <v>베어링류</v>
          </cell>
          <cell r="AC699" t="str">
            <v>생산능력확인제조</v>
          </cell>
        </row>
        <row r="700">
          <cell r="A700" t="str">
            <v>궤도-생산능력-010</v>
          </cell>
          <cell r="B700">
            <v>1</v>
          </cell>
          <cell r="C700" t="str">
            <v>697</v>
          </cell>
          <cell r="D700" t="str">
            <v>2520</v>
          </cell>
          <cell r="E700" t="str">
            <v>121468644</v>
          </cell>
          <cell r="F700" t="str">
            <v>MBULMG192413260</v>
          </cell>
          <cell r="G700" t="str">
            <v>베어링,와셔형,스러스트형</v>
          </cell>
          <cell r="H700" t="e">
            <v>#N/A</v>
          </cell>
          <cell r="I700">
            <v>0</v>
          </cell>
          <cell r="J700" t="str">
            <v>60740813</v>
          </cell>
          <cell r="K700" t="str">
            <v>20204101</v>
          </cell>
          <cell r="L700" t="str">
            <v>EA</v>
          </cell>
          <cell r="M700">
            <v>107</v>
          </cell>
          <cell r="N700">
            <v>8289</v>
          </cell>
          <cell r="O700">
            <v>43798</v>
          </cell>
          <cell r="P700" t="str">
            <v>5000064781</v>
          </cell>
          <cell r="Q700" t="str">
            <v>본조</v>
          </cell>
          <cell r="R700" t="str">
            <v>2333</v>
          </cell>
          <cell r="S700" t="str">
            <v>305</v>
          </cell>
          <cell r="T700" t="str">
            <v>002</v>
          </cell>
          <cell r="U700" t="str">
            <v>001</v>
          </cell>
          <cell r="V700" t="str">
            <v>005</v>
          </cell>
          <cell r="W700">
            <v>210</v>
          </cell>
          <cell r="X700" t="str">
            <v>11</v>
          </cell>
          <cell r="Y700">
            <v>886923</v>
          </cell>
          <cell r="AA700" t="str">
            <v>정밀기계가공류</v>
          </cell>
          <cell r="AB700" t="str">
            <v>베어링류</v>
          </cell>
          <cell r="AC700" t="str">
            <v>생산능력확인제조</v>
          </cell>
        </row>
        <row r="701">
          <cell r="A701" t="str">
            <v>궤도-생산능력-010</v>
          </cell>
          <cell r="B701">
            <v>1</v>
          </cell>
          <cell r="C701" t="str">
            <v>698</v>
          </cell>
          <cell r="D701" t="str">
            <v>3110</v>
          </cell>
          <cell r="E701" t="str">
            <v>37A201428</v>
          </cell>
          <cell r="F701" t="str">
            <v>MBULMG192413510</v>
          </cell>
          <cell r="G701" t="str">
            <v>베어링,롤러식,테이퍼형</v>
          </cell>
          <cell r="H701" t="str">
            <v>R1-4-13</v>
          </cell>
          <cell r="I701">
            <v>0</v>
          </cell>
          <cell r="J701" t="str">
            <v>60333009</v>
          </cell>
          <cell r="K701" t="str">
            <v>20205101</v>
          </cell>
          <cell r="L701" t="str">
            <v>EA</v>
          </cell>
          <cell r="M701">
            <v>11</v>
          </cell>
          <cell r="N701">
            <v>198392</v>
          </cell>
          <cell r="O701">
            <v>43798</v>
          </cell>
          <cell r="P701" t="str">
            <v>5000064781</v>
          </cell>
          <cell r="Q701" t="str">
            <v>본조</v>
          </cell>
          <cell r="R701" t="str">
            <v>2333</v>
          </cell>
          <cell r="S701" t="str">
            <v>305</v>
          </cell>
          <cell r="T701" t="str">
            <v>002</v>
          </cell>
          <cell r="U701" t="str">
            <v>001</v>
          </cell>
          <cell r="V701" t="str">
            <v>005</v>
          </cell>
          <cell r="W701">
            <v>210</v>
          </cell>
          <cell r="X701" t="str">
            <v>11</v>
          </cell>
          <cell r="Y701">
            <v>2182312</v>
          </cell>
          <cell r="AA701" t="str">
            <v>정밀기계가공류</v>
          </cell>
          <cell r="AB701" t="str">
            <v>베어링류</v>
          </cell>
          <cell r="AC701" t="str">
            <v>생산능력확인제조</v>
          </cell>
        </row>
        <row r="702">
          <cell r="A702" t="str">
            <v>궤도-생산능력-010</v>
          </cell>
          <cell r="B702">
            <v>1</v>
          </cell>
          <cell r="C702" t="str">
            <v>699</v>
          </cell>
          <cell r="D702" t="str">
            <v>3110</v>
          </cell>
          <cell r="E702" t="str">
            <v>010748930</v>
          </cell>
          <cell r="F702" t="str">
            <v>MBULMG192414830</v>
          </cell>
          <cell r="G702" t="str">
            <v>베어링,볼형,환상형(휠용)</v>
          </cell>
          <cell r="H702" t="str">
            <v>R1-03-04</v>
          </cell>
          <cell r="I702">
            <v>0</v>
          </cell>
          <cell r="J702" t="str">
            <v>12287280</v>
          </cell>
          <cell r="K702" t="str">
            <v>20204101</v>
          </cell>
          <cell r="L702" t="str">
            <v>EA</v>
          </cell>
          <cell r="M702">
            <v>327</v>
          </cell>
          <cell r="N702">
            <v>32386</v>
          </cell>
          <cell r="O702">
            <v>43798</v>
          </cell>
          <cell r="P702" t="str">
            <v>5000064781</v>
          </cell>
          <cell r="Q702" t="str">
            <v>본조</v>
          </cell>
          <cell r="R702" t="str">
            <v>2333</v>
          </cell>
          <cell r="S702" t="str">
            <v>305</v>
          </cell>
          <cell r="T702" t="str">
            <v>002</v>
          </cell>
          <cell r="U702" t="str">
            <v>001</v>
          </cell>
          <cell r="V702" t="str">
            <v>005</v>
          </cell>
          <cell r="W702">
            <v>210</v>
          </cell>
          <cell r="X702" t="str">
            <v>11</v>
          </cell>
          <cell r="Y702">
            <v>10590222</v>
          </cell>
          <cell r="AA702" t="str">
            <v>정밀기계가공류</v>
          </cell>
          <cell r="AB702" t="str">
            <v>베어링류</v>
          </cell>
          <cell r="AC702" t="str">
            <v>생산능력확인제조</v>
          </cell>
        </row>
        <row r="703">
          <cell r="A703" t="str">
            <v>궤도-생산능력-010</v>
          </cell>
          <cell r="B703" t="str">
            <v xml:space="preserve"> </v>
          </cell>
          <cell r="C703" t="str">
            <v>700</v>
          </cell>
          <cell r="D703" t="str">
            <v>3110</v>
          </cell>
          <cell r="E703" t="str">
            <v>001556576</v>
          </cell>
          <cell r="F703" t="str">
            <v>MBULMG196401911</v>
          </cell>
          <cell r="G703" t="str">
            <v>베어링,롤러식,원통형</v>
          </cell>
          <cell r="H703" t="e">
            <v>#N/A</v>
          </cell>
          <cell r="I703" t="str">
            <v>MS19077</v>
          </cell>
          <cell r="J703" t="str">
            <v>MS19077-25</v>
          </cell>
          <cell r="K703" t="str">
            <v>20200101</v>
          </cell>
          <cell r="L703" t="str">
            <v>EA</v>
          </cell>
          <cell r="M703">
            <v>27</v>
          </cell>
          <cell r="N703">
            <v>97383</v>
          </cell>
          <cell r="O703">
            <v>43798</v>
          </cell>
          <cell r="P703" t="str">
            <v>5000064781</v>
          </cell>
          <cell r="Q703" t="str">
            <v>본조</v>
          </cell>
          <cell r="R703" t="str">
            <v>2333</v>
          </cell>
          <cell r="S703" t="str">
            <v>305</v>
          </cell>
          <cell r="T703" t="str">
            <v>002</v>
          </cell>
          <cell r="U703" t="str">
            <v>002</v>
          </cell>
          <cell r="V703" t="str">
            <v>005</v>
          </cell>
          <cell r="W703">
            <v>210</v>
          </cell>
          <cell r="X703" t="str">
            <v>11</v>
          </cell>
          <cell r="Y703">
            <v>2629341</v>
          </cell>
          <cell r="AA703" t="str">
            <v>정밀기계가공류</v>
          </cell>
          <cell r="AB703" t="str">
            <v>베어링류</v>
          </cell>
          <cell r="AC703" t="str">
            <v>생산능력확인제조</v>
          </cell>
        </row>
        <row r="704">
          <cell r="A704" t="str">
            <v>궤도-생산능력-010</v>
          </cell>
          <cell r="B704">
            <v>1</v>
          </cell>
          <cell r="C704" t="str">
            <v>701</v>
          </cell>
          <cell r="D704" t="str">
            <v>3110</v>
          </cell>
          <cell r="E704" t="str">
            <v>001556576</v>
          </cell>
          <cell r="F704" t="str">
            <v>MBULMG196401912</v>
          </cell>
          <cell r="G704" t="str">
            <v>베어링,롤러식,원통형</v>
          </cell>
          <cell r="H704" t="e">
            <v>#N/A</v>
          </cell>
          <cell r="I704" t="str">
            <v>MS19077</v>
          </cell>
          <cell r="J704" t="str">
            <v>MS19077-25</v>
          </cell>
          <cell r="K704" t="str">
            <v>20200101</v>
          </cell>
          <cell r="L704" t="str">
            <v>EA</v>
          </cell>
          <cell r="M704">
            <v>56</v>
          </cell>
          <cell r="N704">
            <v>97383</v>
          </cell>
          <cell r="O704">
            <v>43980</v>
          </cell>
          <cell r="P704" t="str">
            <v>5000064781</v>
          </cell>
          <cell r="Q704" t="str">
            <v>현금</v>
          </cell>
          <cell r="R704" t="str">
            <v>2333</v>
          </cell>
          <cell r="S704" t="str">
            <v>305</v>
          </cell>
          <cell r="T704" t="str">
            <v>002</v>
          </cell>
          <cell r="U704" t="str">
            <v>002</v>
          </cell>
          <cell r="V704" t="str">
            <v>005</v>
          </cell>
          <cell r="W704">
            <v>210</v>
          </cell>
          <cell r="X704" t="str">
            <v>11</v>
          </cell>
          <cell r="Y704">
            <v>5453448</v>
          </cell>
          <cell r="AA704" t="str">
            <v>정밀기계가공류</v>
          </cell>
          <cell r="AB704" t="str">
            <v>베어링류</v>
          </cell>
          <cell r="AC704" t="str">
            <v>생산능력확인제조</v>
          </cell>
        </row>
        <row r="705">
          <cell r="A705" t="str">
            <v>궤도-생산능력-010</v>
          </cell>
          <cell r="B705" t="str">
            <v xml:space="preserve"> </v>
          </cell>
          <cell r="C705" t="str">
            <v>702</v>
          </cell>
          <cell r="D705" t="str">
            <v>3110</v>
          </cell>
          <cell r="E705" t="str">
            <v>001561459</v>
          </cell>
          <cell r="F705" t="str">
            <v>MBULMG196401951</v>
          </cell>
          <cell r="G705" t="str">
            <v>베어링,롤러식,자동중심조정형</v>
          </cell>
          <cell r="H705" t="e">
            <v>#N/A</v>
          </cell>
          <cell r="I705" t="str">
            <v>MS17133</v>
          </cell>
          <cell r="J705" t="str">
            <v>MS17133-25</v>
          </cell>
          <cell r="K705" t="str">
            <v>20200101</v>
          </cell>
          <cell r="L705" t="str">
            <v>EA</v>
          </cell>
          <cell r="M705">
            <v>12</v>
          </cell>
          <cell r="N705">
            <v>156984</v>
          </cell>
          <cell r="O705">
            <v>43798</v>
          </cell>
          <cell r="P705" t="str">
            <v>5000064781</v>
          </cell>
          <cell r="Q705" t="str">
            <v>본조</v>
          </cell>
          <cell r="R705" t="str">
            <v>2333</v>
          </cell>
          <cell r="S705" t="str">
            <v>305</v>
          </cell>
          <cell r="T705" t="str">
            <v>002</v>
          </cell>
          <cell r="U705" t="str">
            <v>002</v>
          </cell>
          <cell r="V705" t="str">
            <v>005</v>
          </cell>
          <cell r="W705">
            <v>210</v>
          </cell>
          <cell r="X705" t="str">
            <v>11</v>
          </cell>
          <cell r="Y705">
            <v>1883808</v>
          </cell>
          <cell r="AA705" t="str">
            <v>정밀기계가공류</v>
          </cell>
          <cell r="AB705" t="str">
            <v>베어링류</v>
          </cell>
          <cell r="AC705" t="str">
            <v>생산능력확인제조</v>
          </cell>
        </row>
        <row r="706">
          <cell r="A706" t="str">
            <v>궤도-생산능력-010</v>
          </cell>
          <cell r="B706">
            <v>1</v>
          </cell>
          <cell r="C706" t="str">
            <v>703</v>
          </cell>
          <cell r="D706" t="str">
            <v>3110</v>
          </cell>
          <cell r="E706" t="str">
            <v>001561459</v>
          </cell>
          <cell r="F706" t="str">
            <v>MBULMG196401952</v>
          </cell>
          <cell r="G706" t="str">
            <v>베어링,롤러식,자동중심조정형</v>
          </cell>
          <cell r="H706" t="e">
            <v>#N/A</v>
          </cell>
          <cell r="I706" t="str">
            <v>MS17133</v>
          </cell>
          <cell r="J706" t="str">
            <v>MS17133-25</v>
          </cell>
          <cell r="K706" t="str">
            <v>20200101</v>
          </cell>
          <cell r="L706" t="str">
            <v>EA</v>
          </cell>
          <cell r="M706">
            <v>15</v>
          </cell>
          <cell r="N706">
            <v>156984</v>
          </cell>
          <cell r="O706">
            <v>43980</v>
          </cell>
          <cell r="P706" t="str">
            <v>5000064781</v>
          </cell>
          <cell r="Q706" t="str">
            <v>현금</v>
          </cell>
          <cell r="R706" t="str">
            <v>2333</v>
          </cell>
          <cell r="S706" t="str">
            <v>305</v>
          </cell>
          <cell r="T706" t="str">
            <v>002</v>
          </cell>
          <cell r="U706" t="str">
            <v>002</v>
          </cell>
          <cell r="V706" t="str">
            <v>005</v>
          </cell>
          <cell r="W706">
            <v>210</v>
          </cell>
          <cell r="X706" t="str">
            <v>11</v>
          </cell>
          <cell r="Y706">
            <v>2354760</v>
          </cell>
          <cell r="AA706" t="str">
            <v>정밀기계가공류</v>
          </cell>
          <cell r="AB706" t="str">
            <v>베어링류</v>
          </cell>
          <cell r="AC706" t="str">
            <v>생산능력확인제조</v>
          </cell>
        </row>
        <row r="707">
          <cell r="A707" t="str">
            <v>궤도-생산능력-010</v>
          </cell>
          <cell r="B707" t="str">
            <v xml:space="preserve"> </v>
          </cell>
          <cell r="C707" t="str">
            <v>704</v>
          </cell>
          <cell r="D707" t="str">
            <v>3110</v>
          </cell>
          <cell r="E707" t="str">
            <v>001599347</v>
          </cell>
          <cell r="F707" t="str">
            <v>MBULMG196401981</v>
          </cell>
          <cell r="G707" t="str">
            <v>베어링,롤러식,원통형</v>
          </cell>
          <cell r="H707">
            <v>0</v>
          </cell>
          <cell r="I707" t="str">
            <v>PRD 3110-4004</v>
          </cell>
          <cell r="J707">
            <v>0</v>
          </cell>
          <cell r="K707" t="str">
            <v>20200101</v>
          </cell>
          <cell r="L707" t="str">
            <v>EA</v>
          </cell>
          <cell r="M707">
            <v>3</v>
          </cell>
          <cell r="N707">
            <v>84360</v>
          </cell>
          <cell r="O707">
            <v>43798</v>
          </cell>
          <cell r="P707" t="str">
            <v>5000064781</v>
          </cell>
          <cell r="Q707" t="str">
            <v>본조</v>
          </cell>
          <cell r="R707" t="str">
            <v>2333</v>
          </cell>
          <cell r="S707" t="str">
            <v>305</v>
          </cell>
          <cell r="T707" t="str">
            <v>002</v>
          </cell>
          <cell r="U707" t="str">
            <v>002</v>
          </cell>
          <cell r="V707" t="str">
            <v>005</v>
          </cell>
          <cell r="W707">
            <v>210</v>
          </cell>
          <cell r="X707" t="str">
            <v>11</v>
          </cell>
          <cell r="Y707">
            <v>253080</v>
          </cell>
          <cell r="AA707" t="str">
            <v>정밀기계가공류</v>
          </cell>
          <cell r="AB707" t="str">
            <v>베어링류</v>
          </cell>
          <cell r="AC707" t="str">
            <v>생산능력확인제조</v>
          </cell>
        </row>
        <row r="708">
          <cell r="A708" t="str">
            <v>궤도-생산능력-010</v>
          </cell>
          <cell r="B708">
            <v>1</v>
          </cell>
          <cell r="C708" t="str">
            <v>705</v>
          </cell>
          <cell r="D708" t="str">
            <v>3110</v>
          </cell>
          <cell r="E708" t="str">
            <v>001599347</v>
          </cell>
          <cell r="F708" t="str">
            <v>MBULMG196401982</v>
          </cell>
          <cell r="G708" t="str">
            <v>베어링,롤러식,원통형</v>
          </cell>
          <cell r="H708">
            <v>0</v>
          </cell>
          <cell r="I708" t="str">
            <v>PRD 3110-4004</v>
          </cell>
          <cell r="J708">
            <v>0</v>
          </cell>
          <cell r="K708" t="str">
            <v>20200101</v>
          </cell>
          <cell r="L708" t="str">
            <v>EA</v>
          </cell>
          <cell r="M708">
            <v>18</v>
          </cell>
          <cell r="N708">
            <v>84360</v>
          </cell>
          <cell r="O708">
            <v>43980</v>
          </cell>
          <cell r="P708" t="str">
            <v>5000064781</v>
          </cell>
          <cell r="Q708" t="str">
            <v>현금</v>
          </cell>
          <cell r="R708" t="str">
            <v>2333</v>
          </cell>
          <cell r="S708" t="str">
            <v>305</v>
          </cell>
          <cell r="T708" t="str">
            <v>002</v>
          </cell>
          <cell r="U708" t="str">
            <v>002</v>
          </cell>
          <cell r="V708" t="str">
            <v>005</v>
          </cell>
          <cell r="W708">
            <v>210</v>
          </cell>
          <cell r="X708" t="str">
            <v>11</v>
          </cell>
          <cell r="Y708">
            <v>1518480</v>
          </cell>
          <cell r="AA708" t="str">
            <v>정밀기계가공류</v>
          </cell>
          <cell r="AB708" t="str">
            <v>베어링류</v>
          </cell>
          <cell r="AC708" t="str">
            <v>생산능력확인제조</v>
          </cell>
        </row>
        <row r="709">
          <cell r="A709" t="str">
            <v>궤도-생산능력-010</v>
          </cell>
          <cell r="B709">
            <v>1</v>
          </cell>
          <cell r="C709" t="str">
            <v>706</v>
          </cell>
          <cell r="D709" t="str">
            <v>3110</v>
          </cell>
          <cell r="E709" t="str">
            <v>001981467</v>
          </cell>
          <cell r="F709" t="str">
            <v>MBULMG196402011</v>
          </cell>
          <cell r="G709" t="str">
            <v>베어링,롤러식,원통형</v>
          </cell>
          <cell r="H709" t="str">
            <v>1-3-1</v>
          </cell>
          <cell r="I709" t="str">
            <v>PRD 3110-4004</v>
          </cell>
          <cell r="J709">
            <v>0</v>
          </cell>
          <cell r="K709" t="str">
            <v>20200101</v>
          </cell>
          <cell r="L709" t="str">
            <v>EA</v>
          </cell>
          <cell r="M709">
            <v>4</v>
          </cell>
          <cell r="N709">
            <v>759602</v>
          </cell>
          <cell r="O709">
            <v>43980</v>
          </cell>
          <cell r="P709" t="str">
            <v>5000064781</v>
          </cell>
          <cell r="Q709" t="str">
            <v>현금</v>
          </cell>
          <cell r="R709" t="str">
            <v>2333</v>
          </cell>
          <cell r="S709" t="str">
            <v>305</v>
          </cell>
          <cell r="T709" t="str">
            <v>002</v>
          </cell>
          <cell r="U709" t="str">
            <v>002</v>
          </cell>
          <cell r="V709" t="str">
            <v>005</v>
          </cell>
          <cell r="W709">
            <v>210</v>
          </cell>
          <cell r="X709" t="str">
            <v>11</v>
          </cell>
          <cell r="Y709">
            <v>3038408</v>
          </cell>
          <cell r="AA709" t="str">
            <v>정밀기계가공류</v>
          </cell>
          <cell r="AB709" t="str">
            <v>베어링류</v>
          </cell>
          <cell r="AC709" t="str">
            <v>생산능력확인제조</v>
          </cell>
        </row>
        <row r="710">
          <cell r="A710" t="str">
            <v>궤도-생산능력-010</v>
          </cell>
          <cell r="B710">
            <v>1</v>
          </cell>
          <cell r="C710" t="str">
            <v>707</v>
          </cell>
          <cell r="D710" t="str">
            <v>3110</v>
          </cell>
          <cell r="E710" t="str">
            <v>004061538</v>
          </cell>
          <cell r="F710" t="str">
            <v>MBULMG196402171</v>
          </cell>
          <cell r="G710" t="str">
            <v>베어링,롤러식,원통형</v>
          </cell>
          <cell r="H710" t="str">
            <v>1-3-3</v>
          </cell>
          <cell r="I710" t="str">
            <v>PRD 3110-4004</v>
          </cell>
          <cell r="J710">
            <v>0</v>
          </cell>
          <cell r="K710" t="str">
            <v>20200101</v>
          </cell>
          <cell r="L710" t="str">
            <v>EA</v>
          </cell>
          <cell r="M710">
            <v>37</v>
          </cell>
          <cell r="N710">
            <v>163756</v>
          </cell>
          <cell r="O710">
            <v>43980</v>
          </cell>
          <cell r="P710" t="str">
            <v>5000064781</v>
          </cell>
          <cell r="Q710" t="str">
            <v>현금</v>
          </cell>
          <cell r="R710" t="str">
            <v>2333</v>
          </cell>
          <cell r="S710" t="str">
            <v>305</v>
          </cell>
          <cell r="T710" t="str">
            <v>002</v>
          </cell>
          <cell r="U710" t="str">
            <v>002</v>
          </cell>
          <cell r="V710" t="str">
            <v>005</v>
          </cell>
          <cell r="W710">
            <v>210</v>
          </cell>
          <cell r="X710" t="str">
            <v>11</v>
          </cell>
          <cell r="Y710">
            <v>6058972</v>
          </cell>
          <cell r="AA710" t="str">
            <v>정밀기계가공류</v>
          </cell>
          <cell r="AB710" t="str">
            <v>베어링류</v>
          </cell>
          <cell r="AC710" t="str">
            <v>생산능력확인제조</v>
          </cell>
        </row>
        <row r="711">
          <cell r="A711" t="str">
            <v>궤도-생산능력-010</v>
          </cell>
          <cell r="B711" t="str">
            <v xml:space="preserve"> </v>
          </cell>
          <cell r="C711" t="str">
            <v>708</v>
          </cell>
          <cell r="D711" t="str">
            <v>3110</v>
          </cell>
          <cell r="E711" t="str">
            <v>375069870</v>
          </cell>
          <cell r="F711" t="str">
            <v>MBULMG196406471</v>
          </cell>
          <cell r="G711" t="str">
            <v>베어링,볼형,환상형</v>
          </cell>
          <cell r="H711">
            <v>0</v>
          </cell>
          <cell r="I711">
            <v>0</v>
          </cell>
          <cell r="J711" t="str">
            <v>60501659</v>
          </cell>
          <cell r="K711" t="str">
            <v>20204101</v>
          </cell>
          <cell r="L711" t="str">
            <v>EA</v>
          </cell>
          <cell r="M711">
            <v>27</v>
          </cell>
          <cell r="N711">
            <v>4985</v>
          </cell>
          <cell r="O711">
            <v>43798</v>
          </cell>
          <cell r="P711" t="str">
            <v>5000064781</v>
          </cell>
          <cell r="Q711" t="str">
            <v>본조</v>
          </cell>
          <cell r="R711" t="str">
            <v>2333</v>
          </cell>
          <cell r="S711" t="str">
            <v>305</v>
          </cell>
          <cell r="T711" t="str">
            <v>002</v>
          </cell>
          <cell r="U711" t="str">
            <v>001</v>
          </cell>
          <cell r="V711" t="str">
            <v>005</v>
          </cell>
          <cell r="W711">
            <v>210</v>
          </cell>
          <cell r="X711" t="str">
            <v>11</v>
          </cell>
          <cell r="Y711">
            <v>134595</v>
          </cell>
          <cell r="AA711" t="str">
            <v>정밀기계가공류</v>
          </cell>
          <cell r="AB711" t="str">
            <v>베어링류</v>
          </cell>
          <cell r="AC711" t="str">
            <v>생산능력확인제조</v>
          </cell>
        </row>
        <row r="712">
          <cell r="A712" t="str">
            <v>궤도-생산능력-010</v>
          </cell>
          <cell r="B712">
            <v>1</v>
          </cell>
          <cell r="C712" t="str">
            <v>709</v>
          </cell>
          <cell r="D712" t="str">
            <v>3110</v>
          </cell>
          <cell r="E712" t="str">
            <v>375069870</v>
          </cell>
          <cell r="F712" t="str">
            <v>MBULMG196406472</v>
          </cell>
          <cell r="G712" t="str">
            <v>베어링,볼형,환상형</v>
          </cell>
          <cell r="H712">
            <v>0</v>
          </cell>
          <cell r="I712">
            <v>0</v>
          </cell>
          <cell r="J712" t="str">
            <v>60501659</v>
          </cell>
          <cell r="K712" t="str">
            <v>20204101</v>
          </cell>
          <cell r="L712" t="str">
            <v>EA</v>
          </cell>
          <cell r="M712">
            <v>112</v>
          </cell>
          <cell r="N712">
            <v>4985</v>
          </cell>
          <cell r="O712">
            <v>43980</v>
          </cell>
          <cell r="P712" t="str">
            <v>5000064781</v>
          </cell>
          <cell r="Q712" t="str">
            <v>현금</v>
          </cell>
          <cell r="R712" t="str">
            <v>2333</v>
          </cell>
          <cell r="S712" t="str">
            <v>305</v>
          </cell>
          <cell r="T712" t="str">
            <v>002</v>
          </cell>
          <cell r="U712" t="str">
            <v>001</v>
          </cell>
          <cell r="V712" t="str">
            <v>005</v>
          </cell>
          <cell r="W712">
            <v>210</v>
          </cell>
          <cell r="X712" t="str">
            <v>11</v>
          </cell>
          <cell r="Y712">
            <v>558320</v>
          </cell>
          <cell r="AA712" t="str">
            <v>정밀기계가공류</v>
          </cell>
          <cell r="AB712" t="str">
            <v>베어링류</v>
          </cell>
          <cell r="AC712" t="str">
            <v>생산능력확인제조</v>
          </cell>
        </row>
        <row r="713">
          <cell r="A713" t="str">
            <v>궤도-생산능력-010</v>
          </cell>
          <cell r="B713" t="str">
            <v xml:space="preserve"> </v>
          </cell>
          <cell r="C713" t="str">
            <v>710</v>
          </cell>
          <cell r="D713" t="str">
            <v>3110</v>
          </cell>
          <cell r="E713" t="str">
            <v>37A084375</v>
          </cell>
          <cell r="F713" t="str">
            <v>MBULMG196406511</v>
          </cell>
          <cell r="G713" t="str">
            <v>베어링</v>
          </cell>
          <cell r="H713" t="str">
            <v>R1-02-07</v>
          </cell>
          <cell r="I713">
            <v>0</v>
          </cell>
          <cell r="J713">
            <v>0</v>
          </cell>
          <cell r="K713" t="str">
            <v>20204101</v>
          </cell>
          <cell r="L713" t="str">
            <v>EA</v>
          </cell>
          <cell r="M713">
            <v>5</v>
          </cell>
          <cell r="N713">
            <v>20205</v>
          </cell>
          <cell r="O713">
            <v>43798</v>
          </cell>
          <cell r="P713" t="str">
            <v>5000064781</v>
          </cell>
          <cell r="Q713" t="str">
            <v>본조</v>
          </cell>
          <cell r="R713" t="str">
            <v>2333</v>
          </cell>
          <cell r="S713" t="str">
            <v>305</v>
          </cell>
          <cell r="T713" t="str">
            <v>002</v>
          </cell>
          <cell r="U713" t="str">
            <v>001</v>
          </cell>
          <cell r="V713" t="str">
            <v>005</v>
          </cell>
          <cell r="W713">
            <v>210</v>
          </cell>
          <cell r="X713" t="str">
            <v>11</v>
          </cell>
          <cell r="Y713">
            <v>101025</v>
          </cell>
          <cell r="AA713" t="str">
            <v>정밀기계가공류</v>
          </cell>
          <cell r="AB713" t="str">
            <v>베어링류</v>
          </cell>
          <cell r="AC713" t="str">
            <v>생산능력확인제조</v>
          </cell>
        </row>
        <row r="714">
          <cell r="A714" t="str">
            <v>궤도-생산능력-010</v>
          </cell>
          <cell r="B714">
            <v>1</v>
          </cell>
          <cell r="C714" t="str">
            <v>711</v>
          </cell>
          <cell r="D714" t="str">
            <v>3110</v>
          </cell>
          <cell r="E714" t="str">
            <v>37A084375</v>
          </cell>
          <cell r="F714" t="str">
            <v>MBULMG196406512</v>
          </cell>
          <cell r="G714" t="str">
            <v>베어링</v>
          </cell>
          <cell r="H714" t="str">
            <v>R1-02-07</v>
          </cell>
          <cell r="I714">
            <v>0</v>
          </cell>
          <cell r="J714">
            <v>0</v>
          </cell>
          <cell r="K714" t="str">
            <v>20204101</v>
          </cell>
          <cell r="L714" t="str">
            <v>EA</v>
          </cell>
          <cell r="M714">
            <v>49</v>
          </cell>
          <cell r="N714">
            <v>20205</v>
          </cell>
          <cell r="O714">
            <v>43980</v>
          </cell>
          <cell r="P714" t="str">
            <v>5000064781</v>
          </cell>
          <cell r="Q714" t="str">
            <v>현금</v>
          </cell>
          <cell r="R714" t="str">
            <v>2333</v>
          </cell>
          <cell r="S714" t="str">
            <v>305</v>
          </cell>
          <cell r="T714" t="str">
            <v>002</v>
          </cell>
          <cell r="U714" t="str">
            <v>001</v>
          </cell>
          <cell r="V714" t="str">
            <v>005</v>
          </cell>
          <cell r="W714">
            <v>210</v>
          </cell>
          <cell r="X714" t="str">
            <v>11</v>
          </cell>
          <cell r="Y714">
            <v>990045</v>
          </cell>
          <cell r="AA714" t="str">
            <v>정밀기계가공류</v>
          </cell>
          <cell r="AB714" t="str">
            <v>베어링류</v>
          </cell>
          <cell r="AC714" t="str">
            <v>생산능력확인제조</v>
          </cell>
        </row>
        <row r="715">
          <cell r="A715" t="str">
            <v>궤도-생산능력-010</v>
          </cell>
          <cell r="B715">
            <v>1</v>
          </cell>
          <cell r="C715" t="str">
            <v>712</v>
          </cell>
          <cell r="D715" t="str">
            <v>3110</v>
          </cell>
          <cell r="E715" t="str">
            <v>37A132863</v>
          </cell>
          <cell r="F715" t="str">
            <v>MBULMG196406521</v>
          </cell>
          <cell r="G715" t="str">
            <v>베어링,조인트형</v>
          </cell>
          <cell r="H715" t="str">
            <v>R1-9-14</v>
          </cell>
          <cell r="I715" t="str">
            <v>2350-1010</v>
          </cell>
          <cell r="J715" t="str">
            <v>60735110</v>
          </cell>
          <cell r="K715" t="str">
            <v>20204101</v>
          </cell>
          <cell r="L715" t="str">
            <v>EA</v>
          </cell>
          <cell r="M715">
            <v>66</v>
          </cell>
          <cell r="N715">
            <v>34875</v>
          </cell>
          <cell r="O715">
            <v>43980</v>
          </cell>
          <cell r="P715" t="str">
            <v>5000064781</v>
          </cell>
          <cell r="Q715" t="str">
            <v>현금</v>
          </cell>
          <cell r="R715" t="str">
            <v>2333</v>
          </cell>
          <cell r="S715" t="str">
            <v>305</v>
          </cell>
          <cell r="T715" t="str">
            <v>002</v>
          </cell>
          <cell r="U715" t="str">
            <v>001</v>
          </cell>
          <cell r="V715" t="str">
            <v>005</v>
          </cell>
          <cell r="W715">
            <v>210</v>
          </cell>
          <cell r="X715" t="str">
            <v>11</v>
          </cell>
          <cell r="Y715">
            <v>2301750</v>
          </cell>
          <cell r="AA715" t="str">
            <v>정밀기계가공류</v>
          </cell>
          <cell r="AB715" t="str">
            <v>베어링류</v>
          </cell>
          <cell r="AC715" t="str">
            <v>생산능력확인제조</v>
          </cell>
        </row>
        <row r="716">
          <cell r="A716" t="str">
            <v>궤도-생산능력-010</v>
          </cell>
          <cell r="B716" t="str">
            <v xml:space="preserve"> </v>
          </cell>
          <cell r="C716" t="str">
            <v>713</v>
          </cell>
          <cell r="D716" t="str">
            <v>3110</v>
          </cell>
          <cell r="E716" t="str">
            <v>008257002</v>
          </cell>
          <cell r="F716" t="str">
            <v>MBULMG196406851</v>
          </cell>
          <cell r="G716" t="str">
            <v>베어링,볼형,환상형</v>
          </cell>
          <cell r="H716">
            <v>0</v>
          </cell>
          <cell r="I716">
            <v>0</v>
          </cell>
          <cell r="J716" t="str">
            <v>60716942</v>
          </cell>
          <cell r="K716" t="str">
            <v>20204101</v>
          </cell>
          <cell r="L716" t="str">
            <v>EA</v>
          </cell>
          <cell r="M716">
            <v>36</v>
          </cell>
          <cell r="N716">
            <v>11534</v>
          </cell>
          <cell r="O716">
            <v>43798</v>
          </cell>
          <cell r="P716" t="str">
            <v>5000064781</v>
          </cell>
          <cell r="Q716" t="str">
            <v>본조</v>
          </cell>
          <cell r="R716" t="str">
            <v>2333</v>
          </cell>
          <cell r="S716" t="str">
            <v>305</v>
          </cell>
          <cell r="T716" t="str">
            <v>002</v>
          </cell>
          <cell r="U716" t="str">
            <v>001</v>
          </cell>
          <cell r="V716" t="str">
            <v>005</v>
          </cell>
          <cell r="W716">
            <v>210</v>
          </cell>
          <cell r="X716" t="str">
            <v>11</v>
          </cell>
          <cell r="Y716">
            <v>415224</v>
          </cell>
          <cell r="AA716" t="str">
            <v>정밀기계가공류</v>
          </cell>
          <cell r="AB716" t="str">
            <v>베어링류</v>
          </cell>
          <cell r="AC716" t="str">
            <v>생산능력확인제조</v>
          </cell>
        </row>
        <row r="717">
          <cell r="A717" t="str">
            <v>궤도-생산능력-010</v>
          </cell>
          <cell r="B717">
            <v>1</v>
          </cell>
          <cell r="C717" t="str">
            <v>714</v>
          </cell>
          <cell r="D717" t="str">
            <v>3110</v>
          </cell>
          <cell r="E717" t="str">
            <v>008257002</v>
          </cell>
          <cell r="F717" t="str">
            <v>MBULMG196406852</v>
          </cell>
          <cell r="G717" t="str">
            <v>베어링,볼형,환상형</v>
          </cell>
          <cell r="H717">
            <v>0</v>
          </cell>
          <cell r="I717">
            <v>0</v>
          </cell>
          <cell r="J717" t="str">
            <v>60716942</v>
          </cell>
          <cell r="K717" t="str">
            <v>20204101</v>
          </cell>
          <cell r="L717" t="str">
            <v>EA</v>
          </cell>
          <cell r="M717">
            <v>33</v>
          </cell>
          <cell r="N717">
            <v>11534</v>
          </cell>
          <cell r="O717">
            <v>43980</v>
          </cell>
          <cell r="P717" t="str">
            <v>5000064781</v>
          </cell>
          <cell r="Q717" t="str">
            <v>현금</v>
          </cell>
          <cell r="R717" t="str">
            <v>2333</v>
          </cell>
          <cell r="S717" t="str">
            <v>305</v>
          </cell>
          <cell r="T717" t="str">
            <v>002</v>
          </cell>
          <cell r="U717" t="str">
            <v>001</v>
          </cell>
          <cell r="V717" t="str">
            <v>005</v>
          </cell>
          <cell r="W717">
            <v>210</v>
          </cell>
          <cell r="X717" t="str">
            <v>11</v>
          </cell>
          <cell r="Y717">
            <v>380622</v>
          </cell>
          <cell r="AA717" t="str">
            <v>정밀기계가공류</v>
          </cell>
          <cell r="AB717" t="str">
            <v>베어링류</v>
          </cell>
          <cell r="AC717" t="str">
            <v>생산능력확인제조</v>
          </cell>
        </row>
        <row r="718">
          <cell r="A718" t="str">
            <v>궤도-생산능력-011</v>
          </cell>
          <cell r="B718" t="str">
            <v xml:space="preserve"> </v>
          </cell>
          <cell r="C718" t="str">
            <v>715</v>
          </cell>
          <cell r="D718" t="str">
            <v>4730</v>
          </cell>
          <cell r="E718" t="str">
            <v>001863024</v>
          </cell>
          <cell r="F718" t="str">
            <v>MBULMG192301461</v>
          </cell>
          <cell r="G718" t="str">
            <v>부싱,파이프용</v>
          </cell>
          <cell r="H718">
            <v>0</v>
          </cell>
          <cell r="I718" t="str">
            <v>4730-D4041</v>
          </cell>
          <cell r="J718" t="str">
            <v>AD1863024</v>
          </cell>
          <cell r="K718" t="str">
            <v>20200101</v>
          </cell>
          <cell r="L718" t="str">
            <v>EA</v>
          </cell>
          <cell r="M718">
            <v>475</v>
          </cell>
          <cell r="N718">
            <v>1401</v>
          </cell>
          <cell r="O718">
            <v>43798</v>
          </cell>
          <cell r="P718" t="str">
            <v>5000064641</v>
          </cell>
          <cell r="Q718" t="str">
            <v>본조</v>
          </cell>
          <cell r="R718" t="str">
            <v>2333</v>
          </cell>
          <cell r="S718" t="str">
            <v>305</v>
          </cell>
          <cell r="T718" t="str">
            <v>002</v>
          </cell>
          <cell r="U718" t="str">
            <v>002</v>
          </cell>
          <cell r="V718" t="str">
            <v>005</v>
          </cell>
          <cell r="W718">
            <v>210</v>
          </cell>
          <cell r="X718" t="str">
            <v>11</v>
          </cell>
          <cell r="Y718">
            <v>665475</v>
          </cell>
          <cell r="AA718" t="str">
            <v>일반기계가공류</v>
          </cell>
          <cell r="AC718" t="str">
            <v>생산능력확인제조</v>
          </cell>
        </row>
        <row r="719">
          <cell r="A719" t="str">
            <v>궤도-생산능력-011</v>
          </cell>
          <cell r="B719" t="str">
            <v xml:space="preserve"> </v>
          </cell>
          <cell r="C719" t="str">
            <v>716</v>
          </cell>
          <cell r="D719" t="str">
            <v>4730</v>
          </cell>
          <cell r="E719" t="str">
            <v>001863024</v>
          </cell>
          <cell r="F719" t="str">
            <v>MBULMG192301462</v>
          </cell>
          <cell r="G719" t="str">
            <v>부싱,파이프용</v>
          </cell>
          <cell r="H719">
            <v>0</v>
          </cell>
          <cell r="I719" t="str">
            <v>4730-D4041</v>
          </cell>
          <cell r="J719" t="str">
            <v>AD1863024</v>
          </cell>
          <cell r="K719" t="str">
            <v>20200101</v>
          </cell>
          <cell r="L719" t="str">
            <v>EA</v>
          </cell>
          <cell r="M719">
            <v>295</v>
          </cell>
          <cell r="N719">
            <v>1401</v>
          </cell>
          <cell r="O719">
            <v>43798</v>
          </cell>
          <cell r="P719" t="str">
            <v>5000064679</v>
          </cell>
          <cell r="Q719" t="str">
            <v>본조</v>
          </cell>
          <cell r="R719" t="str">
            <v>2333</v>
          </cell>
          <cell r="S719" t="str">
            <v>305</v>
          </cell>
          <cell r="T719" t="str">
            <v>002</v>
          </cell>
          <cell r="U719" t="str">
            <v>002</v>
          </cell>
          <cell r="V719" t="str">
            <v>005</v>
          </cell>
          <cell r="W719">
            <v>210</v>
          </cell>
          <cell r="X719" t="str">
            <v>11</v>
          </cell>
          <cell r="Y719">
            <v>413295</v>
          </cell>
          <cell r="AA719" t="str">
            <v>일반기계가공류</v>
          </cell>
          <cell r="AC719" t="str">
            <v>생산능력확인제조</v>
          </cell>
        </row>
        <row r="720">
          <cell r="A720" t="str">
            <v>궤도-생산능력-011</v>
          </cell>
          <cell r="B720">
            <v>1</v>
          </cell>
          <cell r="C720" t="str">
            <v>717</v>
          </cell>
          <cell r="D720" t="str">
            <v>4730</v>
          </cell>
          <cell r="E720" t="str">
            <v>001863024</v>
          </cell>
          <cell r="F720" t="str">
            <v>MBULMG192301463</v>
          </cell>
          <cell r="G720" t="str">
            <v>부싱,파이프용</v>
          </cell>
          <cell r="H720">
            <v>0</v>
          </cell>
          <cell r="I720" t="str">
            <v>4730-D4041</v>
          </cell>
          <cell r="J720" t="str">
            <v>AD1863024</v>
          </cell>
          <cell r="K720" t="str">
            <v>20200101</v>
          </cell>
          <cell r="L720" t="str">
            <v>EA</v>
          </cell>
          <cell r="M720">
            <v>49</v>
          </cell>
          <cell r="N720">
            <v>1401</v>
          </cell>
          <cell r="O720">
            <v>43798</v>
          </cell>
          <cell r="P720" t="str">
            <v>5000064723</v>
          </cell>
          <cell r="Q720" t="str">
            <v>본조</v>
          </cell>
          <cell r="R720" t="str">
            <v>2333</v>
          </cell>
          <cell r="S720" t="str">
            <v>305</v>
          </cell>
          <cell r="T720" t="str">
            <v>002</v>
          </cell>
          <cell r="U720" t="str">
            <v>002</v>
          </cell>
          <cell r="V720" t="str">
            <v>005</v>
          </cell>
          <cell r="W720">
            <v>210</v>
          </cell>
          <cell r="X720" t="str">
            <v>11</v>
          </cell>
          <cell r="Y720">
            <v>68649</v>
          </cell>
          <cell r="AA720" t="str">
            <v>일반기계가공류</v>
          </cell>
          <cell r="AC720" t="str">
            <v>생산능력확인제조</v>
          </cell>
        </row>
        <row r="721">
          <cell r="A721" t="str">
            <v>궤도-생산능력-011</v>
          </cell>
          <cell r="B721" t="str">
            <v xml:space="preserve"> </v>
          </cell>
          <cell r="C721" t="str">
            <v>718</v>
          </cell>
          <cell r="D721" t="str">
            <v>1025</v>
          </cell>
          <cell r="E721" t="str">
            <v>009972431</v>
          </cell>
          <cell r="F721" t="str">
            <v>MBULMG192303091</v>
          </cell>
          <cell r="G721" t="str">
            <v>점화장치,수동식</v>
          </cell>
          <cell r="H721" t="str">
            <v>2-9-1</v>
          </cell>
          <cell r="I721" t="str">
            <v>2350-1001</v>
          </cell>
          <cell r="J721" t="str">
            <v>11599606</v>
          </cell>
          <cell r="K721" t="str">
            <v>20200101</v>
          </cell>
          <cell r="L721" t="str">
            <v>EA</v>
          </cell>
          <cell r="M721">
            <v>27</v>
          </cell>
          <cell r="N721">
            <v>272492</v>
          </cell>
          <cell r="O721">
            <v>43798</v>
          </cell>
          <cell r="P721" t="str">
            <v>5000064641</v>
          </cell>
          <cell r="Q721" t="str">
            <v>본조</v>
          </cell>
          <cell r="R721" t="str">
            <v>2333</v>
          </cell>
          <cell r="S721" t="str">
            <v>305</v>
          </cell>
          <cell r="T721" t="str">
            <v>002</v>
          </cell>
          <cell r="U721" t="str">
            <v>002</v>
          </cell>
          <cell r="V721" t="str">
            <v>005</v>
          </cell>
          <cell r="W721">
            <v>210</v>
          </cell>
          <cell r="X721" t="str">
            <v>11</v>
          </cell>
          <cell r="Y721">
            <v>7357284</v>
          </cell>
          <cell r="AA721" t="str">
            <v>일반기계가공류</v>
          </cell>
          <cell r="AC721" t="str">
            <v>생산능력확인제조</v>
          </cell>
        </row>
        <row r="722">
          <cell r="A722" t="str">
            <v>궤도-생산능력-011</v>
          </cell>
          <cell r="B722" t="str">
            <v xml:space="preserve"> </v>
          </cell>
          <cell r="C722" t="str">
            <v>719</v>
          </cell>
          <cell r="D722" t="str">
            <v>1025</v>
          </cell>
          <cell r="E722" t="str">
            <v>009972431</v>
          </cell>
          <cell r="F722" t="str">
            <v>MBULMG192303092</v>
          </cell>
          <cell r="G722" t="str">
            <v>점화장치,수동식</v>
          </cell>
          <cell r="H722" t="str">
            <v>2-9-1</v>
          </cell>
          <cell r="I722" t="str">
            <v>2350-1001</v>
          </cell>
          <cell r="J722" t="str">
            <v>11599606</v>
          </cell>
          <cell r="K722" t="str">
            <v>20200101</v>
          </cell>
          <cell r="L722" t="str">
            <v>EA</v>
          </cell>
          <cell r="M722">
            <v>17</v>
          </cell>
          <cell r="N722">
            <v>272492</v>
          </cell>
          <cell r="O722">
            <v>43798</v>
          </cell>
          <cell r="P722" t="str">
            <v>5000064679</v>
          </cell>
          <cell r="Q722" t="str">
            <v>본조</v>
          </cell>
          <cell r="R722" t="str">
            <v>2333</v>
          </cell>
          <cell r="S722" t="str">
            <v>305</v>
          </cell>
          <cell r="T722" t="str">
            <v>002</v>
          </cell>
          <cell r="U722" t="str">
            <v>002</v>
          </cell>
          <cell r="V722" t="str">
            <v>005</v>
          </cell>
          <cell r="W722">
            <v>210</v>
          </cell>
          <cell r="X722" t="str">
            <v>11</v>
          </cell>
          <cell r="Y722">
            <v>4632364</v>
          </cell>
          <cell r="AA722" t="str">
            <v>일반기계가공류</v>
          </cell>
          <cell r="AC722" t="str">
            <v>생산능력확인제조</v>
          </cell>
        </row>
        <row r="723">
          <cell r="A723" t="str">
            <v>궤도-생산능력-011</v>
          </cell>
          <cell r="B723">
            <v>1</v>
          </cell>
          <cell r="C723" t="str">
            <v>720</v>
          </cell>
          <cell r="D723" t="str">
            <v>1025</v>
          </cell>
          <cell r="E723" t="str">
            <v>009972431</v>
          </cell>
          <cell r="F723" t="str">
            <v>MBULMG192303093</v>
          </cell>
          <cell r="G723" t="str">
            <v>점화장치,수동식</v>
          </cell>
          <cell r="H723" t="str">
            <v>2-9-1</v>
          </cell>
          <cell r="I723" t="str">
            <v>2350-1001</v>
          </cell>
          <cell r="J723" t="str">
            <v>11599606</v>
          </cell>
          <cell r="K723" t="str">
            <v>20200101</v>
          </cell>
          <cell r="L723" t="str">
            <v>EA</v>
          </cell>
          <cell r="M723">
            <v>18</v>
          </cell>
          <cell r="N723">
            <v>272492</v>
          </cell>
          <cell r="O723">
            <v>43798</v>
          </cell>
          <cell r="P723" t="str">
            <v>5000064723</v>
          </cell>
          <cell r="Q723" t="str">
            <v>본조</v>
          </cell>
          <cell r="R723" t="str">
            <v>2333</v>
          </cell>
          <cell r="S723" t="str">
            <v>305</v>
          </cell>
          <cell r="T723" t="str">
            <v>002</v>
          </cell>
          <cell r="U723" t="str">
            <v>002</v>
          </cell>
          <cell r="V723" t="str">
            <v>005</v>
          </cell>
          <cell r="W723">
            <v>210</v>
          </cell>
          <cell r="X723" t="str">
            <v>11</v>
          </cell>
          <cell r="Y723">
            <v>4904856</v>
          </cell>
          <cell r="AA723" t="str">
            <v>일반기계가공류</v>
          </cell>
          <cell r="AC723" t="str">
            <v>생산능력확인제조</v>
          </cell>
        </row>
        <row r="724">
          <cell r="A724" t="str">
            <v>궤도-생산능력-011</v>
          </cell>
          <cell r="B724" t="str">
            <v xml:space="preserve"> </v>
          </cell>
          <cell r="C724" t="str">
            <v>721</v>
          </cell>
          <cell r="D724" t="str">
            <v>3040</v>
          </cell>
          <cell r="E724" t="str">
            <v>011202885</v>
          </cell>
          <cell r="F724" t="str">
            <v>MBULMG192303351</v>
          </cell>
          <cell r="G724" t="str">
            <v>하우징 조립체</v>
          </cell>
          <cell r="H724" t="str">
            <v>2-24-9</v>
          </cell>
          <cell r="I724">
            <v>0</v>
          </cell>
          <cell r="J724">
            <v>0</v>
          </cell>
          <cell r="K724" t="str">
            <v>20200101</v>
          </cell>
          <cell r="L724" t="str">
            <v>EA</v>
          </cell>
          <cell r="M724">
            <v>6</v>
          </cell>
          <cell r="N724">
            <v>278012</v>
          </cell>
          <cell r="O724">
            <v>43798</v>
          </cell>
          <cell r="P724" t="str">
            <v>5000064641</v>
          </cell>
          <cell r="Q724" t="str">
            <v>본조</v>
          </cell>
          <cell r="R724" t="str">
            <v>2333</v>
          </cell>
          <cell r="S724" t="str">
            <v>305</v>
          </cell>
          <cell r="T724" t="str">
            <v>002</v>
          </cell>
          <cell r="U724" t="str">
            <v>002</v>
          </cell>
          <cell r="V724" t="str">
            <v>005</v>
          </cell>
          <cell r="W724">
            <v>210</v>
          </cell>
          <cell r="X724" t="str">
            <v>11</v>
          </cell>
          <cell r="Y724">
            <v>1668072</v>
          </cell>
          <cell r="AA724" t="str">
            <v>일반기계가공류</v>
          </cell>
          <cell r="AC724" t="str">
            <v>생산능력확인제조</v>
          </cell>
        </row>
        <row r="725">
          <cell r="A725" t="str">
            <v>궤도-생산능력-011</v>
          </cell>
          <cell r="B725">
            <v>1</v>
          </cell>
          <cell r="C725" t="str">
            <v>722</v>
          </cell>
          <cell r="D725" t="str">
            <v>3040</v>
          </cell>
          <cell r="E725" t="str">
            <v>011202885</v>
          </cell>
          <cell r="F725" t="str">
            <v>MBULMG192303352</v>
          </cell>
          <cell r="G725" t="str">
            <v>하우징 조립체</v>
          </cell>
          <cell r="H725" t="str">
            <v>2-24-9</v>
          </cell>
          <cell r="I725">
            <v>0</v>
          </cell>
          <cell r="J725">
            <v>0</v>
          </cell>
          <cell r="K725" t="str">
            <v>20200101</v>
          </cell>
          <cell r="L725" t="str">
            <v>EA</v>
          </cell>
          <cell r="M725">
            <v>5</v>
          </cell>
          <cell r="N725">
            <v>278012</v>
          </cell>
          <cell r="O725">
            <v>43798</v>
          </cell>
          <cell r="P725" t="str">
            <v>5000064679</v>
          </cell>
          <cell r="Q725" t="str">
            <v>본조</v>
          </cell>
          <cell r="R725" t="str">
            <v>2333</v>
          </cell>
          <cell r="S725" t="str">
            <v>305</v>
          </cell>
          <cell r="T725" t="str">
            <v>002</v>
          </cell>
          <cell r="U725" t="str">
            <v>002</v>
          </cell>
          <cell r="V725" t="str">
            <v>005</v>
          </cell>
          <cell r="W725">
            <v>210</v>
          </cell>
          <cell r="X725" t="str">
            <v>11</v>
          </cell>
          <cell r="Y725">
            <v>1390060</v>
          </cell>
          <cell r="AA725" t="str">
            <v>일반기계가공류</v>
          </cell>
          <cell r="AC725" t="str">
            <v>생산능력확인제조</v>
          </cell>
        </row>
        <row r="726">
          <cell r="A726" t="str">
            <v>궤도-생산능력-011</v>
          </cell>
          <cell r="B726">
            <v>1</v>
          </cell>
          <cell r="C726" t="str">
            <v>723</v>
          </cell>
          <cell r="D726" t="str">
            <v>3040</v>
          </cell>
          <cell r="E726" t="str">
            <v>375010372</v>
          </cell>
          <cell r="F726" t="str">
            <v>MBULMG192303690</v>
          </cell>
          <cell r="G726" t="str">
            <v>축,스플라인형</v>
          </cell>
          <cell r="H726">
            <v>0</v>
          </cell>
          <cell r="I726">
            <v>0</v>
          </cell>
          <cell r="J726" t="str">
            <v>60630501</v>
          </cell>
          <cell r="K726" t="str">
            <v>20114101</v>
          </cell>
          <cell r="L726" t="str">
            <v>EA</v>
          </cell>
          <cell r="M726">
            <v>4</v>
          </cell>
          <cell r="N726">
            <v>112227</v>
          </cell>
          <cell r="O726">
            <v>43777</v>
          </cell>
          <cell r="P726" t="str">
            <v>5000064641</v>
          </cell>
          <cell r="Q726" t="str">
            <v>본조</v>
          </cell>
          <cell r="R726" t="str">
            <v>2333</v>
          </cell>
          <cell r="S726" t="str">
            <v>305</v>
          </cell>
          <cell r="T726" t="str">
            <v>002</v>
          </cell>
          <cell r="U726" t="str">
            <v>004</v>
          </cell>
          <cell r="V726" t="str">
            <v>005</v>
          </cell>
          <cell r="W726">
            <v>210</v>
          </cell>
          <cell r="X726" t="str">
            <v>11</v>
          </cell>
          <cell r="Y726">
            <v>448908</v>
          </cell>
          <cell r="AA726" t="str">
            <v>일반기계가공류</v>
          </cell>
          <cell r="AC726" t="str">
            <v>생산능력확인제조</v>
          </cell>
        </row>
        <row r="727">
          <cell r="A727" t="str">
            <v>궤도-생산능력-011</v>
          </cell>
          <cell r="B727" t="str">
            <v xml:space="preserve"> </v>
          </cell>
          <cell r="C727" t="str">
            <v>724</v>
          </cell>
          <cell r="D727" t="str">
            <v>1015</v>
          </cell>
          <cell r="E727" t="str">
            <v>010908044</v>
          </cell>
          <cell r="F727" t="str">
            <v>MBULMG192303801</v>
          </cell>
          <cell r="G727" t="str">
            <v>챔버조립체</v>
          </cell>
          <cell r="H727" t="e">
            <v>#N/A</v>
          </cell>
          <cell r="I727" t="str">
            <v>2350-1010</v>
          </cell>
          <cell r="J727" t="str">
            <v>20023797</v>
          </cell>
          <cell r="K727" t="str">
            <v>20204101</v>
          </cell>
          <cell r="L727" t="str">
            <v>EA</v>
          </cell>
          <cell r="M727">
            <v>6</v>
          </cell>
          <cell r="N727">
            <v>1126931</v>
          </cell>
          <cell r="O727">
            <v>43798</v>
          </cell>
          <cell r="P727" t="str">
            <v>5000064641</v>
          </cell>
          <cell r="Q727" t="str">
            <v>본조</v>
          </cell>
          <cell r="R727" t="str">
            <v>2333</v>
          </cell>
          <cell r="S727" t="str">
            <v>305</v>
          </cell>
          <cell r="T727" t="str">
            <v>002</v>
          </cell>
          <cell r="U727" t="str">
            <v>001</v>
          </cell>
          <cell r="V727" t="str">
            <v>005</v>
          </cell>
          <cell r="W727">
            <v>210</v>
          </cell>
          <cell r="X727" t="str">
            <v>11</v>
          </cell>
          <cell r="Y727">
            <v>6761586</v>
          </cell>
          <cell r="AA727" t="str">
            <v>일반기계가공류</v>
          </cell>
          <cell r="AC727" t="str">
            <v>생산능력확인제조</v>
          </cell>
        </row>
        <row r="728">
          <cell r="A728" t="str">
            <v>궤도-생산능력-011</v>
          </cell>
          <cell r="B728">
            <v>1</v>
          </cell>
          <cell r="C728" t="str">
            <v>725</v>
          </cell>
          <cell r="D728" t="str">
            <v>1015</v>
          </cell>
          <cell r="E728" t="str">
            <v>010908044</v>
          </cell>
          <cell r="F728" t="str">
            <v>MBULMG192303802</v>
          </cell>
          <cell r="G728" t="str">
            <v>챔버조립체</v>
          </cell>
          <cell r="H728" t="e">
            <v>#N/A</v>
          </cell>
          <cell r="I728" t="str">
            <v>2350-1010</v>
          </cell>
          <cell r="J728" t="str">
            <v>20023797</v>
          </cell>
          <cell r="K728" t="str">
            <v>20204101</v>
          </cell>
          <cell r="L728" t="str">
            <v>EA</v>
          </cell>
          <cell r="M728">
            <v>15</v>
          </cell>
          <cell r="N728">
            <v>1126931</v>
          </cell>
          <cell r="O728">
            <v>43798</v>
          </cell>
          <cell r="P728" t="str">
            <v>5000064723</v>
          </cell>
          <cell r="Q728" t="str">
            <v>본조</v>
          </cell>
          <cell r="R728" t="str">
            <v>2333</v>
          </cell>
          <cell r="S728" t="str">
            <v>305</v>
          </cell>
          <cell r="T728" t="str">
            <v>002</v>
          </cell>
          <cell r="U728" t="str">
            <v>001</v>
          </cell>
          <cell r="V728" t="str">
            <v>005</v>
          </cell>
          <cell r="W728">
            <v>210</v>
          </cell>
          <cell r="X728" t="str">
            <v>11</v>
          </cell>
          <cell r="Y728">
            <v>16903965</v>
          </cell>
          <cell r="AA728" t="str">
            <v>일반기계가공류</v>
          </cell>
          <cell r="AC728" t="str">
            <v>생산능력확인제조</v>
          </cell>
        </row>
        <row r="729">
          <cell r="A729" t="str">
            <v>궤도-생산능력-011</v>
          </cell>
          <cell r="B729">
            <v>1</v>
          </cell>
          <cell r="C729" t="str">
            <v>726</v>
          </cell>
          <cell r="D729" t="str">
            <v>2541</v>
          </cell>
          <cell r="E729" t="str">
            <v>010370992</v>
          </cell>
          <cell r="F729" t="str">
            <v>MBULMG192307070</v>
          </cell>
          <cell r="G729" t="str">
            <v>상자,탄약 적하용</v>
          </cell>
          <cell r="H729" t="str">
            <v>10-12</v>
          </cell>
          <cell r="I729">
            <v>0</v>
          </cell>
          <cell r="J729">
            <v>0</v>
          </cell>
          <cell r="K729" t="str">
            <v>20200101</v>
          </cell>
          <cell r="L729" t="str">
            <v>EA</v>
          </cell>
          <cell r="M729">
            <v>10</v>
          </cell>
          <cell r="N729">
            <v>177400</v>
          </cell>
          <cell r="O729">
            <v>43798</v>
          </cell>
          <cell r="P729" t="str">
            <v>5000064641</v>
          </cell>
          <cell r="Q729" t="str">
            <v>본조</v>
          </cell>
          <cell r="R729" t="str">
            <v>2333</v>
          </cell>
          <cell r="S729" t="str">
            <v>305</v>
          </cell>
          <cell r="T729" t="str">
            <v>002</v>
          </cell>
          <cell r="U729" t="str">
            <v>002</v>
          </cell>
          <cell r="V729" t="str">
            <v>005</v>
          </cell>
          <cell r="W729">
            <v>210</v>
          </cell>
          <cell r="X729" t="str">
            <v>11</v>
          </cell>
          <cell r="Y729">
            <v>1774000</v>
          </cell>
          <cell r="AA729" t="str">
            <v>일반기계가공류</v>
          </cell>
          <cell r="AC729" t="str">
            <v>생산능력확인제조</v>
          </cell>
        </row>
        <row r="730">
          <cell r="A730" t="str">
            <v>궤도-생산능력-011</v>
          </cell>
          <cell r="B730">
            <v>1</v>
          </cell>
          <cell r="C730" t="str">
            <v>727</v>
          </cell>
          <cell r="D730" t="str">
            <v>3040</v>
          </cell>
          <cell r="E730" t="str">
            <v>008871406</v>
          </cell>
          <cell r="F730" t="str">
            <v>MBULMG192307810</v>
          </cell>
          <cell r="G730" t="str">
            <v>캠,제어용</v>
          </cell>
          <cell r="H730" t="e">
            <v>#N/A</v>
          </cell>
          <cell r="I730" t="str">
            <v>2350-1010</v>
          </cell>
          <cell r="J730" t="str">
            <v>20004393</v>
          </cell>
          <cell r="K730" t="str">
            <v>20204101</v>
          </cell>
          <cell r="L730" t="str">
            <v>EA</v>
          </cell>
          <cell r="M730">
            <v>51</v>
          </cell>
          <cell r="N730">
            <v>72694</v>
          </cell>
          <cell r="O730">
            <v>43798</v>
          </cell>
          <cell r="P730" t="str">
            <v>5000064679</v>
          </cell>
          <cell r="Q730" t="str">
            <v>본조</v>
          </cell>
          <cell r="R730" t="str">
            <v>2333</v>
          </cell>
          <cell r="S730" t="str">
            <v>305</v>
          </cell>
          <cell r="T730" t="str">
            <v>002</v>
          </cell>
          <cell r="U730" t="str">
            <v>001</v>
          </cell>
          <cell r="V730" t="str">
            <v>005</v>
          </cell>
          <cell r="W730">
            <v>210</v>
          </cell>
          <cell r="X730" t="str">
            <v>11</v>
          </cell>
          <cell r="Y730">
            <v>3707394</v>
          </cell>
          <cell r="AA730" t="str">
            <v>일반기계가공류</v>
          </cell>
          <cell r="AC730" t="str">
            <v>생산능력확인제조</v>
          </cell>
        </row>
        <row r="731">
          <cell r="A731" t="str">
            <v>궤도-생산능력-011</v>
          </cell>
          <cell r="B731">
            <v>1</v>
          </cell>
          <cell r="C731" t="str">
            <v>728</v>
          </cell>
          <cell r="D731" t="str">
            <v>4820</v>
          </cell>
          <cell r="E731" t="str">
            <v>011289557</v>
          </cell>
          <cell r="F731" t="str">
            <v>MBULMG192307920</v>
          </cell>
          <cell r="G731" t="str">
            <v>콕,배출용</v>
          </cell>
          <cell r="H731" t="str">
            <v>R1-13-12</v>
          </cell>
          <cell r="I731">
            <v>0</v>
          </cell>
          <cell r="J731">
            <v>0</v>
          </cell>
          <cell r="K731" t="str">
            <v>20204101</v>
          </cell>
          <cell r="L731" t="str">
            <v>EA</v>
          </cell>
          <cell r="M731">
            <v>214</v>
          </cell>
          <cell r="N731">
            <v>18044</v>
          </cell>
          <cell r="O731">
            <v>43798</v>
          </cell>
          <cell r="P731" t="str">
            <v>5000064679</v>
          </cell>
          <cell r="Q731" t="str">
            <v>본조</v>
          </cell>
          <cell r="R731" t="str">
            <v>2333</v>
          </cell>
          <cell r="S731" t="str">
            <v>305</v>
          </cell>
          <cell r="T731" t="str">
            <v>002</v>
          </cell>
          <cell r="U731" t="str">
            <v>001</v>
          </cell>
          <cell r="V731" t="str">
            <v>005</v>
          </cell>
          <cell r="W731">
            <v>210</v>
          </cell>
          <cell r="X731" t="str">
            <v>11</v>
          </cell>
          <cell r="Y731">
            <v>3861416</v>
          </cell>
          <cell r="AA731" t="str">
            <v>일반기계가공류</v>
          </cell>
          <cell r="AC731" t="str">
            <v>생산능력확인제조</v>
          </cell>
        </row>
        <row r="732">
          <cell r="A732" t="str">
            <v>궤도-생산능력-011</v>
          </cell>
          <cell r="B732">
            <v>1</v>
          </cell>
          <cell r="C732" t="str">
            <v>729</v>
          </cell>
          <cell r="D732" t="str">
            <v>2520</v>
          </cell>
          <cell r="E732" t="str">
            <v>001721947</v>
          </cell>
          <cell r="F732" t="str">
            <v>MBULMG192402200</v>
          </cell>
          <cell r="G732" t="str">
            <v>디스크,클러치,차량용</v>
          </cell>
          <cell r="H732">
            <v>0</v>
          </cell>
          <cell r="I732">
            <v>0</v>
          </cell>
          <cell r="J732" t="str">
            <v>60618337</v>
          </cell>
          <cell r="K732" t="str">
            <v>20111102</v>
          </cell>
          <cell r="L732" t="str">
            <v>EA</v>
          </cell>
          <cell r="M732">
            <v>992</v>
          </cell>
          <cell r="N732">
            <v>44320</v>
          </cell>
          <cell r="O732">
            <v>43777</v>
          </cell>
          <cell r="P732" t="str">
            <v>5000064781</v>
          </cell>
          <cell r="Q732" t="str">
            <v>본조</v>
          </cell>
          <cell r="R732" t="str">
            <v>2333</v>
          </cell>
          <cell r="S732" t="str">
            <v>305</v>
          </cell>
          <cell r="T732" t="str">
            <v>002</v>
          </cell>
          <cell r="U732" t="str">
            <v>004</v>
          </cell>
          <cell r="V732" t="str">
            <v>005</v>
          </cell>
          <cell r="W732">
            <v>210</v>
          </cell>
          <cell r="X732" t="str">
            <v>11</v>
          </cell>
          <cell r="Y732">
            <v>43965440</v>
          </cell>
          <cell r="AA732" t="str">
            <v>일반기계가공류</v>
          </cell>
          <cell r="AC732" t="str">
            <v>생산능력확인제조</v>
          </cell>
        </row>
        <row r="733">
          <cell r="A733" t="str">
            <v>궤도-생산능력-011</v>
          </cell>
          <cell r="B733">
            <v>1</v>
          </cell>
          <cell r="C733" t="str">
            <v>730</v>
          </cell>
          <cell r="D733" t="str">
            <v>5355</v>
          </cell>
          <cell r="E733" t="str">
            <v>009370434</v>
          </cell>
          <cell r="F733" t="str">
            <v>MBULMG192402830</v>
          </cell>
          <cell r="G733" t="str">
            <v>손잡이</v>
          </cell>
          <cell r="H733">
            <v>0</v>
          </cell>
          <cell r="I733" t="str">
            <v>2350-1017</v>
          </cell>
          <cell r="J733" t="str">
            <v>60606050</v>
          </cell>
          <cell r="K733" t="str">
            <v>20111104</v>
          </cell>
          <cell r="L733" t="str">
            <v>EA</v>
          </cell>
          <cell r="M733">
            <v>114</v>
          </cell>
          <cell r="N733">
            <v>6776</v>
          </cell>
          <cell r="O733">
            <v>43789</v>
          </cell>
          <cell r="P733" t="str">
            <v>5000064781</v>
          </cell>
          <cell r="Q733" t="str">
            <v>본조</v>
          </cell>
          <cell r="R733" t="str">
            <v>2333</v>
          </cell>
          <cell r="S733" t="str">
            <v>305</v>
          </cell>
          <cell r="T733" t="str">
            <v>002</v>
          </cell>
          <cell r="U733" t="str">
            <v>004</v>
          </cell>
          <cell r="V733" t="str">
            <v>005</v>
          </cell>
          <cell r="W733">
            <v>210</v>
          </cell>
          <cell r="X733" t="str">
            <v>11</v>
          </cell>
          <cell r="Y733">
            <v>772464</v>
          </cell>
          <cell r="AA733" t="str">
            <v>일반기계가공류</v>
          </cell>
          <cell r="AC733" t="str">
            <v>생산능력확인제조</v>
          </cell>
        </row>
        <row r="734">
          <cell r="A734" t="str">
            <v>궤도-생산능력-011</v>
          </cell>
          <cell r="B734">
            <v>1</v>
          </cell>
          <cell r="C734" t="str">
            <v>731</v>
          </cell>
          <cell r="D734" t="str">
            <v>3040</v>
          </cell>
          <cell r="E734" t="str">
            <v>012150645</v>
          </cell>
          <cell r="F734" t="str">
            <v>MBULMG192404270</v>
          </cell>
          <cell r="G734" t="str">
            <v>판,지지용,축용</v>
          </cell>
          <cell r="H734" t="e">
            <v>#N/A</v>
          </cell>
          <cell r="I734">
            <v>0</v>
          </cell>
          <cell r="J734" t="str">
            <v>60618763</v>
          </cell>
          <cell r="K734" t="str">
            <v>20111102</v>
          </cell>
          <cell r="L734" t="str">
            <v>EA</v>
          </cell>
          <cell r="M734">
            <v>20</v>
          </cell>
          <cell r="N734">
            <v>27959</v>
          </cell>
          <cell r="O734">
            <v>43738</v>
          </cell>
          <cell r="P734" t="str">
            <v>5000064781</v>
          </cell>
          <cell r="Q734" t="str">
            <v>본조</v>
          </cell>
          <cell r="R734" t="str">
            <v>2333</v>
          </cell>
          <cell r="S734" t="str">
            <v>305</v>
          </cell>
          <cell r="T734" t="str">
            <v>002</v>
          </cell>
          <cell r="U734" t="str">
            <v>004</v>
          </cell>
          <cell r="V734" t="str">
            <v>005</v>
          </cell>
          <cell r="W734">
            <v>210</v>
          </cell>
          <cell r="X734" t="str">
            <v>11</v>
          </cell>
          <cell r="Y734">
            <v>559180</v>
          </cell>
          <cell r="AA734" t="str">
            <v>일반기계가공류</v>
          </cell>
          <cell r="AC734" t="str">
            <v>생산능력확인제조</v>
          </cell>
        </row>
        <row r="735">
          <cell r="A735" t="str">
            <v>궤도-생산능력-011</v>
          </cell>
          <cell r="B735">
            <v>1</v>
          </cell>
          <cell r="C735" t="str">
            <v>732</v>
          </cell>
          <cell r="D735" t="str">
            <v>5340</v>
          </cell>
          <cell r="E735" t="str">
            <v>015078620</v>
          </cell>
          <cell r="F735" t="str">
            <v>MBULMG192404690</v>
          </cell>
          <cell r="G735" t="str">
            <v>판,수선용</v>
          </cell>
          <cell r="H735" t="str">
            <v>R1-5-15</v>
          </cell>
          <cell r="I735" t="str">
            <v>2350-1017</v>
          </cell>
          <cell r="J735" t="str">
            <v>60618770</v>
          </cell>
          <cell r="K735" t="str">
            <v>20111102</v>
          </cell>
          <cell r="L735" t="str">
            <v>EA</v>
          </cell>
          <cell r="M735">
            <v>147</v>
          </cell>
          <cell r="N735">
            <v>12718</v>
          </cell>
          <cell r="O735">
            <v>43738</v>
          </cell>
          <cell r="P735" t="str">
            <v>5000064781</v>
          </cell>
          <cell r="Q735" t="str">
            <v>본조</v>
          </cell>
          <cell r="R735" t="str">
            <v>2333</v>
          </cell>
          <cell r="S735" t="str">
            <v>305</v>
          </cell>
          <cell r="T735" t="str">
            <v>002</v>
          </cell>
          <cell r="U735" t="str">
            <v>004</v>
          </cell>
          <cell r="V735" t="str">
            <v>005</v>
          </cell>
          <cell r="W735">
            <v>210</v>
          </cell>
          <cell r="X735" t="str">
            <v>11</v>
          </cell>
          <cell r="Y735">
            <v>1869546</v>
          </cell>
          <cell r="AA735" t="str">
            <v>일반기계가공류</v>
          </cell>
          <cell r="AC735" t="str">
            <v>생산능력확인제조</v>
          </cell>
        </row>
        <row r="736">
          <cell r="A736" t="str">
            <v>궤도-생산능력-011</v>
          </cell>
          <cell r="B736">
            <v>1</v>
          </cell>
          <cell r="C736" t="str">
            <v>733</v>
          </cell>
          <cell r="D736" t="str">
            <v>5342</v>
          </cell>
          <cell r="E736" t="str">
            <v>004840771</v>
          </cell>
          <cell r="F736" t="str">
            <v>MBULMG192405000</v>
          </cell>
          <cell r="G736" t="str">
            <v>제어 봉</v>
          </cell>
          <cell r="H736" t="e">
            <v>#N/A</v>
          </cell>
          <cell r="I736" t="str">
            <v>5342-D4005</v>
          </cell>
          <cell r="J736" t="str">
            <v>AD8682783</v>
          </cell>
          <cell r="K736" t="str">
            <v>20200101</v>
          </cell>
          <cell r="L736" t="str">
            <v>EA</v>
          </cell>
          <cell r="M736">
            <v>21</v>
          </cell>
          <cell r="N736">
            <v>24062</v>
          </cell>
          <cell r="O736">
            <v>43798</v>
          </cell>
          <cell r="P736" t="str">
            <v>5000064781</v>
          </cell>
          <cell r="Q736" t="str">
            <v>본조</v>
          </cell>
          <cell r="R736" t="str">
            <v>2333</v>
          </cell>
          <cell r="S736" t="str">
            <v>305</v>
          </cell>
          <cell r="T736" t="str">
            <v>002</v>
          </cell>
          <cell r="U736" t="str">
            <v>002</v>
          </cell>
          <cell r="V736" t="str">
            <v>005</v>
          </cell>
          <cell r="W736">
            <v>210</v>
          </cell>
          <cell r="X736" t="str">
            <v>11</v>
          </cell>
          <cell r="Y736">
            <v>505302</v>
          </cell>
          <cell r="AA736" t="str">
            <v>일반기계가공류</v>
          </cell>
          <cell r="AC736" t="str">
            <v>생산능력확인제조</v>
          </cell>
        </row>
        <row r="737">
          <cell r="A737" t="str">
            <v>궤도-생산능력-011</v>
          </cell>
          <cell r="B737">
            <v>1</v>
          </cell>
          <cell r="C737" t="str">
            <v>734</v>
          </cell>
          <cell r="D737" t="str">
            <v>5306</v>
          </cell>
          <cell r="E737" t="str">
            <v>375020459</v>
          </cell>
          <cell r="F737" t="str">
            <v>MBULMG192405530</v>
          </cell>
          <cell r="G737" t="str">
            <v>볼트,T-자 머리형</v>
          </cell>
          <cell r="H737">
            <v>0</v>
          </cell>
          <cell r="I737" t="str">
            <v>2350-1017</v>
          </cell>
          <cell r="J737" t="str">
            <v>60604183</v>
          </cell>
          <cell r="K737" t="str">
            <v>20204101</v>
          </cell>
          <cell r="L737" t="str">
            <v>EA</v>
          </cell>
          <cell r="M737">
            <v>113</v>
          </cell>
          <cell r="N737">
            <v>2086</v>
          </cell>
          <cell r="O737">
            <v>43798</v>
          </cell>
          <cell r="P737" t="str">
            <v>5000064781</v>
          </cell>
          <cell r="Q737" t="str">
            <v>본조</v>
          </cell>
          <cell r="R737" t="str">
            <v>2333</v>
          </cell>
          <cell r="S737" t="str">
            <v>305</v>
          </cell>
          <cell r="T737" t="str">
            <v>002</v>
          </cell>
          <cell r="U737" t="str">
            <v>001</v>
          </cell>
          <cell r="V737" t="str">
            <v>005</v>
          </cell>
          <cell r="W737">
            <v>210</v>
          </cell>
          <cell r="X737" t="str">
            <v>11</v>
          </cell>
          <cell r="Y737">
            <v>235718</v>
          </cell>
          <cell r="AA737" t="str">
            <v>일반기계가공류</v>
          </cell>
          <cell r="AC737" t="str">
            <v>생산능력확인제조</v>
          </cell>
        </row>
        <row r="738">
          <cell r="A738" t="str">
            <v>궤도-생산능력-011</v>
          </cell>
          <cell r="B738">
            <v>1</v>
          </cell>
          <cell r="C738" t="str">
            <v>735</v>
          </cell>
          <cell r="D738" t="str">
            <v>4730</v>
          </cell>
          <cell r="E738" t="str">
            <v>375036377</v>
          </cell>
          <cell r="F738" t="str">
            <v>MBULMG192405720</v>
          </cell>
          <cell r="G738" t="str">
            <v>어댑터 조립체</v>
          </cell>
          <cell r="H738" t="e">
            <v>#N/A</v>
          </cell>
          <cell r="I738" t="str">
            <v>2350-1017</v>
          </cell>
          <cell r="J738" t="str">
            <v>60630631</v>
          </cell>
          <cell r="K738" t="str">
            <v>20111102</v>
          </cell>
          <cell r="L738" t="str">
            <v>EA</v>
          </cell>
          <cell r="M738">
            <v>5</v>
          </cell>
          <cell r="N738">
            <v>100831</v>
          </cell>
          <cell r="O738">
            <v>43738</v>
          </cell>
          <cell r="P738" t="str">
            <v>5000064781</v>
          </cell>
          <cell r="Q738" t="str">
            <v>본조</v>
          </cell>
          <cell r="R738" t="str">
            <v>2333</v>
          </cell>
          <cell r="S738" t="str">
            <v>305</v>
          </cell>
          <cell r="T738" t="str">
            <v>002</v>
          </cell>
          <cell r="U738" t="str">
            <v>004</v>
          </cell>
          <cell r="V738" t="str">
            <v>005</v>
          </cell>
          <cell r="W738">
            <v>210</v>
          </cell>
          <cell r="X738" t="str">
            <v>11</v>
          </cell>
          <cell r="Y738">
            <v>504155</v>
          </cell>
          <cell r="AA738" t="str">
            <v>일반기계가공류</v>
          </cell>
          <cell r="AC738" t="str">
            <v>생산능력확인제조</v>
          </cell>
        </row>
        <row r="739">
          <cell r="A739" t="str">
            <v>궤도-생산능력-011</v>
          </cell>
          <cell r="B739">
            <v>1</v>
          </cell>
          <cell r="C739" t="str">
            <v>736</v>
          </cell>
          <cell r="D739" t="str">
            <v>5340</v>
          </cell>
          <cell r="E739" t="str">
            <v>007379224</v>
          </cell>
          <cell r="F739" t="str">
            <v>MBULMG192407660</v>
          </cell>
          <cell r="G739" t="str">
            <v>판,설치용</v>
          </cell>
          <cell r="H739" t="e">
            <v>#N/A</v>
          </cell>
          <cell r="I739" t="str">
            <v>2520-1248</v>
          </cell>
          <cell r="J739" t="str">
            <v>7379224</v>
          </cell>
          <cell r="K739" t="str">
            <v>20200101</v>
          </cell>
          <cell r="L739" t="str">
            <v>EA</v>
          </cell>
          <cell r="M739">
            <v>21</v>
          </cell>
          <cell r="N739">
            <v>110621</v>
          </cell>
          <cell r="O739">
            <v>43798</v>
          </cell>
          <cell r="P739" t="str">
            <v>5000064781</v>
          </cell>
          <cell r="Q739" t="str">
            <v>본조</v>
          </cell>
          <cell r="R739" t="str">
            <v>2333</v>
          </cell>
          <cell r="S739" t="str">
            <v>305</v>
          </cell>
          <cell r="T739" t="str">
            <v>002</v>
          </cell>
          <cell r="U739" t="str">
            <v>002</v>
          </cell>
          <cell r="V739" t="str">
            <v>005</v>
          </cell>
          <cell r="W739">
            <v>210</v>
          </cell>
          <cell r="X739" t="str">
            <v>11</v>
          </cell>
          <cell r="Y739">
            <v>2323041</v>
          </cell>
          <cell r="AA739" t="str">
            <v>일반기계가공류</v>
          </cell>
          <cell r="AC739" t="str">
            <v>생산능력확인제조</v>
          </cell>
        </row>
        <row r="740">
          <cell r="A740" t="str">
            <v>궤도-생산능력-011</v>
          </cell>
          <cell r="B740">
            <v>1</v>
          </cell>
          <cell r="C740" t="str">
            <v>737</v>
          </cell>
          <cell r="D740" t="str">
            <v>5340</v>
          </cell>
          <cell r="E740" t="str">
            <v>007708121</v>
          </cell>
          <cell r="F740" t="str">
            <v>MBULMG192407770</v>
          </cell>
          <cell r="G740" t="str">
            <v>판,설치용</v>
          </cell>
          <cell r="H740">
            <v>0</v>
          </cell>
          <cell r="I740">
            <v>0</v>
          </cell>
          <cell r="J740">
            <v>0</v>
          </cell>
          <cell r="K740" t="str">
            <v>20200101</v>
          </cell>
          <cell r="L740" t="str">
            <v>EA</v>
          </cell>
          <cell r="M740">
            <v>3</v>
          </cell>
          <cell r="N740">
            <v>763136</v>
          </cell>
          <cell r="O740">
            <v>43798</v>
          </cell>
          <cell r="P740" t="str">
            <v>5000064781</v>
          </cell>
          <cell r="Q740" t="str">
            <v>본조</v>
          </cell>
          <cell r="R740" t="str">
            <v>2333</v>
          </cell>
          <cell r="S740" t="str">
            <v>305</v>
          </cell>
          <cell r="T740" t="str">
            <v>002</v>
          </cell>
          <cell r="U740" t="str">
            <v>002</v>
          </cell>
          <cell r="V740" t="str">
            <v>005</v>
          </cell>
          <cell r="W740">
            <v>210</v>
          </cell>
          <cell r="X740" t="str">
            <v>11</v>
          </cell>
          <cell r="Y740">
            <v>2289408</v>
          </cell>
          <cell r="AA740" t="str">
            <v>일반기계가공류</v>
          </cell>
          <cell r="AC740" t="str">
            <v>생산능력확인제조</v>
          </cell>
        </row>
        <row r="741">
          <cell r="A741" t="str">
            <v>궤도-생산능력-011</v>
          </cell>
          <cell r="B741">
            <v>1</v>
          </cell>
          <cell r="C741" t="str">
            <v>738</v>
          </cell>
          <cell r="D741" t="str">
            <v>1015</v>
          </cell>
          <cell r="E741" t="str">
            <v>010908044</v>
          </cell>
          <cell r="F741" t="str">
            <v>MBULMG192407860</v>
          </cell>
          <cell r="G741" t="str">
            <v>챔버조립체</v>
          </cell>
          <cell r="H741" t="e">
            <v>#N/A</v>
          </cell>
          <cell r="I741" t="str">
            <v>2350-1010</v>
          </cell>
          <cell r="J741" t="str">
            <v>20023797</v>
          </cell>
          <cell r="K741" t="str">
            <v>20204101</v>
          </cell>
          <cell r="L741" t="str">
            <v>EA</v>
          </cell>
          <cell r="M741">
            <v>20</v>
          </cell>
          <cell r="N741">
            <v>1126931</v>
          </cell>
          <cell r="O741">
            <v>43798</v>
          </cell>
          <cell r="P741" t="str">
            <v>5000064781</v>
          </cell>
          <cell r="Q741" t="str">
            <v>본조</v>
          </cell>
          <cell r="R741" t="str">
            <v>2333</v>
          </cell>
          <cell r="S741" t="str">
            <v>305</v>
          </cell>
          <cell r="T741" t="str">
            <v>002</v>
          </cell>
          <cell r="U741" t="str">
            <v>001</v>
          </cell>
          <cell r="V741" t="str">
            <v>005</v>
          </cell>
          <cell r="W741">
            <v>210</v>
          </cell>
          <cell r="X741" t="str">
            <v>11</v>
          </cell>
          <cell r="Y741">
            <v>22538620</v>
          </cell>
          <cell r="AA741" t="str">
            <v>일반기계가공류</v>
          </cell>
          <cell r="AC741" t="str">
            <v>생산능력확인제조</v>
          </cell>
        </row>
        <row r="742">
          <cell r="A742" t="str">
            <v>궤도-생산능력-011</v>
          </cell>
          <cell r="B742">
            <v>1</v>
          </cell>
          <cell r="C742" t="str">
            <v>739</v>
          </cell>
          <cell r="D742" t="str">
            <v>5355</v>
          </cell>
          <cell r="E742" t="str">
            <v>008476260</v>
          </cell>
          <cell r="F742" t="str">
            <v>MBULMG192410120</v>
          </cell>
          <cell r="G742" t="str">
            <v>손잡이</v>
          </cell>
          <cell r="H742" t="e">
            <v>#N/A</v>
          </cell>
          <cell r="I742" t="str">
            <v>2350-1005</v>
          </cell>
          <cell r="J742" t="str">
            <v>8615879</v>
          </cell>
          <cell r="K742" t="str">
            <v>20204101</v>
          </cell>
          <cell r="L742" t="str">
            <v>EA</v>
          </cell>
          <cell r="M742">
            <v>102</v>
          </cell>
          <cell r="N742">
            <v>14239</v>
          </cell>
          <cell r="O742">
            <v>43798</v>
          </cell>
          <cell r="P742" t="str">
            <v>5000064781</v>
          </cell>
          <cell r="Q742" t="str">
            <v>본조</v>
          </cell>
          <cell r="R742" t="str">
            <v>2333</v>
          </cell>
          <cell r="S742" t="str">
            <v>305</v>
          </cell>
          <cell r="T742" t="str">
            <v>002</v>
          </cell>
          <cell r="U742" t="str">
            <v>001</v>
          </cell>
          <cell r="V742" t="str">
            <v>005</v>
          </cell>
          <cell r="W742">
            <v>210</v>
          </cell>
          <cell r="X742" t="str">
            <v>11</v>
          </cell>
          <cell r="Y742">
            <v>1452378</v>
          </cell>
          <cell r="AA742" t="str">
            <v>일반기계가공류</v>
          </cell>
          <cell r="AC742" t="str">
            <v>생산능력확인제조</v>
          </cell>
        </row>
        <row r="743">
          <cell r="A743" t="str">
            <v>궤도-생산능력-011</v>
          </cell>
          <cell r="B743">
            <v>1</v>
          </cell>
          <cell r="C743" t="str">
            <v>740</v>
          </cell>
          <cell r="D743" t="str">
            <v>4320</v>
          </cell>
          <cell r="E743" t="str">
            <v>011153343</v>
          </cell>
          <cell r="F743" t="str">
            <v>MBULMG192413060</v>
          </cell>
          <cell r="G743" t="str">
            <v>임펠러,펌프용,원심식</v>
          </cell>
          <cell r="H743" t="str">
            <v>R1-20-02</v>
          </cell>
          <cell r="I743">
            <v>0</v>
          </cell>
          <cell r="J743">
            <v>0</v>
          </cell>
          <cell r="K743" t="str">
            <v>20204101</v>
          </cell>
          <cell r="L743" t="str">
            <v>EA</v>
          </cell>
          <cell r="M743">
            <v>6</v>
          </cell>
          <cell r="N743">
            <v>290217</v>
          </cell>
          <cell r="O743">
            <v>43798</v>
          </cell>
          <cell r="P743" t="str">
            <v>5000064781</v>
          </cell>
          <cell r="Q743" t="str">
            <v>본조</v>
          </cell>
          <cell r="R743" t="str">
            <v>2333</v>
          </cell>
          <cell r="S743" t="str">
            <v>305</v>
          </cell>
          <cell r="T743" t="str">
            <v>002</v>
          </cell>
          <cell r="U743" t="str">
            <v>001</v>
          </cell>
          <cell r="V743" t="str">
            <v>005</v>
          </cell>
          <cell r="W743">
            <v>210</v>
          </cell>
          <cell r="X743" t="str">
            <v>11</v>
          </cell>
          <cell r="Y743">
            <v>1741302</v>
          </cell>
          <cell r="AA743" t="str">
            <v>일반기계가공류</v>
          </cell>
          <cell r="AC743" t="str">
            <v>생산능력확인제조</v>
          </cell>
        </row>
        <row r="744">
          <cell r="A744" t="str">
            <v>궤도-생산능력-011</v>
          </cell>
          <cell r="B744">
            <v>1</v>
          </cell>
          <cell r="C744" t="str">
            <v>741</v>
          </cell>
          <cell r="D744" t="str">
            <v>2530</v>
          </cell>
          <cell r="E744" t="str">
            <v>37A141053</v>
          </cell>
          <cell r="F744" t="str">
            <v>MBULMG192413480</v>
          </cell>
          <cell r="G744" t="str">
            <v>손잡이,슬리브형</v>
          </cell>
          <cell r="H744" t="str">
            <v>R1-03-01</v>
          </cell>
          <cell r="I744">
            <v>0</v>
          </cell>
          <cell r="J744" t="str">
            <v>60735654</v>
          </cell>
          <cell r="K744" t="str">
            <v>20204101</v>
          </cell>
          <cell r="L744" t="str">
            <v>EA</v>
          </cell>
          <cell r="M744">
            <v>56</v>
          </cell>
          <cell r="N744">
            <v>22589</v>
          </cell>
          <cell r="O744">
            <v>43798</v>
          </cell>
          <cell r="P744" t="str">
            <v>5000064781</v>
          </cell>
          <cell r="Q744" t="str">
            <v>본조</v>
          </cell>
          <cell r="R744" t="str">
            <v>2333</v>
          </cell>
          <cell r="S744" t="str">
            <v>305</v>
          </cell>
          <cell r="T744" t="str">
            <v>002</v>
          </cell>
          <cell r="U744" t="str">
            <v>001</v>
          </cell>
          <cell r="V744" t="str">
            <v>005</v>
          </cell>
          <cell r="W744">
            <v>210</v>
          </cell>
          <cell r="X744" t="str">
            <v>11</v>
          </cell>
          <cell r="Y744">
            <v>1264984</v>
          </cell>
          <cell r="AA744" t="str">
            <v>일반기계가공류</v>
          </cell>
          <cell r="AC744" t="str">
            <v>생산능력확인제조</v>
          </cell>
        </row>
        <row r="745">
          <cell r="A745" t="str">
            <v>궤도-생산능력-011</v>
          </cell>
          <cell r="B745">
            <v>1</v>
          </cell>
          <cell r="C745" t="str">
            <v>742</v>
          </cell>
          <cell r="D745" t="str">
            <v>5365</v>
          </cell>
          <cell r="E745" t="str">
            <v>37A132947</v>
          </cell>
          <cell r="F745" t="str">
            <v>MBULMG192413750</v>
          </cell>
          <cell r="G745" t="str">
            <v>스페이서 세트,링형</v>
          </cell>
          <cell r="H745" t="str">
            <v>R1-18-4</v>
          </cell>
          <cell r="I745">
            <v>0</v>
          </cell>
          <cell r="J745">
            <v>0</v>
          </cell>
          <cell r="K745" t="str">
            <v>20204101</v>
          </cell>
          <cell r="L745" t="str">
            <v>SE</v>
          </cell>
          <cell r="M745">
            <v>186</v>
          </cell>
          <cell r="N745">
            <v>9162</v>
          </cell>
          <cell r="O745">
            <v>43798</v>
          </cell>
          <cell r="P745" t="str">
            <v>5000064781</v>
          </cell>
          <cell r="Q745" t="str">
            <v>본조</v>
          </cell>
          <cell r="R745" t="str">
            <v>2333</v>
          </cell>
          <cell r="S745" t="str">
            <v>305</v>
          </cell>
          <cell r="T745" t="str">
            <v>002</v>
          </cell>
          <cell r="U745" t="str">
            <v>001</v>
          </cell>
          <cell r="V745" t="str">
            <v>005</v>
          </cell>
          <cell r="W745">
            <v>210</v>
          </cell>
          <cell r="X745" t="str">
            <v>11</v>
          </cell>
          <cell r="Y745">
            <v>1704132</v>
          </cell>
          <cell r="AA745" t="str">
            <v>일반기계가공류</v>
          </cell>
          <cell r="AC745" t="str">
            <v>생산능력확인제조</v>
          </cell>
        </row>
        <row r="746">
          <cell r="A746" t="str">
            <v>궤도-생산능력-011</v>
          </cell>
          <cell r="B746">
            <v>1</v>
          </cell>
          <cell r="C746" t="str">
            <v>743</v>
          </cell>
          <cell r="D746" t="str">
            <v>5365</v>
          </cell>
          <cell r="E746" t="str">
            <v>37A086400</v>
          </cell>
          <cell r="F746" t="str">
            <v>MBULMG192413800</v>
          </cell>
          <cell r="G746" t="str">
            <v>심</v>
          </cell>
          <cell r="H746">
            <v>0</v>
          </cell>
          <cell r="I746">
            <v>0</v>
          </cell>
          <cell r="J746">
            <v>0</v>
          </cell>
          <cell r="K746" t="str">
            <v>20204101</v>
          </cell>
          <cell r="L746" t="str">
            <v>EA</v>
          </cell>
          <cell r="M746">
            <v>58</v>
          </cell>
          <cell r="N746">
            <v>31040</v>
          </cell>
          <cell r="O746">
            <v>43798</v>
          </cell>
          <cell r="P746" t="str">
            <v>5000064781</v>
          </cell>
          <cell r="Q746" t="str">
            <v>본조</v>
          </cell>
          <cell r="R746" t="str">
            <v>2333</v>
          </cell>
          <cell r="S746" t="str">
            <v>305</v>
          </cell>
          <cell r="T746" t="str">
            <v>002</v>
          </cell>
          <cell r="U746" t="str">
            <v>001</v>
          </cell>
          <cell r="V746" t="str">
            <v>005</v>
          </cell>
          <cell r="W746">
            <v>210</v>
          </cell>
          <cell r="X746" t="str">
            <v>11</v>
          </cell>
          <cell r="Y746">
            <v>1800320</v>
          </cell>
          <cell r="AA746" t="str">
            <v>일반기계가공류</v>
          </cell>
          <cell r="AC746" t="str">
            <v>생산능력확인제조</v>
          </cell>
        </row>
        <row r="747">
          <cell r="A747" t="str">
            <v>궤도-생산능력-011</v>
          </cell>
          <cell r="B747">
            <v>1</v>
          </cell>
          <cell r="C747" t="str">
            <v>744</v>
          </cell>
          <cell r="D747" t="str">
            <v>3040</v>
          </cell>
          <cell r="E747" t="str">
            <v>008871406</v>
          </cell>
          <cell r="F747" t="str">
            <v>MBULMG192414130</v>
          </cell>
          <cell r="G747" t="str">
            <v>캠,제어용</v>
          </cell>
          <cell r="H747" t="e">
            <v>#N/A</v>
          </cell>
          <cell r="I747" t="str">
            <v>2350-1010</v>
          </cell>
          <cell r="J747" t="str">
            <v>20004393</v>
          </cell>
          <cell r="K747" t="str">
            <v>20204101</v>
          </cell>
          <cell r="L747" t="str">
            <v>EA</v>
          </cell>
          <cell r="M747">
            <v>13</v>
          </cell>
          <cell r="N747">
            <v>72694</v>
          </cell>
          <cell r="O747">
            <v>43798</v>
          </cell>
          <cell r="P747" t="str">
            <v>5000064781</v>
          </cell>
          <cell r="Q747" t="str">
            <v>본조</v>
          </cell>
          <cell r="R747" t="str">
            <v>2333</v>
          </cell>
          <cell r="S747" t="str">
            <v>305</v>
          </cell>
          <cell r="T747" t="str">
            <v>002</v>
          </cell>
          <cell r="U747" t="str">
            <v>001</v>
          </cell>
          <cell r="V747" t="str">
            <v>005</v>
          </cell>
          <cell r="W747">
            <v>210</v>
          </cell>
          <cell r="X747" t="str">
            <v>11</v>
          </cell>
          <cell r="Y747">
            <v>945022</v>
          </cell>
          <cell r="AA747" t="str">
            <v>일반기계가공류</v>
          </cell>
          <cell r="AC747" t="str">
            <v>생산능력확인제조</v>
          </cell>
        </row>
        <row r="748">
          <cell r="A748" t="str">
            <v>궤도-생산능력-011</v>
          </cell>
          <cell r="B748">
            <v>1</v>
          </cell>
          <cell r="C748" t="str">
            <v>745</v>
          </cell>
          <cell r="D748" t="str">
            <v>4820</v>
          </cell>
          <cell r="E748" t="str">
            <v>011289557</v>
          </cell>
          <cell r="F748" t="str">
            <v>MBULMG192414260</v>
          </cell>
          <cell r="G748" t="str">
            <v>콕,배출용</v>
          </cell>
          <cell r="H748" t="str">
            <v>R1-13-12</v>
          </cell>
          <cell r="I748">
            <v>0</v>
          </cell>
          <cell r="J748">
            <v>0</v>
          </cell>
          <cell r="K748" t="str">
            <v>20204101</v>
          </cell>
          <cell r="L748" t="str">
            <v>EA</v>
          </cell>
          <cell r="M748">
            <v>63</v>
          </cell>
          <cell r="N748">
            <v>18044</v>
          </cell>
          <cell r="O748">
            <v>43798</v>
          </cell>
          <cell r="P748" t="str">
            <v>5000064781</v>
          </cell>
          <cell r="Q748" t="str">
            <v>본조</v>
          </cell>
          <cell r="R748" t="str">
            <v>2333</v>
          </cell>
          <cell r="S748" t="str">
            <v>305</v>
          </cell>
          <cell r="T748" t="str">
            <v>002</v>
          </cell>
          <cell r="U748" t="str">
            <v>001</v>
          </cell>
          <cell r="V748" t="str">
            <v>005</v>
          </cell>
          <cell r="W748">
            <v>210</v>
          </cell>
          <cell r="X748" t="str">
            <v>11</v>
          </cell>
          <cell r="Y748">
            <v>1136772</v>
          </cell>
          <cell r="AA748" t="str">
            <v>일반기계가공류</v>
          </cell>
          <cell r="AC748" t="str">
            <v>생산능력확인제조</v>
          </cell>
        </row>
        <row r="749">
          <cell r="A749" t="str">
            <v>궤도-생산능력-011</v>
          </cell>
          <cell r="B749" t="str">
            <v xml:space="preserve"> </v>
          </cell>
          <cell r="C749" t="str">
            <v>746</v>
          </cell>
          <cell r="D749" t="str">
            <v>9999</v>
          </cell>
          <cell r="E749" t="str">
            <v>375565324</v>
          </cell>
          <cell r="F749" t="str">
            <v>MBULMG196302181</v>
          </cell>
          <cell r="G749" t="str">
            <v>탄통핸들 좌</v>
          </cell>
          <cell r="H749">
            <v>0</v>
          </cell>
          <cell r="I749">
            <v>0</v>
          </cell>
          <cell r="J749" t="str">
            <v>AD10941027</v>
          </cell>
          <cell r="K749" t="str">
            <v>20200101</v>
          </cell>
          <cell r="L749" t="str">
            <v>EA</v>
          </cell>
          <cell r="M749">
            <v>3</v>
          </cell>
          <cell r="N749">
            <v>62883</v>
          </cell>
          <cell r="O749">
            <v>43798</v>
          </cell>
          <cell r="P749" t="str">
            <v>5000064641</v>
          </cell>
          <cell r="Q749" t="str">
            <v>본조</v>
          </cell>
          <cell r="R749" t="str">
            <v>2333</v>
          </cell>
          <cell r="S749" t="str">
            <v>305</v>
          </cell>
          <cell r="T749" t="str">
            <v>002</v>
          </cell>
          <cell r="U749" t="str">
            <v>002</v>
          </cell>
          <cell r="V749" t="str">
            <v>005</v>
          </cell>
          <cell r="W749">
            <v>210</v>
          </cell>
          <cell r="X749" t="str">
            <v>11</v>
          </cell>
          <cell r="Y749">
            <v>188649</v>
          </cell>
          <cell r="AA749" t="str">
            <v>일반기계가공류</v>
          </cell>
          <cell r="AC749" t="str">
            <v>생산능력확인제조</v>
          </cell>
        </row>
        <row r="750">
          <cell r="A750" t="str">
            <v>궤도-생산능력-011</v>
          </cell>
          <cell r="B750">
            <v>1</v>
          </cell>
          <cell r="C750" t="str">
            <v>747</v>
          </cell>
          <cell r="D750" t="str">
            <v>9999</v>
          </cell>
          <cell r="E750" t="str">
            <v>375565324</v>
          </cell>
          <cell r="F750" t="str">
            <v>MBULMG196302182</v>
          </cell>
          <cell r="G750" t="str">
            <v>탄통핸들 좌</v>
          </cell>
          <cell r="H750">
            <v>0</v>
          </cell>
          <cell r="I750">
            <v>0</v>
          </cell>
          <cell r="J750" t="str">
            <v>AD10941027</v>
          </cell>
          <cell r="K750" t="str">
            <v>20200101</v>
          </cell>
          <cell r="L750" t="str">
            <v>EA</v>
          </cell>
          <cell r="M750">
            <v>16</v>
          </cell>
          <cell r="N750">
            <v>62883</v>
          </cell>
          <cell r="O750">
            <v>43980</v>
          </cell>
          <cell r="P750" t="str">
            <v>5000064641</v>
          </cell>
          <cell r="Q750" t="str">
            <v>현금</v>
          </cell>
          <cell r="R750" t="str">
            <v>2333</v>
          </cell>
          <cell r="S750" t="str">
            <v>305</v>
          </cell>
          <cell r="T750" t="str">
            <v>002</v>
          </cell>
          <cell r="U750" t="str">
            <v>002</v>
          </cell>
          <cell r="V750" t="str">
            <v>005</v>
          </cell>
          <cell r="W750">
            <v>210</v>
          </cell>
          <cell r="X750" t="str">
            <v>11</v>
          </cell>
          <cell r="Y750">
            <v>1006128</v>
          </cell>
          <cell r="AA750" t="str">
            <v>일반기계가공류</v>
          </cell>
          <cell r="AC750" t="str">
            <v>생산능력확인제조</v>
          </cell>
        </row>
        <row r="751">
          <cell r="A751" t="str">
            <v>궤도-생산능력-011</v>
          </cell>
          <cell r="B751" t="str">
            <v xml:space="preserve"> </v>
          </cell>
          <cell r="C751" t="str">
            <v>748</v>
          </cell>
          <cell r="D751" t="str">
            <v>5340</v>
          </cell>
          <cell r="E751" t="str">
            <v>010414383</v>
          </cell>
          <cell r="F751" t="str">
            <v>MBULMG196302241</v>
          </cell>
          <cell r="G751" t="str">
            <v>문,출입용,일반용</v>
          </cell>
          <cell r="H751" t="e">
            <v>#N/A</v>
          </cell>
          <cell r="I751" t="str">
            <v>2350-1001</v>
          </cell>
          <cell r="J751" t="str">
            <v>12252253</v>
          </cell>
          <cell r="K751" t="str">
            <v>20200101</v>
          </cell>
          <cell r="L751" t="str">
            <v>EA</v>
          </cell>
          <cell r="M751">
            <v>16</v>
          </cell>
          <cell r="N751">
            <v>46118</v>
          </cell>
          <cell r="O751">
            <v>43798</v>
          </cell>
          <cell r="P751" t="str">
            <v>5000064641</v>
          </cell>
          <cell r="Q751" t="str">
            <v>본조</v>
          </cell>
          <cell r="R751" t="str">
            <v>2333</v>
          </cell>
          <cell r="S751" t="str">
            <v>305</v>
          </cell>
          <cell r="T751" t="str">
            <v>002</v>
          </cell>
          <cell r="U751" t="str">
            <v>002</v>
          </cell>
          <cell r="V751" t="str">
            <v>005</v>
          </cell>
          <cell r="W751">
            <v>210</v>
          </cell>
          <cell r="X751" t="str">
            <v>11</v>
          </cell>
          <cell r="Y751">
            <v>737888</v>
          </cell>
          <cell r="AA751" t="str">
            <v>일반기계가공류</v>
          </cell>
          <cell r="AC751" t="str">
            <v>생산능력확인제조</v>
          </cell>
        </row>
        <row r="752">
          <cell r="A752" t="str">
            <v>궤도-생산능력-011</v>
          </cell>
          <cell r="B752">
            <v>1</v>
          </cell>
          <cell r="C752" t="str">
            <v>749</v>
          </cell>
          <cell r="D752" t="str">
            <v>5340</v>
          </cell>
          <cell r="E752" t="str">
            <v>010414383</v>
          </cell>
          <cell r="F752" t="str">
            <v>MBULMG196302242</v>
          </cell>
          <cell r="G752" t="str">
            <v>문,출입용,일반용</v>
          </cell>
          <cell r="H752" t="e">
            <v>#N/A</v>
          </cell>
          <cell r="I752" t="str">
            <v>2350-1001</v>
          </cell>
          <cell r="J752" t="str">
            <v>12252253</v>
          </cell>
          <cell r="K752" t="str">
            <v>20200101</v>
          </cell>
          <cell r="L752" t="str">
            <v>EA</v>
          </cell>
          <cell r="M752">
            <v>6</v>
          </cell>
          <cell r="N752">
            <v>46118</v>
          </cell>
          <cell r="O752">
            <v>43980</v>
          </cell>
          <cell r="P752" t="str">
            <v>5000064641</v>
          </cell>
          <cell r="Q752" t="str">
            <v>현금</v>
          </cell>
          <cell r="R752" t="str">
            <v>2333</v>
          </cell>
          <cell r="S752" t="str">
            <v>305</v>
          </cell>
          <cell r="T752" t="str">
            <v>002</v>
          </cell>
          <cell r="U752" t="str">
            <v>002</v>
          </cell>
          <cell r="V752" t="str">
            <v>005</v>
          </cell>
          <cell r="W752">
            <v>210</v>
          </cell>
          <cell r="X752" t="str">
            <v>11</v>
          </cell>
          <cell r="Y752">
            <v>276708</v>
          </cell>
          <cell r="AA752" t="str">
            <v>일반기계가공류</v>
          </cell>
          <cell r="AC752" t="str">
            <v>생산능력확인제조</v>
          </cell>
        </row>
        <row r="753">
          <cell r="A753" t="str">
            <v>궤도-생산능력-011</v>
          </cell>
          <cell r="B753" t="str">
            <v xml:space="preserve"> </v>
          </cell>
          <cell r="C753" t="str">
            <v>750</v>
          </cell>
          <cell r="D753" t="str">
            <v>2540</v>
          </cell>
          <cell r="E753" t="str">
            <v>010370993</v>
          </cell>
          <cell r="F753" t="str">
            <v>MBULMG196302361</v>
          </cell>
          <cell r="G753" t="str">
            <v>상자,탄약적재용</v>
          </cell>
          <cell r="H753" t="e">
            <v>#N/A</v>
          </cell>
          <cell r="I753">
            <v>0</v>
          </cell>
          <cell r="J753">
            <v>0</v>
          </cell>
          <cell r="K753" t="str">
            <v>20200101</v>
          </cell>
          <cell r="L753" t="str">
            <v>EA</v>
          </cell>
          <cell r="M753">
            <v>7</v>
          </cell>
          <cell r="N753">
            <v>292879</v>
          </cell>
          <cell r="O753">
            <v>43798</v>
          </cell>
          <cell r="P753" t="str">
            <v>5000064641</v>
          </cell>
          <cell r="Q753" t="str">
            <v>본조</v>
          </cell>
          <cell r="R753" t="str">
            <v>2333</v>
          </cell>
          <cell r="S753" t="str">
            <v>305</v>
          </cell>
          <cell r="T753" t="str">
            <v>002</v>
          </cell>
          <cell r="U753" t="str">
            <v>002</v>
          </cell>
          <cell r="V753" t="str">
            <v>005</v>
          </cell>
          <cell r="W753">
            <v>210</v>
          </cell>
          <cell r="X753" t="str">
            <v>11</v>
          </cell>
          <cell r="Y753">
            <v>2050153</v>
          </cell>
          <cell r="AA753" t="str">
            <v>일반기계가공류</v>
          </cell>
          <cell r="AC753" t="str">
            <v>생산능력확인제조</v>
          </cell>
        </row>
        <row r="754">
          <cell r="A754" t="str">
            <v>궤도-생산능력-011</v>
          </cell>
          <cell r="B754">
            <v>1</v>
          </cell>
          <cell r="C754" t="str">
            <v>751</v>
          </cell>
          <cell r="D754" t="str">
            <v>2540</v>
          </cell>
          <cell r="E754" t="str">
            <v>010370993</v>
          </cell>
          <cell r="F754" t="str">
            <v>MBULMG196302362</v>
          </cell>
          <cell r="G754" t="str">
            <v>상자,탄약적재용</v>
          </cell>
          <cell r="H754" t="e">
            <v>#N/A</v>
          </cell>
          <cell r="I754">
            <v>0</v>
          </cell>
          <cell r="J754">
            <v>0</v>
          </cell>
          <cell r="K754" t="str">
            <v>20200101</v>
          </cell>
          <cell r="L754" t="str">
            <v>EA</v>
          </cell>
          <cell r="M754">
            <v>5</v>
          </cell>
          <cell r="N754">
            <v>292879</v>
          </cell>
          <cell r="O754">
            <v>43980</v>
          </cell>
          <cell r="P754" t="str">
            <v>5000064641</v>
          </cell>
          <cell r="Q754" t="str">
            <v>현금</v>
          </cell>
          <cell r="R754" t="str">
            <v>2333</v>
          </cell>
          <cell r="S754" t="str">
            <v>305</v>
          </cell>
          <cell r="T754" t="str">
            <v>002</v>
          </cell>
          <cell r="U754" t="str">
            <v>002</v>
          </cell>
          <cell r="V754" t="str">
            <v>005</v>
          </cell>
          <cell r="W754">
            <v>210</v>
          </cell>
          <cell r="X754" t="str">
            <v>11</v>
          </cell>
          <cell r="Y754">
            <v>1464395</v>
          </cell>
          <cell r="AA754" t="str">
            <v>일반기계가공류</v>
          </cell>
          <cell r="AC754" t="str">
            <v>생산능력확인제조</v>
          </cell>
        </row>
        <row r="755">
          <cell r="A755" t="str">
            <v>궤도-생산능력-011</v>
          </cell>
          <cell r="B755" t="str">
            <v xml:space="preserve"> </v>
          </cell>
          <cell r="C755" t="str">
            <v>752</v>
          </cell>
          <cell r="D755" t="str">
            <v>2541</v>
          </cell>
          <cell r="E755" t="str">
            <v>010370994</v>
          </cell>
          <cell r="F755" t="str">
            <v>MBULMG196302371</v>
          </cell>
          <cell r="G755" t="str">
            <v>상자,탄약 적하용</v>
          </cell>
          <cell r="H755" t="e">
            <v>#N/A</v>
          </cell>
          <cell r="I755">
            <v>0</v>
          </cell>
          <cell r="J755">
            <v>0</v>
          </cell>
          <cell r="K755" t="str">
            <v>20200101</v>
          </cell>
          <cell r="L755" t="str">
            <v>EA</v>
          </cell>
          <cell r="M755">
            <v>2</v>
          </cell>
          <cell r="N755">
            <v>1083362</v>
          </cell>
          <cell r="O755">
            <v>43798</v>
          </cell>
          <cell r="P755" t="str">
            <v>5000064641</v>
          </cell>
          <cell r="Q755" t="str">
            <v>본조</v>
          </cell>
          <cell r="R755" t="str">
            <v>2333</v>
          </cell>
          <cell r="S755" t="str">
            <v>305</v>
          </cell>
          <cell r="T755" t="str">
            <v>002</v>
          </cell>
          <cell r="U755" t="str">
            <v>002</v>
          </cell>
          <cell r="V755" t="str">
            <v>005</v>
          </cell>
          <cell r="W755">
            <v>210</v>
          </cell>
          <cell r="X755" t="str">
            <v>11</v>
          </cell>
          <cell r="Y755">
            <v>2166724</v>
          </cell>
          <cell r="AA755" t="str">
            <v>일반기계가공류</v>
          </cell>
          <cell r="AC755" t="str">
            <v>생산능력확인제조</v>
          </cell>
        </row>
        <row r="756">
          <cell r="A756" t="str">
            <v>궤도-생산능력-011</v>
          </cell>
          <cell r="B756">
            <v>1</v>
          </cell>
          <cell r="C756" t="str">
            <v>753</v>
          </cell>
          <cell r="D756" t="str">
            <v>2541</v>
          </cell>
          <cell r="E756" t="str">
            <v>010370994</v>
          </cell>
          <cell r="F756" t="str">
            <v>MBULMG196302372</v>
          </cell>
          <cell r="G756" t="str">
            <v>상자,탄약 적하용</v>
          </cell>
          <cell r="H756" t="e">
            <v>#N/A</v>
          </cell>
          <cell r="I756">
            <v>0</v>
          </cell>
          <cell r="J756">
            <v>0</v>
          </cell>
          <cell r="K756" t="str">
            <v>20200101</v>
          </cell>
          <cell r="L756" t="str">
            <v>EA</v>
          </cell>
          <cell r="M756">
            <v>2</v>
          </cell>
          <cell r="N756">
            <v>1083362</v>
          </cell>
          <cell r="O756">
            <v>43980</v>
          </cell>
          <cell r="P756" t="str">
            <v>5000064641</v>
          </cell>
          <cell r="Q756" t="str">
            <v>현금</v>
          </cell>
          <cell r="R756" t="str">
            <v>2333</v>
          </cell>
          <cell r="S756" t="str">
            <v>305</v>
          </cell>
          <cell r="T756" t="str">
            <v>002</v>
          </cell>
          <cell r="U756" t="str">
            <v>002</v>
          </cell>
          <cell r="V756" t="str">
            <v>005</v>
          </cell>
          <cell r="W756">
            <v>210</v>
          </cell>
          <cell r="X756" t="str">
            <v>11</v>
          </cell>
          <cell r="Y756">
            <v>2166724</v>
          </cell>
          <cell r="AA756" t="str">
            <v>일반기계가공류</v>
          </cell>
          <cell r="AC756" t="str">
            <v>생산능력확인제조</v>
          </cell>
        </row>
        <row r="757">
          <cell r="A757" t="str">
            <v>궤도-생산능력-011</v>
          </cell>
          <cell r="B757" t="str">
            <v xml:space="preserve"> </v>
          </cell>
          <cell r="C757" t="str">
            <v>754</v>
          </cell>
          <cell r="D757" t="str">
            <v>1025</v>
          </cell>
          <cell r="E757" t="str">
            <v>010400625</v>
          </cell>
          <cell r="F757" t="str">
            <v>MBULMG196302601</v>
          </cell>
          <cell r="G757" t="str">
            <v>통풍장치,통풍구용</v>
          </cell>
          <cell r="H757" t="str">
            <v>R1-07-20</v>
          </cell>
          <cell r="I757" t="str">
            <v>2350-4008</v>
          </cell>
          <cell r="J757" t="str">
            <v>60730088</v>
          </cell>
          <cell r="K757" t="str">
            <v>20204101</v>
          </cell>
          <cell r="L757" t="str">
            <v>EA</v>
          </cell>
          <cell r="M757">
            <v>2</v>
          </cell>
          <cell r="N757">
            <v>33492</v>
          </cell>
          <cell r="O757">
            <v>43798</v>
          </cell>
          <cell r="P757" t="str">
            <v>5000064679</v>
          </cell>
          <cell r="Q757" t="str">
            <v>본조</v>
          </cell>
          <cell r="R757" t="str">
            <v>2333</v>
          </cell>
          <cell r="S757" t="str">
            <v>305</v>
          </cell>
          <cell r="T757" t="str">
            <v>002</v>
          </cell>
          <cell r="U757" t="str">
            <v>001</v>
          </cell>
          <cell r="V757" t="str">
            <v>005</v>
          </cell>
          <cell r="W757">
            <v>210</v>
          </cell>
          <cell r="X757" t="str">
            <v>11</v>
          </cell>
          <cell r="Y757">
            <v>66984</v>
          </cell>
          <cell r="AA757" t="str">
            <v>일반기계가공류</v>
          </cell>
          <cell r="AC757" t="str">
            <v>생산능력확인제조</v>
          </cell>
        </row>
        <row r="758">
          <cell r="A758" t="str">
            <v>궤도-생산능력-011</v>
          </cell>
          <cell r="B758">
            <v>1</v>
          </cell>
          <cell r="C758" t="str">
            <v>755</v>
          </cell>
          <cell r="D758" t="str">
            <v>1025</v>
          </cell>
          <cell r="E758" t="str">
            <v>010400625</v>
          </cell>
          <cell r="F758" t="str">
            <v>MBULMG196302602</v>
          </cell>
          <cell r="G758" t="str">
            <v>통풍장치,통풍구용</v>
          </cell>
          <cell r="H758" t="str">
            <v>R1-07-20</v>
          </cell>
          <cell r="I758" t="str">
            <v>2350-4008</v>
          </cell>
          <cell r="J758" t="str">
            <v>60730088</v>
          </cell>
          <cell r="K758" t="str">
            <v>20204101</v>
          </cell>
          <cell r="L758" t="str">
            <v>EA</v>
          </cell>
          <cell r="M758">
            <v>2</v>
          </cell>
          <cell r="N758">
            <v>33492</v>
          </cell>
          <cell r="O758">
            <v>43980</v>
          </cell>
          <cell r="P758" t="str">
            <v>5000064679</v>
          </cell>
          <cell r="Q758" t="str">
            <v>현금</v>
          </cell>
          <cell r="R758" t="str">
            <v>2333</v>
          </cell>
          <cell r="S758" t="str">
            <v>305</v>
          </cell>
          <cell r="T758" t="str">
            <v>002</v>
          </cell>
          <cell r="U758" t="str">
            <v>001</v>
          </cell>
          <cell r="V758" t="str">
            <v>005</v>
          </cell>
          <cell r="W758">
            <v>210</v>
          </cell>
          <cell r="X758" t="str">
            <v>11</v>
          </cell>
          <cell r="Y758">
            <v>66984</v>
          </cell>
          <cell r="AA758" t="str">
            <v>일반기계가공류</v>
          </cell>
          <cell r="AC758" t="str">
            <v>생산능력확인제조</v>
          </cell>
        </row>
        <row r="759">
          <cell r="A759" t="str">
            <v>궤도-생산능력-011</v>
          </cell>
          <cell r="B759" t="str">
            <v xml:space="preserve"> </v>
          </cell>
          <cell r="C759" t="str">
            <v>756</v>
          </cell>
          <cell r="D759" t="str">
            <v>9999</v>
          </cell>
          <cell r="E759" t="str">
            <v>37A091316</v>
          </cell>
          <cell r="F759" t="str">
            <v>MBULMG196303841</v>
          </cell>
          <cell r="G759" t="str">
            <v>로드 엔드</v>
          </cell>
          <cell r="H759" t="str">
            <v>R1-10-20</v>
          </cell>
          <cell r="I759">
            <v>0</v>
          </cell>
          <cell r="J759" t="str">
            <v>60743300</v>
          </cell>
          <cell r="K759" t="str">
            <v>20204101</v>
          </cell>
          <cell r="L759" t="str">
            <v>EA</v>
          </cell>
          <cell r="M759">
            <v>10</v>
          </cell>
          <cell r="N759">
            <v>39981</v>
          </cell>
          <cell r="O759">
            <v>43798</v>
          </cell>
          <cell r="P759" t="str">
            <v>5000064679</v>
          </cell>
          <cell r="Q759" t="str">
            <v>본조</v>
          </cell>
          <cell r="R759" t="str">
            <v>2333</v>
          </cell>
          <cell r="S759" t="str">
            <v>305</v>
          </cell>
          <cell r="T759" t="str">
            <v>002</v>
          </cell>
          <cell r="U759" t="str">
            <v>001</v>
          </cell>
          <cell r="V759" t="str">
            <v>005</v>
          </cell>
          <cell r="W759">
            <v>210</v>
          </cell>
          <cell r="X759" t="str">
            <v>11</v>
          </cell>
          <cell r="Y759">
            <v>399810</v>
          </cell>
          <cell r="AA759" t="str">
            <v>일반기계가공류</v>
          </cell>
          <cell r="AC759" t="str">
            <v>생산능력확인제조</v>
          </cell>
        </row>
        <row r="760">
          <cell r="A760" t="str">
            <v>궤도-생산능력-011</v>
          </cell>
          <cell r="B760">
            <v>1</v>
          </cell>
          <cell r="C760" t="str">
            <v>757</v>
          </cell>
          <cell r="D760" t="str">
            <v>9999</v>
          </cell>
          <cell r="E760" t="str">
            <v>37A091316</v>
          </cell>
          <cell r="F760" t="str">
            <v>MBULMG196303842</v>
          </cell>
          <cell r="G760" t="str">
            <v>로드 엔드</v>
          </cell>
          <cell r="H760" t="str">
            <v>R1-10-20</v>
          </cell>
          <cell r="I760">
            <v>0</v>
          </cell>
          <cell r="J760" t="str">
            <v>60743300</v>
          </cell>
          <cell r="K760" t="str">
            <v>20204101</v>
          </cell>
          <cell r="L760" t="str">
            <v>EA</v>
          </cell>
          <cell r="M760">
            <v>4</v>
          </cell>
          <cell r="N760">
            <v>39981</v>
          </cell>
          <cell r="O760">
            <v>43980</v>
          </cell>
          <cell r="P760" t="str">
            <v>5000064679</v>
          </cell>
          <cell r="Q760" t="str">
            <v>현금</v>
          </cell>
          <cell r="R760" t="str">
            <v>2333</v>
          </cell>
          <cell r="S760" t="str">
            <v>305</v>
          </cell>
          <cell r="T760" t="str">
            <v>002</v>
          </cell>
          <cell r="U760" t="str">
            <v>001</v>
          </cell>
          <cell r="V760" t="str">
            <v>005</v>
          </cell>
          <cell r="W760">
            <v>210</v>
          </cell>
          <cell r="X760" t="str">
            <v>11</v>
          </cell>
          <cell r="Y760">
            <v>159924</v>
          </cell>
          <cell r="AA760" t="str">
            <v>일반기계가공류</v>
          </cell>
          <cell r="AC760" t="str">
            <v>생산능력확인제조</v>
          </cell>
        </row>
        <row r="761">
          <cell r="A761" t="str">
            <v>궤도-생산능력-011</v>
          </cell>
          <cell r="B761" t="str">
            <v xml:space="preserve"> </v>
          </cell>
          <cell r="C761" t="str">
            <v>758</v>
          </cell>
          <cell r="D761" t="str">
            <v>9999</v>
          </cell>
          <cell r="E761" t="str">
            <v>37X046654</v>
          </cell>
          <cell r="F761" t="str">
            <v>MBULMG196303861</v>
          </cell>
          <cell r="G761" t="str">
            <v>전장응급 정비키트</v>
          </cell>
          <cell r="H761" t="str">
            <v>9-11</v>
          </cell>
          <cell r="I761">
            <v>0</v>
          </cell>
          <cell r="J761">
            <v>0</v>
          </cell>
          <cell r="K761" t="str">
            <v>20204101</v>
          </cell>
          <cell r="L761" t="str">
            <v>EA</v>
          </cell>
          <cell r="M761">
            <v>1</v>
          </cell>
          <cell r="N761">
            <v>232521</v>
          </cell>
          <cell r="O761">
            <v>43798</v>
          </cell>
          <cell r="P761" t="str">
            <v>5000064641</v>
          </cell>
          <cell r="Q761" t="str">
            <v>본조</v>
          </cell>
          <cell r="R761" t="str">
            <v>2333</v>
          </cell>
          <cell r="S761" t="str">
            <v>305</v>
          </cell>
          <cell r="T761" t="str">
            <v>002</v>
          </cell>
          <cell r="U761" t="str">
            <v>001</v>
          </cell>
          <cell r="V761" t="str">
            <v>005</v>
          </cell>
          <cell r="W761">
            <v>210</v>
          </cell>
          <cell r="X761" t="str">
            <v>11</v>
          </cell>
          <cell r="Y761">
            <v>232521</v>
          </cell>
          <cell r="AA761" t="str">
            <v>일반기계가공류</v>
          </cell>
          <cell r="AC761" t="str">
            <v>생산능력확인제조</v>
          </cell>
        </row>
        <row r="762">
          <cell r="A762" t="str">
            <v>궤도-생산능력-011</v>
          </cell>
          <cell r="B762" t="str">
            <v xml:space="preserve"> </v>
          </cell>
          <cell r="C762" t="str">
            <v>759</v>
          </cell>
          <cell r="D762" t="str">
            <v>9999</v>
          </cell>
          <cell r="E762" t="str">
            <v>37X046654</v>
          </cell>
          <cell r="F762" t="str">
            <v>MBULMG196303862</v>
          </cell>
          <cell r="G762" t="str">
            <v>전장응급 정비키트</v>
          </cell>
          <cell r="H762" t="str">
            <v>9-11</v>
          </cell>
          <cell r="I762">
            <v>0</v>
          </cell>
          <cell r="J762">
            <v>0</v>
          </cell>
          <cell r="K762" t="str">
            <v>20204101</v>
          </cell>
          <cell r="L762" t="str">
            <v>EA</v>
          </cell>
          <cell r="M762">
            <v>1</v>
          </cell>
          <cell r="N762">
            <v>232521</v>
          </cell>
          <cell r="O762">
            <v>43798</v>
          </cell>
          <cell r="P762" t="str">
            <v>5000064679</v>
          </cell>
          <cell r="Q762" t="str">
            <v>본조</v>
          </cell>
          <cell r="R762" t="str">
            <v>2333</v>
          </cell>
          <cell r="S762" t="str">
            <v>305</v>
          </cell>
          <cell r="T762" t="str">
            <v>002</v>
          </cell>
          <cell r="U762" t="str">
            <v>001</v>
          </cell>
          <cell r="V762" t="str">
            <v>005</v>
          </cell>
          <cell r="W762">
            <v>210</v>
          </cell>
          <cell r="X762" t="str">
            <v>11</v>
          </cell>
          <cell r="Y762">
            <v>232521</v>
          </cell>
          <cell r="AA762" t="str">
            <v>일반기계가공류</v>
          </cell>
          <cell r="AC762" t="str">
            <v>생산능력확인제조</v>
          </cell>
        </row>
        <row r="763">
          <cell r="A763" t="str">
            <v>궤도-생산능력-011</v>
          </cell>
          <cell r="B763" t="str">
            <v xml:space="preserve"> </v>
          </cell>
          <cell r="C763" t="str">
            <v>760</v>
          </cell>
          <cell r="D763" t="str">
            <v>9999</v>
          </cell>
          <cell r="E763" t="str">
            <v>37X046654</v>
          </cell>
          <cell r="F763" t="str">
            <v>MBULMG196303863</v>
          </cell>
          <cell r="G763" t="str">
            <v>전장응급 정비키트</v>
          </cell>
          <cell r="H763" t="str">
            <v>9-11</v>
          </cell>
          <cell r="I763">
            <v>0</v>
          </cell>
          <cell r="J763">
            <v>0</v>
          </cell>
          <cell r="K763" t="str">
            <v>20204101</v>
          </cell>
          <cell r="L763" t="str">
            <v>EA</v>
          </cell>
          <cell r="M763">
            <v>1</v>
          </cell>
          <cell r="N763">
            <v>232521</v>
          </cell>
          <cell r="O763">
            <v>43798</v>
          </cell>
          <cell r="P763" t="str">
            <v>5000064723</v>
          </cell>
          <cell r="Q763" t="str">
            <v>본조</v>
          </cell>
          <cell r="R763" t="str">
            <v>2333</v>
          </cell>
          <cell r="S763" t="str">
            <v>305</v>
          </cell>
          <cell r="T763" t="str">
            <v>002</v>
          </cell>
          <cell r="U763" t="str">
            <v>001</v>
          </cell>
          <cell r="V763" t="str">
            <v>005</v>
          </cell>
          <cell r="W763">
            <v>210</v>
          </cell>
          <cell r="X763" t="str">
            <v>11</v>
          </cell>
          <cell r="Y763">
            <v>232521</v>
          </cell>
          <cell r="AA763" t="str">
            <v>일반기계가공류</v>
          </cell>
          <cell r="AC763" t="str">
            <v>생산능력확인제조</v>
          </cell>
        </row>
        <row r="764">
          <cell r="A764" t="str">
            <v>궤도-생산능력-011</v>
          </cell>
          <cell r="B764" t="str">
            <v xml:space="preserve"> </v>
          </cell>
          <cell r="C764" t="str">
            <v>761</v>
          </cell>
          <cell r="D764" t="str">
            <v>9999</v>
          </cell>
          <cell r="E764" t="str">
            <v>37X046654</v>
          </cell>
          <cell r="F764" t="str">
            <v>MBULMG196303864</v>
          </cell>
          <cell r="G764" t="str">
            <v>전장응급 정비키트</v>
          </cell>
          <cell r="H764" t="str">
            <v>9-11</v>
          </cell>
          <cell r="I764">
            <v>0</v>
          </cell>
          <cell r="J764">
            <v>0</v>
          </cell>
          <cell r="K764" t="str">
            <v>20204101</v>
          </cell>
          <cell r="L764" t="str">
            <v>EA</v>
          </cell>
          <cell r="M764">
            <v>36</v>
          </cell>
          <cell r="N764">
            <v>232521</v>
          </cell>
          <cell r="O764">
            <v>43980</v>
          </cell>
          <cell r="P764" t="str">
            <v>5000064641</v>
          </cell>
          <cell r="Q764" t="str">
            <v>현금</v>
          </cell>
          <cell r="R764" t="str">
            <v>2333</v>
          </cell>
          <cell r="S764" t="str">
            <v>305</v>
          </cell>
          <cell r="T764" t="str">
            <v>002</v>
          </cell>
          <cell r="U764" t="str">
            <v>001</v>
          </cell>
          <cell r="V764" t="str">
            <v>005</v>
          </cell>
          <cell r="W764">
            <v>210</v>
          </cell>
          <cell r="X764" t="str">
            <v>11</v>
          </cell>
          <cell r="Y764">
            <v>8370756</v>
          </cell>
          <cell r="AA764" t="str">
            <v>일반기계가공류</v>
          </cell>
          <cell r="AC764" t="str">
            <v>생산능력확인제조</v>
          </cell>
        </row>
        <row r="765">
          <cell r="A765" t="str">
            <v>궤도-생산능력-011</v>
          </cell>
          <cell r="B765" t="str">
            <v xml:space="preserve"> </v>
          </cell>
          <cell r="C765" t="str">
            <v>762</v>
          </cell>
          <cell r="D765" t="str">
            <v>9999</v>
          </cell>
          <cell r="E765" t="str">
            <v>37X046654</v>
          </cell>
          <cell r="F765" t="str">
            <v>MBULMG196303865</v>
          </cell>
          <cell r="G765" t="str">
            <v>전장응급 정비키트</v>
          </cell>
          <cell r="H765" t="str">
            <v>9-11</v>
          </cell>
          <cell r="I765">
            <v>0</v>
          </cell>
          <cell r="J765">
            <v>0</v>
          </cell>
          <cell r="K765" t="str">
            <v>20204101</v>
          </cell>
          <cell r="L765" t="str">
            <v>EA</v>
          </cell>
          <cell r="M765">
            <v>37</v>
          </cell>
          <cell r="N765">
            <v>232521</v>
          </cell>
          <cell r="O765">
            <v>43980</v>
          </cell>
          <cell r="P765" t="str">
            <v>5000064679</v>
          </cell>
          <cell r="Q765" t="str">
            <v>현금</v>
          </cell>
          <cell r="R765" t="str">
            <v>2333</v>
          </cell>
          <cell r="S765" t="str">
            <v>305</v>
          </cell>
          <cell r="T765" t="str">
            <v>002</v>
          </cell>
          <cell r="U765" t="str">
            <v>001</v>
          </cell>
          <cell r="V765" t="str">
            <v>005</v>
          </cell>
          <cell r="W765">
            <v>210</v>
          </cell>
          <cell r="X765" t="str">
            <v>11</v>
          </cell>
          <cell r="Y765">
            <v>8603277</v>
          </cell>
          <cell r="AA765" t="str">
            <v>일반기계가공류</v>
          </cell>
          <cell r="AC765" t="str">
            <v>생산능력확인제조</v>
          </cell>
        </row>
        <row r="766">
          <cell r="A766" t="str">
            <v>궤도-생산능력-011</v>
          </cell>
          <cell r="B766">
            <v>1</v>
          </cell>
          <cell r="C766" t="str">
            <v>763</v>
          </cell>
          <cell r="D766" t="str">
            <v>9999</v>
          </cell>
          <cell r="E766" t="str">
            <v>37X046654</v>
          </cell>
          <cell r="F766" t="str">
            <v>MBULMG196303866</v>
          </cell>
          <cell r="G766" t="str">
            <v>전장응급 정비키트</v>
          </cell>
          <cell r="H766" t="str">
            <v>9-11</v>
          </cell>
          <cell r="I766">
            <v>0</v>
          </cell>
          <cell r="J766">
            <v>0</v>
          </cell>
          <cell r="K766" t="str">
            <v>20204101</v>
          </cell>
          <cell r="L766" t="str">
            <v>EA</v>
          </cell>
          <cell r="M766">
            <v>32</v>
          </cell>
          <cell r="N766">
            <v>232521</v>
          </cell>
          <cell r="O766">
            <v>43980</v>
          </cell>
          <cell r="P766" t="str">
            <v>5000064723</v>
          </cell>
          <cell r="Q766" t="str">
            <v>현금</v>
          </cell>
          <cell r="R766" t="str">
            <v>2333</v>
          </cell>
          <cell r="S766" t="str">
            <v>305</v>
          </cell>
          <cell r="T766" t="str">
            <v>002</v>
          </cell>
          <cell r="U766" t="str">
            <v>001</v>
          </cell>
          <cell r="V766" t="str">
            <v>005</v>
          </cell>
          <cell r="W766">
            <v>210</v>
          </cell>
          <cell r="X766" t="str">
            <v>11</v>
          </cell>
          <cell r="Y766">
            <v>7440672</v>
          </cell>
          <cell r="AA766" t="str">
            <v>일반기계가공류</v>
          </cell>
          <cell r="AC766" t="str">
            <v>생산능력확인제조</v>
          </cell>
        </row>
        <row r="767">
          <cell r="A767" t="str">
            <v>궤도-생산능력-011</v>
          </cell>
          <cell r="B767" t="str">
            <v xml:space="preserve"> </v>
          </cell>
          <cell r="C767" t="str">
            <v>764</v>
          </cell>
          <cell r="D767" t="str">
            <v>3120</v>
          </cell>
          <cell r="E767" t="str">
            <v>375018655</v>
          </cell>
          <cell r="F767" t="str">
            <v>MBULMG196401761</v>
          </cell>
          <cell r="G767" t="str">
            <v>부싱,슬리브형</v>
          </cell>
          <cell r="H767" t="str">
            <v>R1-19-12</v>
          </cell>
          <cell r="I767">
            <v>0</v>
          </cell>
          <cell r="J767" t="str">
            <v>60702508</v>
          </cell>
          <cell r="K767" t="str">
            <v>20204101</v>
          </cell>
          <cell r="L767" t="str">
            <v>EA</v>
          </cell>
          <cell r="M767">
            <v>3</v>
          </cell>
          <cell r="N767">
            <v>5453</v>
          </cell>
          <cell r="O767">
            <v>43798</v>
          </cell>
          <cell r="P767" t="str">
            <v>5000064781</v>
          </cell>
          <cell r="Q767" t="str">
            <v>본조</v>
          </cell>
          <cell r="R767" t="str">
            <v>2333</v>
          </cell>
          <cell r="S767" t="str">
            <v>305</v>
          </cell>
          <cell r="T767" t="str">
            <v>002</v>
          </cell>
          <cell r="U767" t="str">
            <v>001</v>
          </cell>
          <cell r="V767" t="str">
            <v>005</v>
          </cell>
          <cell r="W767">
            <v>210</v>
          </cell>
          <cell r="X767" t="str">
            <v>11</v>
          </cell>
          <cell r="Y767">
            <v>16359</v>
          </cell>
          <cell r="AA767" t="str">
            <v>일반기계가공류</v>
          </cell>
          <cell r="AC767" t="str">
            <v>생산능력확인제조</v>
          </cell>
        </row>
        <row r="768">
          <cell r="A768" t="str">
            <v>궤도-생산능력-011</v>
          </cell>
          <cell r="B768">
            <v>1</v>
          </cell>
          <cell r="C768" t="str">
            <v>765</v>
          </cell>
          <cell r="D768" t="str">
            <v>3120</v>
          </cell>
          <cell r="E768" t="str">
            <v>375018655</v>
          </cell>
          <cell r="F768" t="str">
            <v>MBULMG196401762</v>
          </cell>
          <cell r="G768" t="str">
            <v>부싱,슬리브형</v>
          </cell>
          <cell r="H768" t="str">
            <v>R1-19-12</v>
          </cell>
          <cell r="I768">
            <v>0</v>
          </cell>
          <cell r="J768" t="str">
            <v>60702508</v>
          </cell>
          <cell r="K768" t="str">
            <v>20204101</v>
          </cell>
          <cell r="L768" t="str">
            <v>EA</v>
          </cell>
          <cell r="M768">
            <v>57</v>
          </cell>
          <cell r="N768">
            <v>5453</v>
          </cell>
          <cell r="O768">
            <v>43980</v>
          </cell>
          <cell r="P768" t="str">
            <v>5000064781</v>
          </cell>
          <cell r="Q768" t="str">
            <v>현금</v>
          </cell>
          <cell r="R768" t="str">
            <v>2333</v>
          </cell>
          <cell r="S768" t="str">
            <v>305</v>
          </cell>
          <cell r="T768" t="str">
            <v>002</v>
          </cell>
          <cell r="U768" t="str">
            <v>001</v>
          </cell>
          <cell r="V768" t="str">
            <v>005</v>
          </cell>
          <cell r="W768">
            <v>210</v>
          </cell>
          <cell r="X768" t="str">
            <v>11</v>
          </cell>
          <cell r="Y768">
            <v>310821</v>
          </cell>
          <cell r="AA768" t="str">
            <v>일반기계가공류</v>
          </cell>
          <cell r="AC768" t="str">
            <v>생산능력확인제조</v>
          </cell>
        </row>
        <row r="769">
          <cell r="A769" t="str">
            <v>궤도-생산능력-011</v>
          </cell>
          <cell r="B769" t="str">
            <v xml:space="preserve"> </v>
          </cell>
          <cell r="C769" t="str">
            <v>766</v>
          </cell>
          <cell r="D769" t="str">
            <v>5940</v>
          </cell>
          <cell r="E769" t="str">
            <v>375013320</v>
          </cell>
          <cell r="F769" t="str">
            <v>MBULMG196403931</v>
          </cell>
          <cell r="G769" t="str">
            <v>단자</v>
          </cell>
          <cell r="H769">
            <v>0</v>
          </cell>
          <cell r="I769" t="str">
            <v>2350-1010</v>
          </cell>
          <cell r="J769" t="str">
            <v>60748770</v>
          </cell>
          <cell r="K769" t="str">
            <v>20204101</v>
          </cell>
          <cell r="L769" t="str">
            <v>EA</v>
          </cell>
          <cell r="M769">
            <v>2</v>
          </cell>
          <cell r="N769">
            <v>93108</v>
          </cell>
          <cell r="O769">
            <v>43798</v>
          </cell>
          <cell r="P769" t="str">
            <v>5000064781</v>
          </cell>
          <cell r="Q769" t="str">
            <v>본조</v>
          </cell>
          <cell r="R769" t="str">
            <v>2333</v>
          </cell>
          <cell r="S769" t="str">
            <v>305</v>
          </cell>
          <cell r="T769" t="str">
            <v>002</v>
          </cell>
          <cell r="U769" t="str">
            <v>001</v>
          </cell>
          <cell r="V769" t="str">
            <v>005</v>
          </cell>
          <cell r="W769">
            <v>210</v>
          </cell>
          <cell r="X769" t="str">
            <v>11</v>
          </cell>
          <cell r="Y769">
            <v>186216</v>
          </cell>
          <cell r="AA769" t="str">
            <v>일반기계가공류</v>
          </cell>
          <cell r="AC769" t="str">
            <v>생산능력확인제조</v>
          </cell>
        </row>
        <row r="770">
          <cell r="A770" t="str">
            <v>궤도-생산능력-011</v>
          </cell>
          <cell r="B770">
            <v>1</v>
          </cell>
          <cell r="C770" t="str">
            <v>767</v>
          </cell>
          <cell r="D770" t="str">
            <v>5940</v>
          </cell>
          <cell r="E770" t="str">
            <v>375013320</v>
          </cell>
          <cell r="F770" t="str">
            <v>MBULMG196403932</v>
          </cell>
          <cell r="G770" t="str">
            <v>단자</v>
          </cell>
          <cell r="H770">
            <v>0</v>
          </cell>
          <cell r="I770" t="str">
            <v>2350-1010</v>
          </cell>
          <cell r="J770" t="str">
            <v>60748770</v>
          </cell>
          <cell r="K770" t="str">
            <v>20204101</v>
          </cell>
          <cell r="L770" t="str">
            <v>EA</v>
          </cell>
          <cell r="M770">
            <v>16</v>
          </cell>
          <cell r="N770">
            <v>93108</v>
          </cell>
          <cell r="O770">
            <v>43980</v>
          </cell>
          <cell r="P770" t="str">
            <v>5000064781</v>
          </cell>
          <cell r="Q770" t="str">
            <v>현금</v>
          </cell>
          <cell r="R770" t="str">
            <v>2333</v>
          </cell>
          <cell r="S770" t="str">
            <v>305</v>
          </cell>
          <cell r="T770" t="str">
            <v>002</v>
          </cell>
          <cell r="U770" t="str">
            <v>001</v>
          </cell>
          <cell r="V770" t="str">
            <v>005</v>
          </cell>
          <cell r="W770">
            <v>210</v>
          </cell>
          <cell r="X770" t="str">
            <v>11</v>
          </cell>
          <cell r="Y770">
            <v>1489728</v>
          </cell>
          <cell r="AA770" t="str">
            <v>일반기계가공류</v>
          </cell>
          <cell r="AC770" t="str">
            <v>생산능력확인제조</v>
          </cell>
        </row>
        <row r="771">
          <cell r="A771" t="str">
            <v>궤도-생산능력-011</v>
          </cell>
          <cell r="B771" t="str">
            <v xml:space="preserve"> </v>
          </cell>
          <cell r="C771" t="str">
            <v>768</v>
          </cell>
          <cell r="D771" t="str">
            <v>9999</v>
          </cell>
          <cell r="E771" t="str">
            <v>37A091316</v>
          </cell>
          <cell r="F771" t="str">
            <v>MBULMG196404581</v>
          </cell>
          <cell r="G771" t="str">
            <v>로드 엔드</v>
          </cell>
          <cell r="H771" t="str">
            <v>R1-10-20</v>
          </cell>
          <cell r="I771">
            <v>0</v>
          </cell>
          <cell r="J771" t="str">
            <v>60743300</v>
          </cell>
          <cell r="K771" t="str">
            <v>20204101</v>
          </cell>
          <cell r="L771" t="str">
            <v>EA</v>
          </cell>
          <cell r="M771">
            <v>8</v>
          </cell>
          <cell r="N771">
            <v>39981</v>
          </cell>
          <cell r="O771">
            <v>43798</v>
          </cell>
          <cell r="P771" t="str">
            <v>5000064781</v>
          </cell>
          <cell r="Q771" t="str">
            <v>본조</v>
          </cell>
          <cell r="R771" t="str">
            <v>2333</v>
          </cell>
          <cell r="S771" t="str">
            <v>305</v>
          </cell>
          <cell r="T771" t="str">
            <v>002</v>
          </cell>
          <cell r="U771" t="str">
            <v>001</v>
          </cell>
          <cell r="V771" t="str">
            <v>005</v>
          </cell>
          <cell r="W771">
            <v>210</v>
          </cell>
          <cell r="X771" t="str">
            <v>11</v>
          </cell>
          <cell r="Y771">
            <v>319848</v>
          </cell>
          <cell r="AA771" t="str">
            <v>일반기계가공류</v>
          </cell>
          <cell r="AC771" t="str">
            <v>생산능력확인제조</v>
          </cell>
        </row>
        <row r="772">
          <cell r="A772" t="str">
            <v>궤도-생산능력-011</v>
          </cell>
          <cell r="B772">
            <v>1</v>
          </cell>
          <cell r="C772" t="str">
            <v>769</v>
          </cell>
          <cell r="D772" t="str">
            <v>9999</v>
          </cell>
          <cell r="E772" t="str">
            <v>37A091316</v>
          </cell>
          <cell r="F772" t="str">
            <v>MBULMG196404582</v>
          </cell>
          <cell r="G772" t="str">
            <v>로드 엔드</v>
          </cell>
          <cell r="H772" t="str">
            <v>R1-10-20</v>
          </cell>
          <cell r="I772">
            <v>0</v>
          </cell>
          <cell r="J772" t="str">
            <v>60743300</v>
          </cell>
          <cell r="K772" t="str">
            <v>20204101</v>
          </cell>
          <cell r="L772" t="str">
            <v>EA</v>
          </cell>
          <cell r="M772">
            <v>61</v>
          </cell>
          <cell r="N772">
            <v>39981</v>
          </cell>
          <cell r="O772">
            <v>43980</v>
          </cell>
          <cell r="P772" t="str">
            <v>5000064781</v>
          </cell>
          <cell r="Q772" t="str">
            <v>현금</v>
          </cell>
          <cell r="R772" t="str">
            <v>2333</v>
          </cell>
          <cell r="S772" t="str">
            <v>305</v>
          </cell>
          <cell r="T772" t="str">
            <v>002</v>
          </cell>
          <cell r="U772" t="str">
            <v>001</v>
          </cell>
          <cell r="V772" t="str">
            <v>005</v>
          </cell>
          <cell r="W772">
            <v>210</v>
          </cell>
          <cell r="X772" t="str">
            <v>11</v>
          </cell>
          <cell r="Y772">
            <v>2438841</v>
          </cell>
          <cell r="AA772" t="str">
            <v>일반기계가공류</v>
          </cell>
          <cell r="AC772" t="str">
            <v>생산능력확인제조</v>
          </cell>
        </row>
        <row r="773">
          <cell r="A773" t="str">
            <v>궤도-생산능력-011</v>
          </cell>
          <cell r="B773">
            <v>1</v>
          </cell>
          <cell r="C773" t="str">
            <v>770</v>
          </cell>
          <cell r="D773" t="str">
            <v>5365</v>
          </cell>
          <cell r="E773" t="str">
            <v>37A132517</v>
          </cell>
          <cell r="F773" t="str">
            <v>MBULMG196404651</v>
          </cell>
          <cell r="G773" t="str">
            <v>심</v>
          </cell>
          <cell r="H773">
            <v>0</v>
          </cell>
          <cell r="I773">
            <v>0</v>
          </cell>
          <cell r="J773">
            <v>0</v>
          </cell>
          <cell r="K773" t="str">
            <v>20204101</v>
          </cell>
          <cell r="L773" t="str">
            <v>EA</v>
          </cell>
          <cell r="M773">
            <v>151</v>
          </cell>
          <cell r="N773">
            <v>26930</v>
          </cell>
          <cell r="O773">
            <v>43980</v>
          </cell>
          <cell r="P773" t="str">
            <v>5000064781</v>
          </cell>
          <cell r="Q773" t="str">
            <v>현금</v>
          </cell>
          <cell r="R773" t="str">
            <v>2333</v>
          </cell>
          <cell r="S773" t="str">
            <v>305</v>
          </cell>
          <cell r="T773" t="str">
            <v>002</v>
          </cell>
          <cell r="U773" t="str">
            <v>001</v>
          </cell>
          <cell r="V773" t="str">
            <v>005</v>
          </cell>
          <cell r="W773">
            <v>210</v>
          </cell>
          <cell r="X773" t="str">
            <v>11</v>
          </cell>
          <cell r="Y773">
            <v>4066430</v>
          </cell>
          <cell r="AA773" t="str">
            <v>일반기계가공류</v>
          </cell>
          <cell r="AC773" t="str">
            <v>생산능력확인제조</v>
          </cell>
        </row>
        <row r="774">
          <cell r="A774" t="str">
            <v>궤도-생산능력-011</v>
          </cell>
          <cell r="B774" t="str">
            <v xml:space="preserve"> </v>
          </cell>
          <cell r="C774" t="str">
            <v>771</v>
          </cell>
          <cell r="D774" t="str">
            <v>1025</v>
          </cell>
          <cell r="E774" t="str">
            <v>010400625</v>
          </cell>
          <cell r="F774" t="str">
            <v>MBULMG196405701</v>
          </cell>
          <cell r="G774" t="str">
            <v>통풍장치,통풍구용</v>
          </cell>
          <cell r="H774" t="str">
            <v>R1-07-20</v>
          </cell>
          <cell r="I774" t="str">
            <v>2350-4008</v>
          </cell>
          <cell r="J774" t="str">
            <v>60730088</v>
          </cell>
          <cell r="K774" t="str">
            <v>20204101</v>
          </cell>
          <cell r="L774" t="str">
            <v>EA</v>
          </cell>
          <cell r="M774">
            <v>19</v>
          </cell>
          <cell r="N774">
            <v>33492</v>
          </cell>
          <cell r="O774">
            <v>43798</v>
          </cell>
          <cell r="P774" t="str">
            <v>5000064781</v>
          </cell>
          <cell r="Q774" t="str">
            <v>본조</v>
          </cell>
          <cell r="R774" t="str">
            <v>2333</v>
          </cell>
          <cell r="S774" t="str">
            <v>305</v>
          </cell>
          <cell r="T774" t="str">
            <v>002</v>
          </cell>
          <cell r="U774" t="str">
            <v>001</v>
          </cell>
          <cell r="V774" t="str">
            <v>005</v>
          </cell>
          <cell r="W774">
            <v>210</v>
          </cell>
          <cell r="X774" t="str">
            <v>11</v>
          </cell>
          <cell r="Y774">
            <v>636348</v>
          </cell>
          <cell r="AA774" t="str">
            <v>일반기계가공류</v>
          </cell>
          <cell r="AC774" t="str">
            <v>생산능력확인제조</v>
          </cell>
        </row>
        <row r="775">
          <cell r="A775" t="str">
            <v>궤도-생산능력-011</v>
          </cell>
          <cell r="B775">
            <v>1</v>
          </cell>
          <cell r="C775" t="str">
            <v>772</v>
          </cell>
          <cell r="D775" t="str">
            <v>1025</v>
          </cell>
          <cell r="E775" t="str">
            <v>010400625</v>
          </cell>
          <cell r="F775" t="str">
            <v>MBULMG196405702</v>
          </cell>
          <cell r="G775" t="str">
            <v>통풍장치,통풍구용</v>
          </cell>
          <cell r="H775" t="str">
            <v>R1-07-20</v>
          </cell>
          <cell r="I775" t="str">
            <v>2350-4008</v>
          </cell>
          <cell r="J775" t="str">
            <v>60730088</v>
          </cell>
          <cell r="K775" t="str">
            <v>20204101</v>
          </cell>
          <cell r="L775" t="str">
            <v>EA</v>
          </cell>
          <cell r="M775">
            <v>29</v>
          </cell>
          <cell r="N775">
            <v>33492</v>
          </cell>
          <cell r="O775">
            <v>43980</v>
          </cell>
          <cell r="P775" t="str">
            <v>5000064781</v>
          </cell>
          <cell r="Q775" t="str">
            <v>현금</v>
          </cell>
          <cell r="R775" t="str">
            <v>2333</v>
          </cell>
          <cell r="S775" t="str">
            <v>305</v>
          </cell>
          <cell r="T775" t="str">
            <v>002</v>
          </cell>
          <cell r="U775" t="str">
            <v>001</v>
          </cell>
          <cell r="V775" t="str">
            <v>005</v>
          </cell>
          <cell r="W775">
            <v>210</v>
          </cell>
          <cell r="X775" t="str">
            <v>11</v>
          </cell>
          <cell r="Y775">
            <v>971268</v>
          </cell>
          <cell r="AA775" t="str">
            <v>일반기계가공류</v>
          </cell>
          <cell r="AC775" t="str">
            <v>생산능력확인제조</v>
          </cell>
        </row>
        <row r="776">
          <cell r="A776" t="str">
            <v>궤도-생산능력-011</v>
          </cell>
          <cell r="B776">
            <v>1</v>
          </cell>
          <cell r="C776" t="str">
            <v>773</v>
          </cell>
          <cell r="D776" t="str">
            <v>6650</v>
          </cell>
          <cell r="E776" t="str">
            <v>37A143403</v>
          </cell>
          <cell r="F776" t="str">
            <v>MBULMG196406051</v>
          </cell>
          <cell r="G776" t="str">
            <v>알미늄미러(조종수측</v>
          </cell>
          <cell r="H776" t="e">
            <v>#N/A</v>
          </cell>
          <cell r="I776" t="str">
            <v>2350-1010</v>
          </cell>
          <cell r="J776" t="str">
            <v>60731128</v>
          </cell>
          <cell r="K776" t="str">
            <v>20204101</v>
          </cell>
          <cell r="L776" t="str">
            <v>EA</v>
          </cell>
          <cell r="M776">
            <v>89</v>
          </cell>
          <cell r="N776">
            <v>168292</v>
          </cell>
          <cell r="O776">
            <v>43980</v>
          </cell>
          <cell r="P776" t="str">
            <v>5000064781</v>
          </cell>
          <cell r="Q776" t="str">
            <v>현금</v>
          </cell>
          <cell r="R776" t="str">
            <v>2333</v>
          </cell>
          <cell r="S776" t="str">
            <v>305</v>
          </cell>
          <cell r="T776" t="str">
            <v>002</v>
          </cell>
          <cell r="U776" t="str">
            <v>001</v>
          </cell>
          <cell r="V776" t="str">
            <v>005</v>
          </cell>
          <cell r="W776">
            <v>210</v>
          </cell>
          <cell r="X776" t="str">
            <v>11</v>
          </cell>
          <cell r="Y776">
            <v>14977988</v>
          </cell>
          <cell r="AA776" t="str">
            <v>일반기계가공류</v>
          </cell>
          <cell r="AC776" t="str">
            <v>생산능력확인제조</v>
          </cell>
        </row>
        <row r="777">
          <cell r="A777" t="str">
            <v>궤도-생산능력-011</v>
          </cell>
          <cell r="B777" t="str">
            <v xml:space="preserve"> </v>
          </cell>
          <cell r="C777" t="str">
            <v>774</v>
          </cell>
          <cell r="D777" t="str">
            <v>3040</v>
          </cell>
          <cell r="E777" t="str">
            <v>375173719</v>
          </cell>
          <cell r="F777" t="str">
            <v>MBULMG196406631</v>
          </cell>
          <cell r="G777" t="str">
            <v>연결링크,강체형</v>
          </cell>
          <cell r="H777" t="str">
            <v>R1-19-16</v>
          </cell>
          <cell r="I777" t="str">
            <v>2350-1010</v>
          </cell>
          <cell r="J777" t="str">
            <v>60719105</v>
          </cell>
          <cell r="K777" t="str">
            <v>20204101</v>
          </cell>
          <cell r="L777" t="str">
            <v>EA</v>
          </cell>
          <cell r="M777">
            <v>2</v>
          </cell>
          <cell r="N777">
            <v>240754</v>
          </cell>
          <cell r="O777">
            <v>43798</v>
          </cell>
          <cell r="P777" t="str">
            <v>5000064781</v>
          </cell>
          <cell r="Q777" t="str">
            <v>본조</v>
          </cell>
          <cell r="R777" t="str">
            <v>2333</v>
          </cell>
          <cell r="S777" t="str">
            <v>305</v>
          </cell>
          <cell r="T777" t="str">
            <v>002</v>
          </cell>
          <cell r="U777" t="str">
            <v>001</v>
          </cell>
          <cell r="V777" t="str">
            <v>005</v>
          </cell>
          <cell r="W777">
            <v>210</v>
          </cell>
          <cell r="X777" t="str">
            <v>11</v>
          </cell>
          <cell r="Y777">
            <v>481508</v>
          </cell>
          <cell r="AA777" t="str">
            <v>일반기계가공류</v>
          </cell>
          <cell r="AC777" t="str">
            <v>생산능력확인제조</v>
          </cell>
        </row>
        <row r="778">
          <cell r="A778" t="str">
            <v>궤도-생산능력-011</v>
          </cell>
          <cell r="B778">
            <v>1</v>
          </cell>
          <cell r="C778" t="str">
            <v>775</v>
          </cell>
          <cell r="D778" t="str">
            <v>3040</v>
          </cell>
          <cell r="E778" t="str">
            <v>375173719</v>
          </cell>
          <cell r="F778" t="str">
            <v>MBULMG196406632</v>
          </cell>
          <cell r="G778" t="str">
            <v>연결링크,강체형</v>
          </cell>
          <cell r="H778" t="str">
            <v>R1-19-16</v>
          </cell>
          <cell r="I778" t="str">
            <v>2350-1010</v>
          </cell>
          <cell r="J778" t="str">
            <v>60719105</v>
          </cell>
          <cell r="K778" t="str">
            <v>20204101</v>
          </cell>
          <cell r="L778" t="str">
            <v>EA</v>
          </cell>
          <cell r="M778">
            <v>7</v>
          </cell>
          <cell r="N778">
            <v>240754</v>
          </cell>
          <cell r="O778">
            <v>43980</v>
          </cell>
          <cell r="P778" t="str">
            <v>5000064781</v>
          </cell>
          <cell r="Q778" t="str">
            <v>현금</v>
          </cell>
          <cell r="R778" t="str">
            <v>2333</v>
          </cell>
          <cell r="S778" t="str">
            <v>305</v>
          </cell>
          <cell r="T778" t="str">
            <v>002</v>
          </cell>
          <cell r="U778" t="str">
            <v>001</v>
          </cell>
          <cell r="V778" t="str">
            <v>005</v>
          </cell>
          <cell r="W778">
            <v>210</v>
          </cell>
          <cell r="X778" t="str">
            <v>11</v>
          </cell>
          <cell r="Y778">
            <v>1685278</v>
          </cell>
          <cell r="AA778" t="str">
            <v>일반기계가공류</v>
          </cell>
          <cell r="AC778" t="str">
            <v>생산능력확인제조</v>
          </cell>
        </row>
        <row r="779">
          <cell r="A779" t="str">
            <v>궤도-생산능력-012</v>
          </cell>
          <cell r="B779">
            <v>1</v>
          </cell>
          <cell r="C779" t="str">
            <v>776</v>
          </cell>
          <cell r="D779" t="str">
            <v>2510</v>
          </cell>
          <cell r="E779" t="str">
            <v>010617391</v>
          </cell>
          <cell r="F779" t="str">
            <v>MBULMG192304190</v>
          </cell>
          <cell r="G779" t="str">
            <v>토션바,차체지지장치용</v>
          </cell>
          <cell r="H779" t="e">
            <v>#N/A</v>
          </cell>
          <cell r="I779" t="str">
            <v>2350-1004</v>
          </cell>
          <cell r="J779" t="str">
            <v>60627088</v>
          </cell>
          <cell r="K779" t="str">
            <v>20111104</v>
          </cell>
          <cell r="L779" t="str">
            <v>EA</v>
          </cell>
          <cell r="M779">
            <v>3</v>
          </cell>
          <cell r="N779">
            <v>841195</v>
          </cell>
          <cell r="O779">
            <v>43789</v>
          </cell>
          <cell r="P779" t="str">
            <v>5000064641</v>
          </cell>
          <cell r="Q779" t="str">
            <v>본조</v>
          </cell>
          <cell r="R779" t="str">
            <v>2333</v>
          </cell>
          <cell r="S779" t="str">
            <v>305</v>
          </cell>
          <cell r="T779" t="str">
            <v>002</v>
          </cell>
          <cell r="U779" t="str">
            <v>004</v>
          </cell>
          <cell r="V779" t="str">
            <v>005</v>
          </cell>
          <cell r="W779">
            <v>210</v>
          </cell>
          <cell r="X779" t="str">
            <v>11</v>
          </cell>
          <cell r="Y779">
            <v>2523585</v>
          </cell>
          <cell r="AA779" t="str">
            <v>정밀기계가공류</v>
          </cell>
          <cell r="AB779" t="str">
            <v>축및변속기부품</v>
          </cell>
          <cell r="AC779" t="str">
            <v>생산능력확인제조</v>
          </cell>
        </row>
        <row r="780">
          <cell r="A780" t="str">
            <v>궤도-생산능력-012</v>
          </cell>
          <cell r="B780">
            <v>1</v>
          </cell>
          <cell r="C780" t="str">
            <v>777</v>
          </cell>
          <cell r="D780" t="str">
            <v>3040</v>
          </cell>
          <cell r="E780" t="str">
            <v>012145792</v>
          </cell>
          <cell r="F780" t="str">
            <v>MBULMG192404180</v>
          </cell>
          <cell r="G780" t="str">
            <v>판,받침용,제동용</v>
          </cell>
          <cell r="H780" t="e">
            <v>#N/A</v>
          </cell>
          <cell r="I780">
            <v>0</v>
          </cell>
          <cell r="J780" t="str">
            <v>60618508</v>
          </cell>
          <cell r="K780">
            <v>20111102</v>
          </cell>
          <cell r="L780" t="str">
            <v>EA</v>
          </cell>
          <cell r="M780">
            <v>24</v>
          </cell>
          <cell r="N780">
            <v>31748</v>
          </cell>
          <cell r="O780">
            <v>43789</v>
          </cell>
          <cell r="P780" t="str">
            <v>5000064781</v>
          </cell>
          <cell r="Q780" t="str">
            <v>본조</v>
          </cell>
          <cell r="R780" t="str">
            <v>2333</v>
          </cell>
          <cell r="S780" t="str">
            <v>305</v>
          </cell>
          <cell r="T780" t="str">
            <v>002</v>
          </cell>
          <cell r="U780" t="str">
            <v>004</v>
          </cell>
          <cell r="V780" t="str">
            <v>005</v>
          </cell>
          <cell r="W780">
            <v>210</v>
          </cell>
          <cell r="X780" t="str">
            <v>11</v>
          </cell>
          <cell r="Y780">
            <v>761952</v>
          </cell>
          <cell r="AA780" t="str">
            <v>정밀기계가공류</v>
          </cell>
          <cell r="AB780" t="str">
            <v>하우징류</v>
          </cell>
          <cell r="AC780" t="str">
            <v>생산능력확인제조</v>
          </cell>
        </row>
        <row r="781">
          <cell r="A781" t="str">
            <v>궤도-생산능력-012</v>
          </cell>
          <cell r="B781">
            <v>1</v>
          </cell>
          <cell r="C781" t="str">
            <v>778</v>
          </cell>
          <cell r="D781" t="str">
            <v>2530</v>
          </cell>
          <cell r="E781" t="str">
            <v>013897353</v>
          </cell>
          <cell r="F781" t="str">
            <v>MBULMG192404660</v>
          </cell>
          <cell r="G781" t="str">
            <v>스파이더,제동기용</v>
          </cell>
          <cell r="H781" t="str">
            <v>2-10-2</v>
          </cell>
          <cell r="I781" t="str">
            <v>2350-1004</v>
          </cell>
          <cell r="J781" t="str">
            <v>60618534</v>
          </cell>
          <cell r="K781" t="str">
            <v>20111102</v>
          </cell>
          <cell r="L781" t="str">
            <v>EA</v>
          </cell>
          <cell r="M781">
            <v>3</v>
          </cell>
          <cell r="N781">
            <v>4971653</v>
          </cell>
          <cell r="O781">
            <v>43738</v>
          </cell>
          <cell r="P781" t="str">
            <v>5000064781</v>
          </cell>
          <cell r="Q781" t="str">
            <v>본조</v>
          </cell>
          <cell r="R781" t="str">
            <v>2333</v>
          </cell>
          <cell r="S781" t="str">
            <v>305</v>
          </cell>
          <cell r="T781" t="str">
            <v>002</v>
          </cell>
          <cell r="U781" t="str">
            <v>004</v>
          </cell>
          <cell r="V781" t="str">
            <v>005</v>
          </cell>
          <cell r="W781">
            <v>210</v>
          </cell>
          <cell r="X781" t="str">
            <v>11</v>
          </cell>
          <cell r="Y781">
            <v>14914959</v>
          </cell>
          <cell r="AA781" t="str">
            <v>정밀기계가공류</v>
          </cell>
          <cell r="AB781" t="str">
            <v>하우징류</v>
          </cell>
          <cell r="AC781" t="str">
            <v>생산능력확인제조</v>
          </cell>
        </row>
        <row r="782">
          <cell r="A782" t="str">
            <v>궤도-생산능력-012</v>
          </cell>
          <cell r="B782">
            <v>1</v>
          </cell>
          <cell r="C782" t="str">
            <v>779</v>
          </cell>
          <cell r="D782" t="str">
            <v>2815</v>
          </cell>
          <cell r="E782" t="str">
            <v>375036343</v>
          </cell>
          <cell r="F782" t="str">
            <v>MBULMG192405700</v>
          </cell>
          <cell r="G782" t="str">
            <v>하우징,속도조정기용</v>
          </cell>
          <cell r="H782" t="e">
            <v>#N/A</v>
          </cell>
          <cell r="I782" t="str">
            <v>2350-1017</v>
          </cell>
          <cell r="J782" t="str">
            <v>60630609</v>
          </cell>
          <cell r="K782" t="str">
            <v>20111102</v>
          </cell>
          <cell r="L782" t="str">
            <v>EA</v>
          </cell>
          <cell r="M782">
            <v>6</v>
          </cell>
          <cell r="N782">
            <v>2779795</v>
          </cell>
          <cell r="O782">
            <v>43756</v>
          </cell>
          <cell r="P782" t="str">
            <v>5000064781</v>
          </cell>
          <cell r="Q782" t="str">
            <v>본조</v>
          </cell>
          <cell r="R782" t="str">
            <v>2333</v>
          </cell>
          <cell r="S782" t="str">
            <v>305</v>
          </cell>
          <cell r="T782" t="str">
            <v>002</v>
          </cell>
          <cell r="U782" t="str">
            <v>004</v>
          </cell>
          <cell r="V782" t="str">
            <v>005</v>
          </cell>
          <cell r="W782">
            <v>210</v>
          </cell>
          <cell r="X782" t="str">
            <v>11</v>
          </cell>
          <cell r="Y782">
            <v>16678770</v>
          </cell>
          <cell r="AA782" t="str">
            <v>정밀기계가공류</v>
          </cell>
          <cell r="AB782" t="str">
            <v>하우징류</v>
          </cell>
          <cell r="AC782" t="str">
            <v>생산능력확인제조</v>
          </cell>
        </row>
        <row r="783">
          <cell r="A783" t="str">
            <v>궤도-생산능력-012</v>
          </cell>
          <cell r="B783">
            <v>1</v>
          </cell>
          <cell r="C783" t="str">
            <v>780</v>
          </cell>
          <cell r="D783" t="str">
            <v>3020</v>
          </cell>
          <cell r="E783" t="str">
            <v>375174865</v>
          </cell>
          <cell r="F783" t="str">
            <v>MBULMG192406070</v>
          </cell>
          <cell r="G783" t="str">
            <v>기어,스퍼형</v>
          </cell>
          <cell r="H783" t="e">
            <v>#N/A</v>
          </cell>
          <cell r="I783" t="str">
            <v>2350-1017</v>
          </cell>
          <cell r="J783" t="str">
            <v>60618191</v>
          </cell>
          <cell r="K783" t="str">
            <v>20111102</v>
          </cell>
          <cell r="L783" t="str">
            <v>EA</v>
          </cell>
          <cell r="M783">
            <v>7</v>
          </cell>
          <cell r="N783">
            <v>182003</v>
          </cell>
          <cell r="O783">
            <v>43789</v>
          </cell>
          <cell r="P783" t="str">
            <v>5000064781</v>
          </cell>
          <cell r="Q783" t="str">
            <v>본조</v>
          </cell>
          <cell r="R783" t="str">
            <v>2333</v>
          </cell>
          <cell r="S783" t="str">
            <v>305</v>
          </cell>
          <cell r="T783" t="str">
            <v>002</v>
          </cell>
          <cell r="U783" t="str">
            <v>004</v>
          </cell>
          <cell r="V783" t="str">
            <v>005</v>
          </cell>
          <cell r="W783">
            <v>210</v>
          </cell>
          <cell r="X783" t="str">
            <v>11</v>
          </cell>
          <cell r="Y783">
            <v>1274021</v>
          </cell>
          <cell r="AA783" t="str">
            <v>정밀기계가공류</v>
          </cell>
          <cell r="AB783" t="str">
            <v>기어류</v>
          </cell>
          <cell r="AC783" t="str">
            <v>생산능력확인제조</v>
          </cell>
        </row>
        <row r="784">
          <cell r="A784" t="str">
            <v>궤도-생산능력-012</v>
          </cell>
          <cell r="B784">
            <v>1</v>
          </cell>
          <cell r="C784" t="str">
            <v>781</v>
          </cell>
          <cell r="D784" t="str">
            <v>1015</v>
          </cell>
          <cell r="E784" t="str">
            <v>010766726</v>
          </cell>
          <cell r="F784" t="str">
            <v>MBULMG192407630</v>
          </cell>
          <cell r="G784" t="str">
            <v>캠,놀이쇠작동 레버용</v>
          </cell>
          <cell r="H784" t="e">
            <v>#N/A</v>
          </cell>
          <cell r="I784">
            <v>0</v>
          </cell>
          <cell r="J784" t="str">
            <v>12274358</v>
          </cell>
          <cell r="K784" t="str">
            <v>20204101</v>
          </cell>
          <cell r="L784" t="str">
            <v>EA</v>
          </cell>
          <cell r="M784">
            <v>14</v>
          </cell>
          <cell r="N784">
            <v>106989</v>
          </cell>
          <cell r="O784">
            <v>43798</v>
          </cell>
          <cell r="P784" t="str">
            <v>5000064781</v>
          </cell>
          <cell r="Q784" t="str">
            <v>본조</v>
          </cell>
          <cell r="R784" t="str">
            <v>2333</v>
          </cell>
          <cell r="S784" t="str">
            <v>305</v>
          </cell>
          <cell r="T784" t="str">
            <v>002</v>
          </cell>
          <cell r="U784" t="str">
            <v>001</v>
          </cell>
          <cell r="V784" t="str">
            <v>005</v>
          </cell>
          <cell r="W784">
            <v>210</v>
          </cell>
          <cell r="X784" t="str">
            <v>11</v>
          </cell>
          <cell r="Y784">
            <v>1497846</v>
          </cell>
          <cell r="AA784" t="str">
            <v>정밀기계가공류</v>
          </cell>
          <cell r="AB784" t="str">
            <v>격발장치부품</v>
          </cell>
          <cell r="AC784" t="str">
            <v>생산능력확인제조</v>
          </cell>
        </row>
        <row r="785">
          <cell r="A785" t="str">
            <v>궤도-생산능력-012</v>
          </cell>
          <cell r="B785">
            <v>1</v>
          </cell>
          <cell r="C785" t="str">
            <v>782</v>
          </cell>
          <cell r="D785" t="str">
            <v>3040</v>
          </cell>
          <cell r="E785" t="str">
            <v>37A145457</v>
          </cell>
          <cell r="F785" t="str">
            <v>MBULMG192413950</v>
          </cell>
          <cell r="G785" t="str">
            <v>피스톤, 조정용</v>
          </cell>
          <cell r="H785">
            <v>0</v>
          </cell>
          <cell r="I785">
            <v>0</v>
          </cell>
          <cell r="J785" t="str">
            <v>Q65300660</v>
          </cell>
          <cell r="K785" t="str">
            <v>20204101</v>
          </cell>
          <cell r="L785" t="str">
            <v>EA</v>
          </cell>
          <cell r="M785">
            <v>14</v>
          </cell>
          <cell r="N785">
            <v>97395</v>
          </cell>
          <cell r="O785">
            <v>43798</v>
          </cell>
          <cell r="P785" t="str">
            <v>5000064781</v>
          </cell>
          <cell r="Q785" t="str">
            <v>본조</v>
          </cell>
          <cell r="R785" t="str">
            <v>2333</v>
          </cell>
          <cell r="S785" t="str">
            <v>305</v>
          </cell>
          <cell r="T785" t="str">
            <v>002</v>
          </cell>
          <cell r="U785" t="str">
            <v>001</v>
          </cell>
          <cell r="V785" t="str">
            <v>005</v>
          </cell>
          <cell r="W785">
            <v>210</v>
          </cell>
          <cell r="X785" t="str">
            <v>11</v>
          </cell>
          <cell r="Y785">
            <v>1363530</v>
          </cell>
          <cell r="AA785" t="str">
            <v>정밀기계가공류</v>
          </cell>
          <cell r="AB785" t="str">
            <v>축및변속기부품</v>
          </cell>
          <cell r="AC785" t="str">
            <v>생산능력확인제조</v>
          </cell>
        </row>
        <row r="786">
          <cell r="A786" t="str">
            <v>궤도-생산능력-012</v>
          </cell>
          <cell r="B786">
            <v>1</v>
          </cell>
          <cell r="C786" t="str">
            <v>783</v>
          </cell>
          <cell r="D786" t="str">
            <v>3040</v>
          </cell>
          <cell r="E786" t="str">
            <v>37A196156</v>
          </cell>
          <cell r="F786" t="str">
            <v>MBULMG192413980</v>
          </cell>
          <cell r="G786" t="str">
            <v>피스톤</v>
          </cell>
          <cell r="H786" t="e">
            <v>#N/A</v>
          </cell>
          <cell r="I786" t="str">
            <v>2350-1010</v>
          </cell>
          <cell r="J786" t="str">
            <v>60776428</v>
          </cell>
          <cell r="K786" t="str">
            <v>20204101</v>
          </cell>
          <cell r="L786" t="str">
            <v>EA</v>
          </cell>
          <cell r="M786">
            <v>38</v>
          </cell>
          <cell r="N786">
            <v>20061</v>
          </cell>
          <cell r="O786">
            <v>43798</v>
          </cell>
          <cell r="P786" t="str">
            <v>5000064781</v>
          </cell>
          <cell r="Q786" t="str">
            <v>본조</v>
          </cell>
          <cell r="R786" t="str">
            <v>2333</v>
          </cell>
          <cell r="S786" t="str">
            <v>305</v>
          </cell>
          <cell r="T786" t="str">
            <v>002</v>
          </cell>
          <cell r="U786" t="str">
            <v>001</v>
          </cell>
          <cell r="V786" t="str">
            <v>005</v>
          </cell>
          <cell r="W786">
            <v>210</v>
          </cell>
          <cell r="X786" t="str">
            <v>11</v>
          </cell>
          <cell r="Y786">
            <v>762318</v>
          </cell>
          <cell r="AA786" t="str">
            <v>정밀기계가공류</v>
          </cell>
          <cell r="AB786" t="str">
            <v>축및변속기부품</v>
          </cell>
          <cell r="AC786" t="str">
            <v>생산능력확인제조</v>
          </cell>
        </row>
        <row r="787">
          <cell r="A787" t="str">
            <v>궤도-생산능력-012</v>
          </cell>
          <cell r="B787" t="str">
            <v xml:space="preserve"> </v>
          </cell>
          <cell r="C787" t="str">
            <v>784</v>
          </cell>
          <cell r="D787" t="str">
            <v>3040</v>
          </cell>
          <cell r="E787" t="str">
            <v>007776759</v>
          </cell>
          <cell r="F787" t="str">
            <v>MBULMG196301941</v>
          </cell>
          <cell r="G787" t="str">
            <v>축,직선형</v>
          </cell>
          <cell r="H787" t="e">
            <v>#N/A</v>
          </cell>
          <cell r="I787" t="str">
            <v>3040-D4032</v>
          </cell>
          <cell r="J787" t="str">
            <v>AD8351088</v>
          </cell>
          <cell r="K787" t="str">
            <v>20200101</v>
          </cell>
          <cell r="L787" t="str">
            <v>EA</v>
          </cell>
          <cell r="M787">
            <v>4</v>
          </cell>
          <cell r="N787">
            <v>59741</v>
          </cell>
          <cell r="O787">
            <v>43798</v>
          </cell>
          <cell r="P787" t="str">
            <v>5000064641</v>
          </cell>
          <cell r="Q787" t="str">
            <v>본조</v>
          </cell>
          <cell r="R787" t="str">
            <v>2333</v>
          </cell>
          <cell r="S787" t="str">
            <v>305</v>
          </cell>
          <cell r="T787" t="str">
            <v>002</v>
          </cell>
          <cell r="U787" t="str">
            <v>002</v>
          </cell>
          <cell r="V787" t="str">
            <v>005</v>
          </cell>
          <cell r="W787">
            <v>210</v>
          </cell>
          <cell r="X787" t="str">
            <v>11</v>
          </cell>
          <cell r="Y787">
            <v>238964</v>
          </cell>
          <cell r="AA787" t="str">
            <v>정밀기계가공류</v>
          </cell>
          <cell r="AB787" t="str">
            <v>축및변속기부품</v>
          </cell>
          <cell r="AC787" t="str">
            <v>생산능력확인제조</v>
          </cell>
        </row>
        <row r="788">
          <cell r="A788" t="str">
            <v>궤도-생산능력-012</v>
          </cell>
          <cell r="B788">
            <v>1</v>
          </cell>
          <cell r="C788" t="str">
            <v>785</v>
          </cell>
          <cell r="D788" t="str">
            <v>3040</v>
          </cell>
          <cell r="E788" t="str">
            <v>007776759</v>
          </cell>
          <cell r="F788" t="str">
            <v>MBULMG196301942</v>
          </cell>
          <cell r="G788" t="str">
            <v>축,직선형</v>
          </cell>
          <cell r="H788" t="e">
            <v>#N/A</v>
          </cell>
          <cell r="I788" t="str">
            <v>3040-D4032</v>
          </cell>
          <cell r="J788" t="str">
            <v>AD8351088</v>
          </cell>
          <cell r="K788" t="str">
            <v>20200101</v>
          </cell>
          <cell r="L788" t="str">
            <v>EA</v>
          </cell>
          <cell r="M788">
            <v>25</v>
          </cell>
          <cell r="N788">
            <v>59741</v>
          </cell>
          <cell r="O788">
            <v>43980</v>
          </cell>
          <cell r="P788" t="str">
            <v>5000064641</v>
          </cell>
          <cell r="Q788" t="str">
            <v>현금</v>
          </cell>
          <cell r="R788" t="str">
            <v>2333</v>
          </cell>
          <cell r="S788" t="str">
            <v>305</v>
          </cell>
          <cell r="T788" t="str">
            <v>002</v>
          </cell>
          <cell r="U788" t="str">
            <v>002</v>
          </cell>
          <cell r="V788" t="str">
            <v>005</v>
          </cell>
          <cell r="W788">
            <v>210</v>
          </cell>
          <cell r="X788" t="str">
            <v>11</v>
          </cell>
          <cell r="Y788">
            <v>1493525</v>
          </cell>
          <cell r="AA788" t="str">
            <v>정밀기계가공류</v>
          </cell>
          <cell r="AB788" t="str">
            <v>축및변속기부품</v>
          </cell>
          <cell r="AC788" t="str">
            <v>생산능력확인제조</v>
          </cell>
        </row>
        <row r="789">
          <cell r="A789" t="str">
            <v>궤도-생산능력-012</v>
          </cell>
          <cell r="B789" t="str">
            <v xml:space="preserve"> </v>
          </cell>
          <cell r="C789" t="str">
            <v>786</v>
          </cell>
          <cell r="D789" t="str">
            <v>2350</v>
          </cell>
          <cell r="E789" t="str">
            <v>37A196173</v>
          </cell>
          <cell r="F789" t="str">
            <v>MBULMG196302491</v>
          </cell>
          <cell r="G789" t="str">
            <v>하우징</v>
          </cell>
          <cell r="H789" t="str">
            <v>2-7-2</v>
          </cell>
          <cell r="I789" t="str">
            <v>2350-1001</v>
          </cell>
          <cell r="J789" t="str">
            <v>60000882</v>
          </cell>
          <cell r="K789" t="str">
            <v>20200101</v>
          </cell>
          <cell r="L789" t="str">
            <v>EA</v>
          </cell>
          <cell r="M789">
            <v>1</v>
          </cell>
          <cell r="N789">
            <v>649317</v>
          </cell>
          <cell r="O789">
            <v>43980</v>
          </cell>
          <cell r="P789" t="str">
            <v>5000064641</v>
          </cell>
          <cell r="Q789" t="str">
            <v>현금</v>
          </cell>
          <cell r="R789" t="str">
            <v>2333</v>
          </cell>
          <cell r="S789" t="str">
            <v>305</v>
          </cell>
          <cell r="T789" t="str">
            <v>002</v>
          </cell>
          <cell r="U789" t="str">
            <v>002</v>
          </cell>
          <cell r="V789" t="str">
            <v>005</v>
          </cell>
          <cell r="W789">
            <v>210</v>
          </cell>
          <cell r="X789" t="str">
            <v>11</v>
          </cell>
          <cell r="Y789">
            <v>649317</v>
          </cell>
          <cell r="AA789" t="str">
            <v>정밀기계가공류</v>
          </cell>
          <cell r="AB789" t="str">
            <v>하우징류</v>
          </cell>
          <cell r="AC789" t="str">
            <v>생산능력확인제조</v>
          </cell>
        </row>
        <row r="790">
          <cell r="A790" t="str">
            <v>궤도-생산능력-012</v>
          </cell>
          <cell r="B790">
            <v>1</v>
          </cell>
          <cell r="C790" t="str">
            <v>787</v>
          </cell>
          <cell r="D790" t="str">
            <v>2350</v>
          </cell>
          <cell r="E790" t="str">
            <v>37A196173</v>
          </cell>
          <cell r="F790" t="str">
            <v>MBULMG196302492</v>
          </cell>
          <cell r="G790" t="str">
            <v>하우징</v>
          </cell>
          <cell r="H790" t="str">
            <v>2-7-2</v>
          </cell>
          <cell r="I790" t="str">
            <v>2350-1001</v>
          </cell>
          <cell r="J790" t="str">
            <v>60000882</v>
          </cell>
          <cell r="K790" t="str">
            <v>20200101</v>
          </cell>
          <cell r="L790" t="str">
            <v>EA</v>
          </cell>
          <cell r="M790">
            <v>1</v>
          </cell>
          <cell r="N790">
            <v>649317</v>
          </cell>
          <cell r="O790">
            <v>43980</v>
          </cell>
          <cell r="P790" t="str">
            <v>5000064641</v>
          </cell>
          <cell r="Q790" t="str">
            <v>현금</v>
          </cell>
          <cell r="R790" t="str">
            <v>2333</v>
          </cell>
          <cell r="S790" t="str">
            <v>305</v>
          </cell>
          <cell r="T790" t="str">
            <v>002</v>
          </cell>
          <cell r="U790" t="str">
            <v>002</v>
          </cell>
          <cell r="V790" t="str">
            <v>005</v>
          </cell>
          <cell r="W790">
            <v>210</v>
          </cell>
          <cell r="X790" t="str">
            <v>11</v>
          </cell>
          <cell r="Y790">
            <v>649317</v>
          </cell>
          <cell r="AA790" t="str">
            <v>정밀기계가공류</v>
          </cell>
          <cell r="AB790" t="str">
            <v>하우징류</v>
          </cell>
          <cell r="AC790" t="str">
            <v>생산능력확인제조</v>
          </cell>
        </row>
        <row r="791">
          <cell r="A791" t="str">
            <v>궤도-생산능력-012</v>
          </cell>
          <cell r="B791" t="str">
            <v xml:space="preserve"> </v>
          </cell>
          <cell r="C791" t="str">
            <v>788</v>
          </cell>
          <cell r="D791" t="str">
            <v>3120</v>
          </cell>
          <cell r="E791" t="str">
            <v>375020225</v>
          </cell>
          <cell r="F791" t="str">
            <v>MBULMG196406451</v>
          </cell>
          <cell r="G791" t="str">
            <v>부싱,슬리브형</v>
          </cell>
          <cell r="H791">
            <v>0</v>
          </cell>
          <cell r="I791">
            <v>0</v>
          </cell>
          <cell r="J791" t="str">
            <v>60740549</v>
          </cell>
          <cell r="K791" t="str">
            <v>20204101</v>
          </cell>
          <cell r="L791" t="str">
            <v>EA</v>
          </cell>
          <cell r="M791">
            <v>166</v>
          </cell>
          <cell r="N791">
            <v>3319</v>
          </cell>
          <cell r="O791">
            <v>43798</v>
          </cell>
          <cell r="P791" t="str">
            <v>5000064781</v>
          </cell>
          <cell r="Q791" t="str">
            <v>본조</v>
          </cell>
          <cell r="R791" t="str">
            <v>2333</v>
          </cell>
          <cell r="S791" t="str">
            <v>305</v>
          </cell>
          <cell r="T791" t="str">
            <v>002</v>
          </cell>
          <cell r="U791" t="str">
            <v>001</v>
          </cell>
          <cell r="V791" t="str">
            <v>005</v>
          </cell>
          <cell r="W791">
            <v>210</v>
          </cell>
          <cell r="X791" t="str">
            <v>11</v>
          </cell>
          <cell r="Y791">
            <v>550954</v>
          </cell>
          <cell r="AA791" t="str">
            <v>정밀기계가공류</v>
          </cell>
          <cell r="AB791" t="str">
            <v>축및변속기부품</v>
          </cell>
          <cell r="AC791" t="str">
            <v>생산능력확인제조</v>
          </cell>
        </row>
        <row r="792">
          <cell r="A792" t="str">
            <v>궤도-생산능력-012</v>
          </cell>
          <cell r="B792">
            <v>1</v>
          </cell>
          <cell r="C792" t="str">
            <v>789</v>
          </cell>
          <cell r="D792" t="str">
            <v>3120</v>
          </cell>
          <cell r="E792" t="str">
            <v>375020225</v>
          </cell>
          <cell r="F792" t="str">
            <v>MBULMG196406452</v>
          </cell>
          <cell r="G792" t="str">
            <v>부싱,슬리브형</v>
          </cell>
          <cell r="H792">
            <v>0</v>
          </cell>
          <cell r="I792">
            <v>0</v>
          </cell>
          <cell r="J792" t="str">
            <v>60740549</v>
          </cell>
          <cell r="K792" t="str">
            <v>20204101</v>
          </cell>
          <cell r="L792" t="str">
            <v>EA</v>
          </cell>
          <cell r="M792">
            <v>67</v>
          </cell>
          <cell r="N792">
            <v>3319</v>
          </cell>
          <cell r="O792">
            <v>43980</v>
          </cell>
          <cell r="P792" t="str">
            <v>5000064781</v>
          </cell>
          <cell r="Q792" t="str">
            <v>현금</v>
          </cell>
          <cell r="R792" t="str">
            <v>2333</v>
          </cell>
          <cell r="S792" t="str">
            <v>305</v>
          </cell>
          <cell r="T792" t="str">
            <v>002</v>
          </cell>
          <cell r="U792" t="str">
            <v>001</v>
          </cell>
          <cell r="V792" t="str">
            <v>005</v>
          </cell>
          <cell r="W792">
            <v>210</v>
          </cell>
          <cell r="X792" t="str">
            <v>11</v>
          </cell>
          <cell r="Y792">
            <v>222373</v>
          </cell>
          <cell r="AA792" t="str">
            <v>정밀기계가공류</v>
          </cell>
          <cell r="AB792" t="str">
            <v>축및변속기부품</v>
          </cell>
          <cell r="AC792" t="str">
            <v>생산능력확인제조</v>
          </cell>
        </row>
        <row r="793">
          <cell r="A793" t="str">
            <v>궤도-생산능력-013</v>
          </cell>
          <cell r="B793" t="str">
            <v xml:space="preserve"> </v>
          </cell>
          <cell r="C793" t="str">
            <v>790</v>
          </cell>
          <cell r="D793" t="str">
            <v>2590</v>
          </cell>
          <cell r="E793" t="str">
            <v>001682812</v>
          </cell>
          <cell r="F793" t="str">
            <v>MBULMG192301411</v>
          </cell>
          <cell r="G793" t="str">
            <v>다지관,밸브 게이지용</v>
          </cell>
          <cell r="H793" t="e">
            <v>#N/A</v>
          </cell>
          <cell r="I793" t="str">
            <v>2350-0001</v>
          </cell>
          <cell r="J793" t="str">
            <v>10870376</v>
          </cell>
          <cell r="K793" t="str">
            <v>20200101</v>
          </cell>
          <cell r="L793" t="str">
            <v>EA</v>
          </cell>
          <cell r="M793">
            <v>10</v>
          </cell>
          <cell r="N793">
            <v>67770</v>
          </cell>
          <cell r="O793">
            <v>43798</v>
          </cell>
          <cell r="P793" t="str">
            <v>5000064641</v>
          </cell>
          <cell r="Q793" t="str">
            <v>본조</v>
          </cell>
          <cell r="R793" t="str">
            <v>2333</v>
          </cell>
          <cell r="S793" t="str">
            <v>305</v>
          </cell>
          <cell r="T793" t="str">
            <v>002</v>
          </cell>
          <cell r="U793" t="str">
            <v>002</v>
          </cell>
          <cell r="V793" t="str">
            <v>005</v>
          </cell>
          <cell r="W793">
            <v>210</v>
          </cell>
          <cell r="X793" t="str">
            <v>11</v>
          </cell>
          <cell r="Y793">
            <v>677700</v>
          </cell>
          <cell r="AA793" t="str">
            <v>유압장치류</v>
          </cell>
          <cell r="AB793" t="str">
            <v>제어밸브</v>
          </cell>
          <cell r="AC793" t="str">
            <v>생산능력확인제조</v>
          </cell>
        </row>
        <row r="794">
          <cell r="A794" t="str">
            <v>궤도-생산능력-013</v>
          </cell>
          <cell r="B794" t="str">
            <v xml:space="preserve"> </v>
          </cell>
          <cell r="C794" t="str">
            <v>791</v>
          </cell>
          <cell r="D794" t="str">
            <v>2590</v>
          </cell>
          <cell r="E794" t="str">
            <v>001682812</v>
          </cell>
          <cell r="F794" t="str">
            <v>MBULMG192301412</v>
          </cell>
          <cell r="G794" t="str">
            <v>다지관,밸브 게이지용</v>
          </cell>
          <cell r="H794" t="e">
            <v>#N/A</v>
          </cell>
          <cell r="I794" t="str">
            <v>2350-0001</v>
          </cell>
          <cell r="J794" t="str">
            <v>10870376</v>
          </cell>
          <cell r="K794" t="str">
            <v>20200101</v>
          </cell>
          <cell r="L794" t="str">
            <v>EA</v>
          </cell>
          <cell r="M794">
            <v>22</v>
          </cell>
          <cell r="N794">
            <v>67770</v>
          </cell>
          <cell r="O794">
            <v>43798</v>
          </cell>
          <cell r="P794" t="str">
            <v>5000064679</v>
          </cell>
          <cell r="Q794" t="str">
            <v>본조</v>
          </cell>
          <cell r="R794" t="str">
            <v>2333</v>
          </cell>
          <cell r="S794" t="str">
            <v>305</v>
          </cell>
          <cell r="T794" t="str">
            <v>002</v>
          </cell>
          <cell r="U794" t="str">
            <v>002</v>
          </cell>
          <cell r="V794" t="str">
            <v>005</v>
          </cell>
          <cell r="W794">
            <v>210</v>
          </cell>
          <cell r="X794" t="str">
            <v>11</v>
          </cell>
          <cell r="Y794">
            <v>1490940</v>
          </cell>
          <cell r="AA794" t="str">
            <v>유압장치류</v>
          </cell>
          <cell r="AB794" t="str">
            <v>제어밸브</v>
          </cell>
          <cell r="AC794" t="str">
            <v>생산능력확인제조</v>
          </cell>
        </row>
        <row r="795">
          <cell r="A795" t="str">
            <v>궤도-생산능력-013</v>
          </cell>
          <cell r="B795">
            <v>1</v>
          </cell>
          <cell r="C795" t="str">
            <v>792</v>
          </cell>
          <cell r="D795" t="str">
            <v>2590</v>
          </cell>
          <cell r="E795" t="str">
            <v>001682812</v>
          </cell>
          <cell r="F795" t="str">
            <v>MBULMG192301413</v>
          </cell>
          <cell r="G795" t="str">
            <v>다지관,밸브 게이지용</v>
          </cell>
          <cell r="H795" t="e">
            <v>#N/A</v>
          </cell>
          <cell r="I795" t="str">
            <v>2350-0001</v>
          </cell>
          <cell r="J795" t="str">
            <v>10870376</v>
          </cell>
          <cell r="K795" t="str">
            <v>20200101</v>
          </cell>
          <cell r="L795" t="str">
            <v>EA</v>
          </cell>
          <cell r="M795">
            <v>2</v>
          </cell>
          <cell r="N795">
            <v>67770</v>
          </cell>
          <cell r="O795">
            <v>43798</v>
          </cell>
          <cell r="P795" t="str">
            <v>5000064723</v>
          </cell>
          <cell r="Q795" t="str">
            <v>본조</v>
          </cell>
          <cell r="R795" t="str">
            <v>2333</v>
          </cell>
          <cell r="S795" t="str">
            <v>305</v>
          </cell>
          <cell r="T795" t="str">
            <v>002</v>
          </cell>
          <cell r="U795" t="str">
            <v>002</v>
          </cell>
          <cell r="V795" t="str">
            <v>005</v>
          </cell>
          <cell r="W795">
            <v>210</v>
          </cell>
          <cell r="X795" t="str">
            <v>11</v>
          </cell>
          <cell r="Y795">
            <v>135540</v>
          </cell>
          <cell r="AA795" t="str">
            <v>유압장치류</v>
          </cell>
          <cell r="AB795" t="str">
            <v>제어밸브</v>
          </cell>
          <cell r="AC795" t="str">
            <v>생산능력확인제조</v>
          </cell>
        </row>
        <row r="796">
          <cell r="A796" t="str">
            <v>궤도-생산능력-013</v>
          </cell>
          <cell r="B796" t="str">
            <v xml:space="preserve"> </v>
          </cell>
          <cell r="C796" t="str">
            <v>793</v>
          </cell>
          <cell r="D796" t="str">
            <v>1015</v>
          </cell>
          <cell r="E796" t="str">
            <v>003005395</v>
          </cell>
          <cell r="F796" t="str">
            <v>MBULMG192301491</v>
          </cell>
          <cell r="G796" t="str">
            <v>실린더,유체보충용</v>
          </cell>
          <cell r="H796" t="e">
            <v>#N/A</v>
          </cell>
          <cell r="I796" t="str">
            <v>1015-1032</v>
          </cell>
          <cell r="J796" t="str">
            <v>8689261</v>
          </cell>
          <cell r="K796" t="str">
            <v>20200101</v>
          </cell>
          <cell r="L796" t="str">
            <v>EA</v>
          </cell>
          <cell r="M796">
            <v>18</v>
          </cell>
          <cell r="N796">
            <v>625754</v>
          </cell>
          <cell r="O796">
            <v>43798</v>
          </cell>
          <cell r="P796" t="str">
            <v>5000064641</v>
          </cell>
          <cell r="Q796" t="str">
            <v>본조</v>
          </cell>
          <cell r="R796" t="str">
            <v>2333</v>
          </cell>
          <cell r="S796" t="str">
            <v>305</v>
          </cell>
          <cell r="T796" t="str">
            <v>002</v>
          </cell>
          <cell r="U796" t="str">
            <v>002</v>
          </cell>
          <cell r="V796" t="str">
            <v>005</v>
          </cell>
          <cell r="W796">
            <v>210</v>
          </cell>
          <cell r="X796" t="str">
            <v>11</v>
          </cell>
          <cell r="Y796">
            <v>11263572</v>
          </cell>
          <cell r="AA796" t="str">
            <v>유압장치류</v>
          </cell>
          <cell r="AB796" t="str">
            <v>실린더조립체</v>
          </cell>
          <cell r="AC796" t="str">
            <v>생산능력확인제조</v>
          </cell>
        </row>
        <row r="797">
          <cell r="A797" t="str">
            <v>궤도-생산능력-013</v>
          </cell>
          <cell r="B797" t="str">
            <v xml:space="preserve"> </v>
          </cell>
          <cell r="C797" t="str">
            <v>794</v>
          </cell>
          <cell r="D797" t="str">
            <v>1015</v>
          </cell>
          <cell r="E797" t="str">
            <v>003005395</v>
          </cell>
          <cell r="F797" t="str">
            <v>MBULMG192301492</v>
          </cell>
          <cell r="G797" t="str">
            <v>실린더,유체보충용</v>
          </cell>
          <cell r="H797" t="e">
            <v>#N/A</v>
          </cell>
          <cell r="I797" t="str">
            <v>1015-1032</v>
          </cell>
          <cell r="J797" t="str">
            <v>8689261</v>
          </cell>
          <cell r="K797" t="str">
            <v>20200101</v>
          </cell>
          <cell r="L797" t="str">
            <v>EA</v>
          </cell>
          <cell r="M797">
            <v>29</v>
          </cell>
          <cell r="N797">
            <v>625754</v>
          </cell>
          <cell r="O797">
            <v>43798</v>
          </cell>
          <cell r="P797" t="str">
            <v>5000064679</v>
          </cell>
          <cell r="Q797" t="str">
            <v>본조</v>
          </cell>
          <cell r="R797" t="str">
            <v>2333</v>
          </cell>
          <cell r="S797" t="str">
            <v>305</v>
          </cell>
          <cell r="T797" t="str">
            <v>002</v>
          </cell>
          <cell r="U797" t="str">
            <v>002</v>
          </cell>
          <cell r="V797" t="str">
            <v>005</v>
          </cell>
          <cell r="W797">
            <v>210</v>
          </cell>
          <cell r="X797" t="str">
            <v>11</v>
          </cell>
          <cell r="Y797">
            <v>18146866</v>
          </cell>
          <cell r="AA797" t="str">
            <v>유압장치류</v>
          </cell>
          <cell r="AB797" t="str">
            <v>실린더조립체</v>
          </cell>
          <cell r="AC797" t="str">
            <v>생산능력확인제조</v>
          </cell>
        </row>
        <row r="798">
          <cell r="A798" t="str">
            <v>궤도-생산능력-013</v>
          </cell>
          <cell r="B798">
            <v>1</v>
          </cell>
          <cell r="C798" t="str">
            <v>795</v>
          </cell>
          <cell r="D798" t="str">
            <v>1015</v>
          </cell>
          <cell r="E798" t="str">
            <v>003005395</v>
          </cell>
          <cell r="F798" t="str">
            <v>MBULMG192301493</v>
          </cell>
          <cell r="G798" t="str">
            <v>실린더,유체보충용</v>
          </cell>
          <cell r="H798" t="e">
            <v>#N/A</v>
          </cell>
          <cell r="I798" t="str">
            <v>1015-1032</v>
          </cell>
          <cell r="J798" t="str">
            <v>8689261</v>
          </cell>
          <cell r="K798" t="str">
            <v>20200101</v>
          </cell>
          <cell r="L798" t="str">
            <v>EA</v>
          </cell>
          <cell r="M798">
            <v>13</v>
          </cell>
          <cell r="N798">
            <v>625754</v>
          </cell>
          <cell r="O798">
            <v>43798</v>
          </cell>
          <cell r="P798" t="str">
            <v>5000064723</v>
          </cell>
          <cell r="Q798" t="str">
            <v>본조</v>
          </cell>
          <cell r="R798" t="str">
            <v>2333</v>
          </cell>
          <cell r="S798" t="str">
            <v>305</v>
          </cell>
          <cell r="T798" t="str">
            <v>002</v>
          </cell>
          <cell r="U798" t="str">
            <v>002</v>
          </cell>
          <cell r="V798" t="str">
            <v>005</v>
          </cell>
          <cell r="W798">
            <v>210</v>
          </cell>
          <cell r="X798" t="str">
            <v>11</v>
          </cell>
          <cell r="Y798">
            <v>8134802</v>
          </cell>
          <cell r="AA798" t="str">
            <v>유압장치류</v>
          </cell>
          <cell r="AB798" t="str">
            <v>실린더조립체</v>
          </cell>
          <cell r="AC798" t="str">
            <v>생산능력확인제조</v>
          </cell>
        </row>
        <row r="799">
          <cell r="A799" t="str">
            <v>궤도-생산능력-013</v>
          </cell>
          <cell r="B799">
            <v>1</v>
          </cell>
          <cell r="C799" t="str">
            <v>796</v>
          </cell>
          <cell r="D799" t="str">
            <v>3110</v>
          </cell>
          <cell r="E799" t="str">
            <v>007767639</v>
          </cell>
          <cell r="F799" t="str">
            <v>MBULMG192412720</v>
          </cell>
          <cell r="G799" t="str">
            <v>판,지지용,베어링용</v>
          </cell>
          <cell r="H799" t="e">
            <v>#N/A</v>
          </cell>
          <cell r="I799" t="str">
            <v>3110-D4013</v>
          </cell>
          <cell r="J799" t="str">
            <v>AD7767639</v>
          </cell>
          <cell r="K799" t="str">
            <v>20200101</v>
          </cell>
          <cell r="L799" t="str">
            <v>EA</v>
          </cell>
          <cell r="M799">
            <v>50</v>
          </cell>
          <cell r="N799">
            <v>36262</v>
          </cell>
          <cell r="O799">
            <v>43798</v>
          </cell>
          <cell r="P799" t="str">
            <v>5000064781</v>
          </cell>
          <cell r="Q799" t="str">
            <v>본조</v>
          </cell>
          <cell r="R799" t="str">
            <v>2333</v>
          </cell>
          <cell r="S799" t="str">
            <v>305</v>
          </cell>
          <cell r="T799" t="str">
            <v>002</v>
          </cell>
          <cell r="U799" t="str">
            <v>002</v>
          </cell>
          <cell r="V799" t="str">
            <v>005</v>
          </cell>
          <cell r="W799">
            <v>210</v>
          </cell>
          <cell r="X799" t="str">
            <v>11</v>
          </cell>
          <cell r="Y799">
            <v>1813100</v>
          </cell>
          <cell r="AA799" t="str">
            <v>유압장치류</v>
          </cell>
          <cell r="AB799" t="str">
            <v>유압펌프</v>
          </cell>
          <cell r="AC799" t="str">
            <v>생산능력확인제조</v>
          </cell>
        </row>
        <row r="800">
          <cell r="A800" t="str">
            <v>궤도-생산능력-013</v>
          </cell>
          <cell r="B800">
            <v>1</v>
          </cell>
          <cell r="C800" t="str">
            <v>797</v>
          </cell>
          <cell r="D800" t="str">
            <v>2910</v>
          </cell>
          <cell r="E800" t="str">
            <v>011150438</v>
          </cell>
          <cell r="F800" t="str">
            <v>MBULMG192414220</v>
          </cell>
          <cell r="G800" t="str">
            <v>피스톤 및 슈 조립체</v>
          </cell>
          <cell r="H800" t="str">
            <v>R1-14-19</v>
          </cell>
          <cell r="I800">
            <v>0</v>
          </cell>
          <cell r="J800">
            <v>0</v>
          </cell>
          <cell r="K800" t="str">
            <v>20204101</v>
          </cell>
          <cell r="L800" t="str">
            <v>EA</v>
          </cell>
          <cell r="M800">
            <v>668</v>
          </cell>
          <cell r="N800">
            <v>32168</v>
          </cell>
          <cell r="O800">
            <v>43798</v>
          </cell>
          <cell r="P800" t="str">
            <v>5000064781</v>
          </cell>
          <cell r="Q800" t="str">
            <v>본조</v>
          </cell>
          <cell r="R800" t="str">
            <v>2333</v>
          </cell>
          <cell r="S800" t="str">
            <v>305</v>
          </cell>
          <cell r="T800" t="str">
            <v>002</v>
          </cell>
          <cell r="U800" t="str">
            <v>001</v>
          </cell>
          <cell r="V800" t="str">
            <v>005</v>
          </cell>
          <cell r="W800">
            <v>210</v>
          </cell>
          <cell r="X800" t="str">
            <v>11</v>
          </cell>
          <cell r="Y800">
            <v>21488224</v>
          </cell>
          <cell r="AA800" t="str">
            <v>유압장치류</v>
          </cell>
          <cell r="AB800" t="str">
            <v>유압펌프</v>
          </cell>
          <cell r="AC800" t="str">
            <v>생산능력확인제조</v>
          </cell>
        </row>
        <row r="801">
          <cell r="A801" t="str">
            <v>궤도-생산능력-013</v>
          </cell>
          <cell r="B801">
            <v>1</v>
          </cell>
          <cell r="C801" t="str">
            <v>798</v>
          </cell>
          <cell r="D801" t="str">
            <v>4320</v>
          </cell>
          <cell r="E801" t="str">
            <v>011150680</v>
          </cell>
          <cell r="F801" t="str">
            <v>MBULMG192414240</v>
          </cell>
          <cell r="G801" t="str">
            <v>실린더블록,유압전동-펌프용</v>
          </cell>
          <cell r="H801">
            <v>0</v>
          </cell>
          <cell r="I801">
            <v>0</v>
          </cell>
          <cell r="J801">
            <v>0</v>
          </cell>
          <cell r="K801" t="str">
            <v>20204101</v>
          </cell>
          <cell r="L801" t="str">
            <v>EA</v>
          </cell>
          <cell r="M801">
            <v>56</v>
          </cell>
          <cell r="N801">
            <v>424537</v>
          </cell>
          <cell r="O801">
            <v>43798</v>
          </cell>
          <cell r="P801" t="str">
            <v>5000064781</v>
          </cell>
          <cell r="Q801" t="str">
            <v>본조</v>
          </cell>
          <cell r="R801" t="str">
            <v>2333</v>
          </cell>
          <cell r="S801" t="str">
            <v>305</v>
          </cell>
          <cell r="T801" t="str">
            <v>002</v>
          </cell>
          <cell r="U801" t="str">
            <v>001</v>
          </cell>
          <cell r="V801" t="str">
            <v>005</v>
          </cell>
          <cell r="W801">
            <v>210</v>
          </cell>
          <cell r="X801" t="str">
            <v>11</v>
          </cell>
          <cell r="Y801">
            <v>23774072</v>
          </cell>
          <cell r="AA801" t="str">
            <v>유압장치류</v>
          </cell>
          <cell r="AB801" t="str">
            <v>유압펌프</v>
          </cell>
          <cell r="AC801" t="str">
            <v>생산능력확인제조</v>
          </cell>
        </row>
        <row r="802">
          <cell r="A802" t="str">
            <v>궤도-생산능력-013</v>
          </cell>
          <cell r="B802">
            <v>1</v>
          </cell>
          <cell r="C802" t="str">
            <v>799</v>
          </cell>
          <cell r="D802" t="str">
            <v>2815</v>
          </cell>
          <cell r="E802" t="str">
            <v>003949703</v>
          </cell>
          <cell r="F802" t="str">
            <v>MBULMG196402141</v>
          </cell>
          <cell r="G802" t="str">
            <v>노즐 조립체,윤활용</v>
          </cell>
          <cell r="H802">
            <v>0</v>
          </cell>
          <cell r="I802" t="str">
            <v>2815-1327</v>
          </cell>
          <cell r="J802" t="str">
            <v>11684078-1</v>
          </cell>
          <cell r="K802" t="str">
            <v>20200101</v>
          </cell>
          <cell r="L802" t="str">
            <v>EA</v>
          </cell>
          <cell r="M802">
            <v>36</v>
          </cell>
          <cell r="N802">
            <v>419052</v>
          </cell>
          <cell r="O802">
            <v>43980</v>
          </cell>
          <cell r="P802" t="str">
            <v>5000064781</v>
          </cell>
          <cell r="Q802" t="str">
            <v>현금</v>
          </cell>
          <cell r="R802" t="str">
            <v>2333</v>
          </cell>
          <cell r="S802" t="str">
            <v>305</v>
          </cell>
          <cell r="T802" t="str">
            <v>002</v>
          </cell>
          <cell r="U802" t="str">
            <v>002</v>
          </cell>
          <cell r="V802" t="str">
            <v>005</v>
          </cell>
          <cell r="W802">
            <v>210</v>
          </cell>
          <cell r="X802" t="str">
            <v>11</v>
          </cell>
          <cell r="Y802">
            <v>15085872</v>
          </cell>
          <cell r="AA802" t="str">
            <v>유압장치류</v>
          </cell>
          <cell r="AB802" t="str">
            <v>유압펌프</v>
          </cell>
          <cell r="AC802" t="str">
            <v>생산능력확인제조</v>
          </cell>
        </row>
        <row r="803">
          <cell r="A803" t="str">
            <v>궤도-생산능력-013</v>
          </cell>
          <cell r="B803">
            <v>1</v>
          </cell>
          <cell r="C803" t="str">
            <v>800</v>
          </cell>
          <cell r="D803" t="str">
            <v>4820</v>
          </cell>
          <cell r="E803" t="str">
            <v>007708133</v>
          </cell>
          <cell r="F803" t="str">
            <v>MBULMG196402501</v>
          </cell>
          <cell r="G803" t="str">
            <v>밸브,체크형</v>
          </cell>
          <cell r="H803">
            <v>0</v>
          </cell>
          <cell r="I803">
            <v>0</v>
          </cell>
          <cell r="J803">
            <v>0</v>
          </cell>
          <cell r="K803" t="str">
            <v>20200101</v>
          </cell>
          <cell r="L803" t="str">
            <v>EA</v>
          </cell>
          <cell r="M803">
            <v>22</v>
          </cell>
          <cell r="N803">
            <v>57669</v>
          </cell>
          <cell r="O803">
            <v>43980</v>
          </cell>
          <cell r="P803" t="str">
            <v>5000064781</v>
          </cell>
          <cell r="Q803" t="str">
            <v>현금</v>
          </cell>
          <cell r="R803" t="str">
            <v>2333</v>
          </cell>
          <cell r="S803" t="str">
            <v>305</v>
          </cell>
          <cell r="T803" t="str">
            <v>002</v>
          </cell>
          <cell r="U803" t="str">
            <v>002</v>
          </cell>
          <cell r="V803" t="str">
            <v>005</v>
          </cell>
          <cell r="W803">
            <v>210</v>
          </cell>
          <cell r="X803" t="str">
            <v>11</v>
          </cell>
          <cell r="Y803">
            <v>1268718</v>
          </cell>
          <cell r="AA803" t="str">
            <v>유압장치류</v>
          </cell>
          <cell r="AB803" t="str">
            <v>제어밸브</v>
          </cell>
          <cell r="AC803" t="str">
            <v>생산능력확인제조</v>
          </cell>
        </row>
        <row r="804">
          <cell r="A804" t="str">
            <v>궤도-생산능력-013</v>
          </cell>
          <cell r="B804" t="str">
            <v xml:space="preserve"> </v>
          </cell>
          <cell r="C804" t="str">
            <v>801</v>
          </cell>
          <cell r="D804" t="str">
            <v>4820</v>
          </cell>
          <cell r="E804" t="str">
            <v>007951795</v>
          </cell>
          <cell r="F804" t="str">
            <v>MBULMG196402551</v>
          </cell>
          <cell r="G804" t="str">
            <v>밸브,체크형</v>
          </cell>
          <cell r="H804" t="str">
            <v>R1-04-12</v>
          </cell>
          <cell r="I804">
            <v>0</v>
          </cell>
          <cell r="J804">
            <v>0</v>
          </cell>
          <cell r="K804" t="str">
            <v>20200101</v>
          </cell>
          <cell r="L804" t="str">
            <v>EA</v>
          </cell>
          <cell r="M804">
            <v>9</v>
          </cell>
          <cell r="N804">
            <v>122491</v>
          </cell>
          <cell r="O804">
            <v>43798</v>
          </cell>
          <cell r="P804" t="str">
            <v>5000064781</v>
          </cell>
          <cell r="Q804" t="str">
            <v>본조</v>
          </cell>
          <cell r="R804" t="str">
            <v>2333</v>
          </cell>
          <cell r="S804" t="str">
            <v>305</v>
          </cell>
          <cell r="T804" t="str">
            <v>002</v>
          </cell>
          <cell r="U804" t="str">
            <v>002</v>
          </cell>
          <cell r="V804" t="str">
            <v>005</v>
          </cell>
          <cell r="W804">
            <v>210</v>
          </cell>
          <cell r="X804" t="str">
            <v>11</v>
          </cell>
          <cell r="Y804">
            <v>1102419</v>
          </cell>
          <cell r="AA804" t="str">
            <v>유압장치류</v>
          </cell>
          <cell r="AB804" t="str">
            <v>제어밸브</v>
          </cell>
          <cell r="AC804" t="str">
            <v>생산능력확인제조</v>
          </cell>
        </row>
        <row r="805">
          <cell r="A805" t="str">
            <v>궤도-생산능력-013</v>
          </cell>
          <cell r="B805">
            <v>1</v>
          </cell>
          <cell r="C805" t="str">
            <v>802</v>
          </cell>
          <cell r="D805" t="str">
            <v>4820</v>
          </cell>
          <cell r="E805" t="str">
            <v>007951795</v>
          </cell>
          <cell r="F805" t="str">
            <v>MBULMG196402552</v>
          </cell>
          <cell r="G805" t="str">
            <v>밸브,체크형</v>
          </cell>
          <cell r="H805" t="str">
            <v>R1-04-12</v>
          </cell>
          <cell r="I805">
            <v>0</v>
          </cell>
          <cell r="J805">
            <v>0</v>
          </cell>
          <cell r="K805" t="str">
            <v>20200101</v>
          </cell>
          <cell r="L805" t="str">
            <v>EA</v>
          </cell>
          <cell r="M805">
            <v>29</v>
          </cell>
          <cell r="N805">
            <v>122491</v>
          </cell>
          <cell r="O805">
            <v>43980</v>
          </cell>
          <cell r="P805" t="str">
            <v>5000064781</v>
          </cell>
          <cell r="Q805" t="str">
            <v>현금</v>
          </cell>
          <cell r="R805" t="str">
            <v>2333</v>
          </cell>
          <cell r="S805" t="str">
            <v>305</v>
          </cell>
          <cell r="T805" t="str">
            <v>002</v>
          </cell>
          <cell r="U805" t="str">
            <v>002</v>
          </cell>
          <cell r="V805" t="str">
            <v>005</v>
          </cell>
          <cell r="W805">
            <v>210</v>
          </cell>
          <cell r="X805" t="str">
            <v>11</v>
          </cell>
          <cell r="Y805">
            <v>3552239</v>
          </cell>
          <cell r="AA805" t="str">
            <v>유압장치류</v>
          </cell>
          <cell r="AB805" t="str">
            <v>제어밸브</v>
          </cell>
          <cell r="AC805" t="str">
            <v>생산능력확인제조</v>
          </cell>
        </row>
        <row r="806">
          <cell r="A806" t="str">
            <v>궤도-생산능력-013</v>
          </cell>
          <cell r="B806">
            <v>1</v>
          </cell>
          <cell r="C806" t="str">
            <v>803</v>
          </cell>
          <cell r="D806" t="str">
            <v>3040</v>
          </cell>
          <cell r="E806" t="str">
            <v>009836918</v>
          </cell>
          <cell r="F806" t="str">
            <v>MBULMG196405451</v>
          </cell>
          <cell r="G806" t="str">
            <v>피스톤,선형작동 실린더용</v>
          </cell>
          <cell r="H806" t="e">
            <v>#N/A</v>
          </cell>
          <cell r="I806" t="str">
            <v>3040-D4015</v>
          </cell>
          <cell r="J806" t="str">
            <v>AD8351058</v>
          </cell>
          <cell r="K806" t="str">
            <v>20200101</v>
          </cell>
          <cell r="L806" t="str">
            <v>EA</v>
          </cell>
          <cell r="M806">
            <v>7</v>
          </cell>
          <cell r="N806">
            <v>214061</v>
          </cell>
          <cell r="O806">
            <v>43980</v>
          </cell>
          <cell r="P806" t="str">
            <v>5000064781</v>
          </cell>
          <cell r="Q806" t="str">
            <v>현금</v>
          </cell>
          <cell r="R806" t="str">
            <v>2333</v>
          </cell>
          <cell r="S806" t="str">
            <v>305</v>
          </cell>
          <cell r="T806" t="str">
            <v>002</v>
          </cell>
          <cell r="U806" t="str">
            <v>002</v>
          </cell>
          <cell r="V806" t="str">
            <v>005</v>
          </cell>
          <cell r="W806">
            <v>210</v>
          </cell>
          <cell r="X806" t="str">
            <v>11</v>
          </cell>
          <cell r="Y806">
            <v>1498427</v>
          </cell>
          <cell r="AA806" t="str">
            <v>유압장치류</v>
          </cell>
          <cell r="AB806" t="str">
            <v>실린더조립체</v>
          </cell>
          <cell r="AC806" t="str">
            <v>생산능력확인제조</v>
          </cell>
        </row>
        <row r="807">
          <cell r="A807" t="str">
            <v>궤도-생산능력-013</v>
          </cell>
          <cell r="B807">
            <v>1</v>
          </cell>
          <cell r="C807" t="str">
            <v>804</v>
          </cell>
          <cell r="D807" t="str">
            <v>1650</v>
          </cell>
          <cell r="E807" t="str">
            <v>001994815</v>
          </cell>
          <cell r="F807" t="str">
            <v>MBULMG196405651</v>
          </cell>
          <cell r="G807" t="str">
            <v>판,피스톤용,슈 베어링용</v>
          </cell>
          <cell r="H807" t="str">
            <v>R1-01-01</v>
          </cell>
          <cell r="I807">
            <v>0</v>
          </cell>
          <cell r="J807">
            <v>0</v>
          </cell>
          <cell r="K807" t="str">
            <v>20204101</v>
          </cell>
          <cell r="L807" t="str">
            <v>EA</v>
          </cell>
          <cell r="M807">
            <v>57</v>
          </cell>
          <cell r="N807">
            <v>28734</v>
          </cell>
          <cell r="O807">
            <v>43980</v>
          </cell>
          <cell r="P807" t="str">
            <v>5000064781</v>
          </cell>
          <cell r="Q807" t="str">
            <v>현금</v>
          </cell>
          <cell r="R807" t="str">
            <v>2333</v>
          </cell>
          <cell r="S807" t="str">
            <v>305</v>
          </cell>
          <cell r="T807" t="str">
            <v>002</v>
          </cell>
          <cell r="U807" t="str">
            <v>001</v>
          </cell>
          <cell r="V807" t="str">
            <v>005</v>
          </cell>
          <cell r="W807">
            <v>210</v>
          </cell>
          <cell r="X807" t="str">
            <v>11</v>
          </cell>
          <cell r="Y807">
            <v>1637838</v>
          </cell>
          <cell r="AA807" t="str">
            <v>유압장치류</v>
          </cell>
          <cell r="AB807" t="str">
            <v>유압펌프</v>
          </cell>
          <cell r="AC807" t="str">
            <v>생산능력확인제조</v>
          </cell>
        </row>
        <row r="808">
          <cell r="A808" t="str">
            <v>궤도-생산능력-013</v>
          </cell>
          <cell r="B808">
            <v>1</v>
          </cell>
          <cell r="C808" t="str">
            <v>805</v>
          </cell>
          <cell r="D808" t="str">
            <v>1650</v>
          </cell>
          <cell r="E808" t="str">
            <v>008349391</v>
          </cell>
          <cell r="F808" t="str">
            <v>MBULMG196405671</v>
          </cell>
          <cell r="G808" t="str">
            <v>판,리테이닝,피스톤용</v>
          </cell>
          <cell r="H808" t="str">
            <v>R1-01-01</v>
          </cell>
          <cell r="I808">
            <v>0</v>
          </cell>
          <cell r="J808">
            <v>0</v>
          </cell>
          <cell r="K808" t="str">
            <v>20204101</v>
          </cell>
          <cell r="L808" t="str">
            <v>EA</v>
          </cell>
          <cell r="M808">
            <v>15</v>
          </cell>
          <cell r="N808">
            <v>137804</v>
          </cell>
          <cell r="O808">
            <v>43980</v>
          </cell>
          <cell r="P808" t="str">
            <v>5000064781</v>
          </cell>
          <cell r="Q808" t="str">
            <v>현금</v>
          </cell>
          <cell r="R808" t="str">
            <v>2333</v>
          </cell>
          <cell r="S808" t="str">
            <v>305</v>
          </cell>
          <cell r="T808" t="str">
            <v>002</v>
          </cell>
          <cell r="U808" t="str">
            <v>001</v>
          </cell>
          <cell r="V808" t="str">
            <v>005</v>
          </cell>
          <cell r="W808">
            <v>210</v>
          </cell>
          <cell r="X808" t="str">
            <v>11</v>
          </cell>
          <cell r="Y808">
            <v>2067060</v>
          </cell>
          <cell r="AA808" t="str">
            <v>유압장치류</v>
          </cell>
          <cell r="AB808" t="str">
            <v>유압펌프</v>
          </cell>
          <cell r="AC808" t="str">
            <v>생산능력확인제조</v>
          </cell>
        </row>
        <row r="809">
          <cell r="A809" t="str">
            <v>궤도-생산능력-013</v>
          </cell>
          <cell r="B809" t="str">
            <v xml:space="preserve"> </v>
          </cell>
          <cell r="C809" t="str">
            <v>806</v>
          </cell>
          <cell r="D809" t="str">
            <v>1650</v>
          </cell>
          <cell r="E809" t="str">
            <v>008349396</v>
          </cell>
          <cell r="F809" t="str">
            <v>MBULMG196405681</v>
          </cell>
          <cell r="G809" t="str">
            <v>판,리테이닝,피스톤용</v>
          </cell>
          <cell r="H809" t="str">
            <v>R1-9-18</v>
          </cell>
          <cell r="I809">
            <v>0</v>
          </cell>
          <cell r="J809">
            <v>0</v>
          </cell>
          <cell r="K809" t="str">
            <v>20204101</v>
          </cell>
          <cell r="L809" t="str">
            <v>EA</v>
          </cell>
          <cell r="M809">
            <v>1</v>
          </cell>
          <cell r="N809">
            <v>137866</v>
          </cell>
          <cell r="O809">
            <v>43798</v>
          </cell>
          <cell r="P809" t="str">
            <v>5000064781</v>
          </cell>
          <cell r="Q809" t="str">
            <v>본조</v>
          </cell>
          <cell r="R809" t="str">
            <v>2333</v>
          </cell>
          <cell r="S809" t="str">
            <v>305</v>
          </cell>
          <cell r="T809" t="str">
            <v>002</v>
          </cell>
          <cell r="U809" t="str">
            <v>001</v>
          </cell>
          <cell r="V809" t="str">
            <v>005</v>
          </cell>
          <cell r="W809">
            <v>210</v>
          </cell>
          <cell r="X809" t="str">
            <v>11</v>
          </cell>
          <cell r="Y809">
            <v>137866</v>
          </cell>
          <cell r="AA809" t="str">
            <v>유압장치류</v>
          </cell>
          <cell r="AB809" t="str">
            <v>유압펌프</v>
          </cell>
          <cell r="AC809" t="str">
            <v>생산능력확인제조</v>
          </cell>
        </row>
        <row r="810">
          <cell r="A810" t="str">
            <v>궤도-생산능력-013</v>
          </cell>
          <cell r="B810">
            <v>1</v>
          </cell>
          <cell r="C810" t="str">
            <v>807</v>
          </cell>
          <cell r="D810" t="str">
            <v>1650</v>
          </cell>
          <cell r="E810" t="str">
            <v>008349396</v>
          </cell>
          <cell r="F810" t="str">
            <v>MBULMG196405682</v>
          </cell>
          <cell r="G810" t="str">
            <v>판,리테이닝,피스톤용</v>
          </cell>
          <cell r="H810" t="str">
            <v>R1-9-18</v>
          </cell>
          <cell r="I810">
            <v>0</v>
          </cell>
          <cell r="J810">
            <v>0</v>
          </cell>
          <cell r="K810" t="str">
            <v>20204101</v>
          </cell>
          <cell r="L810" t="str">
            <v>EA</v>
          </cell>
          <cell r="M810">
            <v>19</v>
          </cell>
          <cell r="N810">
            <v>137866</v>
          </cell>
          <cell r="O810">
            <v>43980</v>
          </cell>
          <cell r="P810" t="str">
            <v>5000064781</v>
          </cell>
          <cell r="Q810" t="str">
            <v>현금</v>
          </cell>
          <cell r="R810" t="str">
            <v>2333</v>
          </cell>
          <cell r="S810" t="str">
            <v>305</v>
          </cell>
          <cell r="T810" t="str">
            <v>002</v>
          </cell>
          <cell r="U810" t="str">
            <v>001</v>
          </cell>
          <cell r="V810" t="str">
            <v>005</v>
          </cell>
          <cell r="W810">
            <v>210</v>
          </cell>
          <cell r="X810" t="str">
            <v>11</v>
          </cell>
          <cell r="Y810">
            <v>2619454</v>
          </cell>
          <cell r="AA810" t="str">
            <v>유압장치류</v>
          </cell>
          <cell r="AB810" t="str">
            <v>유압펌프</v>
          </cell>
          <cell r="AC810" t="str">
            <v>생산능력확인제조</v>
          </cell>
        </row>
        <row r="811">
          <cell r="A811" t="str">
            <v>궤도-생산능력-013</v>
          </cell>
          <cell r="B811">
            <v>1</v>
          </cell>
          <cell r="C811" t="str">
            <v>808</v>
          </cell>
          <cell r="D811" t="str">
            <v>3040</v>
          </cell>
          <cell r="E811" t="str">
            <v>37A194194</v>
          </cell>
          <cell r="F811" t="str">
            <v>MBULMG196406671</v>
          </cell>
          <cell r="G811" t="str">
            <v>피스톤,작동용</v>
          </cell>
          <cell r="H811" t="e">
            <v>#N/A</v>
          </cell>
          <cell r="I811" t="str">
            <v>2350-1010</v>
          </cell>
          <cell r="J811" t="str">
            <v>60744412</v>
          </cell>
          <cell r="K811" t="str">
            <v>20204101</v>
          </cell>
          <cell r="L811" t="str">
            <v>EA</v>
          </cell>
          <cell r="M811">
            <v>28</v>
          </cell>
          <cell r="N811">
            <v>164197</v>
          </cell>
          <cell r="O811">
            <v>43980</v>
          </cell>
          <cell r="P811" t="str">
            <v>5000064781</v>
          </cell>
          <cell r="Q811" t="str">
            <v>현금</v>
          </cell>
          <cell r="R811" t="str">
            <v>2333</v>
          </cell>
          <cell r="S811" t="str">
            <v>305</v>
          </cell>
          <cell r="T811" t="str">
            <v>002</v>
          </cell>
          <cell r="U811" t="str">
            <v>001</v>
          </cell>
          <cell r="V811" t="str">
            <v>005</v>
          </cell>
          <cell r="W811">
            <v>210</v>
          </cell>
          <cell r="X811" t="str">
            <v>11</v>
          </cell>
          <cell r="Y811">
            <v>4597516</v>
          </cell>
          <cell r="AA811" t="str">
            <v>유압장치류</v>
          </cell>
          <cell r="AB811" t="str">
            <v>실린더조립체</v>
          </cell>
          <cell r="AC811" t="str">
            <v>생산능력확인제조</v>
          </cell>
        </row>
        <row r="812">
          <cell r="A812" t="str">
            <v>궤도-생산능력-013</v>
          </cell>
          <cell r="B812">
            <v>1</v>
          </cell>
          <cell r="C812" t="str">
            <v>809</v>
          </cell>
          <cell r="D812" t="str">
            <v>3040</v>
          </cell>
          <cell r="E812" t="str">
            <v>011150642</v>
          </cell>
          <cell r="F812" t="str">
            <v>MBULMG196406941</v>
          </cell>
          <cell r="G812" t="str">
            <v>판,지지용,축용</v>
          </cell>
          <cell r="H812" t="str">
            <v>R1-07-21</v>
          </cell>
          <cell r="I812">
            <v>0</v>
          </cell>
          <cell r="J812">
            <v>0</v>
          </cell>
          <cell r="K812" t="str">
            <v>20204101</v>
          </cell>
          <cell r="L812" t="str">
            <v>EA</v>
          </cell>
          <cell r="M812">
            <v>65</v>
          </cell>
          <cell r="N812">
            <v>37799</v>
          </cell>
          <cell r="O812">
            <v>43980</v>
          </cell>
          <cell r="P812" t="str">
            <v>5000064781</v>
          </cell>
          <cell r="Q812" t="str">
            <v>현금</v>
          </cell>
          <cell r="R812" t="str">
            <v>2333</v>
          </cell>
          <cell r="S812" t="str">
            <v>305</v>
          </cell>
          <cell r="T812" t="str">
            <v>002</v>
          </cell>
          <cell r="U812" t="str">
            <v>001</v>
          </cell>
          <cell r="V812" t="str">
            <v>005</v>
          </cell>
          <cell r="W812">
            <v>210</v>
          </cell>
          <cell r="X812" t="str">
            <v>11</v>
          </cell>
          <cell r="Y812">
            <v>2456935</v>
          </cell>
          <cell r="AA812" t="str">
            <v>유압장치류</v>
          </cell>
          <cell r="AB812" t="str">
            <v>유압펌프</v>
          </cell>
          <cell r="AC812" t="str">
            <v>생산능력확인제조</v>
          </cell>
        </row>
        <row r="813">
          <cell r="A813" t="str">
            <v>궤도-생산능력-014</v>
          </cell>
          <cell r="B813" t="str">
            <v xml:space="preserve"> </v>
          </cell>
          <cell r="C813" t="str">
            <v>810</v>
          </cell>
          <cell r="D813" t="str">
            <v>2510</v>
          </cell>
          <cell r="E813" t="str">
            <v>001795526</v>
          </cell>
          <cell r="F813" t="str">
            <v>MBULMG192301451</v>
          </cell>
          <cell r="G813" t="str">
            <v>완충기,직접작동식</v>
          </cell>
          <cell r="H813" t="str">
            <v>12-2</v>
          </cell>
          <cell r="I813" t="str">
            <v>2540-1201</v>
          </cell>
          <cell r="J813" t="str">
            <v>11645792-1</v>
          </cell>
          <cell r="K813" t="str">
            <v>20200101</v>
          </cell>
          <cell r="L813" t="str">
            <v>EA</v>
          </cell>
          <cell r="M813">
            <v>75</v>
          </cell>
          <cell r="N813">
            <v>343886</v>
          </cell>
          <cell r="O813">
            <v>43798</v>
          </cell>
          <cell r="P813" t="str">
            <v>5000064641</v>
          </cell>
          <cell r="Q813" t="str">
            <v>본조</v>
          </cell>
          <cell r="R813" t="str">
            <v>2333</v>
          </cell>
          <cell r="S813" t="str">
            <v>305</v>
          </cell>
          <cell r="T813" t="str">
            <v>002</v>
          </cell>
          <cell r="U813" t="str">
            <v>002</v>
          </cell>
          <cell r="V813" t="str">
            <v>005</v>
          </cell>
          <cell r="W813">
            <v>210</v>
          </cell>
          <cell r="X813" t="str">
            <v>11</v>
          </cell>
          <cell r="Y813">
            <v>25791450</v>
          </cell>
          <cell r="AA813" t="str">
            <v>일반기계가공류</v>
          </cell>
          <cell r="AC813" t="str">
            <v>생산능력확인제조</v>
          </cell>
        </row>
        <row r="814">
          <cell r="A814" t="str">
            <v>궤도-생산능력-014</v>
          </cell>
          <cell r="B814" t="str">
            <v xml:space="preserve"> </v>
          </cell>
          <cell r="C814" t="str">
            <v>811</v>
          </cell>
          <cell r="D814" t="str">
            <v>2510</v>
          </cell>
          <cell r="E814" t="str">
            <v>001795526</v>
          </cell>
          <cell r="F814" t="str">
            <v>MBULMG192301452</v>
          </cell>
          <cell r="G814" t="str">
            <v>완충기,직접작동식</v>
          </cell>
          <cell r="H814" t="str">
            <v>12-2</v>
          </cell>
          <cell r="I814" t="str">
            <v>2540-1201</v>
          </cell>
          <cell r="J814" t="str">
            <v>11645792-1</v>
          </cell>
          <cell r="K814" t="str">
            <v>20200101</v>
          </cell>
          <cell r="L814" t="str">
            <v>EA</v>
          </cell>
          <cell r="M814">
            <v>61</v>
          </cell>
          <cell r="N814">
            <v>343886</v>
          </cell>
          <cell r="O814">
            <v>43798</v>
          </cell>
          <cell r="P814" t="str">
            <v>5000064679</v>
          </cell>
          <cell r="Q814" t="str">
            <v>본조</v>
          </cell>
          <cell r="R814" t="str">
            <v>2333</v>
          </cell>
          <cell r="S814" t="str">
            <v>305</v>
          </cell>
          <cell r="T814" t="str">
            <v>002</v>
          </cell>
          <cell r="U814" t="str">
            <v>002</v>
          </cell>
          <cell r="V814" t="str">
            <v>005</v>
          </cell>
          <cell r="W814">
            <v>210</v>
          </cell>
          <cell r="X814" t="str">
            <v>11</v>
          </cell>
          <cell r="Y814">
            <v>20977046</v>
          </cell>
          <cell r="AA814" t="str">
            <v>일반기계가공류</v>
          </cell>
          <cell r="AC814" t="str">
            <v>생산능력확인제조</v>
          </cell>
        </row>
        <row r="815">
          <cell r="A815" t="str">
            <v>궤도-생산능력-014</v>
          </cell>
          <cell r="B815">
            <v>1</v>
          </cell>
          <cell r="C815" t="str">
            <v>812</v>
          </cell>
          <cell r="D815" t="str">
            <v>2510</v>
          </cell>
          <cell r="E815" t="str">
            <v>001795526</v>
          </cell>
          <cell r="F815" t="str">
            <v>MBULMG192301453</v>
          </cell>
          <cell r="G815" t="str">
            <v>완충기,직접작동식</v>
          </cell>
          <cell r="H815" t="str">
            <v>12-2</v>
          </cell>
          <cell r="I815" t="str">
            <v>2540-1201</v>
          </cell>
          <cell r="J815" t="str">
            <v>11645792-1</v>
          </cell>
          <cell r="K815" t="str">
            <v>20200101</v>
          </cell>
          <cell r="L815" t="str">
            <v>EA</v>
          </cell>
          <cell r="M815">
            <v>9</v>
          </cell>
          <cell r="N815">
            <v>343886</v>
          </cell>
          <cell r="O815">
            <v>43798</v>
          </cell>
          <cell r="P815" t="str">
            <v>5000064723</v>
          </cell>
          <cell r="Q815" t="str">
            <v>본조</v>
          </cell>
          <cell r="R815" t="str">
            <v>2333</v>
          </cell>
          <cell r="S815" t="str">
            <v>305</v>
          </cell>
          <cell r="T815" t="str">
            <v>002</v>
          </cell>
          <cell r="U815" t="str">
            <v>002</v>
          </cell>
          <cell r="V815" t="str">
            <v>005</v>
          </cell>
          <cell r="W815">
            <v>210</v>
          </cell>
          <cell r="X815" t="str">
            <v>11</v>
          </cell>
          <cell r="Y815">
            <v>3094974</v>
          </cell>
          <cell r="AA815" t="str">
            <v>일반기계가공류</v>
          </cell>
          <cell r="AC815" t="str">
            <v>생산능력확인제조</v>
          </cell>
        </row>
        <row r="816">
          <cell r="A816" t="str">
            <v>궤도-생산능력-015</v>
          </cell>
          <cell r="B816">
            <v>1</v>
          </cell>
          <cell r="C816" t="str">
            <v>813</v>
          </cell>
          <cell r="D816" t="str">
            <v>3020</v>
          </cell>
          <cell r="E816" t="str">
            <v>012149398</v>
          </cell>
          <cell r="F816" t="str">
            <v>MBULMG192404230</v>
          </cell>
          <cell r="G816" t="str">
            <v>기어,스퍼형</v>
          </cell>
          <cell r="H816" t="e">
            <v>#N/A</v>
          </cell>
          <cell r="I816">
            <v>0</v>
          </cell>
          <cell r="J816" t="str">
            <v>60618760</v>
          </cell>
          <cell r="K816" t="str">
            <v>20111102</v>
          </cell>
          <cell r="L816" t="str">
            <v>EA</v>
          </cell>
          <cell r="M816">
            <v>6</v>
          </cell>
          <cell r="N816">
            <v>949697</v>
          </cell>
          <cell r="O816">
            <v>43789</v>
          </cell>
          <cell r="P816" t="str">
            <v>5000064781</v>
          </cell>
          <cell r="Q816" t="str">
            <v>본조</v>
          </cell>
          <cell r="R816" t="str">
            <v>2333</v>
          </cell>
          <cell r="S816" t="str">
            <v>305</v>
          </cell>
          <cell r="T816" t="str">
            <v>002</v>
          </cell>
          <cell r="U816" t="str">
            <v>004</v>
          </cell>
          <cell r="V816" t="str">
            <v>005</v>
          </cell>
          <cell r="W816">
            <v>210</v>
          </cell>
          <cell r="X816" t="str">
            <v>11</v>
          </cell>
          <cell r="Y816">
            <v>5698182</v>
          </cell>
          <cell r="AA816" t="str">
            <v>정밀기계가공류</v>
          </cell>
          <cell r="AB816" t="str">
            <v>기어류</v>
          </cell>
          <cell r="AC816" t="str">
            <v>생산능력확인제조</v>
          </cell>
        </row>
        <row r="817">
          <cell r="A817" t="str">
            <v>궤도-생산능력-015</v>
          </cell>
          <cell r="B817">
            <v>1</v>
          </cell>
          <cell r="C817" t="str">
            <v>814</v>
          </cell>
          <cell r="D817" t="str">
            <v>3020</v>
          </cell>
          <cell r="E817" t="str">
            <v>012149399</v>
          </cell>
          <cell r="F817" t="str">
            <v>MBULMG192404240</v>
          </cell>
          <cell r="G817" t="str">
            <v>기어,스퍼형</v>
          </cell>
          <cell r="H817" t="str">
            <v>R1-7-18</v>
          </cell>
          <cell r="I817">
            <v>0</v>
          </cell>
          <cell r="J817">
            <v>0</v>
          </cell>
          <cell r="K817" t="str">
            <v>20111102</v>
          </cell>
          <cell r="L817" t="str">
            <v>EA</v>
          </cell>
          <cell r="M817">
            <v>7</v>
          </cell>
          <cell r="N817">
            <v>369804</v>
          </cell>
          <cell r="O817">
            <v>43789</v>
          </cell>
          <cell r="P817" t="str">
            <v>5000064781</v>
          </cell>
          <cell r="Q817" t="str">
            <v>본조</v>
          </cell>
          <cell r="R817" t="str">
            <v>2333</v>
          </cell>
          <cell r="S817" t="str">
            <v>305</v>
          </cell>
          <cell r="T817" t="str">
            <v>002</v>
          </cell>
          <cell r="U817" t="str">
            <v>004</v>
          </cell>
          <cell r="V817" t="str">
            <v>005</v>
          </cell>
          <cell r="W817">
            <v>210</v>
          </cell>
          <cell r="X817" t="str">
            <v>11</v>
          </cell>
          <cell r="Y817">
            <v>2588628</v>
          </cell>
          <cell r="AA817" t="str">
            <v>정밀기계가공류</v>
          </cell>
          <cell r="AB817" t="str">
            <v>기어류</v>
          </cell>
          <cell r="AC817" t="str">
            <v>생산능력확인제조</v>
          </cell>
        </row>
        <row r="818">
          <cell r="A818" t="str">
            <v>궤도-생산능력-015</v>
          </cell>
          <cell r="B818">
            <v>1</v>
          </cell>
          <cell r="C818" t="str">
            <v>815</v>
          </cell>
          <cell r="D818" t="str">
            <v>3020</v>
          </cell>
          <cell r="E818" t="str">
            <v>37A186094</v>
          </cell>
          <cell r="F818" t="str">
            <v>MBULMG192406180</v>
          </cell>
          <cell r="G818" t="str">
            <v>기어,동력인출장치 구동용</v>
          </cell>
          <cell r="H818" t="str">
            <v>2-13-3</v>
          </cell>
          <cell r="I818" t="str">
            <v>2350-1017</v>
          </cell>
          <cell r="J818" t="str">
            <v>60618182</v>
          </cell>
          <cell r="K818" t="str">
            <v>20111102</v>
          </cell>
          <cell r="L818" t="str">
            <v>EA</v>
          </cell>
          <cell r="M818">
            <v>8</v>
          </cell>
          <cell r="N818">
            <v>361482</v>
          </cell>
          <cell r="O818">
            <v>43789</v>
          </cell>
          <cell r="P818" t="str">
            <v>5000064781</v>
          </cell>
          <cell r="Q818" t="str">
            <v>본조</v>
          </cell>
          <cell r="R818" t="str">
            <v>2333</v>
          </cell>
          <cell r="S818" t="str">
            <v>305</v>
          </cell>
          <cell r="T818" t="str">
            <v>002</v>
          </cell>
          <cell r="U818" t="str">
            <v>004</v>
          </cell>
          <cell r="V818" t="str">
            <v>005</v>
          </cell>
          <cell r="W818">
            <v>210</v>
          </cell>
          <cell r="X818" t="str">
            <v>11</v>
          </cell>
          <cell r="Y818">
            <v>2891856</v>
          </cell>
          <cell r="AA818" t="str">
            <v>정밀기계가공류</v>
          </cell>
          <cell r="AB818" t="str">
            <v>기어류</v>
          </cell>
          <cell r="AC818" t="str">
            <v>생산능력확인제조</v>
          </cell>
        </row>
        <row r="819">
          <cell r="A819" t="str">
            <v>궤도-생산능력-015</v>
          </cell>
          <cell r="B819">
            <v>1</v>
          </cell>
          <cell r="C819" t="str">
            <v>816</v>
          </cell>
          <cell r="D819" t="str">
            <v>3040</v>
          </cell>
          <cell r="E819" t="str">
            <v>007767706</v>
          </cell>
          <cell r="F819" t="str">
            <v>MBULMG192412730</v>
          </cell>
          <cell r="G819" t="str">
            <v>축,어깨형</v>
          </cell>
          <cell r="H819" t="e">
            <v>#N/A</v>
          </cell>
          <cell r="I819" t="str">
            <v>2520-1377</v>
          </cell>
          <cell r="J819" t="str">
            <v>7767706</v>
          </cell>
          <cell r="K819" t="str">
            <v>20200101</v>
          </cell>
          <cell r="L819" t="str">
            <v>EA</v>
          </cell>
          <cell r="M819">
            <v>4</v>
          </cell>
          <cell r="N819">
            <v>171545</v>
          </cell>
          <cell r="O819">
            <v>43798</v>
          </cell>
          <cell r="P819" t="str">
            <v>5000064781</v>
          </cell>
          <cell r="Q819" t="str">
            <v>본조</v>
          </cell>
          <cell r="R819" t="str">
            <v>2333</v>
          </cell>
          <cell r="S819" t="str">
            <v>305</v>
          </cell>
          <cell r="T819" t="str">
            <v>002</v>
          </cell>
          <cell r="U819" t="str">
            <v>002</v>
          </cell>
          <cell r="V819" t="str">
            <v>005</v>
          </cell>
          <cell r="W819">
            <v>210</v>
          </cell>
          <cell r="X819" t="str">
            <v>11</v>
          </cell>
          <cell r="Y819">
            <v>686180</v>
          </cell>
          <cell r="AA819" t="str">
            <v>정밀기계가공류</v>
          </cell>
          <cell r="AB819" t="str">
            <v>축및변속기부품</v>
          </cell>
          <cell r="AC819" t="str">
            <v>생산능력확인제조</v>
          </cell>
        </row>
        <row r="820">
          <cell r="A820" t="str">
            <v>궤도-생산능력-015</v>
          </cell>
          <cell r="B820">
            <v>1</v>
          </cell>
          <cell r="C820" t="str">
            <v>817</v>
          </cell>
          <cell r="D820" t="str">
            <v>3020</v>
          </cell>
          <cell r="E820" t="str">
            <v>012149394</v>
          </cell>
          <cell r="F820" t="str">
            <v>MBULMG196400101</v>
          </cell>
          <cell r="G820" t="str">
            <v>기어 ,내접형</v>
          </cell>
          <cell r="H820">
            <v>0</v>
          </cell>
          <cell r="I820">
            <v>0</v>
          </cell>
          <cell r="J820" t="str">
            <v>60618278</v>
          </cell>
          <cell r="K820" t="str">
            <v>20111102</v>
          </cell>
          <cell r="L820" t="str">
            <v>EA</v>
          </cell>
          <cell r="M820">
            <v>10</v>
          </cell>
          <cell r="N820">
            <v>307075</v>
          </cell>
          <cell r="O820">
            <v>43889</v>
          </cell>
          <cell r="P820" t="str">
            <v>5000064781</v>
          </cell>
          <cell r="Q820" t="str">
            <v>현금</v>
          </cell>
          <cell r="R820" t="str">
            <v>2333</v>
          </cell>
          <cell r="S820" t="str">
            <v>305</v>
          </cell>
          <cell r="T820" t="str">
            <v>002</v>
          </cell>
          <cell r="U820" t="str">
            <v>004</v>
          </cell>
          <cell r="V820" t="str">
            <v>005</v>
          </cell>
          <cell r="W820">
            <v>210</v>
          </cell>
          <cell r="X820" t="str">
            <v>11</v>
          </cell>
          <cell r="Y820">
            <v>3070750</v>
          </cell>
          <cell r="AA820" t="str">
            <v>정밀기계가공류</v>
          </cell>
          <cell r="AB820" t="str">
            <v>기어류</v>
          </cell>
          <cell r="AC820" t="str">
            <v>생산능력확인제조</v>
          </cell>
        </row>
        <row r="821">
          <cell r="A821" t="str">
            <v>궤도-생산능력-015</v>
          </cell>
          <cell r="B821">
            <v>1</v>
          </cell>
          <cell r="C821" t="str">
            <v>818</v>
          </cell>
          <cell r="D821" t="str">
            <v>3020</v>
          </cell>
          <cell r="E821" t="str">
            <v>012158826</v>
          </cell>
          <cell r="F821" t="str">
            <v>MBULMG196400111</v>
          </cell>
          <cell r="G821" t="str">
            <v>기어,스퍼형</v>
          </cell>
          <cell r="H821" t="e">
            <v>#N/A</v>
          </cell>
          <cell r="I821" t="str">
            <v>2520-1446</v>
          </cell>
          <cell r="J821" t="str">
            <v>60618501</v>
          </cell>
          <cell r="K821" t="str">
            <v>20111102</v>
          </cell>
          <cell r="L821" t="str">
            <v>EA</v>
          </cell>
          <cell r="M821">
            <v>9</v>
          </cell>
          <cell r="N821">
            <v>151567</v>
          </cell>
          <cell r="O821">
            <v>43889</v>
          </cell>
          <cell r="P821" t="str">
            <v>5000064781</v>
          </cell>
          <cell r="Q821" t="str">
            <v>현금</v>
          </cell>
          <cell r="R821" t="str">
            <v>2333</v>
          </cell>
          <cell r="S821" t="str">
            <v>305</v>
          </cell>
          <cell r="T821" t="str">
            <v>002</v>
          </cell>
          <cell r="U821" t="str">
            <v>004</v>
          </cell>
          <cell r="V821" t="str">
            <v>005</v>
          </cell>
          <cell r="W821">
            <v>210</v>
          </cell>
          <cell r="X821" t="str">
            <v>11</v>
          </cell>
          <cell r="Y821">
            <v>1364103</v>
          </cell>
          <cell r="AA821" t="str">
            <v>정밀기계가공류</v>
          </cell>
          <cell r="AB821" t="str">
            <v>기어류</v>
          </cell>
          <cell r="AC821" t="str">
            <v>생산능력확인제조</v>
          </cell>
        </row>
        <row r="822">
          <cell r="A822" t="str">
            <v>궤도-생산능력-015</v>
          </cell>
          <cell r="B822">
            <v>1</v>
          </cell>
          <cell r="C822" t="str">
            <v>819</v>
          </cell>
          <cell r="D822" t="str">
            <v>3040</v>
          </cell>
          <cell r="E822" t="str">
            <v>010079226</v>
          </cell>
          <cell r="F822" t="str">
            <v>MBULMG196406401</v>
          </cell>
          <cell r="G822" t="str">
            <v>피스톤</v>
          </cell>
          <cell r="H822" t="str">
            <v>R1-10-20</v>
          </cell>
          <cell r="I822">
            <v>0</v>
          </cell>
          <cell r="J822" t="str">
            <v>60745368</v>
          </cell>
          <cell r="K822" t="str">
            <v>20204101</v>
          </cell>
          <cell r="L822" t="str">
            <v>EA</v>
          </cell>
          <cell r="M822">
            <v>87</v>
          </cell>
          <cell r="N822">
            <v>14238</v>
          </cell>
          <cell r="O822">
            <v>43980</v>
          </cell>
          <cell r="P822" t="str">
            <v>5000064781</v>
          </cell>
          <cell r="Q822" t="str">
            <v>현금</v>
          </cell>
          <cell r="R822" t="str">
            <v>2333</v>
          </cell>
          <cell r="S822" t="str">
            <v>305</v>
          </cell>
          <cell r="T822" t="str">
            <v>002</v>
          </cell>
          <cell r="U822" t="str">
            <v>001</v>
          </cell>
          <cell r="V822" t="str">
            <v>005</v>
          </cell>
          <cell r="W822">
            <v>210</v>
          </cell>
          <cell r="X822" t="str">
            <v>11</v>
          </cell>
          <cell r="Y822">
            <v>1238706</v>
          </cell>
          <cell r="AA822" t="str">
            <v>정밀기계가공류</v>
          </cell>
          <cell r="AB822" t="str">
            <v>축및변속기부품</v>
          </cell>
          <cell r="AC822" t="str">
            <v>생산능력확인제조</v>
          </cell>
        </row>
        <row r="823">
          <cell r="A823" t="str">
            <v>궤도-생산능력-015</v>
          </cell>
          <cell r="B823" t="str">
            <v xml:space="preserve"> </v>
          </cell>
          <cell r="C823" t="str">
            <v>820</v>
          </cell>
          <cell r="D823" t="str">
            <v>4710</v>
          </cell>
          <cell r="E823" t="str">
            <v>375021167</v>
          </cell>
          <cell r="F823" t="str">
            <v>MBULMG196406461</v>
          </cell>
          <cell r="G823" t="str">
            <v>튜브,금속제</v>
          </cell>
          <cell r="H823" t="e">
            <v>#N/A</v>
          </cell>
          <cell r="I823" t="str">
            <v>2350-1010</v>
          </cell>
          <cell r="J823" t="str">
            <v>60740082</v>
          </cell>
          <cell r="K823" t="str">
            <v>20204101</v>
          </cell>
          <cell r="L823" t="str">
            <v>EA</v>
          </cell>
          <cell r="M823">
            <v>10</v>
          </cell>
          <cell r="N823">
            <v>79347</v>
          </cell>
          <cell r="O823">
            <v>43798</v>
          </cell>
          <cell r="P823" t="str">
            <v>5000064781</v>
          </cell>
          <cell r="Q823" t="str">
            <v>본조</v>
          </cell>
          <cell r="R823" t="str">
            <v>2333</v>
          </cell>
          <cell r="S823" t="str">
            <v>305</v>
          </cell>
          <cell r="T823" t="str">
            <v>002</v>
          </cell>
          <cell r="U823" t="str">
            <v>001</v>
          </cell>
          <cell r="V823" t="str">
            <v>005</v>
          </cell>
          <cell r="W823">
            <v>210</v>
          </cell>
          <cell r="X823" t="str">
            <v>11</v>
          </cell>
          <cell r="Y823">
            <v>793470</v>
          </cell>
          <cell r="AA823" t="str">
            <v>정밀기계가공류</v>
          </cell>
          <cell r="AB823" t="str">
            <v>축및변속기부품</v>
          </cell>
          <cell r="AC823" t="str">
            <v>생산능력확인제조</v>
          </cell>
        </row>
        <row r="824">
          <cell r="A824" t="str">
            <v>궤도-생산능력-015</v>
          </cell>
          <cell r="B824">
            <v>1</v>
          </cell>
          <cell r="C824" t="str">
            <v>821</v>
          </cell>
          <cell r="D824" t="str">
            <v>4710</v>
          </cell>
          <cell r="E824" t="str">
            <v>375021167</v>
          </cell>
          <cell r="F824" t="str">
            <v>MBULMG196406462</v>
          </cell>
          <cell r="G824" t="str">
            <v>튜브,금속제</v>
          </cell>
          <cell r="H824" t="e">
            <v>#N/A</v>
          </cell>
          <cell r="I824" t="str">
            <v>2350-1010</v>
          </cell>
          <cell r="J824" t="str">
            <v>60740082</v>
          </cell>
          <cell r="K824" t="str">
            <v>20204101</v>
          </cell>
          <cell r="L824" t="str">
            <v>EA</v>
          </cell>
          <cell r="M824">
            <v>5</v>
          </cell>
          <cell r="N824">
            <v>79347</v>
          </cell>
          <cell r="O824">
            <v>43980</v>
          </cell>
          <cell r="P824" t="str">
            <v>5000064781</v>
          </cell>
          <cell r="Q824" t="str">
            <v>현금</v>
          </cell>
          <cell r="R824" t="str">
            <v>2333</v>
          </cell>
          <cell r="S824" t="str">
            <v>305</v>
          </cell>
          <cell r="T824" t="str">
            <v>002</v>
          </cell>
          <cell r="U824" t="str">
            <v>001</v>
          </cell>
          <cell r="V824" t="str">
            <v>005</v>
          </cell>
          <cell r="W824">
            <v>210</v>
          </cell>
          <cell r="X824" t="str">
            <v>11</v>
          </cell>
          <cell r="Y824">
            <v>396735</v>
          </cell>
          <cell r="AA824" t="str">
            <v>정밀기계가공류</v>
          </cell>
          <cell r="AB824" t="str">
            <v>축및변속기부품</v>
          </cell>
          <cell r="AC824" t="str">
            <v>생산능력확인제조</v>
          </cell>
        </row>
        <row r="825">
          <cell r="A825" t="str">
            <v>궤도-생산능력-016</v>
          </cell>
          <cell r="B825" t="str">
            <v xml:space="preserve"> </v>
          </cell>
          <cell r="C825" t="str">
            <v>822</v>
          </cell>
          <cell r="D825" t="str">
            <v>2910</v>
          </cell>
          <cell r="E825" t="str">
            <v>000730165</v>
          </cell>
          <cell r="F825" t="str">
            <v>MBULMG192301311</v>
          </cell>
          <cell r="G825" t="str">
            <v>펌프,연료용,전기식</v>
          </cell>
          <cell r="H825">
            <v>0</v>
          </cell>
          <cell r="I825">
            <v>0</v>
          </cell>
          <cell r="J825">
            <v>0</v>
          </cell>
          <cell r="K825" t="str">
            <v>20200101</v>
          </cell>
          <cell r="L825" t="str">
            <v>EA</v>
          </cell>
          <cell r="M825">
            <v>8</v>
          </cell>
          <cell r="N825">
            <v>281593</v>
          </cell>
          <cell r="O825">
            <v>43798</v>
          </cell>
          <cell r="P825" t="str">
            <v>5000064641</v>
          </cell>
          <cell r="Q825" t="str">
            <v>본조</v>
          </cell>
          <cell r="R825" t="str">
            <v>2333</v>
          </cell>
          <cell r="S825" t="str">
            <v>305</v>
          </cell>
          <cell r="T825" t="str">
            <v>002</v>
          </cell>
          <cell r="U825" t="str">
            <v>002</v>
          </cell>
          <cell r="V825" t="str">
            <v>005</v>
          </cell>
          <cell r="W825">
            <v>210</v>
          </cell>
          <cell r="X825" t="str">
            <v>11</v>
          </cell>
          <cell r="Y825">
            <v>2252744</v>
          </cell>
          <cell r="AA825" t="str">
            <v>정밀기계가공류</v>
          </cell>
          <cell r="AB825" t="str">
            <v>축및변속기부품</v>
          </cell>
          <cell r="AC825" t="str">
            <v>생산능력확인제조</v>
          </cell>
        </row>
        <row r="826">
          <cell r="A826" t="str">
            <v>궤도-생산능력-016</v>
          </cell>
          <cell r="B826" t="str">
            <v xml:space="preserve"> </v>
          </cell>
          <cell r="C826" t="str">
            <v>823</v>
          </cell>
          <cell r="D826" t="str">
            <v>2910</v>
          </cell>
          <cell r="E826" t="str">
            <v>000730165</v>
          </cell>
          <cell r="F826" t="str">
            <v>MBULMG192301312</v>
          </cell>
          <cell r="G826" t="str">
            <v>펌프,연료용,전기식</v>
          </cell>
          <cell r="H826">
            <v>0</v>
          </cell>
          <cell r="I826">
            <v>0</v>
          </cell>
          <cell r="J826">
            <v>0</v>
          </cell>
          <cell r="K826" t="str">
            <v>20200101</v>
          </cell>
          <cell r="L826" t="str">
            <v>EA</v>
          </cell>
          <cell r="M826">
            <v>15</v>
          </cell>
          <cell r="N826">
            <v>281593</v>
          </cell>
          <cell r="O826">
            <v>43798</v>
          </cell>
          <cell r="P826" t="str">
            <v>5000064679</v>
          </cell>
          <cell r="Q826" t="str">
            <v>본조</v>
          </cell>
          <cell r="R826" t="str">
            <v>2333</v>
          </cell>
          <cell r="S826" t="str">
            <v>305</v>
          </cell>
          <cell r="T826" t="str">
            <v>002</v>
          </cell>
          <cell r="U826" t="str">
            <v>002</v>
          </cell>
          <cell r="V826" t="str">
            <v>005</v>
          </cell>
          <cell r="W826">
            <v>210</v>
          </cell>
          <cell r="X826" t="str">
            <v>11</v>
          </cell>
          <cell r="Y826">
            <v>4223895</v>
          </cell>
          <cell r="AA826" t="str">
            <v>정밀기계가공류</v>
          </cell>
          <cell r="AB826" t="str">
            <v>축및변속기부품</v>
          </cell>
          <cell r="AC826" t="str">
            <v>생산능력확인제조</v>
          </cell>
        </row>
        <row r="827">
          <cell r="A827" t="str">
            <v>궤도-생산능력-016</v>
          </cell>
          <cell r="B827">
            <v>1</v>
          </cell>
          <cell r="C827" t="str">
            <v>824</v>
          </cell>
          <cell r="D827" t="str">
            <v>2910</v>
          </cell>
          <cell r="E827" t="str">
            <v>000730165</v>
          </cell>
          <cell r="F827" t="str">
            <v>MBULMG192301313</v>
          </cell>
          <cell r="G827" t="str">
            <v>펌프,연료용,전기식</v>
          </cell>
          <cell r="H827">
            <v>0</v>
          </cell>
          <cell r="I827">
            <v>0</v>
          </cell>
          <cell r="J827">
            <v>0</v>
          </cell>
          <cell r="K827" t="str">
            <v>20200101</v>
          </cell>
          <cell r="L827" t="str">
            <v>EA</v>
          </cell>
          <cell r="M827">
            <v>9</v>
          </cell>
          <cell r="N827">
            <v>281593</v>
          </cell>
          <cell r="O827">
            <v>43798</v>
          </cell>
          <cell r="P827" t="str">
            <v>5000064723</v>
          </cell>
          <cell r="Q827" t="str">
            <v>본조</v>
          </cell>
          <cell r="R827" t="str">
            <v>2333</v>
          </cell>
          <cell r="S827" t="str">
            <v>305</v>
          </cell>
          <cell r="T827" t="str">
            <v>002</v>
          </cell>
          <cell r="U827" t="str">
            <v>002</v>
          </cell>
          <cell r="V827" t="str">
            <v>005</v>
          </cell>
          <cell r="W827">
            <v>210</v>
          </cell>
          <cell r="X827" t="str">
            <v>11</v>
          </cell>
          <cell r="Y827">
            <v>2534337</v>
          </cell>
          <cell r="AA827" t="str">
            <v>정밀기계가공류</v>
          </cell>
          <cell r="AB827" t="str">
            <v>축및변속기부품</v>
          </cell>
          <cell r="AC827" t="str">
            <v>생산능력확인제조</v>
          </cell>
        </row>
        <row r="828">
          <cell r="A828" t="str">
            <v>궤도-생산능력-016</v>
          </cell>
          <cell r="B828" t="str">
            <v xml:space="preserve"> </v>
          </cell>
          <cell r="C828" t="str">
            <v>825</v>
          </cell>
          <cell r="D828" t="str">
            <v>2520</v>
          </cell>
          <cell r="E828" t="str">
            <v>001695717</v>
          </cell>
          <cell r="F828" t="str">
            <v>MBULMG192301421</v>
          </cell>
          <cell r="G828" t="str">
            <v>조절기,엘리베이션용</v>
          </cell>
          <cell r="H828" t="str">
            <v>2-20-2</v>
          </cell>
          <cell r="I828" t="str">
            <v>2520-1379</v>
          </cell>
          <cell r="J828" t="str">
            <v>11654400</v>
          </cell>
          <cell r="K828" t="str">
            <v>20200101</v>
          </cell>
          <cell r="L828" t="str">
            <v>EA</v>
          </cell>
          <cell r="M828">
            <v>6</v>
          </cell>
          <cell r="N828">
            <v>1075042</v>
          </cell>
          <cell r="O828">
            <v>43798</v>
          </cell>
          <cell r="P828" t="str">
            <v>5000064641</v>
          </cell>
          <cell r="Q828" t="str">
            <v>본조</v>
          </cell>
          <cell r="R828" t="str">
            <v>2333</v>
          </cell>
          <cell r="S828" t="str">
            <v>305</v>
          </cell>
          <cell r="T828" t="str">
            <v>002</v>
          </cell>
          <cell r="U828" t="str">
            <v>002</v>
          </cell>
          <cell r="V828" t="str">
            <v>005</v>
          </cell>
          <cell r="W828">
            <v>210</v>
          </cell>
          <cell r="X828" t="str">
            <v>11</v>
          </cell>
          <cell r="Y828">
            <v>6450252</v>
          </cell>
          <cell r="AA828" t="str">
            <v>일반기계가공류</v>
          </cell>
          <cell r="AC828" t="str">
            <v>생산능력확인제조</v>
          </cell>
        </row>
        <row r="829">
          <cell r="A829" t="str">
            <v>궤도-생산능력-016</v>
          </cell>
          <cell r="B829" t="str">
            <v xml:space="preserve"> </v>
          </cell>
          <cell r="C829" t="str">
            <v>826</v>
          </cell>
          <cell r="D829" t="str">
            <v>2520</v>
          </cell>
          <cell r="E829" t="str">
            <v>001695717</v>
          </cell>
          <cell r="F829" t="str">
            <v>MBULMG192301422</v>
          </cell>
          <cell r="G829" t="str">
            <v>조절기,엘리베이션용</v>
          </cell>
          <cell r="H829" t="str">
            <v>2-20-2</v>
          </cell>
          <cell r="I829" t="str">
            <v>2520-1379</v>
          </cell>
          <cell r="J829" t="str">
            <v>11654400</v>
          </cell>
          <cell r="K829" t="str">
            <v>20200101</v>
          </cell>
          <cell r="L829" t="str">
            <v>EA</v>
          </cell>
          <cell r="M829">
            <v>6</v>
          </cell>
          <cell r="N829">
            <v>1075042</v>
          </cell>
          <cell r="O829">
            <v>43798</v>
          </cell>
          <cell r="P829" t="str">
            <v>5000064679</v>
          </cell>
          <cell r="Q829" t="str">
            <v>본조</v>
          </cell>
          <cell r="R829" t="str">
            <v>2333</v>
          </cell>
          <cell r="S829" t="str">
            <v>305</v>
          </cell>
          <cell r="T829" t="str">
            <v>002</v>
          </cell>
          <cell r="U829" t="str">
            <v>002</v>
          </cell>
          <cell r="V829" t="str">
            <v>005</v>
          </cell>
          <cell r="W829">
            <v>210</v>
          </cell>
          <cell r="X829" t="str">
            <v>11</v>
          </cell>
          <cell r="Y829">
            <v>6450252</v>
          </cell>
          <cell r="AA829" t="str">
            <v>일반기계가공류</v>
          </cell>
          <cell r="AC829" t="str">
            <v>생산능력확인제조</v>
          </cell>
        </row>
        <row r="830">
          <cell r="A830" t="str">
            <v>궤도-생산능력-016</v>
          </cell>
          <cell r="B830">
            <v>1</v>
          </cell>
          <cell r="C830" t="str">
            <v>827</v>
          </cell>
          <cell r="D830" t="str">
            <v>2520</v>
          </cell>
          <cell r="E830" t="str">
            <v>001695717</v>
          </cell>
          <cell r="F830" t="str">
            <v>MBULMG192301423</v>
          </cell>
          <cell r="G830" t="str">
            <v>조절기,엘리베이션용</v>
          </cell>
          <cell r="H830" t="str">
            <v>2-20-2</v>
          </cell>
          <cell r="I830" t="str">
            <v>2520-1379</v>
          </cell>
          <cell r="J830" t="str">
            <v>11654400</v>
          </cell>
          <cell r="K830" t="str">
            <v>20200101</v>
          </cell>
          <cell r="L830" t="str">
            <v>EA</v>
          </cell>
          <cell r="M830">
            <v>4</v>
          </cell>
          <cell r="N830">
            <v>1075042</v>
          </cell>
          <cell r="O830">
            <v>43798</v>
          </cell>
          <cell r="P830" t="str">
            <v>5000064723</v>
          </cell>
          <cell r="Q830" t="str">
            <v>본조</v>
          </cell>
          <cell r="R830" t="str">
            <v>2333</v>
          </cell>
          <cell r="S830" t="str">
            <v>305</v>
          </cell>
          <cell r="T830" t="str">
            <v>002</v>
          </cell>
          <cell r="U830" t="str">
            <v>002</v>
          </cell>
          <cell r="V830" t="str">
            <v>005</v>
          </cell>
          <cell r="W830">
            <v>210</v>
          </cell>
          <cell r="X830" t="str">
            <v>11</v>
          </cell>
          <cell r="Y830">
            <v>4300168</v>
          </cell>
          <cell r="AA830" t="str">
            <v>일반기계가공류</v>
          </cell>
          <cell r="AC830" t="str">
            <v>생산능력확인제조</v>
          </cell>
        </row>
        <row r="831">
          <cell r="A831" t="str">
            <v>궤도-생산능력-016</v>
          </cell>
          <cell r="B831">
            <v>1</v>
          </cell>
          <cell r="C831" t="str">
            <v>828</v>
          </cell>
          <cell r="D831" t="str">
            <v>2530</v>
          </cell>
          <cell r="E831" t="str">
            <v>007732138</v>
          </cell>
          <cell r="F831" t="str">
            <v>MBULMG192402680</v>
          </cell>
          <cell r="G831" t="str">
            <v>지지대,베어링용</v>
          </cell>
          <cell r="H831" t="e">
            <v>#N/A</v>
          </cell>
          <cell r="I831" t="str">
            <v>2350-1004</v>
          </cell>
          <cell r="J831" t="str">
            <v>60627016</v>
          </cell>
          <cell r="K831" t="str">
            <v>20111104</v>
          </cell>
          <cell r="L831" t="str">
            <v>EA</v>
          </cell>
          <cell r="M831">
            <v>41</v>
          </cell>
          <cell r="N831">
            <v>23593</v>
          </cell>
          <cell r="O831">
            <v>43738</v>
          </cell>
          <cell r="P831" t="str">
            <v>5000064781</v>
          </cell>
          <cell r="Q831" t="str">
            <v>본조</v>
          </cell>
          <cell r="R831" t="str">
            <v>2333</v>
          </cell>
          <cell r="S831" t="str">
            <v>305</v>
          </cell>
          <cell r="T831" t="str">
            <v>002</v>
          </cell>
          <cell r="U831" t="str">
            <v>004</v>
          </cell>
          <cell r="V831" t="str">
            <v>005</v>
          </cell>
          <cell r="W831">
            <v>210</v>
          </cell>
          <cell r="X831" t="str">
            <v>11</v>
          </cell>
          <cell r="Y831">
            <v>967313</v>
          </cell>
          <cell r="AA831" t="str">
            <v>일반기계가공류</v>
          </cell>
          <cell r="AC831" t="str">
            <v>생산능력확인제조</v>
          </cell>
        </row>
        <row r="832">
          <cell r="A832" t="str">
            <v>궤도-생산능력-016</v>
          </cell>
          <cell r="B832">
            <v>1</v>
          </cell>
          <cell r="C832" t="str">
            <v>829</v>
          </cell>
          <cell r="D832" t="str">
            <v>5330</v>
          </cell>
          <cell r="E832" t="str">
            <v>005602451</v>
          </cell>
          <cell r="F832" t="str">
            <v>MBULMG196301451</v>
          </cell>
          <cell r="G832" t="str">
            <v>리테이너,시일용</v>
          </cell>
          <cell r="H832" t="str">
            <v>2-24-7</v>
          </cell>
          <cell r="I832">
            <v>0</v>
          </cell>
          <cell r="J832" t="str">
            <v>5602451</v>
          </cell>
          <cell r="K832" t="str">
            <v>20200101</v>
          </cell>
          <cell r="L832" t="str">
            <v>EA</v>
          </cell>
          <cell r="M832">
            <v>95</v>
          </cell>
          <cell r="N832">
            <v>78134</v>
          </cell>
          <cell r="O832">
            <v>43980</v>
          </cell>
          <cell r="P832" t="str">
            <v>5000064641</v>
          </cell>
          <cell r="Q832" t="str">
            <v>현금</v>
          </cell>
          <cell r="R832" t="str">
            <v>2333</v>
          </cell>
          <cell r="S832" t="str">
            <v>305</v>
          </cell>
          <cell r="T832" t="str">
            <v>002</v>
          </cell>
          <cell r="U832" t="str">
            <v>002</v>
          </cell>
          <cell r="V832" t="str">
            <v>005</v>
          </cell>
          <cell r="W832">
            <v>210</v>
          </cell>
          <cell r="X832" t="str">
            <v>11</v>
          </cell>
          <cell r="Y832">
            <v>7422730</v>
          </cell>
          <cell r="AA832" t="str">
            <v>정밀기계가공류</v>
          </cell>
          <cell r="AB832" t="str">
            <v>하우징류</v>
          </cell>
          <cell r="AC832" t="str">
            <v>생산능력확인제조</v>
          </cell>
        </row>
        <row r="833">
          <cell r="A833" t="str">
            <v>궤도-생산능력-016</v>
          </cell>
          <cell r="B833">
            <v>1</v>
          </cell>
          <cell r="C833" t="str">
            <v>830</v>
          </cell>
          <cell r="D833" t="str">
            <v>3120</v>
          </cell>
          <cell r="E833" t="str">
            <v>375019187</v>
          </cell>
          <cell r="F833" t="str">
            <v>MBULMG196304701</v>
          </cell>
          <cell r="G833" t="str">
            <v>부싱,슬리브형</v>
          </cell>
          <cell r="H833" t="e">
            <v>#N/A</v>
          </cell>
          <cell r="I833">
            <v>0</v>
          </cell>
          <cell r="J833" t="str">
            <v>60702527</v>
          </cell>
          <cell r="K833" t="str">
            <v>20204101</v>
          </cell>
          <cell r="L833" t="str">
            <v>EA</v>
          </cell>
          <cell r="M833">
            <v>2</v>
          </cell>
          <cell r="N833">
            <v>5901</v>
          </cell>
          <cell r="O833">
            <v>43980</v>
          </cell>
          <cell r="P833" t="str">
            <v>5000064679</v>
          </cell>
          <cell r="Q833" t="str">
            <v>현금</v>
          </cell>
          <cell r="R833" t="str">
            <v>2333</v>
          </cell>
          <cell r="S833" t="str">
            <v>305</v>
          </cell>
          <cell r="T833" t="str">
            <v>002</v>
          </cell>
          <cell r="U833" t="str">
            <v>001</v>
          </cell>
          <cell r="V833" t="str">
            <v>005</v>
          </cell>
          <cell r="W833">
            <v>210</v>
          </cell>
          <cell r="X833" t="str">
            <v>11</v>
          </cell>
          <cell r="Y833">
            <v>11802</v>
          </cell>
          <cell r="AA833" t="str">
            <v>일반기계가공류</v>
          </cell>
          <cell r="AC833" t="str">
            <v>생산능력확인제조</v>
          </cell>
        </row>
        <row r="834">
          <cell r="A834" t="str">
            <v>궤도-생산능력-016</v>
          </cell>
          <cell r="B834">
            <v>1</v>
          </cell>
          <cell r="C834" t="str">
            <v>831</v>
          </cell>
          <cell r="D834" t="str">
            <v>2815</v>
          </cell>
          <cell r="E834" t="str">
            <v>004673407</v>
          </cell>
          <cell r="F834" t="str">
            <v>MBULMG196402281</v>
          </cell>
          <cell r="G834" t="str">
            <v>핀,피스톤용</v>
          </cell>
          <cell r="H834" t="str">
            <v>2-24-8</v>
          </cell>
          <cell r="I834" t="str">
            <v>2815-D0034</v>
          </cell>
          <cell r="J834" t="str">
            <v>AD11683935</v>
          </cell>
          <cell r="K834" t="str">
            <v>20200101</v>
          </cell>
          <cell r="L834" t="str">
            <v>EA</v>
          </cell>
          <cell r="M834">
            <v>178</v>
          </cell>
          <cell r="N834">
            <v>28225</v>
          </cell>
          <cell r="O834">
            <v>43980</v>
          </cell>
          <cell r="P834" t="str">
            <v>5000064781</v>
          </cell>
          <cell r="Q834" t="str">
            <v>현금</v>
          </cell>
          <cell r="R834" t="str">
            <v>2333</v>
          </cell>
          <cell r="S834" t="str">
            <v>305</v>
          </cell>
          <cell r="T834" t="str">
            <v>002</v>
          </cell>
          <cell r="U834" t="str">
            <v>002</v>
          </cell>
          <cell r="V834" t="str">
            <v>005</v>
          </cell>
          <cell r="W834">
            <v>210</v>
          </cell>
          <cell r="X834" t="str">
            <v>11</v>
          </cell>
          <cell r="Y834">
            <v>5024050</v>
          </cell>
          <cell r="AA834" t="str">
            <v>정밀기계가공류</v>
          </cell>
          <cell r="AB834" t="str">
            <v>축및변속기부품</v>
          </cell>
          <cell r="AC834" t="str">
            <v>생산능력확인제조</v>
          </cell>
        </row>
        <row r="835">
          <cell r="A835" t="str">
            <v>궤도-생산능력-016</v>
          </cell>
          <cell r="B835" t="str">
            <v xml:space="preserve"> </v>
          </cell>
          <cell r="C835" t="str">
            <v>832</v>
          </cell>
          <cell r="D835" t="str">
            <v>5365</v>
          </cell>
          <cell r="E835" t="str">
            <v>37A225048</v>
          </cell>
          <cell r="F835" t="str">
            <v>MBULMG196405161</v>
          </cell>
          <cell r="G835" t="str">
            <v>심</v>
          </cell>
          <cell r="H835">
            <v>0</v>
          </cell>
          <cell r="I835">
            <v>0</v>
          </cell>
          <cell r="J835" t="str">
            <v>60735077</v>
          </cell>
          <cell r="K835" t="str">
            <v>20204101</v>
          </cell>
          <cell r="L835" t="str">
            <v>EA</v>
          </cell>
          <cell r="M835">
            <v>2</v>
          </cell>
          <cell r="N835">
            <v>41107</v>
          </cell>
          <cell r="O835">
            <v>43798</v>
          </cell>
          <cell r="P835" t="str">
            <v>5000064781</v>
          </cell>
          <cell r="Q835" t="str">
            <v>본조</v>
          </cell>
          <cell r="R835" t="str">
            <v>2333</v>
          </cell>
          <cell r="S835" t="str">
            <v>305</v>
          </cell>
          <cell r="T835" t="str">
            <v>002</v>
          </cell>
          <cell r="U835" t="str">
            <v>001</v>
          </cell>
          <cell r="V835" t="str">
            <v>005</v>
          </cell>
          <cell r="W835">
            <v>210</v>
          </cell>
          <cell r="X835" t="str">
            <v>11</v>
          </cell>
          <cell r="Y835">
            <v>82214</v>
          </cell>
          <cell r="AA835" t="str">
            <v>일반기계가공류</v>
          </cell>
          <cell r="AC835" t="str">
            <v>생산능력확인제조</v>
          </cell>
        </row>
        <row r="836">
          <cell r="A836" t="str">
            <v>궤도-생산능력-016</v>
          </cell>
          <cell r="B836">
            <v>1</v>
          </cell>
          <cell r="C836" t="str">
            <v>833</v>
          </cell>
          <cell r="D836" t="str">
            <v>5365</v>
          </cell>
          <cell r="E836" t="str">
            <v>37A225048</v>
          </cell>
          <cell r="F836" t="str">
            <v>MBULMG196405162</v>
          </cell>
          <cell r="G836" t="str">
            <v>심</v>
          </cell>
          <cell r="H836">
            <v>0</v>
          </cell>
          <cell r="I836">
            <v>0</v>
          </cell>
          <cell r="J836" t="str">
            <v>60735077</v>
          </cell>
          <cell r="K836" t="str">
            <v>20204101</v>
          </cell>
          <cell r="L836" t="str">
            <v>EA</v>
          </cell>
          <cell r="M836">
            <v>31</v>
          </cell>
          <cell r="N836">
            <v>41107</v>
          </cell>
          <cell r="O836">
            <v>43980</v>
          </cell>
          <cell r="P836" t="str">
            <v>5000064781</v>
          </cell>
          <cell r="Q836" t="str">
            <v>현금</v>
          </cell>
          <cell r="R836" t="str">
            <v>2333</v>
          </cell>
          <cell r="S836" t="str">
            <v>305</v>
          </cell>
          <cell r="T836" t="str">
            <v>002</v>
          </cell>
          <cell r="U836" t="str">
            <v>001</v>
          </cell>
          <cell r="V836" t="str">
            <v>005</v>
          </cell>
          <cell r="W836">
            <v>210</v>
          </cell>
          <cell r="X836" t="str">
            <v>11</v>
          </cell>
          <cell r="Y836">
            <v>1274317</v>
          </cell>
          <cell r="AA836" t="str">
            <v>일반기계가공류</v>
          </cell>
          <cell r="AC836" t="str">
            <v>생산능력확인제조</v>
          </cell>
        </row>
        <row r="837">
          <cell r="A837" t="str">
            <v>궤도-생산능력-016</v>
          </cell>
          <cell r="B837" t="str">
            <v xml:space="preserve"> </v>
          </cell>
          <cell r="C837" t="str">
            <v>834</v>
          </cell>
          <cell r="D837" t="str">
            <v>3120</v>
          </cell>
          <cell r="E837" t="str">
            <v>375019187</v>
          </cell>
          <cell r="F837" t="str">
            <v>MBULMG196406441</v>
          </cell>
          <cell r="G837" t="str">
            <v>부싱,슬리브형</v>
          </cell>
          <cell r="H837" t="e">
            <v>#N/A</v>
          </cell>
          <cell r="I837">
            <v>0</v>
          </cell>
          <cell r="J837" t="str">
            <v>60702527</v>
          </cell>
          <cell r="K837" t="str">
            <v>20204101</v>
          </cell>
          <cell r="L837" t="str">
            <v>EA</v>
          </cell>
          <cell r="M837">
            <v>15</v>
          </cell>
          <cell r="N837">
            <v>5901</v>
          </cell>
          <cell r="O837">
            <v>43798</v>
          </cell>
          <cell r="P837" t="str">
            <v>5000064781</v>
          </cell>
          <cell r="Q837" t="str">
            <v>본조</v>
          </cell>
          <cell r="R837" t="str">
            <v>2333</v>
          </cell>
          <cell r="S837" t="str">
            <v>305</v>
          </cell>
          <cell r="T837" t="str">
            <v>002</v>
          </cell>
          <cell r="U837" t="str">
            <v>001</v>
          </cell>
          <cell r="V837" t="str">
            <v>005</v>
          </cell>
          <cell r="W837">
            <v>210</v>
          </cell>
          <cell r="X837" t="str">
            <v>11</v>
          </cell>
          <cell r="Y837">
            <v>88515</v>
          </cell>
          <cell r="AA837" t="str">
            <v>일반기계가공류</v>
          </cell>
          <cell r="AC837" t="str">
            <v>생산능력확인제조</v>
          </cell>
        </row>
        <row r="838">
          <cell r="A838" t="str">
            <v>궤도-생산능력-016</v>
          </cell>
          <cell r="B838">
            <v>1</v>
          </cell>
          <cell r="C838" t="str">
            <v>835</v>
          </cell>
          <cell r="D838" t="str">
            <v>3120</v>
          </cell>
          <cell r="E838" t="str">
            <v>375019187</v>
          </cell>
          <cell r="F838" t="str">
            <v>MBULMG196406442</v>
          </cell>
          <cell r="G838" t="str">
            <v>부싱,슬리브형</v>
          </cell>
          <cell r="H838" t="e">
            <v>#N/A</v>
          </cell>
          <cell r="I838">
            <v>0</v>
          </cell>
          <cell r="J838" t="str">
            <v>60702527</v>
          </cell>
          <cell r="K838" t="str">
            <v>20204101</v>
          </cell>
          <cell r="L838" t="str">
            <v>EA</v>
          </cell>
          <cell r="M838">
            <v>60</v>
          </cell>
          <cell r="N838">
            <v>5901</v>
          </cell>
          <cell r="O838">
            <v>43980</v>
          </cell>
          <cell r="P838" t="str">
            <v>5000064781</v>
          </cell>
          <cell r="Q838" t="str">
            <v>현금</v>
          </cell>
          <cell r="R838" t="str">
            <v>2333</v>
          </cell>
          <cell r="S838" t="str">
            <v>305</v>
          </cell>
          <cell r="T838" t="str">
            <v>002</v>
          </cell>
          <cell r="U838" t="str">
            <v>001</v>
          </cell>
          <cell r="V838" t="str">
            <v>005</v>
          </cell>
          <cell r="W838">
            <v>210</v>
          </cell>
          <cell r="X838" t="str">
            <v>11</v>
          </cell>
          <cell r="Y838">
            <v>354060</v>
          </cell>
          <cell r="AA838" t="str">
            <v>일반기계가공류</v>
          </cell>
          <cell r="AC838" t="str">
            <v>생산능력확인제조</v>
          </cell>
        </row>
        <row r="839">
          <cell r="A839" t="str">
            <v>궤도-생산능력-016</v>
          </cell>
          <cell r="B839">
            <v>1</v>
          </cell>
          <cell r="C839" t="str">
            <v>836</v>
          </cell>
          <cell r="D839" t="str">
            <v>3120</v>
          </cell>
          <cell r="E839" t="str">
            <v>011153346</v>
          </cell>
          <cell r="F839" t="str">
            <v>MBULMG196406931</v>
          </cell>
          <cell r="G839" t="str">
            <v>부싱,슬리브형</v>
          </cell>
          <cell r="H839" t="str">
            <v>R1-02-22</v>
          </cell>
          <cell r="I839">
            <v>0</v>
          </cell>
          <cell r="J839">
            <v>0</v>
          </cell>
          <cell r="K839" t="str">
            <v>20204101</v>
          </cell>
          <cell r="L839" t="str">
            <v>EA</v>
          </cell>
          <cell r="M839">
            <v>18</v>
          </cell>
          <cell r="N839">
            <v>326634</v>
          </cell>
          <cell r="O839">
            <v>43980</v>
          </cell>
          <cell r="P839" t="str">
            <v>5000064781</v>
          </cell>
          <cell r="Q839" t="str">
            <v>현금</v>
          </cell>
          <cell r="R839" t="str">
            <v>2333</v>
          </cell>
          <cell r="S839" t="str">
            <v>305</v>
          </cell>
          <cell r="T839" t="str">
            <v>002</v>
          </cell>
          <cell r="U839" t="str">
            <v>001</v>
          </cell>
          <cell r="V839" t="str">
            <v>005</v>
          </cell>
          <cell r="W839">
            <v>210</v>
          </cell>
          <cell r="X839" t="str">
            <v>11</v>
          </cell>
          <cell r="Y839">
            <v>5879412</v>
          </cell>
          <cell r="AA839" t="str">
            <v>유압장치류</v>
          </cell>
          <cell r="AB839" t="str">
            <v>실린더조립체</v>
          </cell>
          <cell r="AC839" t="str">
            <v>생산능력확인제조</v>
          </cell>
        </row>
        <row r="840">
          <cell r="A840" t="str">
            <v>궤도-생산능력-017</v>
          </cell>
          <cell r="B840">
            <v>1</v>
          </cell>
          <cell r="C840" t="str">
            <v>837</v>
          </cell>
          <cell r="D840" t="str">
            <v>2815</v>
          </cell>
          <cell r="E840" t="str">
            <v>004064620</v>
          </cell>
          <cell r="F840" t="str">
            <v>MBDLMG196412491</v>
          </cell>
          <cell r="G840" t="str">
            <v>다기관,흡입용</v>
          </cell>
          <cell r="H840" t="e">
            <v>#N/A</v>
          </cell>
          <cell r="I840" t="str">
            <v>2815-D4012</v>
          </cell>
          <cell r="J840" t="str">
            <v>AD8761033</v>
          </cell>
          <cell r="K840" t="str">
            <v>20200101</v>
          </cell>
          <cell r="L840" t="str">
            <v>EA</v>
          </cell>
          <cell r="M840">
            <v>7</v>
          </cell>
          <cell r="N840">
            <v>736331</v>
          </cell>
          <cell r="O840">
            <v>43980</v>
          </cell>
          <cell r="P840" t="str">
            <v>5000064781</v>
          </cell>
          <cell r="Q840" t="str">
            <v>현금</v>
          </cell>
          <cell r="R840" t="str">
            <v>2333</v>
          </cell>
          <cell r="S840" t="str">
            <v>305</v>
          </cell>
          <cell r="T840" t="str">
            <v>002</v>
          </cell>
          <cell r="U840" t="str">
            <v>002</v>
          </cell>
          <cell r="V840" t="str">
            <v>005</v>
          </cell>
          <cell r="W840">
            <v>210</v>
          </cell>
          <cell r="X840" t="str">
            <v>11</v>
          </cell>
          <cell r="Y840">
            <v>5154317</v>
          </cell>
          <cell r="AA840" t="str">
            <v>일반기계가공류</v>
          </cell>
          <cell r="AC840" t="str">
            <v>생산능력확인제조</v>
          </cell>
        </row>
        <row r="841">
          <cell r="A841" t="str">
            <v>궤도-생산능력-017</v>
          </cell>
          <cell r="B841">
            <v>1</v>
          </cell>
          <cell r="C841" t="str">
            <v>838</v>
          </cell>
          <cell r="D841" t="str">
            <v>1015</v>
          </cell>
          <cell r="E841" t="str">
            <v>010334455</v>
          </cell>
          <cell r="F841" t="str">
            <v>MBULMG192300140</v>
          </cell>
          <cell r="G841" t="str">
            <v>플랫폼 조립체,</v>
          </cell>
          <cell r="H841">
            <v>0</v>
          </cell>
          <cell r="I841" t="str">
            <v>2350-1010</v>
          </cell>
          <cell r="J841" t="str">
            <v>10900947</v>
          </cell>
          <cell r="K841" t="str">
            <v>20111101</v>
          </cell>
          <cell r="L841" t="str">
            <v>EA</v>
          </cell>
          <cell r="M841">
            <v>65</v>
          </cell>
          <cell r="N841">
            <v>101995</v>
          </cell>
          <cell r="O841">
            <v>43789</v>
          </cell>
          <cell r="P841" t="str">
            <v>5000064641</v>
          </cell>
          <cell r="Q841" t="str">
            <v>본조</v>
          </cell>
          <cell r="R841" t="str">
            <v>2333</v>
          </cell>
          <cell r="S841" t="str">
            <v>305</v>
          </cell>
          <cell r="T841" t="str">
            <v>002</v>
          </cell>
          <cell r="U841" t="str">
            <v>004</v>
          </cell>
          <cell r="V841" t="str">
            <v>005</v>
          </cell>
          <cell r="W841">
            <v>210</v>
          </cell>
          <cell r="X841" t="str">
            <v>11</v>
          </cell>
          <cell r="Y841">
            <v>6629675</v>
          </cell>
          <cell r="AA841" t="str">
            <v>일반기계가공류</v>
          </cell>
          <cell r="AC841" t="str">
            <v>생산능력확인제조</v>
          </cell>
        </row>
        <row r="842">
          <cell r="A842" t="str">
            <v>궤도-생산능력-017</v>
          </cell>
          <cell r="B842">
            <v>1</v>
          </cell>
          <cell r="C842" t="str">
            <v>839</v>
          </cell>
          <cell r="D842" t="str">
            <v>2540</v>
          </cell>
          <cell r="E842" t="str">
            <v>000786633</v>
          </cell>
          <cell r="F842" t="str">
            <v>MBULMG192300920</v>
          </cell>
          <cell r="G842" t="str">
            <v>고리 조립체,견인용</v>
          </cell>
          <cell r="H842" t="e">
            <v>#N/A</v>
          </cell>
          <cell r="I842" t="str">
            <v>MS51335</v>
          </cell>
          <cell r="J842" t="str">
            <v>MS51335-1</v>
          </cell>
          <cell r="K842" t="str">
            <v>20111104</v>
          </cell>
          <cell r="L842" t="str">
            <v>EA</v>
          </cell>
          <cell r="M842">
            <v>14</v>
          </cell>
          <cell r="N842">
            <v>161191</v>
          </cell>
          <cell r="O842">
            <v>43789</v>
          </cell>
          <cell r="P842" t="str">
            <v>5000064641</v>
          </cell>
          <cell r="Q842" t="str">
            <v>본조</v>
          </cell>
          <cell r="R842" t="str">
            <v>2333</v>
          </cell>
          <cell r="S842" t="str">
            <v>305</v>
          </cell>
          <cell r="T842" t="str">
            <v>002</v>
          </cell>
          <cell r="U842" t="str">
            <v>004</v>
          </cell>
          <cell r="V842" t="str">
            <v>005</v>
          </cell>
          <cell r="W842">
            <v>210</v>
          </cell>
          <cell r="X842" t="str">
            <v>11</v>
          </cell>
          <cell r="Y842">
            <v>2256674</v>
          </cell>
          <cell r="AA842" t="str">
            <v>일반기계가공류</v>
          </cell>
          <cell r="AC842" t="str">
            <v>생산능력확인제조</v>
          </cell>
        </row>
        <row r="843">
          <cell r="A843" t="str">
            <v>궤도-생산능력-017</v>
          </cell>
          <cell r="B843" t="str">
            <v xml:space="preserve"> </v>
          </cell>
          <cell r="C843" t="str">
            <v>840</v>
          </cell>
          <cell r="D843" t="str">
            <v>2350</v>
          </cell>
          <cell r="E843" t="str">
            <v>375047044</v>
          </cell>
          <cell r="F843" t="str">
            <v>MBULMG192302361</v>
          </cell>
          <cell r="G843" t="str">
            <v>가드</v>
          </cell>
          <cell r="H843" t="str">
            <v>2-9-3</v>
          </cell>
          <cell r="I843" t="str">
            <v>2350-1020</v>
          </cell>
          <cell r="J843" t="str">
            <v>60669138</v>
          </cell>
          <cell r="K843" t="str">
            <v>20116101</v>
          </cell>
          <cell r="L843" t="str">
            <v>EA</v>
          </cell>
          <cell r="M843">
            <v>36</v>
          </cell>
          <cell r="N843">
            <v>63718</v>
          </cell>
          <cell r="O843">
            <v>43777</v>
          </cell>
          <cell r="P843" t="str">
            <v>5000064641</v>
          </cell>
          <cell r="Q843" t="str">
            <v>본조</v>
          </cell>
          <cell r="R843" t="str">
            <v>2333</v>
          </cell>
          <cell r="S843" t="str">
            <v>305</v>
          </cell>
          <cell r="T843" t="str">
            <v>002</v>
          </cell>
          <cell r="U843" t="str">
            <v>004</v>
          </cell>
          <cell r="V843" t="str">
            <v>005</v>
          </cell>
          <cell r="W843">
            <v>210</v>
          </cell>
          <cell r="X843" t="str">
            <v>11</v>
          </cell>
          <cell r="Y843">
            <v>2293848</v>
          </cell>
          <cell r="AA843" t="str">
            <v>일반기계가공류</v>
          </cell>
          <cell r="AC843" t="str">
            <v>생산능력확인제조</v>
          </cell>
        </row>
        <row r="844">
          <cell r="A844" t="str">
            <v>궤도-생산능력-017</v>
          </cell>
          <cell r="B844">
            <v>1</v>
          </cell>
          <cell r="C844" t="str">
            <v>841</v>
          </cell>
          <cell r="D844" t="str">
            <v>2350</v>
          </cell>
          <cell r="E844" t="str">
            <v>375047044</v>
          </cell>
          <cell r="F844" t="str">
            <v>MBULMG192302362</v>
          </cell>
          <cell r="G844" t="str">
            <v>가드</v>
          </cell>
          <cell r="H844" t="str">
            <v>2-9-3</v>
          </cell>
          <cell r="I844" t="str">
            <v>2350-1020</v>
          </cell>
          <cell r="J844" t="str">
            <v>60669138</v>
          </cell>
          <cell r="K844" t="str">
            <v>20116101</v>
          </cell>
          <cell r="L844" t="str">
            <v>EA</v>
          </cell>
          <cell r="M844">
            <v>30</v>
          </cell>
          <cell r="N844">
            <v>63718</v>
          </cell>
          <cell r="O844">
            <v>43777</v>
          </cell>
          <cell r="P844" t="str">
            <v>5000064723</v>
          </cell>
          <cell r="Q844" t="str">
            <v>본조</v>
          </cell>
          <cell r="R844" t="str">
            <v>2333</v>
          </cell>
          <cell r="S844" t="str">
            <v>305</v>
          </cell>
          <cell r="T844" t="str">
            <v>002</v>
          </cell>
          <cell r="U844" t="str">
            <v>004</v>
          </cell>
          <cell r="V844" t="str">
            <v>005</v>
          </cell>
          <cell r="W844">
            <v>210</v>
          </cell>
          <cell r="X844" t="str">
            <v>11</v>
          </cell>
          <cell r="Y844">
            <v>1911540</v>
          </cell>
          <cell r="AA844" t="str">
            <v>일반기계가공류</v>
          </cell>
          <cell r="AC844" t="str">
            <v>생산능력확인제조</v>
          </cell>
        </row>
        <row r="845">
          <cell r="A845" t="str">
            <v>궤도-생산능력-017</v>
          </cell>
          <cell r="B845" t="str">
            <v xml:space="preserve"> </v>
          </cell>
          <cell r="C845" t="str">
            <v>842</v>
          </cell>
          <cell r="D845" t="str">
            <v>5340</v>
          </cell>
          <cell r="E845" t="str">
            <v>37A186737</v>
          </cell>
          <cell r="F845" t="str">
            <v>MBULMG192302551</v>
          </cell>
          <cell r="G845" t="str">
            <v>키이,로케이팅</v>
          </cell>
          <cell r="H845" t="e">
            <v>#N/A</v>
          </cell>
          <cell r="I845" t="str">
            <v>2350-1017</v>
          </cell>
          <cell r="J845" t="str">
            <v>60621472</v>
          </cell>
          <cell r="K845" t="str">
            <v>20111102</v>
          </cell>
          <cell r="L845" t="str">
            <v>EA</v>
          </cell>
          <cell r="M845">
            <v>19</v>
          </cell>
          <cell r="N845">
            <v>49165</v>
          </cell>
          <cell r="O845">
            <v>43789</v>
          </cell>
          <cell r="P845" t="str">
            <v>5000064641</v>
          </cell>
          <cell r="Q845" t="str">
            <v>본조</v>
          </cell>
          <cell r="R845" t="str">
            <v>2333</v>
          </cell>
          <cell r="S845" t="str">
            <v>305</v>
          </cell>
          <cell r="T845" t="str">
            <v>002</v>
          </cell>
          <cell r="U845" t="str">
            <v>004</v>
          </cell>
          <cell r="V845" t="str">
            <v>005</v>
          </cell>
          <cell r="W845">
            <v>210</v>
          </cell>
          <cell r="X845" t="str">
            <v>11</v>
          </cell>
          <cell r="Y845">
            <v>934135</v>
          </cell>
          <cell r="AA845" t="str">
            <v>일반기계가공류</v>
          </cell>
          <cell r="AC845" t="str">
            <v>생산능력확인제조</v>
          </cell>
        </row>
        <row r="846">
          <cell r="A846" t="str">
            <v>궤도-생산능력-017</v>
          </cell>
          <cell r="B846">
            <v>1</v>
          </cell>
          <cell r="C846" t="str">
            <v>843</v>
          </cell>
          <cell r="D846" t="str">
            <v>5340</v>
          </cell>
          <cell r="E846" t="str">
            <v>37A186737</v>
          </cell>
          <cell r="F846" t="str">
            <v>MBULMG192302552</v>
          </cell>
          <cell r="G846" t="str">
            <v>키이,로케이팅</v>
          </cell>
          <cell r="H846" t="e">
            <v>#N/A</v>
          </cell>
          <cell r="I846" t="str">
            <v>2350-1017</v>
          </cell>
          <cell r="J846" t="str">
            <v>60621472</v>
          </cell>
          <cell r="K846" t="str">
            <v>20111102</v>
          </cell>
          <cell r="L846" t="str">
            <v>EA</v>
          </cell>
          <cell r="M846">
            <v>38</v>
          </cell>
          <cell r="N846">
            <v>49165</v>
          </cell>
          <cell r="O846">
            <v>43789</v>
          </cell>
          <cell r="P846" t="str">
            <v>5000064723</v>
          </cell>
          <cell r="Q846" t="str">
            <v>본조</v>
          </cell>
          <cell r="R846" t="str">
            <v>2333</v>
          </cell>
          <cell r="S846" t="str">
            <v>305</v>
          </cell>
          <cell r="T846" t="str">
            <v>002</v>
          </cell>
          <cell r="U846" t="str">
            <v>004</v>
          </cell>
          <cell r="V846" t="str">
            <v>005</v>
          </cell>
          <cell r="W846">
            <v>210</v>
          </cell>
          <cell r="X846" t="str">
            <v>11</v>
          </cell>
          <cell r="Y846">
            <v>1868270</v>
          </cell>
          <cell r="AA846" t="str">
            <v>일반기계가공류</v>
          </cell>
          <cell r="AC846" t="str">
            <v>생산능력확인제조</v>
          </cell>
        </row>
        <row r="847">
          <cell r="A847" t="str">
            <v>궤도-생산능력-017</v>
          </cell>
          <cell r="B847">
            <v>1</v>
          </cell>
          <cell r="C847" t="str">
            <v>844</v>
          </cell>
          <cell r="D847" t="str">
            <v>5342</v>
          </cell>
          <cell r="E847" t="str">
            <v>010060616</v>
          </cell>
          <cell r="F847" t="str">
            <v>MBULMG192303150</v>
          </cell>
          <cell r="G847" t="str">
            <v>브래킷트</v>
          </cell>
          <cell r="H847" t="e">
            <v>#N/A</v>
          </cell>
          <cell r="I847" t="str">
            <v>5342-D4002</v>
          </cell>
          <cell r="J847" t="str">
            <v>AD10516483</v>
          </cell>
          <cell r="K847" t="str">
            <v>20200101</v>
          </cell>
          <cell r="L847" t="str">
            <v>EA</v>
          </cell>
          <cell r="M847">
            <v>6</v>
          </cell>
          <cell r="N847">
            <v>201303</v>
          </cell>
          <cell r="O847">
            <v>43798</v>
          </cell>
          <cell r="P847" t="str">
            <v>5000064641</v>
          </cell>
          <cell r="Q847" t="str">
            <v>본조</v>
          </cell>
          <cell r="R847" t="str">
            <v>2333</v>
          </cell>
          <cell r="S847" t="str">
            <v>305</v>
          </cell>
          <cell r="T847" t="str">
            <v>002</v>
          </cell>
          <cell r="U847" t="str">
            <v>002</v>
          </cell>
          <cell r="V847" t="str">
            <v>005</v>
          </cell>
          <cell r="W847">
            <v>210</v>
          </cell>
          <cell r="X847" t="str">
            <v>11</v>
          </cell>
          <cell r="Y847">
            <v>1207818</v>
          </cell>
          <cell r="AA847" t="str">
            <v>일반기계가공류</v>
          </cell>
          <cell r="AC847" t="str">
            <v>생산능력확인제조</v>
          </cell>
        </row>
        <row r="848">
          <cell r="A848" t="str">
            <v>궤도-생산능력-017</v>
          </cell>
          <cell r="B848" t="str">
            <v xml:space="preserve"> </v>
          </cell>
          <cell r="C848" t="str">
            <v>845</v>
          </cell>
          <cell r="D848" t="str">
            <v>5340</v>
          </cell>
          <cell r="E848" t="str">
            <v>37A132581</v>
          </cell>
          <cell r="F848" t="str">
            <v>MBULMG192305231</v>
          </cell>
          <cell r="G848" t="str">
            <v>뚜껑,주입구용</v>
          </cell>
          <cell r="H848" t="str">
            <v>R1-6-7</v>
          </cell>
          <cell r="I848" t="str">
            <v>2815-1331</v>
          </cell>
          <cell r="J848" t="str">
            <v>60771468</v>
          </cell>
          <cell r="K848" t="str">
            <v>20204101</v>
          </cell>
          <cell r="L848" t="str">
            <v>EA</v>
          </cell>
          <cell r="M848">
            <v>35</v>
          </cell>
          <cell r="N848">
            <v>68533</v>
          </cell>
          <cell r="O848">
            <v>43798</v>
          </cell>
          <cell r="P848" t="str">
            <v>5000064679</v>
          </cell>
          <cell r="Q848" t="str">
            <v>본조</v>
          </cell>
          <cell r="R848" t="str">
            <v>2333</v>
          </cell>
          <cell r="S848" t="str">
            <v>305</v>
          </cell>
          <cell r="T848" t="str">
            <v>002</v>
          </cell>
          <cell r="U848" t="str">
            <v>001</v>
          </cell>
          <cell r="V848" t="str">
            <v>005</v>
          </cell>
          <cell r="W848">
            <v>210</v>
          </cell>
          <cell r="X848" t="str">
            <v>11</v>
          </cell>
          <cell r="Y848">
            <v>2398655</v>
          </cell>
          <cell r="AA848" t="str">
            <v>일반기계가공류</v>
          </cell>
          <cell r="AC848" t="str">
            <v>생산능력확인제조</v>
          </cell>
        </row>
        <row r="849">
          <cell r="A849" t="str">
            <v>궤도-생산능력-017</v>
          </cell>
          <cell r="B849">
            <v>1</v>
          </cell>
          <cell r="C849" t="str">
            <v>846</v>
          </cell>
          <cell r="D849" t="str">
            <v>5340</v>
          </cell>
          <cell r="E849" t="str">
            <v>37A132581</v>
          </cell>
          <cell r="F849" t="str">
            <v>MBULMG192305232</v>
          </cell>
          <cell r="G849" t="str">
            <v>뚜껑,주입구용</v>
          </cell>
          <cell r="H849" t="str">
            <v>R1-6-7</v>
          </cell>
          <cell r="I849" t="str">
            <v>2815-1331</v>
          </cell>
          <cell r="J849" t="str">
            <v>60771468</v>
          </cell>
          <cell r="K849" t="str">
            <v>20204101</v>
          </cell>
          <cell r="L849" t="str">
            <v>EA</v>
          </cell>
          <cell r="M849">
            <v>107</v>
          </cell>
          <cell r="N849">
            <v>68533</v>
          </cell>
          <cell r="O849">
            <v>43798</v>
          </cell>
          <cell r="P849" t="str">
            <v>5000064723</v>
          </cell>
          <cell r="Q849" t="str">
            <v>본조</v>
          </cell>
          <cell r="R849" t="str">
            <v>2333</v>
          </cell>
          <cell r="S849" t="str">
            <v>305</v>
          </cell>
          <cell r="T849" t="str">
            <v>002</v>
          </cell>
          <cell r="U849" t="str">
            <v>001</v>
          </cell>
          <cell r="V849" t="str">
            <v>005</v>
          </cell>
          <cell r="W849">
            <v>210</v>
          </cell>
          <cell r="X849" t="str">
            <v>11</v>
          </cell>
          <cell r="Y849">
            <v>7333031</v>
          </cell>
          <cell r="AA849" t="str">
            <v>일반기계가공류</v>
          </cell>
          <cell r="AC849" t="str">
            <v>생산능력확인제조</v>
          </cell>
        </row>
        <row r="850">
          <cell r="A850" t="str">
            <v>궤도-생산능력-017</v>
          </cell>
          <cell r="B850">
            <v>1</v>
          </cell>
          <cell r="C850" t="str">
            <v>847</v>
          </cell>
          <cell r="D850" t="str">
            <v>5340</v>
          </cell>
          <cell r="E850" t="str">
            <v>011461378</v>
          </cell>
          <cell r="F850" t="str">
            <v>MBULMG192307010</v>
          </cell>
          <cell r="G850" t="str">
            <v>판,설치용</v>
          </cell>
          <cell r="H850" t="e">
            <v>#N/A</v>
          </cell>
          <cell r="I850" t="str">
            <v>5340-D4018</v>
          </cell>
          <cell r="J850" t="str">
            <v>AD12252529</v>
          </cell>
          <cell r="K850" t="str">
            <v>20200101</v>
          </cell>
          <cell r="L850" t="str">
            <v>EA</v>
          </cell>
          <cell r="M850">
            <v>17</v>
          </cell>
          <cell r="N850">
            <v>121973</v>
          </cell>
          <cell r="O850">
            <v>43798</v>
          </cell>
          <cell r="P850" t="str">
            <v>5000064641</v>
          </cell>
          <cell r="Q850" t="str">
            <v>본조</v>
          </cell>
          <cell r="R850" t="str">
            <v>2333</v>
          </cell>
          <cell r="S850" t="str">
            <v>305</v>
          </cell>
          <cell r="T850" t="str">
            <v>002</v>
          </cell>
          <cell r="U850" t="str">
            <v>002</v>
          </cell>
          <cell r="V850" t="str">
            <v>005</v>
          </cell>
          <cell r="W850">
            <v>210</v>
          </cell>
          <cell r="X850" t="str">
            <v>11</v>
          </cell>
          <cell r="Y850">
            <v>2073541</v>
          </cell>
          <cell r="AA850" t="str">
            <v>일반기계가공류</v>
          </cell>
          <cell r="AC850" t="str">
            <v>생산능력확인제조</v>
          </cell>
        </row>
        <row r="851">
          <cell r="A851" t="str">
            <v>궤도-생산능력-017</v>
          </cell>
          <cell r="B851">
            <v>1</v>
          </cell>
          <cell r="C851" t="str">
            <v>848</v>
          </cell>
          <cell r="D851" t="str">
            <v>1015</v>
          </cell>
          <cell r="E851" t="str">
            <v>006784297</v>
          </cell>
          <cell r="F851" t="str">
            <v>MBULMG192307060</v>
          </cell>
          <cell r="G851" t="str">
            <v>추출기,탄약용</v>
          </cell>
          <cell r="H851">
            <v>0</v>
          </cell>
          <cell r="I851" t="str">
            <v>2350-1001</v>
          </cell>
          <cell r="J851" t="str">
            <v>20004345</v>
          </cell>
          <cell r="K851" t="str">
            <v>20200101</v>
          </cell>
          <cell r="L851" t="str">
            <v>EA</v>
          </cell>
          <cell r="M851">
            <v>16</v>
          </cell>
          <cell r="N851">
            <v>158390</v>
          </cell>
          <cell r="O851">
            <v>43798</v>
          </cell>
          <cell r="P851" t="str">
            <v>5000064641</v>
          </cell>
          <cell r="Q851" t="str">
            <v>본조</v>
          </cell>
          <cell r="R851" t="str">
            <v>2333</v>
          </cell>
          <cell r="S851" t="str">
            <v>305</v>
          </cell>
          <cell r="T851" t="str">
            <v>002</v>
          </cell>
          <cell r="U851" t="str">
            <v>002</v>
          </cell>
          <cell r="V851" t="str">
            <v>005</v>
          </cell>
          <cell r="W851">
            <v>210</v>
          </cell>
          <cell r="X851" t="str">
            <v>11</v>
          </cell>
          <cell r="Y851">
            <v>2534240</v>
          </cell>
          <cell r="AA851" t="str">
            <v>일반기계가공류</v>
          </cell>
          <cell r="AC851" t="str">
            <v>생산능력확인제조</v>
          </cell>
        </row>
        <row r="852">
          <cell r="A852" t="str">
            <v>궤도-생산능력-017</v>
          </cell>
          <cell r="B852">
            <v>1</v>
          </cell>
          <cell r="C852" t="str">
            <v>849</v>
          </cell>
          <cell r="D852" t="str">
            <v>4820</v>
          </cell>
          <cell r="E852" t="str">
            <v>010372785</v>
          </cell>
          <cell r="F852" t="str">
            <v>MBULMG192400290</v>
          </cell>
          <cell r="G852" t="str">
            <v>밸브,볼형</v>
          </cell>
          <cell r="H852" t="str">
            <v>R1-11-10</v>
          </cell>
          <cell r="I852">
            <v>0</v>
          </cell>
          <cell r="J852" t="str">
            <v>60617482</v>
          </cell>
          <cell r="K852" t="str">
            <v>20111101</v>
          </cell>
          <cell r="L852" t="str">
            <v>EA</v>
          </cell>
          <cell r="M852">
            <v>244</v>
          </cell>
          <cell r="N852">
            <v>5480</v>
          </cell>
          <cell r="O852">
            <v>43756</v>
          </cell>
          <cell r="P852" t="str">
            <v>5000064781</v>
          </cell>
          <cell r="Q852" t="str">
            <v>본조</v>
          </cell>
          <cell r="R852" t="str">
            <v>2333</v>
          </cell>
          <cell r="S852" t="str">
            <v>305</v>
          </cell>
          <cell r="T852" t="str">
            <v>002</v>
          </cell>
          <cell r="U852" t="str">
            <v>004</v>
          </cell>
          <cell r="V852" t="str">
            <v>005</v>
          </cell>
          <cell r="W852">
            <v>210</v>
          </cell>
          <cell r="X852" t="str">
            <v>11</v>
          </cell>
          <cell r="Y852">
            <v>1337120</v>
          </cell>
          <cell r="AA852" t="str">
            <v>일반기계가공류</v>
          </cell>
          <cell r="AC852" t="str">
            <v>생산능력확인제조</v>
          </cell>
        </row>
        <row r="853">
          <cell r="A853" t="str">
            <v>궤도-생산능력-017</v>
          </cell>
          <cell r="B853">
            <v>1</v>
          </cell>
          <cell r="C853" t="str">
            <v>850</v>
          </cell>
          <cell r="D853" t="str">
            <v>4810</v>
          </cell>
          <cell r="E853" t="str">
            <v>011714644</v>
          </cell>
          <cell r="F853" t="str">
            <v>MBULMG192400310</v>
          </cell>
          <cell r="G853" t="str">
            <v>밸브,연료용,조절용</v>
          </cell>
          <cell r="H853">
            <v>0</v>
          </cell>
          <cell r="I853">
            <v>0</v>
          </cell>
          <cell r="J853">
            <v>0</v>
          </cell>
          <cell r="K853" t="str">
            <v>20111101</v>
          </cell>
          <cell r="L853" t="str">
            <v>EA</v>
          </cell>
          <cell r="M853">
            <v>123</v>
          </cell>
          <cell r="N853">
            <v>321705</v>
          </cell>
          <cell r="O853">
            <v>43789</v>
          </cell>
          <cell r="P853" t="str">
            <v>5000064781</v>
          </cell>
          <cell r="Q853" t="str">
            <v>본조</v>
          </cell>
          <cell r="R853" t="str">
            <v>2333</v>
          </cell>
          <cell r="S853" t="str">
            <v>305</v>
          </cell>
          <cell r="T853" t="str">
            <v>002</v>
          </cell>
          <cell r="U853" t="str">
            <v>004</v>
          </cell>
          <cell r="V853" t="str">
            <v>005</v>
          </cell>
          <cell r="W853">
            <v>210</v>
          </cell>
          <cell r="X853" t="str">
            <v>11</v>
          </cell>
          <cell r="Y853">
            <v>39569715</v>
          </cell>
          <cell r="AA853" t="str">
            <v>일반기계가공류</v>
          </cell>
          <cell r="AC853" t="str">
            <v>생산능력확인제조</v>
          </cell>
        </row>
        <row r="854">
          <cell r="A854" t="str">
            <v>궤도-생산능력-017</v>
          </cell>
          <cell r="B854">
            <v>1</v>
          </cell>
          <cell r="C854" t="str">
            <v>851</v>
          </cell>
          <cell r="D854" t="str">
            <v>2520</v>
          </cell>
          <cell r="E854" t="str">
            <v>375018609</v>
          </cell>
          <cell r="F854" t="str">
            <v>MBULMG192400890</v>
          </cell>
          <cell r="G854" t="str">
            <v>디스크,조향장치(좌우측선단 덮개)</v>
          </cell>
          <cell r="H854" t="e">
            <v>#N/A</v>
          </cell>
          <cell r="I854" t="str">
            <v>2350-1004</v>
          </cell>
          <cell r="J854" t="str">
            <v>60617104</v>
          </cell>
          <cell r="K854" t="str">
            <v>20111101</v>
          </cell>
          <cell r="L854" t="str">
            <v>EA</v>
          </cell>
          <cell r="M854">
            <v>54</v>
          </cell>
          <cell r="N854">
            <v>183351</v>
          </cell>
          <cell r="O854">
            <v>43789</v>
          </cell>
          <cell r="P854" t="str">
            <v>5000064781</v>
          </cell>
          <cell r="Q854" t="str">
            <v>본조</v>
          </cell>
          <cell r="R854" t="str">
            <v>2333</v>
          </cell>
          <cell r="S854" t="str">
            <v>305</v>
          </cell>
          <cell r="T854" t="str">
            <v>002</v>
          </cell>
          <cell r="U854" t="str">
            <v>004</v>
          </cell>
          <cell r="V854" t="str">
            <v>005</v>
          </cell>
          <cell r="W854">
            <v>210</v>
          </cell>
          <cell r="X854" t="str">
            <v>11</v>
          </cell>
          <cell r="Y854">
            <v>9900954</v>
          </cell>
          <cell r="AA854" t="str">
            <v>일반기계가공류</v>
          </cell>
          <cell r="AC854" t="str">
            <v>생산능력확인제조</v>
          </cell>
        </row>
        <row r="855">
          <cell r="A855" t="str">
            <v>궤도-생산능력-017</v>
          </cell>
          <cell r="B855">
            <v>1</v>
          </cell>
          <cell r="C855" t="str">
            <v>852</v>
          </cell>
          <cell r="D855" t="str">
            <v>2815</v>
          </cell>
          <cell r="E855" t="str">
            <v>37A084351</v>
          </cell>
          <cell r="F855" t="str">
            <v>MBULMG192401260</v>
          </cell>
          <cell r="G855" t="str">
            <v>밸브(분사펌프)</v>
          </cell>
          <cell r="H855" t="str">
            <v>R1-9-5</v>
          </cell>
          <cell r="I855">
            <v>0</v>
          </cell>
          <cell r="J855">
            <v>0</v>
          </cell>
          <cell r="K855" t="str">
            <v>20111101</v>
          </cell>
          <cell r="L855" t="str">
            <v>EA</v>
          </cell>
          <cell r="M855">
            <v>184</v>
          </cell>
          <cell r="N855">
            <v>31440</v>
          </cell>
          <cell r="O855">
            <v>43777</v>
          </cell>
          <cell r="P855" t="str">
            <v>5000064781</v>
          </cell>
          <cell r="Q855" t="str">
            <v>본조</v>
          </cell>
          <cell r="R855" t="str">
            <v>2333</v>
          </cell>
          <cell r="S855" t="str">
            <v>305</v>
          </cell>
          <cell r="T855" t="str">
            <v>002</v>
          </cell>
          <cell r="U855" t="str">
            <v>004</v>
          </cell>
          <cell r="V855" t="str">
            <v>005</v>
          </cell>
          <cell r="W855">
            <v>210</v>
          </cell>
          <cell r="X855" t="str">
            <v>11</v>
          </cell>
          <cell r="Y855">
            <v>5784960</v>
          </cell>
          <cell r="AA855" t="str">
            <v>일반기계가공류</v>
          </cell>
          <cell r="AC855" t="str">
            <v>생산능력확인제조</v>
          </cell>
        </row>
        <row r="856">
          <cell r="A856" t="str">
            <v>궤도-생산능력-017</v>
          </cell>
          <cell r="B856">
            <v>1</v>
          </cell>
          <cell r="C856" t="str">
            <v>853</v>
          </cell>
          <cell r="D856" t="str">
            <v>4820</v>
          </cell>
          <cell r="E856" t="str">
            <v>37A207355</v>
          </cell>
          <cell r="F856" t="str">
            <v>MBULMG192401430</v>
          </cell>
          <cell r="G856" t="str">
            <v>밸브</v>
          </cell>
          <cell r="H856" t="str">
            <v>R1-20-23</v>
          </cell>
          <cell r="I856" t="str">
            <v>2350-1004</v>
          </cell>
          <cell r="J856" t="str">
            <v>60617544</v>
          </cell>
          <cell r="K856" t="str">
            <v>20111101</v>
          </cell>
          <cell r="L856" t="str">
            <v>EA</v>
          </cell>
          <cell r="M856">
            <v>257</v>
          </cell>
          <cell r="N856">
            <v>6713</v>
          </cell>
          <cell r="O856">
            <v>43756</v>
          </cell>
          <cell r="P856" t="str">
            <v>5000064781</v>
          </cell>
          <cell r="Q856" t="str">
            <v>본조</v>
          </cell>
          <cell r="R856" t="str">
            <v>2333</v>
          </cell>
          <cell r="S856" t="str">
            <v>305</v>
          </cell>
          <cell r="T856" t="str">
            <v>002</v>
          </cell>
          <cell r="U856" t="str">
            <v>004</v>
          </cell>
          <cell r="V856" t="str">
            <v>005</v>
          </cell>
          <cell r="W856">
            <v>210</v>
          </cell>
          <cell r="X856" t="str">
            <v>11</v>
          </cell>
          <cell r="Y856">
            <v>1725241</v>
          </cell>
          <cell r="AA856" t="str">
            <v>일반기계가공류</v>
          </cell>
          <cell r="AC856" t="str">
            <v>생산능력확인제조</v>
          </cell>
        </row>
        <row r="857">
          <cell r="A857" t="str">
            <v>궤도-생산능력-017</v>
          </cell>
          <cell r="B857">
            <v>1</v>
          </cell>
          <cell r="C857" t="str">
            <v>854</v>
          </cell>
          <cell r="D857" t="str">
            <v>2540</v>
          </cell>
          <cell r="E857" t="str">
            <v>000786633</v>
          </cell>
          <cell r="F857" t="str">
            <v>MBULMG192402160</v>
          </cell>
          <cell r="G857" t="str">
            <v>고리 조립체,견인용</v>
          </cell>
          <cell r="H857" t="e">
            <v>#N/A</v>
          </cell>
          <cell r="I857" t="str">
            <v>MS51335</v>
          </cell>
          <cell r="J857" t="str">
            <v>MS51335-1</v>
          </cell>
          <cell r="K857" t="str">
            <v>20111104</v>
          </cell>
          <cell r="L857" t="str">
            <v>EA</v>
          </cell>
          <cell r="M857">
            <v>4</v>
          </cell>
          <cell r="N857">
            <v>161191</v>
          </cell>
          <cell r="O857">
            <v>43789</v>
          </cell>
          <cell r="P857" t="str">
            <v>5000064781</v>
          </cell>
          <cell r="Q857" t="str">
            <v>본조</v>
          </cell>
          <cell r="R857" t="str">
            <v>2333</v>
          </cell>
          <cell r="S857" t="str">
            <v>305</v>
          </cell>
          <cell r="T857" t="str">
            <v>002</v>
          </cell>
          <cell r="U857" t="str">
            <v>004</v>
          </cell>
          <cell r="V857" t="str">
            <v>005</v>
          </cell>
          <cell r="W857">
            <v>210</v>
          </cell>
          <cell r="X857" t="str">
            <v>11</v>
          </cell>
          <cell r="Y857">
            <v>644764</v>
          </cell>
          <cell r="AA857" t="str">
            <v>일반기계가공류</v>
          </cell>
          <cell r="AC857" t="str">
            <v>생산능력확인제조</v>
          </cell>
        </row>
        <row r="858">
          <cell r="A858" t="str">
            <v>궤도-생산능력-017</v>
          </cell>
          <cell r="B858">
            <v>1</v>
          </cell>
          <cell r="C858" t="str">
            <v>855</v>
          </cell>
          <cell r="D858" t="str">
            <v>4210</v>
          </cell>
          <cell r="E858" t="str">
            <v>001165291</v>
          </cell>
          <cell r="F858" t="str">
            <v>MBULMG192402170</v>
          </cell>
          <cell r="G858" t="str">
            <v>밸브,소화기용</v>
          </cell>
          <cell r="H858">
            <v>0</v>
          </cell>
          <cell r="I858">
            <v>0</v>
          </cell>
          <cell r="J858" t="str">
            <v>85DW3809-311</v>
          </cell>
          <cell r="K858" t="str">
            <v>20111104</v>
          </cell>
          <cell r="L858" t="str">
            <v>EA</v>
          </cell>
          <cell r="M858">
            <v>71</v>
          </cell>
          <cell r="N858">
            <v>82680</v>
          </cell>
          <cell r="O858">
            <v>43789</v>
          </cell>
          <cell r="P858" t="str">
            <v>5000064781</v>
          </cell>
          <cell r="Q858" t="str">
            <v>본조</v>
          </cell>
          <cell r="R858" t="str">
            <v>2333</v>
          </cell>
          <cell r="S858" t="str">
            <v>305</v>
          </cell>
          <cell r="T858" t="str">
            <v>002</v>
          </cell>
          <cell r="U858" t="str">
            <v>004</v>
          </cell>
          <cell r="V858" t="str">
            <v>005</v>
          </cell>
          <cell r="W858">
            <v>210</v>
          </cell>
          <cell r="X858" t="str">
            <v>11</v>
          </cell>
          <cell r="Y858">
            <v>5870280</v>
          </cell>
          <cell r="AA858" t="str">
            <v>일반기계가공류</v>
          </cell>
          <cell r="AC858" t="str">
            <v>생산능력확인제조</v>
          </cell>
        </row>
        <row r="859">
          <cell r="A859" t="str">
            <v>궤도-생산능력-017</v>
          </cell>
          <cell r="B859">
            <v>1</v>
          </cell>
          <cell r="C859" t="str">
            <v>856</v>
          </cell>
          <cell r="D859" t="str">
            <v>2530</v>
          </cell>
          <cell r="E859" t="str">
            <v>010699223</v>
          </cell>
          <cell r="F859" t="str">
            <v>MBULMG192402980</v>
          </cell>
          <cell r="G859" t="str">
            <v>아이들러 핀, 도로바퀴용</v>
          </cell>
          <cell r="H859" t="e">
            <v>#N/A</v>
          </cell>
          <cell r="I859" t="str">
            <v>2350-1004</v>
          </cell>
          <cell r="J859" t="str">
            <v>60627043</v>
          </cell>
          <cell r="K859" t="str">
            <v>20111104</v>
          </cell>
          <cell r="L859" t="str">
            <v>EA</v>
          </cell>
          <cell r="M859">
            <v>257</v>
          </cell>
          <cell r="N859">
            <v>21542</v>
          </cell>
          <cell r="O859">
            <v>43789</v>
          </cell>
          <cell r="P859" t="str">
            <v>5000064781</v>
          </cell>
          <cell r="Q859" t="str">
            <v>본조</v>
          </cell>
          <cell r="R859" t="str">
            <v>2333</v>
          </cell>
          <cell r="S859" t="str">
            <v>305</v>
          </cell>
          <cell r="T859" t="str">
            <v>002</v>
          </cell>
          <cell r="U859" t="str">
            <v>004</v>
          </cell>
          <cell r="V859" t="str">
            <v>005</v>
          </cell>
          <cell r="W859">
            <v>210</v>
          </cell>
          <cell r="X859" t="str">
            <v>11</v>
          </cell>
          <cell r="Y859">
            <v>5536294</v>
          </cell>
          <cell r="AA859" t="str">
            <v>일반기계가공류</v>
          </cell>
          <cell r="AC859" t="str">
            <v>생산능력확인제조</v>
          </cell>
        </row>
        <row r="860">
          <cell r="A860" t="str">
            <v>궤도-생산능력-017</v>
          </cell>
          <cell r="B860">
            <v>1</v>
          </cell>
          <cell r="C860" t="str">
            <v>857</v>
          </cell>
          <cell r="D860" t="str">
            <v>3020</v>
          </cell>
          <cell r="E860" t="str">
            <v>011980689</v>
          </cell>
          <cell r="F860" t="str">
            <v>MBULMG192404090</v>
          </cell>
          <cell r="G860" t="str">
            <v>기어뭉치</v>
          </cell>
          <cell r="H860" t="e">
            <v>#N/A</v>
          </cell>
          <cell r="I860" t="str">
            <v>2520-1446</v>
          </cell>
          <cell r="J860" t="str">
            <v>60618288</v>
          </cell>
          <cell r="K860">
            <v>20111102</v>
          </cell>
          <cell r="L860" t="str">
            <v>EA</v>
          </cell>
          <cell r="M860">
            <v>7</v>
          </cell>
          <cell r="N860">
            <v>145484</v>
          </cell>
          <cell r="O860">
            <v>43789</v>
          </cell>
          <cell r="P860" t="str">
            <v>5000064781</v>
          </cell>
          <cell r="Q860" t="str">
            <v>본조</v>
          </cell>
          <cell r="R860" t="str">
            <v>2333</v>
          </cell>
          <cell r="S860" t="str">
            <v>305</v>
          </cell>
          <cell r="T860" t="str">
            <v>002</v>
          </cell>
          <cell r="U860" t="str">
            <v>004</v>
          </cell>
          <cell r="V860" t="str">
            <v>005</v>
          </cell>
          <cell r="W860">
            <v>210</v>
          </cell>
          <cell r="X860" t="str">
            <v>11</v>
          </cell>
          <cell r="Y860">
            <v>1018388</v>
          </cell>
          <cell r="AA860" t="str">
            <v>일반기계가공류</v>
          </cell>
          <cell r="AC860" t="str">
            <v>생산능력확인제조</v>
          </cell>
        </row>
        <row r="861">
          <cell r="A861" t="str">
            <v>궤도-생산능력-017</v>
          </cell>
          <cell r="B861">
            <v>1</v>
          </cell>
          <cell r="C861" t="str">
            <v>858</v>
          </cell>
          <cell r="D861" t="str">
            <v>3020</v>
          </cell>
          <cell r="E861" t="str">
            <v>011980690</v>
          </cell>
          <cell r="F861" t="str">
            <v>MBULMG192404100</v>
          </cell>
          <cell r="G861" t="str">
            <v>기어뭉치</v>
          </cell>
          <cell r="H861" t="e">
            <v>#N/A</v>
          </cell>
          <cell r="I861">
            <v>0</v>
          </cell>
          <cell r="J861" t="str">
            <v>60618529</v>
          </cell>
          <cell r="K861" t="str">
            <v>20111102</v>
          </cell>
          <cell r="L861" t="str">
            <v>EA</v>
          </cell>
          <cell r="M861">
            <v>12</v>
          </cell>
          <cell r="N861">
            <v>421199</v>
          </cell>
          <cell r="O861">
            <v>43789</v>
          </cell>
          <cell r="P861" t="str">
            <v>5000064781</v>
          </cell>
          <cell r="Q861" t="str">
            <v>본조</v>
          </cell>
          <cell r="R861" t="str">
            <v>2333</v>
          </cell>
          <cell r="S861" t="str">
            <v>305</v>
          </cell>
          <cell r="T861" t="str">
            <v>002</v>
          </cell>
          <cell r="U861" t="str">
            <v>004</v>
          </cell>
          <cell r="V861" t="str">
            <v>005</v>
          </cell>
          <cell r="W861">
            <v>210</v>
          </cell>
          <cell r="X861" t="str">
            <v>11</v>
          </cell>
          <cell r="Y861">
            <v>5054388</v>
          </cell>
          <cell r="AA861" t="str">
            <v>일반기계가공류</v>
          </cell>
          <cell r="AC861" t="str">
            <v>생산능력확인제조</v>
          </cell>
        </row>
        <row r="862">
          <cell r="A862" t="str">
            <v>궤도-생산능력-017</v>
          </cell>
          <cell r="B862">
            <v>1</v>
          </cell>
          <cell r="C862" t="str">
            <v>859</v>
          </cell>
          <cell r="D862" t="str">
            <v>3020</v>
          </cell>
          <cell r="E862" t="str">
            <v>012143859</v>
          </cell>
          <cell r="F862" t="str">
            <v>MBULMG192404170</v>
          </cell>
          <cell r="G862" t="str">
            <v>기어 ,내접형</v>
          </cell>
          <cell r="H862" t="str">
            <v>1-7-4</v>
          </cell>
          <cell r="I862">
            <v>0</v>
          </cell>
          <cell r="J862">
            <v>0</v>
          </cell>
          <cell r="K862" t="str">
            <v>20111102</v>
          </cell>
          <cell r="L862" t="str">
            <v>EA</v>
          </cell>
          <cell r="M862">
            <v>10</v>
          </cell>
          <cell r="N862">
            <v>396316</v>
          </cell>
          <cell r="O862">
            <v>43769</v>
          </cell>
          <cell r="P862" t="str">
            <v>5000064781</v>
          </cell>
          <cell r="Q862" t="str">
            <v>본조</v>
          </cell>
          <cell r="R862" t="str">
            <v>2333</v>
          </cell>
          <cell r="S862" t="str">
            <v>305</v>
          </cell>
          <cell r="T862" t="str">
            <v>002</v>
          </cell>
          <cell r="U862" t="str">
            <v>004</v>
          </cell>
          <cell r="V862" t="str">
            <v>005</v>
          </cell>
          <cell r="W862">
            <v>210</v>
          </cell>
          <cell r="X862" t="str">
            <v>11</v>
          </cell>
          <cell r="Y862">
            <v>3963160</v>
          </cell>
          <cell r="AA862" t="str">
            <v>일반기계가공류</v>
          </cell>
          <cell r="AC862" t="str">
            <v>생산능력확인제조</v>
          </cell>
        </row>
        <row r="863">
          <cell r="A863" t="str">
            <v>궤도-생산능력-017</v>
          </cell>
          <cell r="B863">
            <v>1</v>
          </cell>
          <cell r="C863" t="str">
            <v>860</v>
          </cell>
          <cell r="D863" t="str">
            <v>3020</v>
          </cell>
          <cell r="E863" t="str">
            <v>012147354</v>
          </cell>
          <cell r="F863" t="str">
            <v>MBULMG192404190</v>
          </cell>
          <cell r="G863" t="str">
            <v>기어,스퍼형</v>
          </cell>
          <cell r="H863" t="str">
            <v>1-9-6</v>
          </cell>
          <cell r="I863">
            <v>0</v>
          </cell>
          <cell r="J863" t="str">
            <v>60618578</v>
          </cell>
          <cell r="K863" t="str">
            <v>20111102</v>
          </cell>
          <cell r="L863" t="str">
            <v>EA</v>
          </cell>
          <cell r="M863">
            <v>10</v>
          </cell>
          <cell r="N863">
            <v>111417</v>
          </cell>
          <cell r="O863">
            <v>43777</v>
          </cell>
          <cell r="P863" t="str">
            <v>5000064781</v>
          </cell>
          <cell r="Q863" t="str">
            <v>본조</v>
          </cell>
          <cell r="R863" t="str">
            <v>2333</v>
          </cell>
          <cell r="S863" t="str">
            <v>305</v>
          </cell>
          <cell r="T863" t="str">
            <v>002</v>
          </cell>
          <cell r="U863" t="str">
            <v>004</v>
          </cell>
          <cell r="V863" t="str">
            <v>005</v>
          </cell>
          <cell r="W863">
            <v>210</v>
          </cell>
          <cell r="X863" t="str">
            <v>11</v>
          </cell>
          <cell r="Y863">
            <v>1114170</v>
          </cell>
          <cell r="AA863" t="str">
            <v>일반기계가공류</v>
          </cell>
          <cell r="AC863" t="str">
            <v>생산능력확인제조</v>
          </cell>
        </row>
        <row r="864">
          <cell r="A864" t="str">
            <v>궤도-생산능력-017</v>
          </cell>
          <cell r="B864">
            <v>1</v>
          </cell>
          <cell r="C864" t="str">
            <v>861</v>
          </cell>
          <cell r="D864" t="str">
            <v>3040</v>
          </cell>
          <cell r="E864" t="str">
            <v>012148969</v>
          </cell>
          <cell r="F864" t="str">
            <v>MBULMG192404200</v>
          </cell>
          <cell r="G864" t="str">
            <v>축,단 입력용</v>
          </cell>
          <cell r="H864">
            <v>0</v>
          </cell>
          <cell r="I864">
            <v>0</v>
          </cell>
          <cell r="J864" t="str">
            <v>60618275</v>
          </cell>
          <cell r="K864" t="str">
            <v>20111102</v>
          </cell>
          <cell r="L864" t="str">
            <v>EA</v>
          </cell>
          <cell r="M864">
            <v>24</v>
          </cell>
          <cell r="N864">
            <v>185401</v>
          </cell>
          <cell r="O864">
            <v>43789</v>
          </cell>
          <cell r="P864" t="str">
            <v>5000064781</v>
          </cell>
          <cell r="Q864" t="str">
            <v>본조</v>
          </cell>
          <cell r="R864" t="str">
            <v>2333</v>
          </cell>
          <cell r="S864" t="str">
            <v>305</v>
          </cell>
          <cell r="T864" t="str">
            <v>002</v>
          </cell>
          <cell r="U864" t="str">
            <v>004</v>
          </cell>
          <cell r="V864" t="str">
            <v>005</v>
          </cell>
          <cell r="W864">
            <v>210</v>
          </cell>
          <cell r="X864" t="str">
            <v>11</v>
          </cell>
          <cell r="Y864">
            <v>4449624</v>
          </cell>
          <cell r="AA864" t="str">
            <v>일반기계가공류</v>
          </cell>
          <cell r="AC864" t="str">
            <v>생산능력확인제조</v>
          </cell>
        </row>
        <row r="865">
          <cell r="A865" t="str">
            <v>궤도-생산능력-017</v>
          </cell>
          <cell r="B865">
            <v>1</v>
          </cell>
          <cell r="C865" t="str">
            <v>862</v>
          </cell>
          <cell r="D865" t="str">
            <v>3020</v>
          </cell>
          <cell r="E865" t="str">
            <v>012149400</v>
          </cell>
          <cell r="F865" t="str">
            <v>MBULMG192404250</v>
          </cell>
          <cell r="G865" t="str">
            <v>기어뭉치</v>
          </cell>
          <cell r="H865" t="e">
            <v>#N/A</v>
          </cell>
          <cell r="I865">
            <v>0</v>
          </cell>
          <cell r="J865" t="str">
            <v>60618813</v>
          </cell>
          <cell r="K865">
            <v>20111102</v>
          </cell>
          <cell r="L865" t="str">
            <v>EA</v>
          </cell>
          <cell r="M865">
            <v>4</v>
          </cell>
          <cell r="N865">
            <v>689933</v>
          </cell>
          <cell r="O865">
            <v>43789</v>
          </cell>
          <cell r="P865" t="str">
            <v>5000064781</v>
          </cell>
          <cell r="Q865" t="str">
            <v>본조</v>
          </cell>
          <cell r="R865" t="str">
            <v>2333</v>
          </cell>
          <cell r="S865" t="str">
            <v>305</v>
          </cell>
          <cell r="T865" t="str">
            <v>002</v>
          </cell>
          <cell r="U865" t="str">
            <v>004</v>
          </cell>
          <cell r="V865" t="str">
            <v>005</v>
          </cell>
          <cell r="W865">
            <v>210</v>
          </cell>
          <cell r="X865" t="str">
            <v>11</v>
          </cell>
          <cell r="Y865">
            <v>2759732</v>
          </cell>
          <cell r="AA865" t="str">
            <v>일반기계가공류</v>
          </cell>
          <cell r="AC865" t="str">
            <v>생산능력확인제조</v>
          </cell>
        </row>
        <row r="866">
          <cell r="A866" t="str">
            <v>궤도-생산능력-017</v>
          </cell>
          <cell r="B866">
            <v>1</v>
          </cell>
          <cell r="C866" t="str">
            <v>863</v>
          </cell>
          <cell r="D866" t="str">
            <v>2520</v>
          </cell>
          <cell r="E866" t="str">
            <v>012149410</v>
          </cell>
          <cell r="F866" t="str">
            <v>MBULMG192404260</v>
          </cell>
          <cell r="G866" t="str">
            <v>디스크,클러치,차량용</v>
          </cell>
          <cell r="H866" t="e">
            <v>#N/A</v>
          </cell>
          <cell r="I866">
            <v>0</v>
          </cell>
          <cell r="J866" t="str">
            <v>60618339</v>
          </cell>
          <cell r="K866">
            <v>20111102</v>
          </cell>
          <cell r="L866" t="str">
            <v>EA</v>
          </cell>
          <cell r="M866">
            <v>36</v>
          </cell>
          <cell r="N866">
            <v>96997</v>
          </cell>
          <cell r="O866">
            <v>43789</v>
          </cell>
          <cell r="P866" t="str">
            <v>5000064781</v>
          </cell>
          <cell r="Q866" t="str">
            <v>본조</v>
          </cell>
          <cell r="R866" t="str">
            <v>2333</v>
          </cell>
          <cell r="S866" t="str">
            <v>305</v>
          </cell>
          <cell r="T866" t="str">
            <v>002</v>
          </cell>
          <cell r="U866" t="str">
            <v>004</v>
          </cell>
          <cell r="V866" t="str">
            <v>005</v>
          </cell>
          <cell r="W866">
            <v>210</v>
          </cell>
          <cell r="X866" t="str">
            <v>11</v>
          </cell>
          <cell r="Y866">
            <v>3491892</v>
          </cell>
          <cell r="AA866" t="str">
            <v>일반기계가공류</v>
          </cell>
          <cell r="AC866" t="str">
            <v>생산능력확인제조</v>
          </cell>
        </row>
        <row r="867">
          <cell r="A867" t="str">
            <v>궤도-생산능력-017</v>
          </cell>
          <cell r="B867">
            <v>1</v>
          </cell>
          <cell r="C867" t="str">
            <v>864</v>
          </cell>
          <cell r="D867" t="str">
            <v>3040</v>
          </cell>
          <cell r="E867" t="str">
            <v>012163952</v>
          </cell>
          <cell r="F867" t="str">
            <v>MBULMG192404340</v>
          </cell>
          <cell r="G867" t="str">
            <v>축,어깨형</v>
          </cell>
          <cell r="H867" t="e">
            <v>#N/A</v>
          </cell>
          <cell r="I867" t="str">
            <v>2350-1017</v>
          </cell>
          <cell r="J867" t="str">
            <v>60618868</v>
          </cell>
          <cell r="K867" t="str">
            <v>20111102</v>
          </cell>
          <cell r="L867" t="str">
            <v>EA</v>
          </cell>
          <cell r="M867">
            <v>12</v>
          </cell>
          <cell r="N867">
            <v>148286</v>
          </cell>
          <cell r="O867">
            <v>43738</v>
          </cell>
          <cell r="P867" t="str">
            <v>5000064781</v>
          </cell>
          <cell r="Q867" t="str">
            <v>본조</v>
          </cell>
          <cell r="R867" t="str">
            <v>2333</v>
          </cell>
          <cell r="S867" t="str">
            <v>305</v>
          </cell>
          <cell r="T867" t="str">
            <v>002</v>
          </cell>
          <cell r="U867" t="str">
            <v>004</v>
          </cell>
          <cell r="V867" t="str">
            <v>005</v>
          </cell>
          <cell r="W867">
            <v>210</v>
          </cell>
          <cell r="X867" t="str">
            <v>11</v>
          </cell>
          <cell r="Y867">
            <v>1779432</v>
          </cell>
          <cell r="AA867" t="str">
            <v>일반기계가공류</v>
          </cell>
          <cell r="AC867" t="str">
            <v>생산능력확인제조</v>
          </cell>
        </row>
        <row r="868">
          <cell r="A868" t="str">
            <v>궤도-생산능력-017</v>
          </cell>
          <cell r="B868">
            <v>1</v>
          </cell>
          <cell r="C868" t="str">
            <v>865</v>
          </cell>
          <cell r="D868" t="str">
            <v>3020</v>
          </cell>
          <cell r="E868" t="str">
            <v>012167604</v>
          </cell>
          <cell r="F868" t="str">
            <v>MBULMG192404400</v>
          </cell>
          <cell r="G868" t="str">
            <v>기어,스퍼형</v>
          </cell>
          <cell r="H868" t="str">
            <v>1-9-6</v>
          </cell>
          <cell r="I868" t="str">
            <v>2350-1017</v>
          </cell>
          <cell r="J868" t="str">
            <v>60618871</v>
          </cell>
          <cell r="K868" t="str">
            <v>20111102</v>
          </cell>
          <cell r="L868" t="str">
            <v>EA</v>
          </cell>
          <cell r="M868">
            <v>11</v>
          </cell>
          <cell r="N868">
            <v>161082</v>
          </cell>
          <cell r="O868">
            <v>43738</v>
          </cell>
          <cell r="P868" t="str">
            <v>5000064781</v>
          </cell>
          <cell r="Q868" t="str">
            <v>본조</v>
          </cell>
          <cell r="R868" t="str">
            <v>2333</v>
          </cell>
          <cell r="S868" t="str">
            <v>305</v>
          </cell>
          <cell r="T868" t="str">
            <v>002</v>
          </cell>
          <cell r="U868" t="str">
            <v>004</v>
          </cell>
          <cell r="V868" t="str">
            <v>005</v>
          </cell>
          <cell r="W868">
            <v>210</v>
          </cell>
          <cell r="X868" t="str">
            <v>11</v>
          </cell>
          <cell r="Y868">
            <v>1771902</v>
          </cell>
          <cell r="AA868" t="str">
            <v>일반기계가공류</v>
          </cell>
          <cell r="AC868" t="str">
            <v>생산능력확인제조</v>
          </cell>
        </row>
        <row r="869">
          <cell r="A869" t="str">
            <v>궤도-생산능력-017</v>
          </cell>
          <cell r="B869">
            <v>1</v>
          </cell>
          <cell r="C869" t="str">
            <v>866</v>
          </cell>
          <cell r="D869" t="str">
            <v>3020</v>
          </cell>
          <cell r="E869" t="str">
            <v>012167605</v>
          </cell>
          <cell r="F869" t="str">
            <v>MBULMG192404410</v>
          </cell>
          <cell r="G869" t="str">
            <v>기어,스퍼형</v>
          </cell>
          <cell r="H869" t="str">
            <v>1-9-7</v>
          </cell>
          <cell r="I869" t="str">
            <v>2520-1446</v>
          </cell>
          <cell r="J869" t="str">
            <v>60618898</v>
          </cell>
          <cell r="K869" t="str">
            <v>20111102</v>
          </cell>
          <cell r="L869" t="str">
            <v>EA</v>
          </cell>
          <cell r="M869">
            <v>12</v>
          </cell>
          <cell r="N869">
            <v>179319</v>
          </cell>
          <cell r="O869">
            <v>43738</v>
          </cell>
          <cell r="P869" t="str">
            <v>5000064781</v>
          </cell>
          <cell r="Q869" t="str">
            <v>본조</v>
          </cell>
          <cell r="R869" t="str">
            <v>2333</v>
          </cell>
          <cell r="S869" t="str">
            <v>305</v>
          </cell>
          <cell r="T869" t="str">
            <v>002</v>
          </cell>
          <cell r="U869" t="str">
            <v>004</v>
          </cell>
          <cell r="V869" t="str">
            <v>005</v>
          </cell>
          <cell r="W869">
            <v>210</v>
          </cell>
          <cell r="X869" t="str">
            <v>11</v>
          </cell>
          <cell r="Y869">
            <v>2151828</v>
          </cell>
          <cell r="AA869" t="str">
            <v>일반기계가공류</v>
          </cell>
          <cell r="AC869" t="str">
            <v>생산능력확인제조</v>
          </cell>
        </row>
        <row r="870">
          <cell r="A870" t="str">
            <v>궤도-생산능력-017</v>
          </cell>
          <cell r="B870">
            <v>1</v>
          </cell>
          <cell r="C870" t="str">
            <v>867</v>
          </cell>
          <cell r="D870" t="str">
            <v>3020</v>
          </cell>
          <cell r="E870" t="str">
            <v>012168591</v>
          </cell>
          <cell r="F870" t="str">
            <v>MBULMG192404440</v>
          </cell>
          <cell r="G870" t="str">
            <v>기어,스퍼형</v>
          </cell>
          <cell r="H870" t="e">
            <v>#N/A</v>
          </cell>
          <cell r="I870">
            <v>0</v>
          </cell>
          <cell r="J870" t="str">
            <v>60618888</v>
          </cell>
          <cell r="K870">
            <v>20111102</v>
          </cell>
          <cell r="L870" t="str">
            <v>EA</v>
          </cell>
          <cell r="M870">
            <v>9</v>
          </cell>
          <cell r="N870">
            <v>574158</v>
          </cell>
          <cell r="O870">
            <v>43789</v>
          </cell>
          <cell r="P870" t="str">
            <v>5000064781</v>
          </cell>
          <cell r="Q870" t="str">
            <v>본조</v>
          </cell>
          <cell r="R870" t="str">
            <v>2333</v>
          </cell>
          <cell r="S870" t="str">
            <v>305</v>
          </cell>
          <cell r="T870" t="str">
            <v>002</v>
          </cell>
          <cell r="U870" t="str">
            <v>004</v>
          </cell>
          <cell r="V870" t="str">
            <v>005</v>
          </cell>
          <cell r="W870">
            <v>210</v>
          </cell>
          <cell r="X870" t="str">
            <v>11</v>
          </cell>
          <cell r="Y870">
            <v>5167422</v>
          </cell>
          <cell r="AA870" t="str">
            <v>일반기계가공류</v>
          </cell>
          <cell r="AC870" t="str">
            <v>생산능력확인제조</v>
          </cell>
        </row>
        <row r="871">
          <cell r="A871" t="str">
            <v>궤도-생산능력-017</v>
          </cell>
          <cell r="B871">
            <v>1</v>
          </cell>
          <cell r="C871" t="str">
            <v>868</v>
          </cell>
          <cell r="D871" t="str">
            <v>3020</v>
          </cell>
          <cell r="E871" t="str">
            <v>012168592</v>
          </cell>
          <cell r="F871" t="str">
            <v>MBULMG192404450</v>
          </cell>
          <cell r="G871" t="str">
            <v>기어,스퍼형</v>
          </cell>
          <cell r="H871" t="e">
            <v>#N/A</v>
          </cell>
          <cell r="I871" t="str">
            <v>2350-1017</v>
          </cell>
          <cell r="J871" t="str">
            <v>60618892</v>
          </cell>
          <cell r="K871">
            <v>20111102</v>
          </cell>
          <cell r="L871" t="str">
            <v>EA</v>
          </cell>
          <cell r="M871">
            <v>8</v>
          </cell>
          <cell r="N871">
            <v>795341</v>
          </cell>
          <cell r="O871">
            <v>43789</v>
          </cell>
          <cell r="P871" t="str">
            <v>5000064781</v>
          </cell>
          <cell r="Q871" t="str">
            <v>본조</v>
          </cell>
          <cell r="R871" t="str">
            <v>2333</v>
          </cell>
          <cell r="S871" t="str">
            <v>305</v>
          </cell>
          <cell r="T871" t="str">
            <v>002</v>
          </cell>
          <cell r="U871" t="str">
            <v>004</v>
          </cell>
          <cell r="V871" t="str">
            <v>005</v>
          </cell>
          <cell r="W871">
            <v>210</v>
          </cell>
          <cell r="X871" t="str">
            <v>11</v>
          </cell>
          <cell r="Y871">
            <v>6362728</v>
          </cell>
          <cell r="AA871" t="str">
            <v>일반기계가공류</v>
          </cell>
          <cell r="AC871" t="str">
            <v>생산능력확인제조</v>
          </cell>
        </row>
        <row r="872">
          <cell r="A872" t="str">
            <v>궤도-생산능력-017</v>
          </cell>
          <cell r="B872">
            <v>1</v>
          </cell>
          <cell r="C872" t="str">
            <v>869</v>
          </cell>
          <cell r="D872" t="str">
            <v>3020</v>
          </cell>
          <cell r="E872" t="str">
            <v>012168593</v>
          </cell>
          <cell r="F872" t="str">
            <v>MBULMG192404460</v>
          </cell>
          <cell r="G872" t="str">
            <v>기어,스퍼형</v>
          </cell>
          <cell r="H872" t="e">
            <v>#N/A</v>
          </cell>
          <cell r="I872" t="str">
            <v>2520-1446</v>
          </cell>
          <cell r="J872" t="str">
            <v>60618896</v>
          </cell>
          <cell r="K872">
            <v>20111102</v>
          </cell>
          <cell r="L872" t="str">
            <v>EA</v>
          </cell>
          <cell r="M872">
            <v>4</v>
          </cell>
          <cell r="N872">
            <v>308236</v>
          </cell>
          <cell r="O872">
            <v>43789</v>
          </cell>
          <cell r="P872" t="str">
            <v>5000064781</v>
          </cell>
          <cell r="Q872" t="str">
            <v>본조</v>
          </cell>
          <cell r="R872" t="str">
            <v>2333</v>
          </cell>
          <cell r="S872" t="str">
            <v>305</v>
          </cell>
          <cell r="T872" t="str">
            <v>002</v>
          </cell>
          <cell r="U872" t="str">
            <v>004</v>
          </cell>
          <cell r="V872" t="str">
            <v>005</v>
          </cell>
          <cell r="W872">
            <v>210</v>
          </cell>
          <cell r="X872" t="str">
            <v>11</v>
          </cell>
          <cell r="Y872">
            <v>1232944</v>
          </cell>
          <cell r="AA872" t="str">
            <v>일반기계가공류</v>
          </cell>
          <cell r="AC872" t="str">
            <v>생산능력확인제조</v>
          </cell>
        </row>
        <row r="873">
          <cell r="A873" t="str">
            <v>궤도-생산능력-017</v>
          </cell>
          <cell r="B873">
            <v>1</v>
          </cell>
          <cell r="C873" t="str">
            <v>870</v>
          </cell>
          <cell r="D873" t="str">
            <v>2910</v>
          </cell>
          <cell r="E873" t="str">
            <v>121436515</v>
          </cell>
          <cell r="F873" t="str">
            <v>MBULMG192404780</v>
          </cell>
          <cell r="G873" t="str">
            <v>밸브</v>
          </cell>
          <cell r="H873" t="str">
            <v>R1-12-19</v>
          </cell>
          <cell r="I873">
            <v>0</v>
          </cell>
          <cell r="J873">
            <v>0</v>
          </cell>
          <cell r="K873" t="str">
            <v>20111102</v>
          </cell>
          <cell r="L873" t="str">
            <v>EA</v>
          </cell>
          <cell r="M873">
            <v>111</v>
          </cell>
          <cell r="N873">
            <v>5758</v>
          </cell>
          <cell r="O873">
            <v>43789</v>
          </cell>
          <cell r="P873" t="str">
            <v>5000064781</v>
          </cell>
          <cell r="Q873" t="str">
            <v>본조</v>
          </cell>
          <cell r="R873" t="str">
            <v>2333</v>
          </cell>
          <cell r="S873" t="str">
            <v>305</v>
          </cell>
          <cell r="T873" t="str">
            <v>002</v>
          </cell>
          <cell r="U873" t="str">
            <v>004</v>
          </cell>
          <cell r="V873" t="str">
            <v>005</v>
          </cell>
          <cell r="W873">
            <v>210</v>
          </cell>
          <cell r="X873" t="str">
            <v>11</v>
          </cell>
          <cell r="Y873">
            <v>639138</v>
          </cell>
          <cell r="AA873" t="str">
            <v>일반기계가공류</v>
          </cell>
          <cell r="AC873" t="str">
            <v>생산능력확인제조</v>
          </cell>
        </row>
        <row r="874">
          <cell r="A874" t="str">
            <v>궤도-생산능력-017</v>
          </cell>
          <cell r="B874">
            <v>1</v>
          </cell>
          <cell r="C874" t="str">
            <v>871</v>
          </cell>
          <cell r="D874" t="str">
            <v>2815</v>
          </cell>
          <cell r="E874" t="str">
            <v>144639422</v>
          </cell>
          <cell r="F874" t="str">
            <v>MBULMG192404950</v>
          </cell>
          <cell r="G874" t="str">
            <v>밸브,버섯형,엔진용</v>
          </cell>
          <cell r="H874" t="str">
            <v>R1-16-20</v>
          </cell>
          <cell r="I874">
            <v>0</v>
          </cell>
          <cell r="J874">
            <v>0</v>
          </cell>
          <cell r="K874" t="str">
            <v>20111102</v>
          </cell>
          <cell r="L874" t="str">
            <v>EA</v>
          </cell>
          <cell r="M874">
            <v>186</v>
          </cell>
          <cell r="N874">
            <v>23455</v>
          </cell>
          <cell r="O874">
            <v>43777</v>
          </cell>
          <cell r="P874" t="str">
            <v>5000064781</v>
          </cell>
          <cell r="Q874" t="str">
            <v>본조</v>
          </cell>
          <cell r="R874" t="str">
            <v>2333</v>
          </cell>
          <cell r="S874" t="str">
            <v>305</v>
          </cell>
          <cell r="T874" t="str">
            <v>002</v>
          </cell>
          <cell r="U874" t="str">
            <v>004</v>
          </cell>
          <cell r="V874" t="str">
            <v>005</v>
          </cell>
          <cell r="W874">
            <v>210</v>
          </cell>
          <cell r="X874" t="str">
            <v>11</v>
          </cell>
          <cell r="Y874">
            <v>4362630</v>
          </cell>
          <cell r="AA874" t="str">
            <v>일반기계가공류</v>
          </cell>
          <cell r="AC874" t="str">
            <v>생산능력확인제조</v>
          </cell>
        </row>
        <row r="875">
          <cell r="A875" t="str">
            <v>궤도-생산능력-017</v>
          </cell>
          <cell r="B875">
            <v>1</v>
          </cell>
          <cell r="C875" t="str">
            <v>872</v>
          </cell>
          <cell r="D875" t="str">
            <v>3020</v>
          </cell>
          <cell r="E875" t="str">
            <v>37A186095</v>
          </cell>
          <cell r="F875" t="str">
            <v>MBULMG192406190</v>
          </cell>
          <cell r="G875" t="str">
            <v>기어,동력인출장치 아이들러용</v>
          </cell>
          <cell r="H875" t="e">
            <v>#N/A</v>
          </cell>
          <cell r="I875" t="str">
            <v>2350-1017</v>
          </cell>
          <cell r="J875" t="str">
            <v>60618043</v>
          </cell>
          <cell r="K875" t="str">
            <v>20111102</v>
          </cell>
          <cell r="L875" t="str">
            <v>EA</v>
          </cell>
          <cell r="M875">
            <v>14</v>
          </cell>
          <cell r="N875">
            <v>215458</v>
          </cell>
          <cell r="O875">
            <v>43738</v>
          </cell>
          <cell r="P875" t="str">
            <v>5000064781</v>
          </cell>
          <cell r="Q875" t="str">
            <v>본조</v>
          </cell>
          <cell r="R875" t="str">
            <v>2333</v>
          </cell>
          <cell r="S875" t="str">
            <v>305</v>
          </cell>
          <cell r="T875" t="str">
            <v>002</v>
          </cell>
          <cell r="U875" t="str">
            <v>004</v>
          </cell>
          <cell r="V875" t="str">
            <v>005</v>
          </cell>
          <cell r="W875">
            <v>210</v>
          </cell>
          <cell r="X875" t="str">
            <v>11</v>
          </cell>
          <cell r="Y875">
            <v>3016412</v>
          </cell>
          <cell r="AA875" t="str">
            <v>일반기계가공류</v>
          </cell>
          <cell r="AC875" t="str">
            <v>생산능력확인제조</v>
          </cell>
        </row>
        <row r="876">
          <cell r="A876" t="str">
            <v>궤도-생산능력-017</v>
          </cell>
          <cell r="B876">
            <v>1</v>
          </cell>
          <cell r="C876" t="str">
            <v>873</v>
          </cell>
          <cell r="D876" t="str">
            <v>5340</v>
          </cell>
          <cell r="E876" t="str">
            <v>37A186737</v>
          </cell>
          <cell r="F876" t="str">
            <v>MBULMG192406270</v>
          </cell>
          <cell r="G876" t="str">
            <v>키이,로케이팅</v>
          </cell>
          <cell r="H876" t="e">
            <v>#N/A</v>
          </cell>
          <cell r="I876" t="str">
            <v>2350-1017</v>
          </cell>
          <cell r="J876" t="str">
            <v>60621472</v>
          </cell>
          <cell r="K876" t="str">
            <v>20111102</v>
          </cell>
          <cell r="L876" t="str">
            <v>EA</v>
          </cell>
          <cell r="M876">
            <v>40</v>
          </cell>
          <cell r="N876">
            <v>49165</v>
          </cell>
          <cell r="O876">
            <v>43789</v>
          </cell>
          <cell r="P876" t="str">
            <v>5000064781</v>
          </cell>
          <cell r="Q876" t="str">
            <v>본조</v>
          </cell>
          <cell r="R876" t="str">
            <v>2333</v>
          </cell>
          <cell r="S876" t="str">
            <v>305</v>
          </cell>
          <cell r="T876" t="str">
            <v>002</v>
          </cell>
          <cell r="U876" t="str">
            <v>004</v>
          </cell>
          <cell r="V876" t="str">
            <v>005</v>
          </cell>
          <cell r="W876">
            <v>210</v>
          </cell>
          <cell r="X876" t="str">
            <v>11</v>
          </cell>
          <cell r="Y876">
            <v>1966600</v>
          </cell>
          <cell r="AA876" t="str">
            <v>일반기계가공류</v>
          </cell>
          <cell r="AC876" t="str">
            <v>생산능력확인제조</v>
          </cell>
        </row>
        <row r="877">
          <cell r="A877" t="str">
            <v>궤도-생산능력-017</v>
          </cell>
          <cell r="B877">
            <v>1</v>
          </cell>
          <cell r="C877" t="str">
            <v>874</v>
          </cell>
          <cell r="D877" t="str">
            <v>3040</v>
          </cell>
          <cell r="E877" t="str">
            <v>37A221593</v>
          </cell>
          <cell r="F877" t="str">
            <v>MBULMG192406400</v>
          </cell>
          <cell r="G877" t="str">
            <v>축,사각구동용</v>
          </cell>
          <cell r="H877" t="str">
            <v>R1-15-14</v>
          </cell>
          <cell r="I877" t="str">
            <v>2350-1017</v>
          </cell>
          <cell r="J877" t="str">
            <v>60618032</v>
          </cell>
          <cell r="K877" t="str">
            <v>20111102</v>
          </cell>
          <cell r="L877" t="str">
            <v>EA</v>
          </cell>
          <cell r="M877">
            <v>27</v>
          </cell>
          <cell r="N877">
            <v>29873</v>
          </cell>
          <cell r="O877">
            <v>43789</v>
          </cell>
          <cell r="P877" t="str">
            <v>5000064781</v>
          </cell>
          <cell r="Q877" t="str">
            <v>본조</v>
          </cell>
          <cell r="R877" t="str">
            <v>2333</v>
          </cell>
          <cell r="S877" t="str">
            <v>305</v>
          </cell>
          <cell r="T877" t="str">
            <v>002</v>
          </cell>
          <cell r="U877" t="str">
            <v>004</v>
          </cell>
          <cell r="V877" t="str">
            <v>005</v>
          </cell>
          <cell r="W877">
            <v>210</v>
          </cell>
          <cell r="X877" t="str">
            <v>11</v>
          </cell>
          <cell r="Y877">
            <v>806571</v>
          </cell>
          <cell r="AA877" t="str">
            <v>일반기계가공류</v>
          </cell>
          <cell r="AC877" t="str">
            <v>생산능력확인제조</v>
          </cell>
        </row>
        <row r="878">
          <cell r="A878" t="str">
            <v>궤도-생산능력-017</v>
          </cell>
          <cell r="B878">
            <v>1</v>
          </cell>
          <cell r="C878" t="str">
            <v>875</v>
          </cell>
          <cell r="D878" t="str">
            <v>3040</v>
          </cell>
          <cell r="E878" t="str">
            <v>37A221680</v>
          </cell>
          <cell r="F878" t="str">
            <v>MBULMG192406540</v>
          </cell>
          <cell r="G878" t="str">
            <v>축,어깨형(터빈 축)</v>
          </cell>
          <cell r="H878" t="e">
            <v>#N/A</v>
          </cell>
          <cell r="I878" t="str">
            <v>2350-1017</v>
          </cell>
          <cell r="J878" t="str">
            <v>60618169</v>
          </cell>
          <cell r="K878" t="str">
            <v>20111102</v>
          </cell>
          <cell r="L878" t="str">
            <v>EA</v>
          </cell>
          <cell r="M878">
            <v>12</v>
          </cell>
          <cell r="N878">
            <v>267543</v>
          </cell>
          <cell r="O878">
            <v>43789</v>
          </cell>
          <cell r="P878" t="str">
            <v>5000064781</v>
          </cell>
          <cell r="Q878" t="str">
            <v>본조</v>
          </cell>
          <cell r="R878" t="str">
            <v>2333</v>
          </cell>
          <cell r="S878" t="str">
            <v>305</v>
          </cell>
          <cell r="T878" t="str">
            <v>002</v>
          </cell>
          <cell r="U878" t="str">
            <v>004</v>
          </cell>
          <cell r="V878" t="str">
            <v>005</v>
          </cell>
          <cell r="W878">
            <v>210</v>
          </cell>
          <cell r="X878" t="str">
            <v>11</v>
          </cell>
          <cell r="Y878">
            <v>3210516</v>
          </cell>
          <cell r="AA878" t="str">
            <v>일반기계가공류</v>
          </cell>
          <cell r="AC878" t="str">
            <v>생산능력확인제조</v>
          </cell>
        </row>
        <row r="879">
          <cell r="A879" t="str">
            <v>궤도-생산능력-017</v>
          </cell>
          <cell r="B879">
            <v>1</v>
          </cell>
          <cell r="C879" t="str">
            <v>876</v>
          </cell>
          <cell r="D879" t="str">
            <v>3040</v>
          </cell>
          <cell r="E879" t="str">
            <v>37A221726</v>
          </cell>
          <cell r="F879" t="str">
            <v>MBULMG192406560</v>
          </cell>
          <cell r="G879" t="str">
            <v>축,직선형(축, 조향용)</v>
          </cell>
          <cell r="H879" t="e">
            <v>#N/A</v>
          </cell>
          <cell r="I879" t="str">
            <v>2350-1017</v>
          </cell>
          <cell r="J879" t="str">
            <v>60618893</v>
          </cell>
          <cell r="K879" t="str">
            <v>20111102</v>
          </cell>
          <cell r="L879" t="str">
            <v>EA</v>
          </cell>
          <cell r="M879">
            <v>14</v>
          </cell>
          <cell r="N879">
            <v>168756</v>
          </cell>
          <cell r="O879">
            <v>43789</v>
          </cell>
          <cell r="P879" t="str">
            <v>5000064781</v>
          </cell>
          <cell r="Q879" t="str">
            <v>본조</v>
          </cell>
          <cell r="R879" t="str">
            <v>2333</v>
          </cell>
          <cell r="S879" t="str">
            <v>305</v>
          </cell>
          <cell r="T879" t="str">
            <v>002</v>
          </cell>
          <cell r="U879" t="str">
            <v>004</v>
          </cell>
          <cell r="V879" t="str">
            <v>005</v>
          </cell>
          <cell r="W879">
            <v>210</v>
          </cell>
          <cell r="X879" t="str">
            <v>11</v>
          </cell>
          <cell r="Y879">
            <v>2362584</v>
          </cell>
          <cell r="AA879" t="str">
            <v>일반기계가공류</v>
          </cell>
          <cell r="AC879" t="str">
            <v>생산능력확인제조</v>
          </cell>
        </row>
        <row r="880">
          <cell r="A880" t="str">
            <v>궤도-생산능력-017</v>
          </cell>
          <cell r="B880">
            <v>1</v>
          </cell>
          <cell r="C880" t="str">
            <v>877</v>
          </cell>
          <cell r="D880" t="str">
            <v>2520</v>
          </cell>
          <cell r="E880" t="str">
            <v>37A221804</v>
          </cell>
          <cell r="F880" t="str">
            <v>MBULMG192406600</v>
          </cell>
          <cell r="G880" t="str">
            <v>판,중간삽입용,마찰클러치용</v>
          </cell>
          <cell r="H880" t="e">
            <v>#N/A</v>
          </cell>
          <cell r="I880" t="str">
            <v>2350-1017</v>
          </cell>
          <cell r="J880" t="str">
            <v>60618214</v>
          </cell>
          <cell r="K880" t="str">
            <v>20111102</v>
          </cell>
          <cell r="L880" t="str">
            <v>EA</v>
          </cell>
          <cell r="M880">
            <v>14</v>
          </cell>
          <cell r="N880">
            <v>423667</v>
          </cell>
          <cell r="O880">
            <v>43789</v>
          </cell>
          <cell r="P880" t="str">
            <v>5000064781</v>
          </cell>
          <cell r="Q880" t="str">
            <v>본조</v>
          </cell>
          <cell r="R880" t="str">
            <v>2333</v>
          </cell>
          <cell r="S880" t="str">
            <v>305</v>
          </cell>
          <cell r="T880" t="str">
            <v>002</v>
          </cell>
          <cell r="U880" t="str">
            <v>004</v>
          </cell>
          <cell r="V880" t="str">
            <v>005</v>
          </cell>
          <cell r="W880">
            <v>210</v>
          </cell>
          <cell r="X880" t="str">
            <v>11</v>
          </cell>
          <cell r="Y880">
            <v>5931338</v>
          </cell>
          <cell r="AA880" t="str">
            <v>일반기계가공류</v>
          </cell>
          <cell r="AC880" t="str">
            <v>생산능력확인제조</v>
          </cell>
        </row>
        <row r="881">
          <cell r="A881" t="str">
            <v>궤도-생산능력-017</v>
          </cell>
          <cell r="B881">
            <v>1</v>
          </cell>
          <cell r="C881" t="str">
            <v>878</v>
          </cell>
          <cell r="D881" t="str">
            <v>2910</v>
          </cell>
          <cell r="E881" t="str">
            <v>121956330</v>
          </cell>
          <cell r="F881" t="str">
            <v>MBULMG192406620</v>
          </cell>
          <cell r="G881" t="str">
            <v>고정기,밸브,연료장치용</v>
          </cell>
          <cell r="H881" t="str">
            <v>R1-15-11</v>
          </cell>
          <cell r="K881">
            <v>20111102</v>
          </cell>
          <cell r="L881" t="str">
            <v>EA</v>
          </cell>
          <cell r="M881">
            <v>28</v>
          </cell>
          <cell r="N881">
            <v>35162</v>
          </cell>
          <cell r="O881">
            <v>43789</v>
          </cell>
          <cell r="P881" t="str">
            <v>5000064781</v>
          </cell>
          <cell r="Q881" t="str">
            <v>본조</v>
          </cell>
          <cell r="R881" t="str">
            <v>2333</v>
          </cell>
          <cell r="S881" t="str">
            <v>305</v>
          </cell>
          <cell r="T881" t="str">
            <v>002</v>
          </cell>
          <cell r="U881" t="str">
            <v>004</v>
          </cell>
          <cell r="V881" t="str">
            <v>005</v>
          </cell>
          <cell r="W881">
            <v>210</v>
          </cell>
          <cell r="X881" t="str">
            <v>11</v>
          </cell>
          <cell r="Y881">
            <v>984536</v>
          </cell>
          <cell r="AA881" t="str">
            <v>일반기계가공류</v>
          </cell>
          <cell r="AC881" t="str">
            <v>생산능력확인제조</v>
          </cell>
        </row>
        <row r="882">
          <cell r="A882" t="str">
            <v>궤도-생산능력-017</v>
          </cell>
          <cell r="B882">
            <v>1</v>
          </cell>
          <cell r="C882" t="str">
            <v>879</v>
          </cell>
          <cell r="D882" t="str">
            <v>5340</v>
          </cell>
          <cell r="E882" t="str">
            <v>37A132581</v>
          </cell>
          <cell r="F882" t="str">
            <v>MBULMG192411860</v>
          </cell>
          <cell r="G882" t="str">
            <v>뚜껑,주입구용</v>
          </cell>
          <cell r="H882" t="str">
            <v>R1-6-7</v>
          </cell>
          <cell r="I882" t="str">
            <v>2815-1331</v>
          </cell>
          <cell r="J882" t="str">
            <v>60771468</v>
          </cell>
          <cell r="K882" t="str">
            <v>20204101</v>
          </cell>
          <cell r="L882" t="str">
            <v>EA</v>
          </cell>
          <cell r="M882">
            <v>76</v>
          </cell>
          <cell r="N882">
            <v>68533</v>
          </cell>
          <cell r="O882">
            <v>43798</v>
          </cell>
          <cell r="P882" t="str">
            <v>5000064781</v>
          </cell>
          <cell r="Q882" t="str">
            <v>본조</v>
          </cell>
          <cell r="R882" t="str">
            <v>2333</v>
          </cell>
          <cell r="S882" t="str">
            <v>305</v>
          </cell>
          <cell r="T882" t="str">
            <v>002</v>
          </cell>
          <cell r="U882" t="str">
            <v>001</v>
          </cell>
          <cell r="V882" t="str">
            <v>005</v>
          </cell>
          <cell r="W882">
            <v>210</v>
          </cell>
          <cell r="X882" t="str">
            <v>11</v>
          </cell>
          <cell r="Y882">
            <v>5208508</v>
          </cell>
          <cell r="AA882" t="str">
            <v>일반기계가공류</v>
          </cell>
          <cell r="AC882" t="str">
            <v>생산능력확인제조</v>
          </cell>
        </row>
        <row r="883">
          <cell r="A883" t="str">
            <v>궤도-생산능력-017</v>
          </cell>
          <cell r="B883">
            <v>1</v>
          </cell>
          <cell r="C883" t="str">
            <v>880</v>
          </cell>
          <cell r="D883" t="str">
            <v>5340</v>
          </cell>
          <cell r="E883" t="str">
            <v>007675451</v>
          </cell>
          <cell r="F883" t="str">
            <v>MBULMG192413010</v>
          </cell>
          <cell r="G883" t="str">
            <v>레버,수동 제어식</v>
          </cell>
          <cell r="H883" t="str">
            <v>2-13-5</v>
          </cell>
          <cell r="I883" t="str">
            <v>1015-1191</v>
          </cell>
          <cell r="J883" t="str">
            <v>20004323</v>
          </cell>
          <cell r="K883" t="str">
            <v>20204101</v>
          </cell>
          <cell r="L883" t="str">
            <v>EA</v>
          </cell>
          <cell r="M883">
            <v>4</v>
          </cell>
          <cell r="N883">
            <v>444618</v>
          </cell>
          <cell r="O883">
            <v>43798</v>
          </cell>
          <cell r="P883" t="str">
            <v>5000064781</v>
          </cell>
          <cell r="Q883" t="str">
            <v>본조</v>
          </cell>
          <cell r="R883" t="str">
            <v>2333</v>
          </cell>
          <cell r="S883" t="str">
            <v>305</v>
          </cell>
          <cell r="T883" t="str">
            <v>002</v>
          </cell>
          <cell r="U883" t="str">
            <v>001</v>
          </cell>
          <cell r="V883" t="str">
            <v>005</v>
          </cell>
          <cell r="W883">
            <v>210</v>
          </cell>
          <cell r="X883" t="str">
            <v>11</v>
          </cell>
          <cell r="Y883">
            <v>1778472</v>
          </cell>
          <cell r="AA883" t="str">
            <v>일반기계가공류</v>
          </cell>
          <cell r="AC883" t="str">
            <v>생산능력확인제조</v>
          </cell>
        </row>
        <row r="884">
          <cell r="A884" t="str">
            <v>궤도-생산능력-017</v>
          </cell>
          <cell r="B884">
            <v>1</v>
          </cell>
          <cell r="C884" t="str">
            <v>881</v>
          </cell>
          <cell r="D884" t="str">
            <v>3040</v>
          </cell>
          <cell r="E884" t="str">
            <v>375012143</v>
          </cell>
          <cell r="F884" t="str">
            <v>MBULMG192413490</v>
          </cell>
          <cell r="G884" t="str">
            <v>기어축,스퍼형</v>
          </cell>
          <cell r="H884" t="e">
            <v>#N/A</v>
          </cell>
          <cell r="I884" t="str">
            <v>2350-1010</v>
          </cell>
          <cell r="J884" t="str">
            <v>60730091</v>
          </cell>
          <cell r="K884" t="str">
            <v>20204101</v>
          </cell>
          <cell r="L884" t="str">
            <v>EA</v>
          </cell>
          <cell r="M884">
            <v>21</v>
          </cell>
          <cell r="N884">
            <v>38099</v>
          </cell>
          <cell r="O884">
            <v>43798</v>
          </cell>
          <cell r="P884" t="str">
            <v>5000064781</v>
          </cell>
          <cell r="Q884" t="str">
            <v>본조</v>
          </cell>
          <cell r="R884" t="str">
            <v>2333</v>
          </cell>
          <cell r="S884" t="str">
            <v>305</v>
          </cell>
          <cell r="T884" t="str">
            <v>002</v>
          </cell>
          <cell r="U884" t="str">
            <v>001</v>
          </cell>
          <cell r="V884" t="str">
            <v>005</v>
          </cell>
          <cell r="W884">
            <v>210</v>
          </cell>
          <cell r="X884" t="str">
            <v>11</v>
          </cell>
          <cell r="Y884">
            <v>800079</v>
          </cell>
          <cell r="AA884" t="str">
            <v>일반기계가공류</v>
          </cell>
          <cell r="AC884" t="str">
            <v>생산능력확인제조</v>
          </cell>
        </row>
        <row r="885">
          <cell r="A885" t="str">
            <v>궤도-생산능력-017</v>
          </cell>
          <cell r="B885">
            <v>1</v>
          </cell>
          <cell r="C885" t="str">
            <v>882</v>
          </cell>
          <cell r="D885" t="str">
            <v>3020</v>
          </cell>
          <cell r="E885" t="str">
            <v>375019122</v>
          </cell>
          <cell r="F885" t="str">
            <v>MBULMG192413570</v>
          </cell>
          <cell r="G885" t="str">
            <v>기어,스퍼형</v>
          </cell>
          <cell r="H885" t="e">
            <v>#N/A</v>
          </cell>
          <cell r="I885" t="str">
            <v>2350-1010</v>
          </cell>
          <cell r="J885" t="str">
            <v>60740429</v>
          </cell>
          <cell r="K885" t="str">
            <v>20204101</v>
          </cell>
          <cell r="L885" t="str">
            <v>EA</v>
          </cell>
          <cell r="M885">
            <v>15</v>
          </cell>
          <cell r="N885">
            <v>71028</v>
          </cell>
          <cell r="O885">
            <v>43798</v>
          </cell>
          <cell r="P885" t="str">
            <v>5000064781</v>
          </cell>
          <cell r="Q885" t="str">
            <v>본조</v>
          </cell>
          <cell r="R885" t="str">
            <v>2333</v>
          </cell>
          <cell r="S885" t="str">
            <v>305</v>
          </cell>
          <cell r="T885" t="str">
            <v>002</v>
          </cell>
          <cell r="U885" t="str">
            <v>001</v>
          </cell>
          <cell r="V885" t="str">
            <v>005</v>
          </cell>
          <cell r="W885">
            <v>210</v>
          </cell>
          <cell r="X885" t="str">
            <v>11</v>
          </cell>
          <cell r="Y885">
            <v>1065420</v>
          </cell>
          <cell r="AA885" t="str">
            <v>일반기계가공류</v>
          </cell>
          <cell r="AC885" t="str">
            <v>생산능력확인제조</v>
          </cell>
        </row>
        <row r="886">
          <cell r="A886" t="str">
            <v>궤도-생산능력-017</v>
          </cell>
          <cell r="B886">
            <v>1</v>
          </cell>
          <cell r="C886" t="str">
            <v>883</v>
          </cell>
          <cell r="D886" t="str">
            <v>5365</v>
          </cell>
          <cell r="E886" t="str">
            <v>375018832</v>
          </cell>
          <cell r="F886" t="str">
            <v>MBULMG192413650</v>
          </cell>
          <cell r="G886" t="str">
            <v>심</v>
          </cell>
          <cell r="H886">
            <v>0</v>
          </cell>
          <cell r="I886" t="str">
            <v>1015-1275</v>
          </cell>
          <cell r="J886" t="str">
            <v>60716630</v>
          </cell>
          <cell r="K886" t="str">
            <v>20204101</v>
          </cell>
          <cell r="L886" t="str">
            <v>EA</v>
          </cell>
          <cell r="M886">
            <v>86</v>
          </cell>
          <cell r="N886">
            <v>4531</v>
          </cell>
          <cell r="O886">
            <v>43798</v>
          </cell>
          <cell r="P886" t="str">
            <v>5000064781</v>
          </cell>
          <cell r="Q886" t="str">
            <v>본조</v>
          </cell>
          <cell r="R886" t="str">
            <v>2333</v>
          </cell>
          <cell r="S886" t="str">
            <v>305</v>
          </cell>
          <cell r="T886" t="str">
            <v>002</v>
          </cell>
          <cell r="U886" t="str">
            <v>001</v>
          </cell>
          <cell r="V886" t="str">
            <v>005</v>
          </cell>
          <cell r="W886">
            <v>210</v>
          </cell>
          <cell r="X886" t="str">
            <v>11</v>
          </cell>
          <cell r="Y886">
            <v>389666</v>
          </cell>
          <cell r="AA886" t="str">
            <v>일반기계가공류</v>
          </cell>
          <cell r="AC886" t="str">
            <v>생산능력확인제조</v>
          </cell>
        </row>
        <row r="887">
          <cell r="A887" t="str">
            <v>궤도-생산능력-017</v>
          </cell>
          <cell r="B887" t="str">
            <v xml:space="preserve"> </v>
          </cell>
          <cell r="C887" t="str">
            <v>884</v>
          </cell>
          <cell r="D887" t="str">
            <v>1015</v>
          </cell>
          <cell r="E887" t="str">
            <v>006784296</v>
          </cell>
          <cell r="F887" t="str">
            <v>MBULMG196301351</v>
          </cell>
          <cell r="G887" t="str">
            <v>추출기,탄약용</v>
          </cell>
          <cell r="H887" t="str">
            <v>2-4-7</v>
          </cell>
          <cell r="I887" t="str">
            <v>2350-1001</v>
          </cell>
          <cell r="J887" t="str">
            <v>20004363</v>
          </cell>
          <cell r="K887" t="str">
            <v>20200101</v>
          </cell>
          <cell r="L887" t="str">
            <v>EA</v>
          </cell>
          <cell r="M887">
            <v>1</v>
          </cell>
          <cell r="N887">
            <v>169316</v>
          </cell>
          <cell r="O887">
            <v>43798</v>
          </cell>
          <cell r="P887" t="str">
            <v>5000064641</v>
          </cell>
          <cell r="Q887" t="str">
            <v>본조</v>
          </cell>
          <cell r="R887" t="str">
            <v>2333</v>
          </cell>
          <cell r="S887" t="str">
            <v>305</v>
          </cell>
          <cell r="T887" t="str">
            <v>002</v>
          </cell>
          <cell r="U887" t="str">
            <v>002</v>
          </cell>
          <cell r="V887" t="str">
            <v>005</v>
          </cell>
          <cell r="W887">
            <v>210</v>
          </cell>
          <cell r="X887" t="str">
            <v>11</v>
          </cell>
          <cell r="Y887">
            <v>169316</v>
          </cell>
          <cell r="AA887" t="str">
            <v>일반기계가공류</v>
          </cell>
          <cell r="AC887" t="str">
            <v>생산능력확인제조</v>
          </cell>
        </row>
        <row r="888">
          <cell r="A888" t="str">
            <v>궤도-생산능력-017</v>
          </cell>
          <cell r="B888">
            <v>1</v>
          </cell>
          <cell r="C888" t="str">
            <v>885</v>
          </cell>
          <cell r="D888" t="str">
            <v>1015</v>
          </cell>
          <cell r="E888" t="str">
            <v>006784296</v>
          </cell>
          <cell r="F888" t="str">
            <v>MBULMG196301352</v>
          </cell>
          <cell r="G888" t="str">
            <v>추출기,탄약용</v>
          </cell>
          <cell r="H888" t="str">
            <v>2-4-7</v>
          </cell>
          <cell r="I888" t="str">
            <v>2350-1001</v>
          </cell>
          <cell r="J888" t="str">
            <v>20004363</v>
          </cell>
          <cell r="K888" t="str">
            <v>20200101</v>
          </cell>
          <cell r="L888" t="str">
            <v>EA</v>
          </cell>
          <cell r="M888">
            <v>10</v>
          </cell>
          <cell r="N888">
            <v>169316</v>
          </cell>
          <cell r="O888">
            <v>43980</v>
          </cell>
          <cell r="P888" t="str">
            <v>5000064641</v>
          </cell>
          <cell r="Q888" t="str">
            <v>현금</v>
          </cell>
          <cell r="R888" t="str">
            <v>2333</v>
          </cell>
          <cell r="S888" t="str">
            <v>305</v>
          </cell>
          <cell r="T888" t="str">
            <v>002</v>
          </cell>
          <cell r="U888" t="str">
            <v>002</v>
          </cell>
          <cell r="V888" t="str">
            <v>005</v>
          </cell>
          <cell r="W888">
            <v>210</v>
          </cell>
          <cell r="X888" t="str">
            <v>11</v>
          </cell>
          <cell r="Y888">
            <v>1693160</v>
          </cell>
          <cell r="AA888" t="str">
            <v>일반기계가공류</v>
          </cell>
          <cell r="AC888" t="str">
            <v>생산능력확인제조</v>
          </cell>
        </row>
        <row r="889">
          <cell r="A889" t="str">
            <v>궤도-생산능력-017</v>
          </cell>
          <cell r="B889" t="str">
            <v xml:space="preserve"> </v>
          </cell>
          <cell r="C889" t="str">
            <v>886</v>
          </cell>
          <cell r="D889" t="str">
            <v>4810</v>
          </cell>
          <cell r="E889" t="str">
            <v>006784716</v>
          </cell>
          <cell r="F889" t="str">
            <v>MBULMG196301371</v>
          </cell>
          <cell r="G889" t="str">
            <v>밸브,나비형</v>
          </cell>
          <cell r="H889" t="str">
            <v>2-3-5</v>
          </cell>
          <cell r="I889" t="str">
            <v>2350-0001</v>
          </cell>
          <cell r="J889" t="str">
            <v>8744014</v>
          </cell>
          <cell r="K889" t="str">
            <v>20200101</v>
          </cell>
          <cell r="L889" t="str">
            <v>EA</v>
          </cell>
          <cell r="M889">
            <v>9</v>
          </cell>
          <cell r="N889">
            <v>167096</v>
          </cell>
          <cell r="O889">
            <v>43798</v>
          </cell>
          <cell r="P889" t="str">
            <v>5000064641</v>
          </cell>
          <cell r="Q889" t="str">
            <v>본조</v>
          </cell>
          <cell r="R889" t="str">
            <v>2333</v>
          </cell>
          <cell r="S889" t="str">
            <v>305</v>
          </cell>
          <cell r="T889" t="str">
            <v>002</v>
          </cell>
          <cell r="U889" t="str">
            <v>002</v>
          </cell>
          <cell r="V889" t="str">
            <v>005</v>
          </cell>
          <cell r="W889">
            <v>210</v>
          </cell>
          <cell r="X889" t="str">
            <v>11</v>
          </cell>
          <cell r="Y889">
            <v>1503864</v>
          </cell>
          <cell r="AA889" t="str">
            <v>일반기계가공류</v>
          </cell>
          <cell r="AC889" t="str">
            <v>생산능력확인제조</v>
          </cell>
        </row>
        <row r="890">
          <cell r="A890" t="str">
            <v>궤도-생산능력-017</v>
          </cell>
          <cell r="B890">
            <v>1</v>
          </cell>
          <cell r="C890" t="str">
            <v>887</v>
          </cell>
          <cell r="D890" t="str">
            <v>4810</v>
          </cell>
          <cell r="E890" t="str">
            <v>006784716</v>
          </cell>
          <cell r="F890" t="str">
            <v>MBULMG196301372</v>
          </cell>
          <cell r="G890" t="str">
            <v>밸브,나비형</v>
          </cell>
          <cell r="H890" t="str">
            <v>2-3-5</v>
          </cell>
          <cell r="I890" t="str">
            <v>2350-0001</v>
          </cell>
          <cell r="J890" t="str">
            <v>8744014</v>
          </cell>
          <cell r="K890" t="str">
            <v>20200101</v>
          </cell>
          <cell r="L890" t="str">
            <v>EA</v>
          </cell>
          <cell r="M890">
            <v>14</v>
          </cell>
          <cell r="N890">
            <v>167096</v>
          </cell>
          <cell r="O890">
            <v>43980</v>
          </cell>
          <cell r="P890" t="str">
            <v>5000064641</v>
          </cell>
          <cell r="Q890" t="str">
            <v>현금</v>
          </cell>
          <cell r="R890" t="str">
            <v>2333</v>
          </cell>
          <cell r="S890" t="str">
            <v>305</v>
          </cell>
          <cell r="T890" t="str">
            <v>002</v>
          </cell>
          <cell r="U890" t="str">
            <v>002</v>
          </cell>
          <cell r="V890" t="str">
            <v>005</v>
          </cell>
          <cell r="W890">
            <v>210</v>
          </cell>
          <cell r="X890" t="str">
            <v>11</v>
          </cell>
          <cell r="Y890">
            <v>2339344</v>
          </cell>
          <cell r="AA890" t="str">
            <v>일반기계가공류</v>
          </cell>
          <cell r="AC890" t="str">
            <v>생산능력확인제조</v>
          </cell>
        </row>
        <row r="891">
          <cell r="A891" t="str">
            <v>궤도-생산능력-017</v>
          </cell>
          <cell r="B891" t="str">
            <v xml:space="preserve"> </v>
          </cell>
          <cell r="C891" t="str">
            <v>888</v>
          </cell>
          <cell r="D891" t="str">
            <v>2520</v>
          </cell>
          <cell r="E891" t="str">
            <v>37A134711</v>
          </cell>
          <cell r="F891" t="str">
            <v>MBULMG196302921</v>
          </cell>
          <cell r="G891" t="str">
            <v>캠조립체</v>
          </cell>
          <cell r="H891" t="str">
            <v>2-19-4</v>
          </cell>
          <cell r="I891">
            <v>0</v>
          </cell>
          <cell r="J891" t="str">
            <v>11590765</v>
          </cell>
          <cell r="K891" t="str">
            <v>20204101</v>
          </cell>
          <cell r="L891" t="str">
            <v>EA</v>
          </cell>
          <cell r="M891">
            <v>17</v>
          </cell>
          <cell r="N891">
            <v>2384691</v>
          </cell>
          <cell r="O891">
            <v>43798</v>
          </cell>
          <cell r="P891" t="str">
            <v>5000064679</v>
          </cell>
          <cell r="Q891" t="str">
            <v>본조</v>
          </cell>
          <cell r="R891" t="str">
            <v>2333</v>
          </cell>
          <cell r="S891" t="str">
            <v>305</v>
          </cell>
          <cell r="T891" t="str">
            <v>002</v>
          </cell>
          <cell r="U891" t="str">
            <v>001</v>
          </cell>
          <cell r="V891" t="str">
            <v>005</v>
          </cell>
          <cell r="W891">
            <v>210</v>
          </cell>
          <cell r="X891" t="str">
            <v>11</v>
          </cell>
          <cell r="Y891">
            <v>40539747</v>
          </cell>
          <cell r="AA891" t="str">
            <v>일반기계가공류</v>
          </cell>
          <cell r="AC891" t="str">
            <v>생산능력확인제조</v>
          </cell>
        </row>
        <row r="892">
          <cell r="A892" t="str">
            <v>궤도-생산능력-017</v>
          </cell>
          <cell r="B892">
            <v>1</v>
          </cell>
          <cell r="C892" t="str">
            <v>889</v>
          </cell>
          <cell r="D892" t="str">
            <v>2520</v>
          </cell>
          <cell r="E892" t="str">
            <v>37A134711</v>
          </cell>
          <cell r="F892" t="str">
            <v>MBULMG196302922</v>
          </cell>
          <cell r="G892" t="str">
            <v>캠조립체</v>
          </cell>
          <cell r="H892" t="str">
            <v>2-19-4</v>
          </cell>
          <cell r="I892">
            <v>0</v>
          </cell>
          <cell r="J892" t="str">
            <v>11590765</v>
          </cell>
          <cell r="K892" t="str">
            <v>20204101</v>
          </cell>
          <cell r="L892" t="str">
            <v>EA</v>
          </cell>
          <cell r="M892">
            <v>7</v>
          </cell>
          <cell r="N892">
            <v>2384691</v>
          </cell>
          <cell r="O892">
            <v>43980</v>
          </cell>
          <cell r="P892" t="str">
            <v>5000064679</v>
          </cell>
          <cell r="Q892" t="str">
            <v>현금</v>
          </cell>
          <cell r="R892" t="str">
            <v>2333</v>
          </cell>
          <cell r="S892" t="str">
            <v>305</v>
          </cell>
          <cell r="T892" t="str">
            <v>002</v>
          </cell>
          <cell r="U892" t="str">
            <v>001</v>
          </cell>
          <cell r="V892" t="str">
            <v>005</v>
          </cell>
          <cell r="W892">
            <v>210</v>
          </cell>
          <cell r="X892" t="str">
            <v>11</v>
          </cell>
          <cell r="Y892">
            <v>16692837</v>
          </cell>
          <cell r="AA892" t="str">
            <v>일반기계가공류</v>
          </cell>
          <cell r="AC892" t="str">
            <v>생산능력확인제조</v>
          </cell>
        </row>
        <row r="893">
          <cell r="A893" t="str">
            <v>궤도-생산능력-017</v>
          </cell>
          <cell r="B893">
            <v>1</v>
          </cell>
          <cell r="C893" t="str">
            <v>890</v>
          </cell>
          <cell r="D893" t="str">
            <v>5320</v>
          </cell>
          <cell r="E893" t="str">
            <v>371608845</v>
          </cell>
          <cell r="F893" t="str">
            <v>MBULMG196400801</v>
          </cell>
          <cell r="G893" t="str">
            <v>리벳트,바퀴용</v>
          </cell>
          <cell r="H893" t="e">
            <v>#N/A</v>
          </cell>
          <cell r="I893" t="str">
            <v>MS35743</v>
          </cell>
          <cell r="J893" t="str">
            <v>MS35743-40</v>
          </cell>
          <cell r="K893" t="str">
            <v>20111104</v>
          </cell>
          <cell r="L893" t="str">
            <v>HD</v>
          </cell>
          <cell r="M893">
            <v>375</v>
          </cell>
          <cell r="N893">
            <v>8135</v>
          </cell>
          <cell r="O893">
            <v>43959</v>
          </cell>
          <cell r="P893" t="str">
            <v>5000064781</v>
          </cell>
          <cell r="Q893" t="str">
            <v>현금</v>
          </cell>
          <cell r="R893" t="str">
            <v>2333</v>
          </cell>
          <cell r="S893" t="str">
            <v>305</v>
          </cell>
          <cell r="T893" t="str">
            <v>002</v>
          </cell>
          <cell r="U893" t="str">
            <v>004</v>
          </cell>
          <cell r="V893" t="str">
            <v>005</v>
          </cell>
          <cell r="W893">
            <v>210</v>
          </cell>
          <cell r="X893" t="str">
            <v>11</v>
          </cell>
          <cell r="Y893">
            <v>3050625</v>
          </cell>
          <cell r="AA893" t="str">
            <v>일반기계가공류</v>
          </cell>
          <cell r="AC893" t="str">
            <v>생산능력확인제조</v>
          </cell>
        </row>
        <row r="894">
          <cell r="A894" t="str">
            <v>궤도-생산능력-017</v>
          </cell>
          <cell r="B894" t="str">
            <v xml:space="preserve"> </v>
          </cell>
          <cell r="C894" t="str">
            <v>891</v>
          </cell>
          <cell r="D894" t="str">
            <v>3110</v>
          </cell>
          <cell r="E894" t="str">
            <v>375012099</v>
          </cell>
          <cell r="F894" t="str">
            <v>MBULMG196401731</v>
          </cell>
          <cell r="G894" t="str">
            <v>시트,베어링용</v>
          </cell>
          <cell r="H894" t="e">
            <v>#N/A</v>
          </cell>
          <cell r="I894">
            <v>0</v>
          </cell>
          <cell r="J894" t="str">
            <v>60730057</v>
          </cell>
          <cell r="K894" t="str">
            <v>20204101</v>
          </cell>
          <cell r="L894" t="str">
            <v>EA</v>
          </cell>
          <cell r="M894">
            <v>52</v>
          </cell>
          <cell r="N894">
            <v>22587</v>
          </cell>
          <cell r="O894">
            <v>43798</v>
          </cell>
          <cell r="P894" t="str">
            <v>5000064781</v>
          </cell>
          <cell r="Q894" t="str">
            <v>본조</v>
          </cell>
          <cell r="R894" t="str">
            <v>2333</v>
          </cell>
          <cell r="S894" t="str">
            <v>305</v>
          </cell>
          <cell r="T894" t="str">
            <v>002</v>
          </cell>
          <cell r="U894" t="str">
            <v>001</v>
          </cell>
          <cell r="V894" t="str">
            <v>005</v>
          </cell>
          <cell r="W894">
            <v>210</v>
          </cell>
          <cell r="X894" t="str">
            <v>11</v>
          </cell>
          <cell r="Y894">
            <v>1174524</v>
          </cell>
          <cell r="AA894" t="str">
            <v>일반기계가공류</v>
          </cell>
          <cell r="AC894" t="str">
            <v>생산능력확인제조</v>
          </cell>
        </row>
        <row r="895">
          <cell r="A895" t="str">
            <v>궤도-생산능력-017</v>
          </cell>
          <cell r="B895">
            <v>1</v>
          </cell>
          <cell r="C895" t="str">
            <v>892</v>
          </cell>
          <cell r="D895" t="str">
            <v>3110</v>
          </cell>
          <cell r="E895" t="str">
            <v>375012099</v>
          </cell>
          <cell r="F895" t="str">
            <v>MBULMG196401732</v>
          </cell>
          <cell r="G895" t="str">
            <v>시트,베어링용</v>
          </cell>
          <cell r="H895" t="e">
            <v>#N/A</v>
          </cell>
          <cell r="I895">
            <v>0</v>
          </cell>
          <cell r="J895" t="str">
            <v>60730057</v>
          </cell>
          <cell r="K895" t="str">
            <v>20204101</v>
          </cell>
          <cell r="L895" t="str">
            <v>EA</v>
          </cell>
          <cell r="M895">
            <v>92</v>
          </cell>
          <cell r="N895">
            <v>22587</v>
          </cell>
          <cell r="O895">
            <v>43980</v>
          </cell>
          <cell r="P895" t="str">
            <v>5000064781</v>
          </cell>
          <cell r="Q895" t="str">
            <v>현금</v>
          </cell>
          <cell r="R895" t="str">
            <v>2333</v>
          </cell>
          <cell r="S895" t="str">
            <v>305</v>
          </cell>
          <cell r="T895" t="str">
            <v>002</v>
          </cell>
          <cell r="U895" t="str">
            <v>001</v>
          </cell>
          <cell r="V895" t="str">
            <v>005</v>
          </cell>
          <cell r="W895">
            <v>210</v>
          </cell>
          <cell r="X895" t="str">
            <v>11</v>
          </cell>
          <cell r="Y895">
            <v>2078004</v>
          </cell>
          <cell r="AA895" t="str">
            <v>일반기계가공류</v>
          </cell>
          <cell r="AC895" t="str">
            <v>생산능력확인제조</v>
          </cell>
        </row>
        <row r="896">
          <cell r="A896" t="str">
            <v>궤도-생산능력-017</v>
          </cell>
          <cell r="B896" t="str">
            <v xml:space="preserve"> </v>
          </cell>
          <cell r="C896" t="str">
            <v>893</v>
          </cell>
          <cell r="D896" t="str">
            <v>3020</v>
          </cell>
          <cell r="E896" t="str">
            <v>003320062</v>
          </cell>
          <cell r="F896" t="str">
            <v>MBULMG196402091</v>
          </cell>
          <cell r="G896" t="str">
            <v>기어뭉치</v>
          </cell>
          <cell r="H896" t="e">
            <v>#N/A</v>
          </cell>
          <cell r="I896" t="str">
            <v>2520-1422</v>
          </cell>
          <cell r="J896" t="str">
            <v>7972955</v>
          </cell>
          <cell r="K896" t="str">
            <v>20200101</v>
          </cell>
          <cell r="L896" t="str">
            <v>EA</v>
          </cell>
          <cell r="M896">
            <v>6</v>
          </cell>
          <cell r="N896">
            <v>148848</v>
          </cell>
          <cell r="O896">
            <v>43798</v>
          </cell>
          <cell r="P896" t="str">
            <v>5000064781</v>
          </cell>
          <cell r="Q896" t="str">
            <v>본조</v>
          </cell>
          <cell r="R896" t="str">
            <v>2333</v>
          </cell>
          <cell r="S896" t="str">
            <v>305</v>
          </cell>
          <cell r="T896" t="str">
            <v>002</v>
          </cell>
          <cell r="U896" t="str">
            <v>002</v>
          </cell>
          <cell r="V896" t="str">
            <v>005</v>
          </cell>
          <cell r="W896">
            <v>210</v>
          </cell>
          <cell r="X896" t="str">
            <v>11</v>
          </cell>
          <cell r="Y896">
            <v>893088</v>
          </cell>
          <cell r="AA896" t="str">
            <v>일반기계가공류</v>
          </cell>
          <cell r="AC896" t="str">
            <v>생산능력확인제조</v>
          </cell>
        </row>
        <row r="897">
          <cell r="A897" t="str">
            <v>궤도-생산능력-017</v>
          </cell>
          <cell r="B897">
            <v>1</v>
          </cell>
          <cell r="C897" t="str">
            <v>894</v>
          </cell>
          <cell r="D897" t="str">
            <v>3020</v>
          </cell>
          <cell r="E897" t="str">
            <v>003320062</v>
          </cell>
          <cell r="F897" t="str">
            <v>MBULMG196402092</v>
          </cell>
          <cell r="G897" t="str">
            <v>기어뭉치</v>
          </cell>
          <cell r="H897" t="e">
            <v>#N/A</v>
          </cell>
          <cell r="I897" t="str">
            <v>2520-1422</v>
          </cell>
          <cell r="J897" t="str">
            <v>7972955</v>
          </cell>
          <cell r="K897" t="str">
            <v>20200101</v>
          </cell>
          <cell r="L897" t="str">
            <v>EA</v>
          </cell>
          <cell r="M897">
            <v>5</v>
          </cell>
          <cell r="N897">
            <v>148848</v>
          </cell>
          <cell r="O897">
            <v>43980</v>
          </cell>
          <cell r="P897" t="str">
            <v>5000064781</v>
          </cell>
          <cell r="Q897" t="str">
            <v>현금</v>
          </cell>
          <cell r="R897" t="str">
            <v>2333</v>
          </cell>
          <cell r="S897" t="str">
            <v>305</v>
          </cell>
          <cell r="T897" t="str">
            <v>002</v>
          </cell>
          <cell r="U897" t="str">
            <v>002</v>
          </cell>
          <cell r="V897" t="str">
            <v>005</v>
          </cell>
          <cell r="W897">
            <v>210</v>
          </cell>
          <cell r="X897" t="str">
            <v>11</v>
          </cell>
          <cell r="Y897">
            <v>744240</v>
          </cell>
          <cell r="AA897" t="str">
            <v>일반기계가공류</v>
          </cell>
          <cell r="AC897" t="str">
            <v>생산능력확인제조</v>
          </cell>
        </row>
        <row r="898">
          <cell r="A898" t="str">
            <v>궤도-생산능력-017</v>
          </cell>
          <cell r="B898" t="str">
            <v xml:space="preserve"> </v>
          </cell>
          <cell r="C898" t="str">
            <v>895</v>
          </cell>
          <cell r="D898" t="str">
            <v>3040</v>
          </cell>
          <cell r="E898" t="str">
            <v>003320065</v>
          </cell>
          <cell r="F898" t="str">
            <v>MBULMG196402101</v>
          </cell>
          <cell r="G898" t="str">
            <v>기어축,다중기어용</v>
          </cell>
          <cell r="H898">
            <v>0</v>
          </cell>
          <cell r="I898">
            <v>0</v>
          </cell>
          <cell r="J898" t="str">
            <v>7972958</v>
          </cell>
          <cell r="K898" t="str">
            <v>20200101</v>
          </cell>
          <cell r="L898" t="str">
            <v>EA</v>
          </cell>
          <cell r="M898">
            <v>10</v>
          </cell>
          <cell r="N898">
            <v>92755</v>
          </cell>
          <cell r="O898">
            <v>43798</v>
          </cell>
          <cell r="P898" t="str">
            <v>5000064781</v>
          </cell>
          <cell r="Q898" t="str">
            <v>본조</v>
          </cell>
          <cell r="R898" t="str">
            <v>2333</v>
          </cell>
          <cell r="S898" t="str">
            <v>305</v>
          </cell>
          <cell r="T898" t="str">
            <v>002</v>
          </cell>
          <cell r="U898" t="str">
            <v>002</v>
          </cell>
          <cell r="V898" t="str">
            <v>005</v>
          </cell>
          <cell r="W898">
            <v>210</v>
          </cell>
          <cell r="X898" t="str">
            <v>11</v>
          </cell>
          <cell r="Y898">
            <v>927550</v>
          </cell>
          <cell r="AA898" t="str">
            <v>일반기계가공류</v>
          </cell>
          <cell r="AC898" t="str">
            <v>생산능력확인제조</v>
          </cell>
        </row>
        <row r="899">
          <cell r="A899" t="str">
            <v>궤도-생산능력-017</v>
          </cell>
          <cell r="B899">
            <v>1</v>
          </cell>
          <cell r="C899" t="str">
            <v>896</v>
          </cell>
          <cell r="D899" t="str">
            <v>3040</v>
          </cell>
          <cell r="E899" t="str">
            <v>003320065</v>
          </cell>
          <cell r="F899" t="str">
            <v>MBULMG196402102</v>
          </cell>
          <cell r="G899" t="str">
            <v>기어축,다중기어용</v>
          </cell>
          <cell r="H899">
            <v>0</v>
          </cell>
          <cell r="I899">
            <v>0</v>
          </cell>
          <cell r="J899" t="str">
            <v>7972958</v>
          </cell>
          <cell r="K899" t="str">
            <v>20200101</v>
          </cell>
          <cell r="L899" t="str">
            <v>EA</v>
          </cell>
          <cell r="M899">
            <v>5</v>
          </cell>
          <cell r="N899">
            <v>92755</v>
          </cell>
          <cell r="O899">
            <v>43980</v>
          </cell>
          <cell r="P899" t="str">
            <v>5000064781</v>
          </cell>
          <cell r="Q899" t="str">
            <v>현금</v>
          </cell>
          <cell r="R899" t="str">
            <v>2333</v>
          </cell>
          <cell r="S899" t="str">
            <v>305</v>
          </cell>
          <cell r="T899" t="str">
            <v>002</v>
          </cell>
          <cell r="U899" t="str">
            <v>002</v>
          </cell>
          <cell r="V899" t="str">
            <v>005</v>
          </cell>
          <cell r="W899">
            <v>210</v>
          </cell>
          <cell r="X899" t="str">
            <v>11</v>
          </cell>
          <cell r="Y899">
            <v>463775</v>
          </cell>
          <cell r="AA899" t="str">
            <v>일반기계가공류</v>
          </cell>
          <cell r="AC899" t="str">
            <v>생산능력확인제조</v>
          </cell>
        </row>
        <row r="900">
          <cell r="A900" t="str">
            <v>궤도-생산능력-017</v>
          </cell>
          <cell r="B900" t="str">
            <v xml:space="preserve"> </v>
          </cell>
          <cell r="C900" t="str">
            <v>897</v>
          </cell>
          <cell r="D900" t="str">
            <v>3040</v>
          </cell>
          <cell r="E900" t="str">
            <v>006784236</v>
          </cell>
          <cell r="F900" t="str">
            <v>MBULMG196402361</v>
          </cell>
          <cell r="G900" t="str">
            <v>기어축,스퍼형</v>
          </cell>
          <cell r="H900" t="str">
            <v>1-7-1</v>
          </cell>
          <cell r="I900">
            <v>0</v>
          </cell>
          <cell r="J900">
            <v>0</v>
          </cell>
          <cell r="K900" t="str">
            <v>20200101</v>
          </cell>
          <cell r="L900" t="str">
            <v>EA</v>
          </cell>
          <cell r="M900">
            <v>6</v>
          </cell>
          <cell r="N900">
            <v>113378</v>
          </cell>
          <cell r="O900">
            <v>43798</v>
          </cell>
          <cell r="P900" t="str">
            <v>5000064781</v>
          </cell>
          <cell r="Q900" t="str">
            <v>본조</v>
          </cell>
          <cell r="R900" t="str">
            <v>2333</v>
          </cell>
          <cell r="S900" t="str">
            <v>305</v>
          </cell>
          <cell r="T900" t="str">
            <v>002</v>
          </cell>
          <cell r="U900" t="str">
            <v>002</v>
          </cell>
          <cell r="V900" t="str">
            <v>005</v>
          </cell>
          <cell r="W900">
            <v>210</v>
          </cell>
          <cell r="X900" t="str">
            <v>11</v>
          </cell>
          <cell r="Y900">
            <v>680268</v>
          </cell>
          <cell r="AA900" t="str">
            <v>일반기계가공류</v>
          </cell>
          <cell r="AC900" t="str">
            <v>생산능력확인제조</v>
          </cell>
        </row>
        <row r="901">
          <cell r="A901" t="str">
            <v>궤도-생산능력-017</v>
          </cell>
          <cell r="B901">
            <v>1</v>
          </cell>
          <cell r="C901" t="str">
            <v>898</v>
          </cell>
          <cell r="D901" t="str">
            <v>3040</v>
          </cell>
          <cell r="E901" t="str">
            <v>006784236</v>
          </cell>
          <cell r="F901" t="str">
            <v>MBULMG196402362</v>
          </cell>
          <cell r="G901" t="str">
            <v>기어축,스퍼형</v>
          </cell>
          <cell r="H901" t="str">
            <v>1-7-1</v>
          </cell>
          <cell r="I901">
            <v>0</v>
          </cell>
          <cell r="J901">
            <v>0</v>
          </cell>
          <cell r="K901" t="str">
            <v>20200101</v>
          </cell>
          <cell r="L901" t="str">
            <v>EA</v>
          </cell>
          <cell r="M901">
            <v>31</v>
          </cell>
          <cell r="N901">
            <v>113378</v>
          </cell>
          <cell r="O901">
            <v>43980</v>
          </cell>
          <cell r="P901" t="str">
            <v>5000064781</v>
          </cell>
          <cell r="Q901" t="str">
            <v>현금</v>
          </cell>
          <cell r="R901" t="str">
            <v>2333</v>
          </cell>
          <cell r="S901" t="str">
            <v>305</v>
          </cell>
          <cell r="T901" t="str">
            <v>002</v>
          </cell>
          <cell r="U901" t="str">
            <v>002</v>
          </cell>
          <cell r="V901" t="str">
            <v>005</v>
          </cell>
          <cell r="W901">
            <v>210</v>
          </cell>
          <cell r="X901" t="str">
            <v>11</v>
          </cell>
          <cell r="Y901">
            <v>3514718</v>
          </cell>
          <cell r="AA901" t="str">
            <v>일반기계가공류</v>
          </cell>
          <cell r="AC901" t="str">
            <v>생산능력확인제조</v>
          </cell>
        </row>
        <row r="902">
          <cell r="A902" t="str">
            <v>궤도-생산능력-017</v>
          </cell>
          <cell r="B902">
            <v>1</v>
          </cell>
          <cell r="C902" t="str">
            <v>899</v>
          </cell>
          <cell r="D902" t="str">
            <v>2520</v>
          </cell>
          <cell r="E902" t="str">
            <v>007539886</v>
          </cell>
          <cell r="F902" t="str">
            <v>MBULMG196402451</v>
          </cell>
          <cell r="G902" t="str">
            <v>차동기</v>
          </cell>
          <cell r="H902" t="str">
            <v>1-1-3</v>
          </cell>
          <cell r="I902" t="str">
            <v>2520-1272</v>
          </cell>
          <cell r="J902" t="str">
            <v>7539886</v>
          </cell>
          <cell r="K902" t="str">
            <v>20200101</v>
          </cell>
          <cell r="L902" t="str">
            <v>EA</v>
          </cell>
          <cell r="M902">
            <v>11</v>
          </cell>
          <cell r="N902">
            <v>908803</v>
          </cell>
          <cell r="O902">
            <v>43980</v>
          </cell>
          <cell r="P902" t="str">
            <v>5000064781</v>
          </cell>
          <cell r="Q902" t="str">
            <v>현금</v>
          </cell>
          <cell r="R902" t="str">
            <v>2333</v>
          </cell>
          <cell r="S902" t="str">
            <v>305</v>
          </cell>
          <cell r="T902" t="str">
            <v>002</v>
          </cell>
          <cell r="U902" t="str">
            <v>002</v>
          </cell>
          <cell r="V902" t="str">
            <v>005</v>
          </cell>
          <cell r="W902">
            <v>210</v>
          </cell>
          <cell r="X902" t="str">
            <v>11</v>
          </cell>
          <cell r="Y902">
            <v>9996833</v>
          </cell>
          <cell r="AA902" t="str">
            <v>일반기계가공류</v>
          </cell>
          <cell r="AC902" t="str">
            <v>생산능력확인제조</v>
          </cell>
        </row>
        <row r="903">
          <cell r="A903" t="str">
            <v>궤도-생산능력-017</v>
          </cell>
          <cell r="B903">
            <v>1</v>
          </cell>
          <cell r="C903" t="str">
            <v>900</v>
          </cell>
          <cell r="D903" t="str">
            <v>2520</v>
          </cell>
          <cell r="E903" t="str">
            <v>007767603</v>
          </cell>
          <cell r="F903" t="str">
            <v>MBULMG196402511</v>
          </cell>
          <cell r="G903" t="str">
            <v>허브</v>
          </cell>
          <cell r="H903" t="e">
            <v>#N/A</v>
          </cell>
          <cell r="I903" t="str">
            <v>2520-1432</v>
          </cell>
          <cell r="J903" t="str">
            <v>7767603</v>
          </cell>
          <cell r="K903" t="str">
            <v>20200101</v>
          </cell>
          <cell r="L903" t="str">
            <v>EA</v>
          </cell>
          <cell r="M903">
            <v>5</v>
          </cell>
          <cell r="N903">
            <v>887913</v>
          </cell>
          <cell r="O903">
            <v>43980</v>
          </cell>
          <cell r="P903" t="str">
            <v>5000064781</v>
          </cell>
          <cell r="Q903" t="str">
            <v>현금</v>
          </cell>
          <cell r="R903" t="str">
            <v>2333</v>
          </cell>
          <cell r="S903" t="str">
            <v>305</v>
          </cell>
          <cell r="T903" t="str">
            <v>002</v>
          </cell>
          <cell r="U903" t="str">
            <v>002</v>
          </cell>
          <cell r="V903" t="str">
            <v>005</v>
          </cell>
          <cell r="W903">
            <v>210</v>
          </cell>
          <cell r="X903" t="str">
            <v>11</v>
          </cell>
          <cell r="Y903">
            <v>4439565</v>
          </cell>
          <cell r="AA903" t="str">
            <v>일반기계가공류</v>
          </cell>
          <cell r="AC903" t="str">
            <v>생산능력확인제조</v>
          </cell>
        </row>
        <row r="904">
          <cell r="A904" t="str">
            <v>궤도-생산능력-017</v>
          </cell>
          <cell r="B904">
            <v>1</v>
          </cell>
          <cell r="C904" t="str">
            <v>901</v>
          </cell>
          <cell r="D904" t="str">
            <v>1650</v>
          </cell>
          <cell r="E904" t="str">
            <v>375021514</v>
          </cell>
          <cell r="F904" t="str">
            <v>MBULMG196405831</v>
          </cell>
          <cell r="G904" t="str">
            <v>피스톤, 서브밸브용</v>
          </cell>
          <cell r="H904" t="e">
            <v>#N/A</v>
          </cell>
          <cell r="I904" t="str">
            <v>2350-1010</v>
          </cell>
          <cell r="J904" t="str">
            <v>60717103</v>
          </cell>
          <cell r="K904" t="str">
            <v>20204101</v>
          </cell>
          <cell r="L904" t="str">
            <v>EA</v>
          </cell>
          <cell r="M904">
            <v>51</v>
          </cell>
          <cell r="N904">
            <v>158699</v>
          </cell>
          <cell r="O904">
            <v>43980</v>
          </cell>
          <cell r="P904" t="str">
            <v>5000064781</v>
          </cell>
          <cell r="Q904" t="str">
            <v>현금</v>
          </cell>
          <cell r="R904" t="str">
            <v>2333</v>
          </cell>
          <cell r="S904" t="str">
            <v>305</v>
          </cell>
          <cell r="T904" t="str">
            <v>002</v>
          </cell>
          <cell r="U904" t="str">
            <v>001</v>
          </cell>
          <cell r="V904" t="str">
            <v>005</v>
          </cell>
          <cell r="W904">
            <v>210</v>
          </cell>
          <cell r="X904" t="str">
            <v>11</v>
          </cell>
          <cell r="Y904">
            <v>8093649</v>
          </cell>
          <cell r="AA904" t="str">
            <v>일반기계가공류</v>
          </cell>
          <cell r="AC904" t="str">
            <v>생산능력확인제조</v>
          </cell>
        </row>
        <row r="905">
          <cell r="A905" t="str">
            <v>궤도-생산능력-017</v>
          </cell>
          <cell r="B905" t="str">
            <v xml:space="preserve"> </v>
          </cell>
          <cell r="C905" t="str">
            <v>902</v>
          </cell>
          <cell r="D905" t="str">
            <v>4730</v>
          </cell>
          <cell r="E905" t="str">
            <v>010079220</v>
          </cell>
          <cell r="F905" t="str">
            <v>MBULMG196406391</v>
          </cell>
          <cell r="G905" t="str">
            <v>다기관조립체</v>
          </cell>
          <cell r="H905" t="e">
            <v>#N/A</v>
          </cell>
          <cell r="I905">
            <v>0</v>
          </cell>
          <cell r="J905" t="str">
            <v>60745361</v>
          </cell>
          <cell r="K905" t="str">
            <v>20204101</v>
          </cell>
          <cell r="L905" t="str">
            <v>EA</v>
          </cell>
          <cell r="M905">
            <v>4</v>
          </cell>
          <cell r="N905">
            <v>733550</v>
          </cell>
          <cell r="O905">
            <v>43798</v>
          </cell>
          <cell r="P905" t="str">
            <v>5000064781</v>
          </cell>
          <cell r="Q905" t="str">
            <v>본조</v>
          </cell>
          <cell r="R905" t="str">
            <v>2333</v>
          </cell>
          <cell r="S905" t="str">
            <v>305</v>
          </cell>
          <cell r="T905" t="str">
            <v>002</v>
          </cell>
          <cell r="U905" t="str">
            <v>001</v>
          </cell>
          <cell r="V905" t="str">
            <v>005</v>
          </cell>
          <cell r="W905">
            <v>210</v>
          </cell>
          <cell r="X905" t="str">
            <v>11</v>
          </cell>
          <cell r="Y905">
            <v>2934200</v>
          </cell>
          <cell r="AA905" t="str">
            <v>일반기계가공류</v>
          </cell>
          <cell r="AC905" t="str">
            <v>생산능력확인제조</v>
          </cell>
        </row>
        <row r="906">
          <cell r="A906" t="str">
            <v>궤도-생산능력-017</v>
          </cell>
          <cell r="B906">
            <v>1</v>
          </cell>
          <cell r="C906" t="str">
            <v>903</v>
          </cell>
          <cell r="D906" t="str">
            <v>4730</v>
          </cell>
          <cell r="E906" t="str">
            <v>010079220</v>
          </cell>
          <cell r="F906" t="str">
            <v>MBULMG196406392</v>
          </cell>
          <cell r="G906" t="str">
            <v>다기관조립체</v>
          </cell>
          <cell r="H906" t="e">
            <v>#N/A</v>
          </cell>
          <cell r="I906">
            <v>0</v>
          </cell>
          <cell r="J906" t="str">
            <v>60745361</v>
          </cell>
          <cell r="K906" t="str">
            <v>20204101</v>
          </cell>
          <cell r="L906" t="str">
            <v>EA</v>
          </cell>
          <cell r="M906">
            <v>18</v>
          </cell>
          <cell r="N906">
            <v>733550</v>
          </cell>
          <cell r="O906">
            <v>43980</v>
          </cell>
          <cell r="P906" t="str">
            <v>5000064781</v>
          </cell>
          <cell r="Q906" t="str">
            <v>현금</v>
          </cell>
          <cell r="R906" t="str">
            <v>2333</v>
          </cell>
          <cell r="S906" t="str">
            <v>305</v>
          </cell>
          <cell r="T906" t="str">
            <v>002</v>
          </cell>
          <cell r="U906" t="str">
            <v>001</v>
          </cell>
          <cell r="V906" t="str">
            <v>005</v>
          </cell>
          <cell r="W906">
            <v>210</v>
          </cell>
          <cell r="X906" t="str">
            <v>11</v>
          </cell>
          <cell r="Y906">
            <v>13203900</v>
          </cell>
          <cell r="AA906" t="str">
            <v>일반기계가공류</v>
          </cell>
          <cell r="AC906" t="str">
            <v>생산능력확인제조</v>
          </cell>
        </row>
        <row r="907">
          <cell r="A907" t="str">
            <v>궤도-생산능력-018</v>
          </cell>
          <cell r="B907" t="str">
            <v xml:space="preserve"> </v>
          </cell>
          <cell r="C907" t="str">
            <v>904</v>
          </cell>
          <cell r="D907" t="str">
            <v>4710</v>
          </cell>
          <cell r="E907" t="str">
            <v>006024976</v>
          </cell>
          <cell r="F907" t="str">
            <v>MBULMG192301871</v>
          </cell>
          <cell r="G907" t="str">
            <v>튜브 조립체,금속제</v>
          </cell>
          <cell r="H907" t="e">
            <v>#N/A</v>
          </cell>
          <cell r="I907" t="str">
            <v>4710-D4004</v>
          </cell>
          <cell r="J907" t="str">
            <v>AD11676007</v>
          </cell>
          <cell r="K907" t="str">
            <v>20200101</v>
          </cell>
          <cell r="L907" t="str">
            <v>EA</v>
          </cell>
          <cell r="M907">
            <v>25</v>
          </cell>
          <cell r="N907">
            <v>32635</v>
          </cell>
          <cell r="O907">
            <v>43798</v>
          </cell>
          <cell r="P907" t="str">
            <v>5000064641</v>
          </cell>
          <cell r="Q907" t="str">
            <v>본조</v>
          </cell>
          <cell r="R907" t="str">
            <v>2333</v>
          </cell>
          <cell r="S907" t="str">
            <v>305</v>
          </cell>
          <cell r="T907" t="str">
            <v>002</v>
          </cell>
          <cell r="U907" t="str">
            <v>002</v>
          </cell>
          <cell r="V907" t="str">
            <v>005</v>
          </cell>
          <cell r="W907">
            <v>210</v>
          </cell>
          <cell r="X907" t="str">
            <v>11</v>
          </cell>
          <cell r="Y907">
            <v>815875</v>
          </cell>
          <cell r="AA907" t="str">
            <v>튜브류</v>
          </cell>
          <cell r="AC907" t="str">
            <v>생산능력확인제조</v>
          </cell>
        </row>
        <row r="908">
          <cell r="A908" t="str">
            <v>궤도-생산능력-018</v>
          </cell>
          <cell r="B908" t="str">
            <v xml:space="preserve"> </v>
          </cell>
          <cell r="C908" t="str">
            <v>905</v>
          </cell>
          <cell r="D908" t="str">
            <v>4710</v>
          </cell>
          <cell r="E908" t="str">
            <v>006024976</v>
          </cell>
          <cell r="F908" t="str">
            <v>MBULMG192301872</v>
          </cell>
          <cell r="G908" t="str">
            <v>튜브 조립체,금속제</v>
          </cell>
          <cell r="H908" t="e">
            <v>#N/A</v>
          </cell>
          <cell r="I908" t="str">
            <v>4710-D4004</v>
          </cell>
          <cell r="J908" t="str">
            <v>AD11676007</v>
          </cell>
          <cell r="K908" t="str">
            <v>20200101</v>
          </cell>
          <cell r="L908" t="str">
            <v>EA</v>
          </cell>
          <cell r="M908">
            <v>38</v>
          </cell>
          <cell r="N908">
            <v>32635</v>
          </cell>
          <cell r="O908">
            <v>43798</v>
          </cell>
          <cell r="P908" t="str">
            <v>5000064679</v>
          </cell>
          <cell r="Q908" t="str">
            <v>본조</v>
          </cell>
          <cell r="R908" t="str">
            <v>2333</v>
          </cell>
          <cell r="S908" t="str">
            <v>305</v>
          </cell>
          <cell r="T908" t="str">
            <v>002</v>
          </cell>
          <cell r="U908" t="str">
            <v>002</v>
          </cell>
          <cell r="V908" t="str">
            <v>005</v>
          </cell>
          <cell r="W908">
            <v>210</v>
          </cell>
          <cell r="X908" t="str">
            <v>11</v>
          </cell>
          <cell r="Y908">
            <v>1240130</v>
          </cell>
          <cell r="AA908" t="str">
            <v>튜브류</v>
          </cell>
          <cell r="AC908" t="str">
            <v>생산능력확인제조</v>
          </cell>
        </row>
        <row r="909">
          <cell r="A909" t="str">
            <v>궤도-생산능력-018</v>
          </cell>
          <cell r="B909">
            <v>1</v>
          </cell>
          <cell r="C909" t="str">
            <v>906</v>
          </cell>
          <cell r="D909" t="str">
            <v>4710</v>
          </cell>
          <cell r="E909" t="str">
            <v>006024976</v>
          </cell>
          <cell r="F909" t="str">
            <v>MBULMG192301873</v>
          </cell>
          <cell r="G909" t="str">
            <v>튜브 조립체,금속제</v>
          </cell>
          <cell r="H909" t="e">
            <v>#N/A</v>
          </cell>
          <cell r="I909" t="str">
            <v>4710-D4004</v>
          </cell>
          <cell r="J909" t="str">
            <v>AD11676007</v>
          </cell>
          <cell r="K909" t="str">
            <v>20200101</v>
          </cell>
          <cell r="L909" t="str">
            <v>EA</v>
          </cell>
          <cell r="M909">
            <v>15</v>
          </cell>
          <cell r="N909">
            <v>32635</v>
          </cell>
          <cell r="O909">
            <v>43798</v>
          </cell>
          <cell r="P909" t="str">
            <v>5000064723</v>
          </cell>
          <cell r="Q909" t="str">
            <v>본조</v>
          </cell>
          <cell r="R909" t="str">
            <v>2333</v>
          </cell>
          <cell r="S909" t="str">
            <v>305</v>
          </cell>
          <cell r="T909" t="str">
            <v>002</v>
          </cell>
          <cell r="U909" t="str">
            <v>002</v>
          </cell>
          <cell r="V909" t="str">
            <v>005</v>
          </cell>
          <cell r="W909">
            <v>210</v>
          </cell>
          <cell r="X909" t="str">
            <v>11</v>
          </cell>
          <cell r="Y909">
            <v>489525</v>
          </cell>
          <cell r="AA909" t="str">
            <v>튜브류</v>
          </cell>
          <cell r="AC909" t="str">
            <v>생산능력확인제조</v>
          </cell>
        </row>
        <row r="910">
          <cell r="A910" t="str">
            <v>궤도-생산능력-018</v>
          </cell>
          <cell r="B910" t="str">
            <v xml:space="preserve"> </v>
          </cell>
          <cell r="C910" t="str">
            <v>907</v>
          </cell>
          <cell r="D910" t="str">
            <v>4710</v>
          </cell>
          <cell r="E910" t="str">
            <v>006046818</v>
          </cell>
          <cell r="F910" t="str">
            <v>MBULMG192301881</v>
          </cell>
          <cell r="G910" t="str">
            <v>튜브 조립체,금속제</v>
          </cell>
          <cell r="H910" t="str">
            <v>P-1-4</v>
          </cell>
          <cell r="I910" t="str">
            <v>4710-D4057</v>
          </cell>
          <cell r="J910" t="str">
            <v>AD11673871</v>
          </cell>
          <cell r="K910" t="str">
            <v>20200101</v>
          </cell>
          <cell r="L910" t="str">
            <v>EA</v>
          </cell>
          <cell r="M910">
            <v>1</v>
          </cell>
          <cell r="N910">
            <v>113073</v>
          </cell>
          <cell r="O910">
            <v>43798</v>
          </cell>
          <cell r="P910" t="str">
            <v>5000064641</v>
          </cell>
          <cell r="Q910" t="str">
            <v>본조</v>
          </cell>
          <cell r="R910" t="str">
            <v>2333</v>
          </cell>
          <cell r="S910" t="str">
            <v>305</v>
          </cell>
          <cell r="T910" t="str">
            <v>002</v>
          </cell>
          <cell r="U910" t="str">
            <v>002</v>
          </cell>
          <cell r="V910" t="str">
            <v>005</v>
          </cell>
          <cell r="W910">
            <v>210</v>
          </cell>
          <cell r="X910" t="str">
            <v>11</v>
          </cell>
          <cell r="Y910">
            <v>113073</v>
          </cell>
          <cell r="AA910" t="str">
            <v>튜브류</v>
          </cell>
          <cell r="AC910" t="str">
            <v>생산능력확인제조</v>
          </cell>
        </row>
        <row r="911">
          <cell r="A911" t="str">
            <v>궤도-생산능력-018</v>
          </cell>
          <cell r="B911" t="str">
            <v xml:space="preserve"> </v>
          </cell>
          <cell r="C911" t="str">
            <v>908</v>
          </cell>
          <cell r="D911" t="str">
            <v>4710</v>
          </cell>
          <cell r="E911" t="str">
            <v>006046818</v>
          </cell>
          <cell r="F911" t="str">
            <v>MBULMG192301882</v>
          </cell>
          <cell r="G911" t="str">
            <v>튜브 조립체,금속제</v>
          </cell>
          <cell r="H911" t="str">
            <v>P-1-4</v>
          </cell>
          <cell r="I911" t="str">
            <v>4710-D4057</v>
          </cell>
          <cell r="J911" t="str">
            <v>AD11673871</v>
          </cell>
          <cell r="K911" t="str">
            <v>20200101</v>
          </cell>
          <cell r="L911" t="str">
            <v>EA</v>
          </cell>
          <cell r="M911">
            <v>16</v>
          </cell>
          <cell r="N911">
            <v>113073</v>
          </cell>
          <cell r="O911">
            <v>43798</v>
          </cell>
          <cell r="P911" t="str">
            <v>5000064679</v>
          </cell>
          <cell r="Q911" t="str">
            <v>본조</v>
          </cell>
          <cell r="R911" t="str">
            <v>2333</v>
          </cell>
          <cell r="S911" t="str">
            <v>305</v>
          </cell>
          <cell r="T911" t="str">
            <v>002</v>
          </cell>
          <cell r="U911" t="str">
            <v>002</v>
          </cell>
          <cell r="V911" t="str">
            <v>005</v>
          </cell>
          <cell r="W911">
            <v>210</v>
          </cell>
          <cell r="X911" t="str">
            <v>11</v>
          </cell>
          <cell r="Y911">
            <v>1809168</v>
          </cell>
          <cell r="AA911" t="str">
            <v>튜브류</v>
          </cell>
          <cell r="AC911" t="str">
            <v>생산능력확인제조</v>
          </cell>
        </row>
        <row r="912">
          <cell r="A912" t="str">
            <v>궤도-생산능력-018</v>
          </cell>
          <cell r="B912">
            <v>1</v>
          </cell>
          <cell r="C912" t="str">
            <v>909</v>
          </cell>
          <cell r="D912" t="str">
            <v>4710</v>
          </cell>
          <cell r="E912" t="str">
            <v>006046818</v>
          </cell>
          <cell r="F912" t="str">
            <v>MBULMG192301883</v>
          </cell>
          <cell r="G912" t="str">
            <v>튜브 조립체,금속제</v>
          </cell>
          <cell r="H912" t="str">
            <v>P-1-4</v>
          </cell>
          <cell r="I912" t="str">
            <v>4710-D4057</v>
          </cell>
          <cell r="J912" t="str">
            <v>AD11673871</v>
          </cell>
          <cell r="K912" t="str">
            <v>20200101</v>
          </cell>
          <cell r="L912" t="str">
            <v>EA</v>
          </cell>
          <cell r="M912">
            <v>15</v>
          </cell>
          <cell r="N912">
            <v>113073</v>
          </cell>
          <cell r="O912">
            <v>43798</v>
          </cell>
          <cell r="P912" t="str">
            <v>5000064723</v>
          </cell>
          <cell r="Q912" t="str">
            <v>본조</v>
          </cell>
          <cell r="R912" t="str">
            <v>2333</v>
          </cell>
          <cell r="S912" t="str">
            <v>305</v>
          </cell>
          <cell r="T912" t="str">
            <v>002</v>
          </cell>
          <cell r="U912" t="str">
            <v>002</v>
          </cell>
          <cell r="V912" t="str">
            <v>005</v>
          </cell>
          <cell r="W912">
            <v>210</v>
          </cell>
          <cell r="X912" t="str">
            <v>11</v>
          </cell>
          <cell r="Y912">
            <v>1696095</v>
          </cell>
          <cell r="AA912" t="str">
            <v>튜브류</v>
          </cell>
          <cell r="AC912" t="str">
            <v>생산능력확인제조</v>
          </cell>
        </row>
        <row r="913">
          <cell r="A913" t="str">
            <v>궤도-생산능력-018</v>
          </cell>
          <cell r="B913" t="str">
            <v xml:space="preserve"> </v>
          </cell>
          <cell r="C913" t="str">
            <v>910</v>
          </cell>
          <cell r="D913" t="str">
            <v>4710</v>
          </cell>
          <cell r="E913" t="str">
            <v>006146898</v>
          </cell>
          <cell r="F913" t="str">
            <v>MBULMG192301921</v>
          </cell>
          <cell r="G913" t="str">
            <v>튜브 조립체,금속제</v>
          </cell>
          <cell r="H913">
            <v>0</v>
          </cell>
          <cell r="I913" t="str">
            <v>4710-D4055</v>
          </cell>
          <cell r="J913" t="str">
            <v>AD11673872</v>
          </cell>
          <cell r="K913" t="str">
            <v>20200101</v>
          </cell>
          <cell r="L913" t="str">
            <v>EA</v>
          </cell>
          <cell r="M913">
            <v>10</v>
          </cell>
          <cell r="N913">
            <v>166038</v>
          </cell>
          <cell r="O913">
            <v>43798</v>
          </cell>
          <cell r="P913" t="str">
            <v>5000064641</v>
          </cell>
          <cell r="Q913" t="str">
            <v>본조</v>
          </cell>
          <cell r="R913" t="str">
            <v>2333</v>
          </cell>
          <cell r="S913" t="str">
            <v>305</v>
          </cell>
          <cell r="T913" t="str">
            <v>002</v>
          </cell>
          <cell r="U913" t="str">
            <v>002</v>
          </cell>
          <cell r="V913" t="str">
            <v>005</v>
          </cell>
          <cell r="W913">
            <v>210</v>
          </cell>
          <cell r="X913" t="str">
            <v>11</v>
          </cell>
          <cell r="Y913">
            <v>1660380</v>
          </cell>
          <cell r="AA913" t="str">
            <v>튜브류</v>
          </cell>
          <cell r="AC913" t="str">
            <v>생산능력확인제조</v>
          </cell>
        </row>
        <row r="914">
          <cell r="A914" t="str">
            <v>궤도-생산능력-018</v>
          </cell>
          <cell r="B914" t="str">
            <v xml:space="preserve"> </v>
          </cell>
          <cell r="C914" t="str">
            <v>911</v>
          </cell>
          <cell r="D914" t="str">
            <v>4710</v>
          </cell>
          <cell r="E914" t="str">
            <v>006146898</v>
          </cell>
          <cell r="F914" t="str">
            <v>MBULMG192301922</v>
          </cell>
          <cell r="G914" t="str">
            <v>튜브 조립체,금속제</v>
          </cell>
          <cell r="H914">
            <v>0</v>
          </cell>
          <cell r="I914" t="str">
            <v>4710-D4055</v>
          </cell>
          <cell r="J914" t="str">
            <v>AD11673872</v>
          </cell>
          <cell r="K914" t="str">
            <v>20200101</v>
          </cell>
          <cell r="L914" t="str">
            <v>EA</v>
          </cell>
          <cell r="M914">
            <v>26</v>
          </cell>
          <cell r="N914">
            <v>166038</v>
          </cell>
          <cell r="O914">
            <v>43798</v>
          </cell>
          <cell r="P914" t="str">
            <v>5000064679</v>
          </cell>
          <cell r="Q914" t="str">
            <v>본조</v>
          </cell>
          <cell r="R914" t="str">
            <v>2333</v>
          </cell>
          <cell r="S914" t="str">
            <v>305</v>
          </cell>
          <cell r="T914" t="str">
            <v>002</v>
          </cell>
          <cell r="U914" t="str">
            <v>002</v>
          </cell>
          <cell r="V914" t="str">
            <v>005</v>
          </cell>
          <cell r="W914">
            <v>210</v>
          </cell>
          <cell r="X914" t="str">
            <v>11</v>
          </cell>
          <cell r="Y914">
            <v>4316988</v>
          </cell>
          <cell r="AA914" t="str">
            <v>튜브류</v>
          </cell>
          <cell r="AC914" t="str">
            <v>생산능력확인제조</v>
          </cell>
        </row>
        <row r="915">
          <cell r="A915" t="str">
            <v>궤도-생산능력-018</v>
          </cell>
          <cell r="B915">
            <v>1</v>
          </cell>
          <cell r="C915" t="str">
            <v>912</v>
          </cell>
          <cell r="D915" t="str">
            <v>4710</v>
          </cell>
          <cell r="E915" t="str">
            <v>006146898</v>
          </cell>
          <cell r="F915" t="str">
            <v>MBULMG192301923</v>
          </cell>
          <cell r="G915" t="str">
            <v>튜브 조립체,금속제</v>
          </cell>
          <cell r="H915">
            <v>0</v>
          </cell>
          <cell r="I915" t="str">
            <v>4710-D4055</v>
          </cell>
          <cell r="J915" t="str">
            <v>AD11673872</v>
          </cell>
          <cell r="K915" t="str">
            <v>20200101</v>
          </cell>
          <cell r="L915" t="str">
            <v>EA</v>
          </cell>
          <cell r="M915">
            <v>22</v>
          </cell>
          <cell r="N915">
            <v>166038</v>
          </cell>
          <cell r="O915">
            <v>43798</v>
          </cell>
          <cell r="P915" t="str">
            <v>5000064723</v>
          </cell>
          <cell r="Q915" t="str">
            <v>본조</v>
          </cell>
          <cell r="R915" t="str">
            <v>2333</v>
          </cell>
          <cell r="S915" t="str">
            <v>305</v>
          </cell>
          <cell r="T915" t="str">
            <v>002</v>
          </cell>
          <cell r="U915" t="str">
            <v>002</v>
          </cell>
          <cell r="V915" t="str">
            <v>005</v>
          </cell>
          <cell r="W915">
            <v>210</v>
          </cell>
          <cell r="X915" t="str">
            <v>11</v>
          </cell>
          <cell r="Y915">
            <v>3652836</v>
          </cell>
          <cell r="AA915" t="str">
            <v>튜브류</v>
          </cell>
          <cell r="AC915" t="str">
            <v>생산능력확인제조</v>
          </cell>
        </row>
        <row r="916">
          <cell r="A916" t="str">
            <v>궤도-생산능력-018</v>
          </cell>
          <cell r="B916" t="str">
            <v xml:space="preserve"> </v>
          </cell>
          <cell r="C916" t="str">
            <v>913</v>
          </cell>
          <cell r="D916" t="str">
            <v>4710</v>
          </cell>
          <cell r="E916" t="str">
            <v>006146905</v>
          </cell>
          <cell r="F916" t="str">
            <v>MBULMG192301931</v>
          </cell>
          <cell r="G916" t="str">
            <v>튜브 조립체,금속제</v>
          </cell>
          <cell r="H916" t="str">
            <v>P-4-5</v>
          </cell>
          <cell r="I916" t="str">
            <v>4710-D4056</v>
          </cell>
          <cell r="J916" t="str">
            <v>AD11673874</v>
          </cell>
          <cell r="K916" t="str">
            <v>20200101</v>
          </cell>
          <cell r="L916" t="str">
            <v>EA</v>
          </cell>
          <cell r="M916">
            <v>3</v>
          </cell>
          <cell r="N916">
            <v>126278</v>
          </cell>
          <cell r="O916">
            <v>43798</v>
          </cell>
          <cell r="P916" t="str">
            <v>5000064641</v>
          </cell>
          <cell r="Q916" t="str">
            <v>본조</v>
          </cell>
          <cell r="R916" t="str">
            <v>2333</v>
          </cell>
          <cell r="S916" t="str">
            <v>305</v>
          </cell>
          <cell r="T916" t="str">
            <v>002</v>
          </cell>
          <cell r="U916" t="str">
            <v>002</v>
          </cell>
          <cell r="V916" t="str">
            <v>005</v>
          </cell>
          <cell r="W916">
            <v>210</v>
          </cell>
          <cell r="X916" t="str">
            <v>11</v>
          </cell>
          <cell r="Y916">
            <v>378834</v>
          </cell>
          <cell r="AA916" t="str">
            <v>튜브류</v>
          </cell>
          <cell r="AC916" t="str">
            <v>생산능력확인제조</v>
          </cell>
        </row>
        <row r="917">
          <cell r="A917" t="str">
            <v>궤도-생산능력-018</v>
          </cell>
          <cell r="B917" t="str">
            <v xml:space="preserve"> </v>
          </cell>
          <cell r="C917" t="str">
            <v>914</v>
          </cell>
          <cell r="D917" t="str">
            <v>4710</v>
          </cell>
          <cell r="E917" t="str">
            <v>006146905</v>
          </cell>
          <cell r="F917" t="str">
            <v>MBULMG192301932</v>
          </cell>
          <cell r="G917" t="str">
            <v>튜브 조립체,금속제</v>
          </cell>
          <cell r="H917" t="str">
            <v>P-4-5</v>
          </cell>
          <cell r="I917" t="str">
            <v>4710-D4056</v>
          </cell>
          <cell r="J917" t="str">
            <v>AD11673874</v>
          </cell>
          <cell r="K917" t="str">
            <v>20200101</v>
          </cell>
          <cell r="L917" t="str">
            <v>EA</v>
          </cell>
          <cell r="M917">
            <v>25</v>
          </cell>
          <cell r="N917">
            <v>126278</v>
          </cell>
          <cell r="O917">
            <v>43798</v>
          </cell>
          <cell r="P917" t="str">
            <v>5000064679</v>
          </cell>
          <cell r="Q917" t="str">
            <v>본조</v>
          </cell>
          <cell r="R917" t="str">
            <v>2333</v>
          </cell>
          <cell r="S917" t="str">
            <v>305</v>
          </cell>
          <cell r="T917" t="str">
            <v>002</v>
          </cell>
          <cell r="U917" t="str">
            <v>002</v>
          </cell>
          <cell r="V917" t="str">
            <v>005</v>
          </cell>
          <cell r="W917">
            <v>210</v>
          </cell>
          <cell r="X917" t="str">
            <v>11</v>
          </cell>
          <cell r="Y917">
            <v>3156950</v>
          </cell>
          <cell r="AA917" t="str">
            <v>튜브류</v>
          </cell>
          <cell r="AC917" t="str">
            <v>생산능력확인제조</v>
          </cell>
        </row>
        <row r="918">
          <cell r="A918" t="str">
            <v>궤도-생산능력-018</v>
          </cell>
          <cell r="B918">
            <v>1</v>
          </cell>
          <cell r="C918" t="str">
            <v>915</v>
          </cell>
          <cell r="D918" t="str">
            <v>4710</v>
          </cell>
          <cell r="E918" t="str">
            <v>006146905</v>
          </cell>
          <cell r="F918" t="str">
            <v>MBULMG192301933</v>
          </cell>
          <cell r="G918" t="str">
            <v>튜브 조립체,금속제</v>
          </cell>
          <cell r="H918" t="str">
            <v>P-4-5</v>
          </cell>
          <cell r="I918" t="str">
            <v>4710-D4056</v>
          </cell>
          <cell r="J918" t="str">
            <v>AD11673874</v>
          </cell>
          <cell r="K918" t="str">
            <v>20200101</v>
          </cell>
          <cell r="L918" t="str">
            <v>EA</v>
          </cell>
          <cell r="M918">
            <v>21</v>
          </cell>
          <cell r="N918">
            <v>126278</v>
          </cell>
          <cell r="O918">
            <v>43798</v>
          </cell>
          <cell r="P918" t="str">
            <v>5000064723</v>
          </cell>
          <cell r="Q918" t="str">
            <v>본조</v>
          </cell>
          <cell r="R918" t="str">
            <v>2333</v>
          </cell>
          <cell r="S918" t="str">
            <v>305</v>
          </cell>
          <cell r="T918" t="str">
            <v>002</v>
          </cell>
          <cell r="U918" t="str">
            <v>002</v>
          </cell>
          <cell r="V918" t="str">
            <v>005</v>
          </cell>
          <cell r="W918">
            <v>210</v>
          </cell>
          <cell r="X918" t="str">
            <v>11</v>
          </cell>
          <cell r="Y918">
            <v>2651838</v>
          </cell>
          <cell r="AA918" t="str">
            <v>튜브류</v>
          </cell>
          <cell r="AC918" t="str">
            <v>생산능력확인제조</v>
          </cell>
        </row>
        <row r="919">
          <cell r="A919" t="str">
            <v>궤도-생산능력-018</v>
          </cell>
          <cell r="B919" t="str">
            <v xml:space="preserve"> </v>
          </cell>
          <cell r="C919" t="str">
            <v>916</v>
          </cell>
          <cell r="D919" t="str">
            <v>4710</v>
          </cell>
          <cell r="E919" t="str">
            <v>375034456</v>
          </cell>
          <cell r="F919" t="str">
            <v>MBULMG192302201</v>
          </cell>
          <cell r="G919" t="str">
            <v>튜브 조립체,금속제</v>
          </cell>
          <cell r="H919">
            <v>0</v>
          </cell>
          <cell r="I919">
            <v>0</v>
          </cell>
          <cell r="J919" t="str">
            <v>60623113</v>
          </cell>
          <cell r="K919">
            <v>20111102</v>
          </cell>
          <cell r="L919" t="str">
            <v>EA</v>
          </cell>
          <cell r="M919">
            <v>27</v>
          </cell>
          <cell r="N919">
            <v>49569</v>
          </cell>
          <cell r="O919">
            <v>43756</v>
          </cell>
          <cell r="P919" t="str">
            <v>5000064641</v>
          </cell>
          <cell r="Q919" t="str">
            <v>본조</v>
          </cell>
          <cell r="R919" t="str">
            <v>2333</v>
          </cell>
          <cell r="S919" t="str">
            <v>305</v>
          </cell>
          <cell r="T919" t="str">
            <v>002</v>
          </cell>
          <cell r="U919" t="str">
            <v>004</v>
          </cell>
          <cell r="V919" t="str">
            <v>005</v>
          </cell>
          <cell r="W919">
            <v>210</v>
          </cell>
          <cell r="X919" t="str">
            <v>11</v>
          </cell>
          <cell r="Y919">
            <v>1338363</v>
          </cell>
          <cell r="AA919" t="str">
            <v>튜브류</v>
          </cell>
          <cell r="AC919" t="str">
            <v>생산능력확인제조</v>
          </cell>
        </row>
        <row r="920">
          <cell r="A920" t="str">
            <v>궤도-생산능력-018</v>
          </cell>
          <cell r="B920">
            <v>1</v>
          </cell>
          <cell r="C920" t="str">
            <v>917</v>
          </cell>
          <cell r="D920" t="str">
            <v>4710</v>
          </cell>
          <cell r="E920" t="str">
            <v>375034456</v>
          </cell>
          <cell r="F920" t="str">
            <v>MBULMG192302202</v>
          </cell>
          <cell r="G920" t="str">
            <v>튜브 조립체,금속제</v>
          </cell>
          <cell r="H920">
            <v>0</v>
          </cell>
          <cell r="I920">
            <v>0</v>
          </cell>
          <cell r="J920" t="str">
            <v>60623113</v>
          </cell>
          <cell r="K920">
            <v>20111102</v>
          </cell>
          <cell r="L920" t="str">
            <v>EA</v>
          </cell>
          <cell r="M920">
            <v>21</v>
          </cell>
          <cell r="N920">
            <v>49569</v>
          </cell>
          <cell r="O920">
            <v>43756</v>
          </cell>
          <cell r="P920" t="str">
            <v>5000064723</v>
          </cell>
          <cell r="Q920" t="str">
            <v>본조</v>
          </cell>
          <cell r="R920" t="str">
            <v>2333</v>
          </cell>
          <cell r="S920" t="str">
            <v>305</v>
          </cell>
          <cell r="T920" t="str">
            <v>002</v>
          </cell>
          <cell r="U920" t="str">
            <v>004</v>
          </cell>
          <cell r="V920" t="str">
            <v>005</v>
          </cell>
          <cell r="W920">
            <v>210</v>
          </cell>
          <cell r="X920" t="str">
            <v>11</v>
          </cell>
          <cell r="Y920">
            <v>1040949</v>
          </cell>
          <cell r="AA920" t="str">
            <v>튜브류</v>
          </cell>
          <cell r="AC920" t="str">
            <v>생산능력확인제조</v>
          </cell>
        </row>
        <row r="921">
          <cell r="A921" t="str">
            <v>궤도-생산능력-018</v>
          </cell>
          <cell r="B921">
            <v>1</v>
          </cell>
          <cell r="C921" t="str">
            <v>918</v>
          </cell>
          <cell r="D921" t="str">
            <v>4710</v>
          </cell>
          <cell r="E921" t="str">
            <v>375036241</v>
          </cell>
          <cell r="F921" t="str">
            <v>MBULMG192302290</v>
          </cell>
          <cell r="G921" t="str">
            <v>파이프,금속제</v>
          </cell>
          <cell r="H921" t="str">
            <v>R1-20-19</v>
          </cell>
          <cell r="I921" t="str">
            <v>2350-1017</v>
          </cell>
          <cell r="J921" t="str">
            <v>60630770</v>
          </cell>
          <cell r="K921" t="str">
            <v>20111102</v>
          </cell>
          <cell r="L921" t="str">
            <v>EA</v>
          </cell>
          <cell r="M921">
            <v>10</v>
          </cell>
          <cell r="N921">
            <v>15055</v>
          </cell>
          <cell r="O921">
            <v>43789</v>
          </cell>
          <cell r="P921" t="str">
            <v>5000064641</v>
          </cell>
          <cell r="Q921" t="str">
            <v>본조</v>
          </cell>
          <cell r="R921" t="str">
            <v>2333</v>
          </cell>
          <cell r="S921" t="str">
            <v>305</v>
          </cell>
          <cell r="T921" t="str">
            <v>002</v>
          </cell>
          <cell r="U921" t="str">
            <v>004</v>
          </cell>
          <cell r="V921" t="str">
            <v>005</v>
          </cell>
          <cell r="W921">
            <v>210</v>
          </cell>
          <cell r="X921" t="str">
            <v>11</v>
          </cell>
          <cell r="Y921">
            <v>150550</v>
          </cell>
          <cell r="AA921" t="str">
            <v>튜브류</v>
          </cell>
          <cell r="AC921" t="str">
            <v>생산능력확인제조</v>
          </cell>
        </row>
        <row r="922">
          <cell r="A922" t="str">
            <v>궤도-생산능력-018</v>
          </cell>
          <cell r="B922">
            <v>1</v>
          </cell>
          <cell r="C922" t="str">
            <v>919</v>
          </cell>
          <cell r="D922" t="str">
            <v>4710</v>
          </cell>
          <cell r="E922" t="str">
            <v>375036430</v>
          </cell>
          <cell r="F922" t="str">
            <v>MBULMG192302330</v>
          </cell>
          <cell r="G922" t="str">
            <v>튜브 조립체,금속제</v>
          </cell>
          <cell r="H922" t="e">
            <v>#N/A</v>
          </cell>
          <cell r="I922" t="str">
            <v>2350-1017</v>
          </cell>
          <cell r="J922" t="str">
            <v>60630712</v>
          </cell>
          <cell r="K922" t="str">
            <v>20111102</v>
          </cell>
          <cell r="L922" t="str">
            <v>EA</v>
          </cell>
          <cell r="M922">
            <v>39</v>
          </cell>
          <cell r="N922">
            <v>15485</v>
          </cell>
          <cell r="O922">
            <v>43789</v>
          </cell>
          <cell r="P922" t="str">
            <v>5000064641</v>
          </cell>
          <cell r="Q922" t="str">
            <v>본조</v>
          </cell>
          <cell r="R922" t="str">
            <v>2333</v>
          </cell>
          <cell r="S922" t="str">
            <v>305</v>
          </cell>
          <cell r="T922" t="str">
            <v>002</v>
          </cell>
          <cell r="U922" t="str">
            <v>004</v>
          </cell>
          <cell r="V922" t="str">
            <v>005</v>
          </cell>
          <cell r="W922">
            <v>210</v>
          </cell>
          <cell r="X922" t="str">
            <v>11</v>
          </cell>
          <cell r="Y922">
            <v>603915</v>
          </cell>
          <cell r="AA922" t="str">
            <v>튜브류</v>
          </cell>
          <cell r="AC922" t="str">
            <v>생산능력확인제조</v>
          </cell>
        </row>
        <row r="923">
          <cell r="A923" t="str">
            <v>궤도-생산능력-018</v>
          </cell>
          <cell r="B923">
            <v>1</v>
          </cell>
          <cell r="C923" t="str">
            <v>920</v>
          </cell>
          <cell r="D923" t="str">
            <v>4710</v>
          </cell>
          <cell r="E923" t="str">
            <v>375036547</v>
          </cell>
          <cell r="F923" t="str">
            <v>MBULMG192302350</v>
          </cell>
          <cell r="G923" t="str">
            <v>파이프,곡선형,금속제</v>
          </cell>
          <cell r="H923" t="e">
            <v>#N/A</v>
          </cell>
          <cell r="I923" t="str">
            <v>2350-1017</v>
          </cell>
          <cell r="J923" t="str">
            <v>60630768</v>
          </cell>
          <cell r="K923" t="str">
            <v>20111102</v>
          </cell>
          <cell r="L923" t="str">
            <v>EA</v>
          </cell>
          <cell r="M923">
            <v>34</v>
          </cell>
          <cell r="N923">
            <v>25898</v>
          </cell>
          <cell r="O923">
            <v>43789</v>
          </cell>
          <cell r="P923" t="str">
            <v>5000064641</v>
          </cell>
          <cell r="Q923" t="str">
            <v>본조</v>
          </cell>
          <cell r="R923" t="str">
            <v>2333</v>
          </cell>
          <cell r="S923" t="str">
            <v>305</v>
          </cell>
          <cell r="T923" t="str">
            <v>002</v>
          </cell>
          <cell r="U923" t="str">
            <v>004</v>
          </cell>
          <cell r="V923" t="str">
            <v>005</v>
          </cell>
          <cell r="W923">
            <v>210</v>
          </cell>
          <cell r="X923" t="str">
            <v>11</v>
          </cell>
          <cell r="Y923">
            <v>880532</v>
          </cell>
          <cell r="AA923" t="str">
            <v>튜브류</v>
          </cell>
          <cell r="AC923" t="str">
            <v>생산능력확인제조</v>
          </cell>
        </row>
        <row r="924">
          <cell r="A924" t="str">
            <v>궤도-생산능력-018</v>
          </cell>
          <cell r="B924">
            <v>1</v>
          </cell>
          <cell r="C924" t="str">
            <v>921</v>
          </cell>
          <cell r="D924" t="str">
            <v>4710</v>
          </cell>
          <cell r="E924" t="str">
            <v>006914461</v>
          </cell>
          <cell r="F924" t="str">
            <v>MBULMG192302640</v>
          </cell>
          <cell r="G924" t="str">
            <v>튜브 조립체,금속제</v>
          </cell>
          <cell r="H924" t="e">
            <v>#N/A</v>
          </cell>
          <cell r="I924" t="str">
            <v>2350-1001</v>
          </cell>
          <cell r="J924" t="str">
            <v>10870110</v>
          </cell>
          <cell r="K924" t="str">
            <v>20200101</v>
          </cell>
          <cell r="L924" t="str">
            <v>EA</v>
          </cell>
          <cell r="M924">
            <v>46</v>
          </cell>
          <cell r="N924">
            <v>28418</v>
          </cell>
          <cell r="O924">
            <v>43798</v>
          </cell>
          <cell r="P924" t="str">
            <v>5000064641</v>
          </cell>
          <cell r="Q924" t="str">
            <v>본조</v>
          </cell>
          <cell r="R924" t="str">
            <v>2333</v>
          </cell>
          <cell r="S924" t="str">
            <v>305</v>
          </cell>
          <cell r="T924" t="str">
            <v>002</v>
          </cell>
          <cell r="U924" t="str">
            <v>002</v>
          </cell>
          <cell r="V924" t="str">
            <v>005</v>
          </cell>
          <cell r="W924">
            <v>210</v>
          </cell>
          <cell r="X924" t="str">
            <v>11</v>
          </cell>
          <cell r="Y924">
            <v>1307228</v>
          </cell>
          <cell r="AA924" t="str">
            <v>튜브류</v>
          </cell>
          <cell r="AC924" t="str">
            <v>생산능력확인제조</v>
          </cell>
        </row>
        <row r="925">
          <cell r="A925" t="str">
            <v>궤도-생산능력-018</v>
          </cell>
          <cell r="B925">
            <v>1</v>
          </cell>
          <cell r="C925" t="str">
            <v>922</v>
          </cell>
          <cell r="D925" t="str">
            <v>4710</v>
          </cell>
          <cell r="E925" t="str">
            <v>006999820</v>
          </cell>
          <cell r="F925" t="str">
            <v>MBULMG192302660</v>
          </cell>
          <cell r="G925" t="str">
            <v>튜브 조립체,금속제</v>
          </cell>
          <cell r="H925" t="e">
            <v>#N/A</v>
          </cell>
          <cell r="I925" t="str">
            <v>2350-1001</v>
          </cell>
          <cell r="J925" t="str">
            <v>8744505</v>
          </cell>
          <cell r="K925" t="str">
            <v>20200101</v>
          </cell>
          <cell r="L925" t="str">
            <v>AY</v>
          </cell>
          <cell r="M925">
            <v>15</v>
          </cell>
          <cell r="N925">
            <v>10583</v>
          </cell>
          <cell r="O925">
            <v>43798</v>
          </cell>
          <cell r="P925" t="str">
            <v>5000064641</v>
          </cell>
          <cell r="Q925" t="str">
            <v>본조</v>
          </cell>
          <cell r="R925" t="str">
            <v>2333</v>
          </cell>
          <cell r="S925" t="str">
            <v>305</v>
          </cell>
          <cell r="T925" t="str">
            <v>002</v>
          </cell>
          <cell r="U925" t="str">
            <v>002</v>
          </cell>
          <cell r="V925" t="str">
            <v>005</v>
          </cell>
          <cell r="W925">
            <v>210</v>
          </cell>
          <cell r="X925" t="str">
            <v>11</v>
          </cell>
          <cell r="Y925">
            <v>158745</v>
          </cell>
          <cell r="AA925" t="str">
            <v>튜브류</v>
          </cell>
          <cell r="AC925" t="str">
            <v>생산능력확인제조</v>
          </cell>
        </row>
        <row r="926">
          <cell r="A926" t="str">
            <v>궤도-생산능력-018</v>
          </cell>
          <cell r="B926" t="str">
            <v xml:space="preserve"> </v>
          </cell>
          <cell r="C926" t="str">
            <v>923</v>
          </cell>
          <cell r="D926" t="str">
            <v>4710</v>
          </cell>
          <cell r="E926" t="str">
            <v>009730006</v>
          </cell>
          <cell r="F926" t="str">
            <v>MBULMG192303001</v>
          </cell>
          <cell r="G926" t="str">
            <v>튜브 조립체,금속제</v>
          </cell>
          <cell r="H926" t="str">
            <v>R1-10-07</v>
          </cell>
          <cell r="I926" t="str">
            <v>4710-D4031</v>
          </cell>
          <cell r="J926" t="str">
            <v>AD11610766</v>
          </cell>
          <cell r="K926" t="str">
            <v>20200101</v>
          </cell>
          <cell r="L926" t="str">
            <v>EA</v>
          </cell>
          <cell r="M926">
            <v>10</v>
          </cell>
          <cell r="N926">
            <v>31579</v>
          </cell>
          <cell r="O926">
            <v>43798</v>
          </cell>
          <cell r="P926" t="str">
            <v>5000064641</v>
          </cell>
          <cell r="Q926" t="str">
            <v>본조</v>
          </cell>
          <cell r="R926" t="str">
            <v>2333</v>
          </cell>
          <cell r="S926" t="str">
            <v>305</v>
          </cell>
          <cell r="T926" t="str">
            <v>002</v>
          </cell>
          <cell r="U926" t="str">
            <v>002</v>
          </cell>
          <cell r="V926" t="str">
            <v>005</v>
          </cell>
          <cell r="W926">
            <v>210</v>
          </cell>
          <cell r="X926" t="str">
            <v>11</v>
          </cell>
          <cell r="Y926">
            <v>315790</v>
          </cell>
          <cell r="AA926" t="str">
            <v>튜브류</v>
          </cell>
          <cell r="AC926" t="str">
            <v>생산능력확인제조</v>
          </cell>
        </row>
        <row r="927">
          <cell r="A927" t="str">
            <v>궤도-생산능력-018</v>
          </cell>
          <cell r="B927" t="str">
            <v xml:space="preserve"> </v>
          </cell>
          <cell r="C927" t="str">
            <v>924</v>
          </cell>
          <cell r="D927" t="str">
            <v>4710</v>
          </cell>
          <cell r="E927" t="str">
            <v>009730006</v>
          </cell>
          <cell r="F927" t="str">
            <v>MBULMG192303002</v>
          </cell>
          <cell r="G927" t="str">
            <v>튜브 조립체,금속제</v>
          </cell>
          <cell r="H927" t="str">
            <v>R1-10-07</v>
          </cell>
          <cell r="I927" t="str">
            <v>4710-D4031</v>
          </cell>
          <cell r="J927" t="str">
            <v>AD11610766</v>
          </cell>
          <cell r="K927" t="str">
            <v>20200101</v>
          </cell>
          <cell r="L927" t="str">
            <v>EA</v>
          </cell>
          <cell r="M927">
            <v>48</v>
          </cell>
          <cell r="N927">
            <v>31579</v>
          </cell>
          <cell r="O927">
            <v>43798</v>
          </cell>
          <cell r="P927" t="str">
            <v>5000064679</v>
          </cell>
          <cell r="Q927" t="str">
            <v>본조</v>
          </cell>
          <cell r="R927" t="str">
            <v>2333</v>
          </cell>
          <cell r="S927" t="str">
            <v>305</v>
          </cell>
          <cell r="T927" t="str">
            <v>002</v>
          </cell>
          <cell r="U927" t="str">
            <v>002</v>
          </cell>
          <cell r="V927" t="str">
            <v>005</v>
          </cell>
          <cell r="W927">
            <v>210</v>
          </cell>
          <cell r="X927" t="str">
            <v>11</v>
          </cell>
          <cell r="Y927">
            <v>1515792</v>
          </cell>
          <cell r="AA927" t="str">
            <v>튜브류</v>
          </cell>
          <cell r="AC927" t="str">
            <v>생산능력확인제조</v>
          </cell>
        </row>
        <row r="928">
          <cell r="A928" t="str">
            <v>궤도-생산능력-018</v>
          </cell>
          <cell r="B928">
            <v>1</v>
          </cell>
          <cell r="C928" t="str">
            <v>925</v>
          </cell>
          <cell r="D928" t="str">
            <v>4710</v>
          </cell>
          <cell r="E928" t="str">
            <v>009730006</v>
          </cell>
          <cell r="F928" t="str">
            <v>MBULMG192303003</v>
          </cell>
          <cell r="G928" t="str">
            <v>튜브 조립체,금속제</v>
          </cell>
          <cell r="H928" t="str">
            <v>R1-10-07</v>
          </cell>
          <cell r="I928" t="str">
            <v>4710-D4031</v>
          </cell>
          <cell r="J928" t="str">
            <v>AD11610766</v>
          </cell>
          <cell r="K928" t="str">
            <v>20200101</v>
          </cell>
          <cell r="L928" t="str">
            <v>EA</v>
          </cell>
          <cell r="M928">
            <v>19</v>
          </cell>
          <cell r="N928">
            <v>31579</v>
          </cell>
          <cell r="O928">
            <v>43798</v>
          </cell>
          <cell r="P928" t="str">
            <v>5000064723</v>
          </cell>
          <cell r="Q928" t="str">
            <v>본조</v>
          </cell>
          <cell r="R928" t="str">
            <v>2333</v>
          </cell>
          <cell r="S928" t="str">
            <v>305</v>
          </cell>
          <cell r="T928" t="str">
            <v>002</v>
          </cell>
          <cell r="U928" t="str">
            <v>002</v>
          </cell>
          <cell r="V928" t="str">
            <v>005</v>
          </cell>
          <cell r="W928">
            <v>210</v>
          </cell>
          <cell r="X928" t="str">
            <v>11</v>
          </cell>
          <cell r="Y928">
            <v>600001</v>
          </cell>
          <cell r="AA928" t="str">
            <v>튜브류</v>
          </cell>
          <cell r="AC928" t="str">
            <v>생산능력확인제조</v>
          </cell>
        </row>
        <row r="929">
          <cell r="A929" t="str">
            <v>궤도-생산능력-018</v>
          </cell>
          <cell r="B929">
            <v>1</v>
          </cell>
          <cell r="C929" t="str">
            <v>926</v>
          </cell>
          <cell r="D929" t="str">
            <v>4710</v>
          </cell>
          <cell r="E929" t="str">
            <v>009749173</v>
          </cell>
          <cell r="F929" t="str">
            <v>MBULMG192303030</v>
          </cell>
          <cell r="G929" t="str">
            <v>튜브 조립체,금속제</v>
          </cell>
          <cell r="H929" t="e">
            <v>#N/A</v>
          </cell>
          <cell r="I929" t="str">
            <v>2350-1001</v>
          </cell>
          <cell r="J929" t="str">
            <v>11615512</v>
          </cell>
          <cell r="K929" t="str">
            <v>20200101</v>
          </cell>
          <cell r="L929" t="str">
            <v>EA</v>
          </cell>
          <cell r="M929">
            <v>28</v>
          </cell>
          <cell r="N929">
            <v>25745</v>
          </cell>
          <cell r="O929">
            <v>43798</v>
          </cell>
          <cell r="P929" t="str">
            <v>5000064641</v>
          </cell>
          <cell r="Q929" t="str">
            <v>본조</v>
          </cell>
          <cell r="R929" t="str">
            <v>2333</v>
          </cell>
          <cell r="S929" t="str">
            <v>305</v>
          </cell>
          <cell r="T929" t="str">
            <v>002</v>
          </cell>
          <cell r="U929" t="str">
            <v>002</v>
          </cell>
          <cell r="V929" t="str">
            <v>005</v>
          </cell>
          <cell r="W929">
            <v>210</v>
          </cell>
          <cell r="X929" t="str">
            <v>11</v>
          </cell>
          <cell r="Y929">
            <v>720860</v>
          </cell>
          <cell r="AA929" t="str">
            <v>튜브류</v>
          </cell>
          <cell r="AC929" t="str">
            <v>생산능력확인제조</v>
          </cell>
        </row>
        <row r="930">
          <cell r="A930" t="str">
            <v>궤도-생산능력-018</v>
          </cell>
          <cell r="B930">
            <v>1</v>
          </cell>
          <cell r="C930" t="str">
            <v>927</v>
          </cell>
          <cell r="D930" t="str">
            <v>4710</v>
          </cell>
          <cell r="E930" t="str">
            <v>375034457</v>
          </cell>
          <cell r="F930" t="str">
            <v>MBULMG192304590</v>
          </cell>
          <cell r="G930" t="str">
            <v>튜브 조립체,금속제</v>
          </cell>
          <cell r="H930" t="str">
            <v>R1-5-22</v>
          </cell>
          <cell r="I930">
            <v>0</v>
          </cell>
          <cell r="J930" t="str">
            <v>60623113</v>
          </cell>
          <cell r="K930" t="str">
            <v>20111102</v>
          </cell>
          <cell r="L930" t="str">
            <v>EA</v>
          </cell>
          <cell r="M930">
            <v>45</v>
          </cell>
          <cell r="N930">
            <v>51613</v>
          </cell>
          <cell r="O930">
            <v>43756</v>
          </cell>
          <cell r="P930" t="str">
            <v>5000064641</v>
          </cell>
          <cell r="Q930" t="str">
            <v>본조</v>
          </cell>
          <cell r="R930" t="str">
            <v>2333</v>
          </cell>
          <cell r="S930" t="str">
            <v>305</v>
          </cell>
          <cell r="T930" t="str">
            <v>002</v>
          </cell>
          <cell r="U930" t="str">
            <v>004</v>
          </cell>
          <cell r="V930" t="str">
            <v>005</v>
          </cell>
          <cell r="W930">
            <v>210</v>
          </cell>
          <cell r="X930" t="str">
            <v>11</v>
          </cell>
          <cell r="Y930">
            <v>2322585</v>
          </cell>
          <cell r="AA930" t="str">
            <v>튜브류</v>
          </cell>
          <cell r="AC930" t="str">
            <v>생산능력확인제조</v>
          </cell>
        </row>
        <row r="931">
          <cell r="A931" t="str">
            <v>궤도-생산능력-018</v>
          </cell>
          <cell r="B931">
            <v>1</v>
          </cell>
          <cell r="C931" t="str">
            <v>928</v>
          </cell>
          <cell r="D931" t="str">
            <v>4710</v>
          </cell>
          <cell r="E931" t="str">
            <v>375036299</v>
          </cell>
          <cell r="F931" t="str">
            <v>MBULMG192304620</v>
          </cell>
          <cell r="G931" t="str">
            <v>파이프,곡선형,금속제(연료파이프)</v>
          </cell>
          <cell r="H931" t="e">
            <v>#N/A</v>
          </cell>
          <cell r="I931">
            <v>0</v>
          </cell>
          <cell r="J931" t="str">
            <v>60630769</v>
          </cell>
          <cell r="K931" t="str">
            <v>20111102</v>
          </cell>
          <cell r="L931" t="str">
            <v>EA</v>
          </cell>
          <cell r="M931">
            <v>1</v>
          </cell>
          <cell r="N931">
            <v>22401</v>
          </cell>
          <cell r="O931">
            <v>43789</v>
          </cell>
          <cell r="P931" t="str">
            <v>5000064641</v>
          </cell>
          <cell r="Q931" t="str">
            <v>본조</v>
          </cell>
          <cell r="R931" t="str">
            <v>2333</v>
          </cell>
          <cell r="S931" t="str">
            <v>305</v>
          </cell>
          <cell r="T931" t="str">
            <v>002</v>
          </cell>
          <cell r="U931" t="str">
            <v>004</v>
          </cell>
          <cell r="V931" t="str">
            <v>005</v>
          </cell>
          <cell r="W931">
            <v>210</v>
          </cell>
          <cell r="X931" t="str">
            <v>11</v>
          </cell>
          <cell r="Y931">
            <v>22401</v>
          </cell>
          <cell r="AA931" t="str">
            <v>튜브류</v>
          </cell>
          <cell r="AC931" t="str">
            <v>생산능력확인제조</v>
          </cell>
        </row>
        <row r="932">
          <cell r="A932" t="str">
            <v>궤도-생산능력-018</v>
          </cell>
          <cell r="B932">
            <v>1</v>
          </cell>
          <cell r="C932" t="str">
            <v>929</v>
          </cell>
          <cell r="D932" t="str">
            <v>4710</v>
          </cell>
          <cell r="E932" t="str">
            <v>375091845</v>
          </cell>
          <cell r="F932" t="str">
            <v>MBULMG192304640</v>
          </cell>
          <cell r="G932" t="str">
            <v>튜브,금속제</v>
          </cell>
          <cell r="H932" t="e">
            <v>#N/A</v>
          </cell>
          <cell r="I932" t="str">
            <v>2350-1017</v>
          </cell>
          <cell r="J932" t="str">
            <v>60642788</v>
          </cell>
          <cell r="K932">
            <v>20111102</v>
          </cell>
          <cell r="L932" t="str">
            <v>EA</v>
          </cell>
          <cell r="M932">
            <v>3</v>
          </cell>
          <cell r="N932">
            <v>16064</v>
          </cell>
          <cell r="O932">
            <v>43789</v>
          </cell>
          <cell r="P932" t="str">
            <v>5000064641</v>
          </cell>
          <cell r="Q932" t="str">
            <v>본조</v>
          </cell>
          <cell r="R932" t="str">
            <v>2333</v>
          </cell>
          <cell r="S932" t="str">
            <v>305</v>
          </cell>
          <cell r="T932" t="str">
            <v>002</v>
          </cell>
          <cell r="U932" t="str">
            <v>004</v>
          </cell>
          <cell r="V932" t="str">
            <v>005</v>
          </cell>
          <cell r="W932">
            <v>210</v>
          </cell>
          <cell r="X932" t="str">
            <v>11</v>
          </cell>
          <cell r="Y932">
            <v>48192</v>
          </cell>
          <cell r="AA932" t="str">
            <v>튜브류</v>
          </cell>
          <cell r="AC932" t="str">
            <v>생산능력확인제조</v>
          </cell>
        </row>
        <row r="933">
          <cell r="A933" t="str">
            <v>궤도-생산능력-018</v>
          </cell>
          <cell r="B933">
            <v>1</v>
          </cell>
          <cell r="C933" t="str">
            <v>930</v>
          </cell>
          <cell r="D933" t="str">
            <v>4710</v>
          </cell>
          <cell r="E933" t="str">
            <v>375035926</v>
          </cell>
          <cell r="F933" t="str">
            <v>MBULMG192401730</v>
          </cell>
          <cell r="G933" t="str">
            <v>파이프 조립체,금속제</v>
          </cell>
          <cell r="H933" t="str">
            <v>R1-17-12</v>
          </cell>
          <cell r="I933">
            <v>0</v>
          </cell>
          <cell r="J933" t="str">
            <v>60630704</v>
          </cell>
          <cell r="K933">
            <v>10170101</v>
          </cell>
          <cell r="L933" t="str">
            <v>EA</v>
          </cell>
          <cell r="M933">
            <v>56</v>
          </cell>
          <cell r="N933">
            <v>4691</v>
          </cell>
          <cell r="O933">
            <v>43789</v>
          </cell>
          <cell r="P933" t="str">
            <v>5000064781</v>
          </cell>
          <cell r="Q933" t="str">
            <v>본조</v>
          </cell>
          <cell r="R933" t="str">
            <v>2333</v>
          </cell>
          <cell r="S933" t="str">
            <v>305</v>
          </cell>
          <cell r="T933" t="str">
            <v>002</v>
          </cell>
          <cell r="U933" t="str">
            <v>005</v>
          </cell>
          <cell r="V933" t="str">
            <v>005</v>
          </cell>
          <cell r="W933">
            <v>210</v>
          </cell>
          <cell r="X933" t="str">
            <v>11</v>
          </cell>
          <cell r="Y933">
            <v>262696</v>
          </cell>
          <cell r="AA933" t="str">
            <v>튜브류</v>
          </cell>
          <cell r="AC933" t="str">
            <v>생산능력확인제조</v>
          </cell>
        </row>
        <row r="934">
          <cell r="A934" t="str">
            <v>궤도-생산능력-018</v>
          </cell>
          <cell r="B934">
            <v>1</v>
          </cell>
          <cell r="C934" t="str">
            <v>931</v>
          </cell>
          <cell r="D934" t="str">
            <v>4710</v>
          </cell>
          <cell r="E934" t="str">
            <v>004381811</v>
          </cell>
          <cell r="F934" t="str">
            <v>MBULMG192403500</v>
          </cell>
          <cell r="G934" t="str">
            <v>튜브,곡선형,금속제</v>
          </cell>
          <cell r="H934" t="e">
            <v>#N/A</v>
          </cell>
          <cell r="I934" t="str">
            <v>4710-D4011</v>
          </cell>
          <cell r="J934" t="str">
            <v>AD10882890</v>
          </cell>
          <cell r="K934" t="str">
            <v>20200101</v>
          </cell>
          <cell r="L934" t="str">
            <v>EA</v>
          </cell>
          <cell r="M934">
            <v>38</v>
          </cell>
          <cell r="N934">
            <v>17958</v>
          </cell>
          <cell r="O934">
            <v>43798</v>
          </cell>
          <cell r="P934" t="str">
            <v>5000064781</v>
          </cell>
          <cell r="Q934" t="str">
            <v>본조</v>
          </cell>
          <cell r="R934" t="str">
            <v>2333</v>
          </cell>
          <cell r="S934" t="str">
            <v>305</v>
          </cell>
          <cell r="T934" t="str">
            <v>002</v>
          </cell>
          <cell r="U934" t="str">
            <v>002</v>
          </cell>
          <cell r="V934" t="str">
            <v>005</v>
          </cell>
          <cell r="W934">
            <v>210</v>
          </cell>
          <cell r="X934" t="str">
            <v>11</v>
          </cell>
          <cell r="Y934">
            <v>682404</v>
          </cell>
          <cell r="AA934" t="str">
            <v>튜브류</v>
          </cell>
          <cell r="AC934" t="str">
            <v>생산능력확인제조</v>
          </cell>
        </row>
        <row r="935">
          <cell r="A935" t="str">
            <v>궤도-생산능력-018</v>
          </cell>
          <cell r="B935">
            <v>1</v>
          </cell>
          <cell r="C935" t="str">
            <v>932</v>
          </cell>
          <cell r="D935" t="str">
            <v>4710</v>
          </cell>
          <cell r="E935" t="str">
            <v>375034456</v>
          </cell>
          <cell r="F935" t="str">
            <v>MBULMG192405140</v>
          </cell>
          <cell r="G935" t="str">
            <v>튜브 조립체,금속제</v>
          </cell>
          <cell r="H935">
            <v>0</v>
          </cell>
          <cell r="I935">
            <v>0</v>
          </cell>
          <cell r="J935" t="str">
            <v>60623113</v>
          </cell>
          <cell r="K935">
            <v>20111102</v>
          </cell>
          <cell r="L935" t="str">
            <v>EA</v>
          </cell>
          <cell r="M935">
            <v>37</v>
          </cell>
          <cell r="N935">
            <v>49569</v>
          </cell>
          <cell r="O935">
            <v>43756</v>
          </cell>
          <cell r="P935" t="str">
            <v>5000064781</v>
          </cell>
          <cell r="Q935" t="str">
            <v>본조</v>
          </cell>
          <cell r="R935" t="str">
            <v>2333</v>
          </cell>
          <cell r="S935" t="str">
            <v>305</v>
          </cell>
          <cell r="T935" t="str">
            <v>002</v>
          </cell>
          <cell r="U935" t="str">
            <v>004</v>
          </cell>
          <cell r="V935" t="str">
            <v>005</v>
          </cell>
          <cell r="W935">
            <v>210</v>
          </cell>
          <cell r="X935" t="str">
            <v>11</v>
          </cell>
          <cell r="Y935">
            <v>1834053</v>
          </cell>
          <cell r="AA935" t="str">
            <v>튜브류</v>
          </cell>
          <cell r="AC935" t="str">
            <v>생산능력확인제조</v>
          </cell>
        </row>
        <row r="936">
          <cell r="A936" t="str">
            <v>궤도-생산능력-018</v>
          </cell>
          <cell r="B936">
            <v>1</v>
          </cell>
          <cell r="C936" t="str">
            <v>933</v>
          </cell>
          <cell r="D936" t="str">
            <v>4710</v>
          </cell>
          <cell r="E936" t="str">
            <v>375036241</v>
          </cell>
          <cell r="F936" t="str">
            <v>MBULMG192405650</v>
          </cell>
          <cell r="G936" t="str">
            <v>파이프,금속제</v>
          </cell>
          <cell r="H936" t="str">
            <v>R1-20-19</v>
          </cell>
          <cell r="I936" t="str">
            <v>2350-1017</v>
          </cell>
          <cell r="J936" t="str">
            <v>60630770</v>
          </cell>
          <cell r="K936" t="str">
            <v>20111102</v>
          </cell>
          <cell r="L936" t="str">
            <v>EA</v>
          </cell>
          <cell r="M936">
            <v>34</v>
          </cell>
          <cell r="N936">
            <v>15055</v>
          </cell>
          <cell r="O936">
            <v>43789</v>
          </cell>
          <cell r="P936" t="str">
            <v>5000064781</v>
          </cell>
          <cell r="Q936" t="str">
            <v>본조</v>
          </cell>
          <cell r="R936" t="str">
            <v>2333</v>
          </cell>
          <cell r="S936" t="str">
            <v>305</v>
          </cell>
          <cell r="T936" t="str">
            <v>002</v>
          </cell>
          <cell r="U936" t="str">
            <v>004</v>
          </cell>
          <cell r="V936" t="str">
            <v>005</v>
          </cell>
          <cell r="W936">
            <v>210</v>
          </cell>
          <cell r="X936" t="str">
            <v>11</v>
          </cell>
          <cell r="Y936">
            <v>511870</v>
          </cell>
          <cell r="AA936" t="str">
            <v>튜브류</v>
          </cell>
          <cell r="AC936" t="str">
            <v>생산능력확인제조</v>
          </cell>
        </row>
        <row r="937">
          <cell r="A937" t="str">
            <v>궤도-생산능력-018</v>
          </cell>
          <cell r="B937">
            <v>1</v>
          </cell>
          <cell r="C937" t="str">
            <v>934</v>
          </cell>
          <cell r="D937" t="str">
            <v>4710</v>
          </cell>
          <cell r="E937" t="str">
            <v>375036242</v>
          </cell>
          <cell r="F937" t="str">
            <v>MBULMG192405660</v>
          </cell>
          <cell r="G937" t="str">
            <v>파이프,곡선형,금속제</v>
          </cell>
          <cell r="H937" t="str">
            <v>1-9-8</v>
          </cell>
          <cell r="I937" t="str">
            <v>2350-1017</v>
          </cell>
          <cell r="J937" t="str">
            <v>60630771</v>
          </cell>
          <cell r="K937" t="str">
            <v>20111102</v>
          </cell>
          <cell r="L937" t="str">
            <v>EA</v>
          </cell>
          <cell r="M937">
            <v>113</v>
          </cell>
          <cell r="N937">
            <v>46069</v>
          </cell>
          <cell r="O937">
            <v>43789</v>
          </cell>
          <cell r="P937" t="str">
            <v>5000064781</v>
          </cell>
          <cell r="Q937" t="str">
            <v>본조</v>
          </cell>
          <cell r="R937" t="str">
            <v>2333</v>
          </cell>
          <cell r="S937" t="str">
            <v>305</v>
          </cell>
          <cell r="T937" t="str">
            <v>002</v>
          </cell>
          <cell r="U937" t="str">
            <v>004</v>
          </cell>
          <cell r="V937" t="str">
            <v>005</v>
          </cell>
          <cell r="W937">
            <v>210</v>
          </cell>
          <cell r="X937" t="str">
            <v>11</v>
          </cell>
          <cell r="Y937">
            <v>5205797</v>
          </cell>
          <cell r="AA937" t="str">
            <v>튜브류</v>
          </cell>
          <cell r="AC937" t="str">
            <v>생산능력확인제조</v>
          </cell>
        </row>
        <row r="938">
          <cell r="A938" t="str">
            <v>궤도-생산능력-018</v>
          </cell>
          <cell r="B938">
            <v>1</v>
          </cell>
          <cell r="C938" t="str">
            <v>935</v>
          </cell>
          <cell r="D938" t="str">
            <v>4710</v>
          </cell>
          <cell r="E938" t="str">
            <v>375036299</v>
          </cell>
          <cell r="F938" t="str">
            <v>MBULMG192405680</v>
          </cell>
          <cell r="G938" t="str">
            <v>파이프,곡선형,금속제(연료파이프)</v>
          </cell>
          <cell r="H938" t="e">
            <v>#N/A</v>
          </cell>
          <cell r="I938">
            <v>0</v>
          </cell>
          <cell r="J938" t="str">
            <v>60630769</v>
          </cell>
          <cell r="K938" t="str">
            <v>20111102</v>
          </cell>
          <cell r="L938" t="str">
            <v>EA</v>
          </cell>
          <cell r="M938">
            <v>33</v>
          </cell>
          <cell r="N938">
            <v>22401</v>
          </cell>
          <cell r="O938">
            <v>43789</v>
          </cell>
          <cell r="P938" t="str">
            <v>5000064781</v>
          </cell>
          <cell r="Q938" t="str">
            <v>본조</v>
          </cell>
          <cell r="R938" t="str">
            <v>2333</v>
          </cell>
          <cell r="S938" t="str">
            <v>305</v>
          </cell>
          <cell r="T938" t="str">
            <v>002</v>
          </cell>
          <cell r="U938" t="str">
            <v>004</v>
          </cell>
          <cell r="V938" t="str">
            <v>005</v>
          </cell>
          <cell r="W938">
            <v>210</v>
          </cell>
          <cell r="X938" t="str">
            <v>11</v>
          </cell>
          <cell r="Y938">
            <v>739233</v>
          </cell>
          <cell r="AA938" t="str">
            <v>튜브류</v>
          </cell>
          <cell r="AC938" t="str">
            <v>생산능력확인제조</v>
          </cell>
        </row>
        <row r="939">
          <cell r="A939" t="str">
            <v>궤도-생산능력-018</v>
          </cell>
          <cell r="B939">
            <v>1</v>
          </cell>
          <cell r="C939" t="str">
            <v>936</v>
          </cell>
          <cell r="D939" t="str">
            <v>4710</v>
          </cell>
          <cell r="E939" t="str">
            <v>375036430</v>
          </cell>
          <cell r="F939" t="str">
            <v>MBULMG192405750</v>
          </cell>
          <cell r="G939" t="str">
            <v>튜브 조립체,금속제</v>
          </cell>
          <cell r="H939" t="e">
            <v>#N/A</v>
          </cell>
          <cell r="I939" t="str">
            <v>2350-1017</v>
          </cell>
          <cell r="J939" t="str">
            <v>60630712</v>
          </cell>
          <cell r="K939" t="str">
            <v>20111102</v>
          </cell>
          <cell r="L939" t="str">
            <v>EA</v>
          </cell>
          <cell r="M939">
            <v>12</v>
          </cell>
          <cell r="N939">
            <v>15485</v>
          </cell>
          <cell r="O939">
            <v>43789</v>
          </cell>
          <cell r="P939" t="str">
            <v>5000064781</v>
          </cell>
          <cell r="Q939" t="str">
            <v>본조</v>
          </cell>
          <cell r="R939" t="str">
            <v>2333</v>
          </cell>
          <cell r="S939" t="str">
            <v>305</v>
          </cell>
          <cell r="T939" t="str">
            <v>002</v>
          </cell>
          <cell r="U939" t="str">
            <v>004</v>
          </cell>
          <cell r="V939" t="str">
            <v>005</v>
          </cell>
          <cell r="W939">
            <v>210</v>
          </cell>
          <cell r="X939" t="str">
            <v>11</v>
          </cell>
          <cell r="Y939">
            <v>185820</v>
          </cell>
          <cell r="AA939" t="str">
            <v>튜브류</v>
          </cell>
          <cell r="AC939" t="str">
            <v>생산능력확인제조</v>
          </cell>
        </row>
        <row r="940">
          <cell r="A940" t="str">
            <v>궤도-생산능력-018</v>
          </cell>
          <cell r="B940">
            <v>1</v>
          </cell>
          <cell r="C940" t="str">
            <v>937</v>
          </cell>
          <cell r="D940" t="str">
            <v>4710</v>
          </cell>
          <cell r="E940" t="str">
            <v>375036547</v>
          </cell>
          <cell r="F940" t="str">
            <v>MBULMG192405770</v>
          </cell>
          <cell r="G940" t="str">
            <v>파이프,곡선형,금속제</v>
          </cell>
          <cell r="H940" t="e">
            <v>#N/A</v>
          </cell>
          <cell r="I940" t="str">
            <v>2350-1017</v>
          </cell>
          <cell r="J940" t="str">
            <v>60630768</v>
          </cell>
          <cell r="K940" t="str">
            <v>20111102</v>
          </cell>
          <cell r="L940" t="str">
            <v>EA</v>
          </cell>
          <cell r="M940">
            <v>17</v>
          </cell>
          <cell r="N940">
            <v>25898</v>
          </cell>
          <cell r="O940">
            <v>43789</v>
          </cell>
          <cell r="P940" t="str">
            <v>5000064781</v>
          </cell>
          <cell r="Q940" t="str">
            <v>본조</v>
          </cell>
          <cell r="R940" t="str">
            <v>2333</v>
          </cell>
          <cell r="S940" t="str">
            <v>305</v>
          </cell>
          <cell r="T940" t="str">
            <v>002</v>
          </cell>
          <cell r="U940" t="str">
            <v>004</v>
          </cell>
          <cell r="V940" t="str">
            <v>005</v>
          </cell>
          <cell r="W940">
            <v>210</v>
          </cell>
          <cell r="X940" t="str">
            <v>11</v>
          </cell>
          <cell r="Y940">
            <v>440266</v>
          </cell>
          <cell r="AA940" t="str">
            <v>튜브류</v>
          </cell>
          <cell r="AC940" t="str">
            <v>생산능력확인제조</v>
          </cell>
        </row>
        <row r="941">
          <cell r="A941" t="str">
            <v>궤도-생산능력-018</v>
          </cell>
          <cell r="B941">
            <v>1</v>
          </cell>
          <cell r="C941" t="str">
            <v>938</v>
          </cell>
          <cell r="D941" t="str">
            <v>4710</v>
          </cell>
          <cell r="E941" t="str">
            <v>375091800</v>
          </cell>
          <cell r="F941" t="str">
            <v>MBULMG192405800</v>
          </cell>
          <cell r="G941" t="str">
            <v>튜브,금속제</v>
          </cell>
          <cell r="H941" t="e">
            <v>#N/A</v>
          </cell>
          <cell r="I941" t="str">
            <v>2350-1017</v>
          </cell>
          <cell r="J941" t="str">
            <v>60642787</v>
          </cell>
          <cell r="K941" t="str">
            <v>20111102</v>
          </cell>
          <cell r="L941" t="str">
            <v>EA</v>
          </cell>
          <cell r="M941">
            <v>20</v>
          </cell>
          <cell r="N941">
            <v>16064</v>
          </cell>
          <cell r="O941">
            <v>43789</v>
          </cell>
          <cell r="P941" t="str">
            <v>5000064781</v>
          </cell>
          <cell r="Q941" t="str">
            <v>본조</v>
          </cell>
          <cell r="R941" t="str">
            <v>2333</v>
          </cell>
          <cell r="S941" t="str">
            <v>305</v>
          </cell>
          <cell r="T941" t="str">
            <v>002</v>
          </cell>
          <cell r="U941" t="str">
            <v>004</v>
          </cell>
          <cell r="V941" t="str">
            <v>005</v>
          </cell>
          <cell r="W941">
            <v>210</v>
          </cell>
          <cell r="X941" t="str">
            <v>11</v>
          </cell>
          <cell r="Y941">
            <v>321280</v>
          </cell>
          <cell r="AA941" t="str">
            <v>튜브류</v>
          </cell>
          <cell r="AC941" t="str">
            <v>생산능력확인제조</v>
          </cell>
        </row>
        <row r="942">
          <cell r="A942" t="str">
            <v>궤도-생산능력-018</v>
          </cell>
          <cell r="B942">
            <v>1</v>
          </cell>
          <cell r="C942" t="str">
            <v>939</v>
          </cell>
          <cell r="D942" t="str">
            <v>4710</v>
          </cell>
          <cell r="E942" t="str">
            <v>375091845</v>
          </cell>
          <cell r="F942" t="str">
            <v>MBULMG192405820</v>
          </cell>
          <cell r="G942" t="str">
            <v>튜브,금속제</v>
          </cell>
          <cell r="H942" t="e">
            <v>#N/A</v>
          </cell>
          <cell r="I942" t="str">
            <v>2350-1017</v>
          </cell>
          <cell r="J942" t="str">
            <v>60642788</v>
          </cell>
          <cell r="K942">
            <v>20111102</v>
          </cell>
          <cell r="L942" t="str">
            <v>EA</v>
          </cell>
          <cell r="M942">
            <v>24</v>
          </cell>
          <cell r="N942">
            <v>16064</v>
          </cell>
          <cell r="O942">
            <v>43789</v>
          </cell>
          <cell r="P942" t="str">
            <v>5000064781</v>
          </cell>
          <cell r="Q942" t="str">
            <v>본조</v>
          </cell>
          <cell r="R942" t="str">
            <v>2333</v>
          </cell>
          <cell r="S942" t="str">
            <v>305</v>
          </cell>
          <cell r="T942" t="str">
            <v>002</v>
          </cell>
          <cell r="U942" t="str">
            <v>004</v>
          </cell>
          <cell r="V942" t="str">
            <v>005</v>
          </cell>
          <cell r="W942">
            <v>210</v>
          </cell>
          <cell r="X942" t="str">
            <v>11</v>
          </cell>
          <cell r="Y942">
            <v>385536</v>
          </cell>
          <cell r="AA942" t="str">
            <v>튜브류</v>
          </cell>
          <cell r="AC942" t="str">
            <v>생산능력확인제조</v>
          </cell>
        </row>
        <row r="943">
          <cell r="A943" t="str">
            <v>궤도-생산능력-018</v>
          </cell>
          <cell r="B943">
            <v>1</v>
          </cell>
          <cell r="C943" t="str">
            <v>940</v>
          </cell>
          <cell r="D943" t="str">
            <v>4710</v>
          </cell>
          <cell r="E943" t="str">
            <v>37A221617</v>
          </cell>
          <cell r="F943" t="str">
            <v>MBULMG192406410</v>
          </cell>
          <cell r="G943" t="str">
            <v>튜브,금속제</v>
          </cell>
          <cell r="H943" t="str">
            <v>R1-04-16</v>
          </cell>
          <cell r="I943" t="str">
            <v>2350-1017</v>
          </cell>
          <cell r="J943" t="str">
            <v>60618038</v>
          </cell>
          <cell r="K943" t="str">
            <v>20111102</v>
          </cell>
          <cell r="L943" t="str">
            <v>EA</v>
          </cell>
          <cell r="M943">
            <v>56</v>
          </cell>
          <cell r="N943">
            <v>13359</v>
          </cell>
          <cell r="O943">
            <v>43789</v>
          </cell>
          <cell r="P943" t="str">
            <v>5000064781</v>
          </cell>
          <cell r="Q943" t="str">
            <v>본조</v>
          </cell>
          <cell r="R943" t="str">
            <v>2333</v>
          </cell>
          <cell r="S943" t="str">
            <v>305</v>
          </cell>
          <cell r="T943" t="str">
            <v>002</v>
          </cell>
          <cell r="U943" t="str">
            <v>004</v>
          </cell>
          <cell r="V943" t="str">
            <v>005</v>
          </cell>
          <cell r="W943">
            <v>210</v>
          </cell>
          <cell r="X943" t="str">
            <v>11</v>
          </cell>
          <cell r="Y943">
            <v>748104</v>
          </cell>
          <cell r="AA943" t="str">
            <v>튜브류</v>
          </cell>
          <cell r="AC943" t="str">
            <v>생산능력확인제조</v>
          </cell>
        </row>
        <row r="944">
          <cell r="A944" t="str">
            <v>궤도-생산능력-018</v>
          </cell>
          <cell r="B944">
            <v>1</v>
          </cell>
          <cell r="C944" t="str">
            <v>941</v>
          </cell>
          <cell r="D944" t="str">
            <v>4710</v>
          </cell>
          <cell r="E944" t="str">
            <v>37A221618</v>
          </cell>
          <cell r="F944" t="str">
            <v>MBULMG192406420</v>
          </cell>
          <cell r="G944" t="str">
            <v>튜브,금속제</v>
          </cell>
          <cell r="H944" t="str">
            <v>R1-04-16</v>
          </cell>
          <cell r="I944" t="str">
            <v>2320-1017</v>
          </cell>
          <cell r="J944" t="str">
            <v>60618040</v>
          </cell>
          <cell r="K944" t="str">
            <v>20111102</v>
          </cell>
          <cell r="L944" t="str">
            <v>EA</v>
          </cell>
          <cell r="M944">
            <v>25</v>
          </cell>
          <cell r="N944">
            <v>12229</v>
          </cell>
          <cell r="O944">
            <v>43789</v>
          </cell>
          <cell r="P944" t="str">
            <v>5000064781</v>
          </cell>
          <cell r="Q944" t="str">
            <v>본조</v>
          </cell>
          <cell r="R944" t="str">
            <v>2333</v>
          </cell>
          <cell r="S944" t="str">
            <v>305</v>
          </cell>
          <cell r="T944" t="str">
            <v>002</v>
          </cell>
          <cell r="U944" t="str">
            <v>004</v>
          </cell>
          <cell r="V944" t="str">
            <v>005</v>
          </cell>
          <cell r="W944">
            <v>210</v>
          </cell>
          <cell r="X944" t="str">
            <v>11</v>
          </cell>
          <cell r="Y944">
            <v>305725</v>
          </cell>
          <cell r="AA944" t="str">
            <v>튜브류</v>
          </cell>
          <cell r="AC944" t="str">
            <v>생산능력확인제조</v>
          </cell>
        </row>
        <row r="945">
          <cell r="A945" t="str">
            <v>궤도-생산능력-018</v>
          </cell>
          <cell r="B945">
            <v>1</v>
          </cell>
          <cell r="C945" t="str">
            <v>942</v>
          </cell>
          <cell r="D945" t="str">
            <v>4710</v>
          </cell>
          <cell r="E945" t="str">
            <v>37A221619</v>
          </cell>
          <cell r="F945" t="str">
            <v>MBULMG192406430</v>
          </cell>
          <cell r="G945" t="str">
            <v>튜브 조립체,금속제</v>
          </cell>
          <cell r="H945" t="str">
            <v>R1-17-10</v>
          </cell>
          <cell r="I945" t="str">
            <v>2350-1017</v>
          </cell>
          <cell r="J945" t="str">
            <v>60618041</v>
          </cell>
          <cell r="K945" t="str">
            <v>20111102</v>
          </cell>
          <cell r="L945" t="str">
            <v>EA</v>
          </cell>
          <cell r="M945">
            <v>22</v>
          </cell>
          <cell r="N945">
            <v>30236</v>
          </cell>
          <cell r="O945">
            <v>43748</v>
          </cell>
          <cell r="P945" t="str">
            <v>5000064781</v>
          </cell>
          <cell r="Q945" t="str">
            <v>본조</v>
          </cell>
          <cell r="R945" t="str">
            <v>2333</v>
          </cell>
          <cell r="S945" t="str">
            <v>305</v>
          </cell>
          <cell r="T945" t="str">
            <v>002</v>
          </cell>
          <cell r="U945" t="str">
            <v>004</v>
          </cell>
          <cell r="V945" t="str">
            <v>005</v>
          </cell>
          <cell r="W945">
            <v>210</v>
          </cell>
          <cell r="X945" t="str">
            <v>11</v>
          </cell>
          <cell r="Y945">
            <v>665192</v>
          </cell>
          <cell r="AA945" t="str">
            <v>튜브류</v>
          </cell>
          <cell r="AC945" t="str">
            <v>생산능력확인제조</v>
          </cell>
        </row>
        <row r="946">
          <cell r="A946" t="str">
            <v>궤도-생산능력-018</v>
          </cell>
          <cell r="B946">
            <v>1</v>
          </cell>
          <cell r="C946" t="str">
            <v>943</v>
          </cell>
          <cell r="D946" t="str">
            <v>4710</v>
          </cell>
          <cell r="E946" t="str">
            <v>375034457</v>
          </cell>
          <cell r="F946" t="str">
            <v>MBULMG192409590</v>
          </cell>
          <cell r="G946" t="str">
            <v>튜브 조립체,금속제</v>
          </cell>
          <cell r="H946" t="str">
            <v>R1-5-22</v>
          </cell>
          <cell r="I946">
            <v>0</v>
          </cell>
          <cell r="J946" t="str">
            <v>60623113</v>
          </cell>
          <cell r="K946" t="str">
            <v>20111102</v>
          </cell>
          <cell r="L946" t="str">
            <v>EA</v>
          </cell>
          <cell r="M946">
            <v>41</v>
          </cell>
          <cell r="N946">
            <v>51613</v>
          </cell>
          <cell r="O946">
            <v>43756</v>
          </cell>
          <cell r="P946" t="str">
            <v>5000064781</v>
          </cell>
          <cell r="Q946" t="str">
            <v>본조</v>
          </cell>
          <cell r="R946" t="str">
            <v>2333</v>
          </cell>
          <cell r="S946" t="str">
            <v>305</v>
          </cell>
          <cell r="T946" t="str">
            <v>002</v>
          </cell>
          <cell r="U946" t="str">
            <v>004</v>
          </cell>
          <cell r="V946" t="str">
            <v>005</v>
          </cell>
          <cell r="W946">
            <v>210</v>
          </cell>
          <cell r="X946" t="str">
            <v>11</v>
          </cell>
          <cell r="Y946">
            <v>2116133</v>
          </cell>
          <cell r="AA946" t="str">
            <v>튜브류</v>
          </cell>
          <cell r="AC946" t="str">
            <v>생산능력확인제조</v>
          </cell>
        </row>
        <row r="947">
          <cell r="A947" t="str">
            <v>궤도-생산능력-018</v>
          </cell>
          <cell r="B947">
            <v>1</v>
          </cell>
          <cell r="C947" t="str">
            <v>944</v>
          </cell>
          <cell r="D947" t="str">
            <v>4710</v>
          </cell>
          <cell r="E947" t="str">
            <v>003995304</v>
          </cell>
          <cell r="F947" t="str">
            <v>MBULMG192412670</v>
          </cell>
          <cell r="G947" t="str">
            <v>튜브 조립체,금속제</v>
          </cell>
          <cell r="H947" t="e">
            <v>#N/A</v>
          </cell>
          <cell r="I947" t="str">
            <v>4710-D0012</v>
          </cell>
          <cell r="J947" t="str">
            <v>AD11684024</v>
          </cell>
          <cell r="K947" t="str">
            <v>20200101</v>
          </cell>
          <cell r="L947" t="str">
            <v>EA</v>
          </cell>
          <cell r="M947">
            <v>89</v>
          </cell>
          <cell r="N947">
            <v>7589</v>
          </cell>
          <cell r="O947">
            <v>43798</v>
          </cell>
          <cell r="P947" t="str">
            <v>5000064781</v>
          </cell>
          <cell r="Q947" t="str">
            <v>본조</v>
          </cell>
          <cell r="R947" t="str">
            <v>2333</v>
          </cell>
          <cell r="S947" t="str">
            <v>305</v>
          </cell>
          <cell r="T947" t="str">
            <v>002</v>
          </cell>
          <cell r="U947" t="str">
            <v>002</v>
          </cell>
          <cell r="V947" t="str">
            <v>005</v>
          </cell>
          <cell r="W947">
            <v>210</v>
          </cell>
          <cell r="X947" t="str">
            <v>11</v>
          </cell>
          <cell r="Y947">
            <v>675421</v>
          </cell>
          <cell r="AA947" t="str">
            <v>튜브류</v>
          </cell>
          <cell r="AC947" t="str">
            <v>생산능력확인제조</v>
          </cell>
        </row>
        <row r="948">
          <cell r="A948" t="str">
            <v>궤도-생산능력-018</v>
          </cell>
          <cell r="B948">
            <v>1</v>
          </cell>
          <cell r="C948" t="str">
            <v>945</v>
          </cell>
          <cell r="D948" t="str">
            <v>2520</v>
          </cell>
          <cell r="E948" t="str">
            <v>007707917</v>
          </cell>
          <cell r="F948" t="str">
            <v>MBULMG192412710</v>
          </cell>
          <cell r="G948" t="str">
            <v>튜브 조립체,오일 여과기용</v>
          </cell>
          <cell r="H948" t="e">
            <v>#N/A</v>
          </cell>
          <cell r="I948" t="str">
            <v>2520-1001</v>
          </cell>
          <cell r="J948" t="str">
            <v>7707917</v>
          </cell>
          <cell r="K948" t="str">
            <v>20200101</v>
          </cell>
          <cell r="L948" t="str">
            <v>EA</v>
          </cell>
          <cell r="M948">
            <v>16</v>
          </cell>
          <cell r="N948">
            <v>90736</v>
          </cell>
          <cell r="O948">
            <v>43798</v>
          </cell>
          <cell r="P948" t="str">
            <v>5000064781</v>
          </cell>
          <cell r="Q948" t="str">
            <v>본조</v>
          </cell>
          <cell r="R948" t="str">
            <v>2333</v>
          </cell>
          <cell r="S948" t="str">
            <v>305</v>
          </cell>
          <cell r="T948" t="str">
            <v>002</v>
          </cell>
          <cell r="U948" t="str">
            <v>002</v>
          </cell>
          <cell r="V948" t="str">
            <v>005</v>
          </cell>
          <cell r="W948">
            <v>210</v>
          </cell>
          <cell r="X948" t="str">
            <v>11</v>
          </cell>
          <cell r="Y948">
            <v>1451776</v>
          </cell>
          <cell r="AA948" t="str">
            <v>튜브류</v>
          </cell>
          <cell r="AC948" t="str">
            <v>생산능력확인제조</v>
          </cell>
        </row>
        <row r="949">
          <cell r="A949" t="str">
            <v>궤도-생산능력-018</v>
          </cell>
          <cell r="B949">
            <v>1</v>
          </cell>
          <cell r="C949" t="str">
            <v>946</v>
          </cell>
          <cell r="D949" t="str">
            <v>4710</v>
          </cell>
          <cell r="E949" t="str">
            <v>010124653</v>
          </cell>
          <cell r="F949" t="str">
            <v>MBULMG192412750</v>
          </cell>
          <cell r="G949" t="str">
            <v>튜브 조립체,금속제</v>
          </cell>
          <cell r="H949" t="str">
            <v>P-3-4</v>
          </cell>
          <cell r="I949">
            <v>0</v>
          </cell>
          <cell r="J949">
            <v>0</v>
          </cell>
          <cell r="K949" t="str">
            <v>20200101</v>
          </cell>
          <cell r="L949" t="str">
            <v>EA</v>
          </cell>
          <cell r="M949">
            <v>38</v>
          </cell>
          <cell r="N949">
            <v>41747</v>
          </cell>
          <cell r="O949">
            <v>43798</v>
          </cell>
          <cell r="P949" t="str">
            <v>5000064781</v>
          </cell>
          <cell r="Q949" t="str">
            <v>본조</v>
          </cell>
          <cell r="R949" t="str">
            <v>2333</v>
          </cell>
          <cell r="S949" t="str">
            <v>305</v>
          </cell>
          <cell r="T949" t="str">
            <v>002</v>
          </cell>
          <cell r="U949" t="str">
            <v>002</v>
          </cell>
          <cell r="V949" t="str">
            <v>005</v>
          </cell>
          <cell r="W949">
            <v>210</v>
          </cell>
          <cell r="X949" t="str">
            <v>11</v>
          </cell>
          <cell r="Y949">
            <v>1586386</v>
          </cell>
          <cell r="AA949" t="str">
            <v>튜브류</v>
          </cell>
          <cell r="AC949" t="str">
            <v>생산능력확인제조</v>
          </cell>
        </row>
        <row r="950">
          <cell r="A950" t="str">
            <v>궤도-생산능력-018</v>
          </cell>
          <cell r="B950" t="str">
            <v xml:space="preserve"> </v>
          </cell>
          <cell r="C950" t="str">
            <v>947</v>
          </cell>
          <cell r="D950" t="str">
            <v>4730</v>
          </cell>
          <cell r="E950" t="str">
            <v>37A204974</v>
          </cell>
          <cell r="F950" t="str">
            <v>MBULMG196401891</v>
          </cell>
          <cell r="G950" t="str">
            <v>니플,튜브용</v>
          </cell>
          <cell r="H950" t="e">
            <v>#N/A</v>
          </cell>
          <cell r="I950" t="str">
            <v>MS51812</v>
          </cell>
          <cell r="J950" t="str">
            <v>MS51812-23SS</v>
          </cell>
          <cell r="K950" t="str">
            <v>20204101</v>
          </cell>
          <cell r="L950" t="str">
            <v>EA</v>
          </cell>
          <cell r="M950">
            <v>43</v>
          </cell>
          <cell r="N950">
            <v>10681</v>
          </cell>
          <cell r="O950">
            <v>43798</v>
          </cell>
          <cell r="P950" t="str">
            <v>5000064781</v>
          </cell>
          <cell r="Q950" t="str">
            <v>본조</v>
          </cell>
          <cell r="R950" t="str">
            <v>2333</v>
          </cell>
          <cell r="S950" t="str">
            <v>305</v>
          </cell>
          <cell r="T950" t="str">
            <v>002</v>
          </cell>
          <cell r="U950" t="str">
            <v>001</v>
          </cell>
          <cell r="V950" t="str">
            <v>005</v>
          </cell>
          <cell r="W950">
            <v>210</v>
          </cell>
          <cell r="X950" t="str">
            <v>11</v>
          </cell>
          <cell r="Y950">
            <v>459283</v>
          </cell>
          <cell r="AA950" t="str">
            <v>일반기계가공류</v>
          </cell>
          <cell r="AC950" t="str">
            <v>생산능력확인제조</v>
          </cell>
        </row>
        <row r="951">
          <cell r="A951" t="str">
            <v>궤도-생산능력-018</v>
          </cell>
          <cell r="B951">
            <v>1</v>
          </cell>
          <cell r="C951" t="str">
            <v>948</v>
          </cell>
          <cell r="D951" t="str">
            <v>4730</v>
          </cell>
          <cell r="E951" t="str">
            <v>37A204974</v>
          </cell>
          <cell r="F951" t="str">
            <v>MBULMG196401892</v>
          </cell>
          <cell r="G951" t="str">
            <v>니플,튜브용</v>
          </cell>
          <cell r="H951" t="e">
            <v>#N/A</v>
          </cell>
          <cell r="I951" t="str">
            <v>MS51812</v>
          </cell>
          <cell r="J951" t="str">
            <v>MS51812-23SS</v>
          </cell>
          <cell r="K951" t="str">
            <v>20204101</v>
          </cell>
          <cell r="L951" t="str">
            <v>EA</v>
          </cell>
          <cell r="M951">
            <v>101</v>
          </cell>
          <cell r="N951">
            <v>10681</v>
          </cell>
          <cell r="O951">
            <v>43980</v>
          </cell>
          <cell r="P951" t="str">
            <v>5000064781</v>
          </cell>
          <cell r="Q951" t="str">
            <v>현금</v>
          </cell>
          <cell r="R951" t="str">
            <v>2333</v>
          </cell>
          <cell r="S951" t="str">
            <v>305</v>
          </cell>
          <cell r="T951" t="str">
            <v>002</v>
          </cell>
          <cell r="U951" t="str">
            <v>001</v>
          </cell>
          <cell r="V951" t="str">
            <v>005</v>
          </cell>
          <cell r="W951">
            <v>210</v>
          </cell>
          <cell r="X951" t="str">
            <v>11</v>
          </cell>
          <cell r="Y951">
            <v>1078781</v>
          </cell>
          <cell r="AA951" t="str">
            <v>일반기계가공류</v>
          </cell>
          <cell r="AC951" t="str">
            <v>생산능력확인제조</v>
          </cell>
        </row>
        <row r="952">
          <cell r="A952" t="str">
            <v>궤도-생산능력-018</v>
          </cell>
          <cell r="B952" t="str">
            <v xml:space="preserve"> </v>
          </cell>
          <cell r="C952" t="str">
            <v>949</v>
          </cell>
          <cell r="D952" t="str">
            <v>4710</v>
          </cell>
          <cell r="E952" t="str">
            <v>006795665</v>
          </cell>
          <cell r="F952" t="str">
            <v>MBULMG196402391</v>
          </cell>
          <cell r="G952" t="str">
            <v>튜브 조립체,금속제</v>
          </cell>
          <cell r="H952">
            <v>0</v>
          </cell>
          <cell r="I952" t="str">
            <v>4710-D4020</v>
          </cell>
          <cell r="J952" t="str">
            <v>AD8761159</v>
          </cell>
          <cell r="K952" t="str">
            <v>20200101</v>
          </cell>
          <cell r="L952" t="str">
            <v>EA</v>
          </cell>
          <cell r="M952">
            <v>3</v>
          </cell>
          <cell r="N952">
            <v>315661</v>
          </cell>
          <cell r="O952">
            <v>43798</v>
          </cell>
          <cell r="P952" t="str">
            <v>5000064781</v>
          </cell>
          <cell r="Q952" t="str">
            <v>본조</v>
          </cell>
          <cell r="R952" t="str">
            <v>2333</v>
          </cell>
          <cell r="S952" t="str">
            <v>305</v>
          </cell>
          <cell r="T952" t="str">
            <v>002</v>
          </cell>
          <cell r="U952" t="str">
            <v>002</v>
          </cell>
          <cell r="V952" t="str">
            <v>005</v>
          </cell>
          <cell r="W952">
            <v>210</v>
          </cell>
          <cell r="X952" t="str">
            <v>11</v>
          </cell>
          <cell r="Y952">
            <v>946983</v>
          </cell>
          <cell r="AA952" t="str">
            <v>튜브류</v>
          </cell>
          <cell r="AC952" t="str">
            <v>생산능력확인제조</v>
          </cell>
        </row>
        <row r="953">
          <cell r="A953" t="str">
            <v>궤도-생산능력-018</v>
          </cell>
          <cell r="B953">
            <v>1</v>
          </cell>
          <cell r="C953" t="str">
            <v>950</v>
          </cell>
          <cell r="D953" t="str">
            <v>4710</v>
          </cell>
          <cell r="E953" t="str">
            <v>006795665</v>
          </cell>
          <cell r="F953" t="str">
            <v>MBULMG196402392</v>
          </cell>
          <cell r="G953" t="str">
            <v>튜브 조립체,금속제</v>
          </cell>
          <cell r="H953">
            <v>0</v>
          </cell>
          <cell r="I953" t="str">
            <v>4710-D4020</v>
          </cell>
          <cell r="J953" t="str">
            <v>AD8761159</v>
          </cell>
          <cell r="K953" t="str">
            <v>20200101</v>
          </cell>
          <cell r="L953" t="str">
            <v>EA</v>
          </cell>
          <cell r="M953">
            <v>6</v>
          </cell>
          <cell r="N953">
            <v>315661</v>
          </cell>
          <cell r="O953">
            <v>43980</v>
          </cell>
          <cell r="P953" t="str">
            <v>5000064781</v>
          </cell>
          <cell r="Q953" t="str">
            <v>현금</v>
          </cell>
          <cell r="R953" t="str">
            <v>2333</v>
          </cell>
          <cell r="S953" t="str">
            <v>305</v>
          </cell>
          <cell r="T953" t="str">
            <v>002</v>
          </cell>
          <cell r="U953" t="str">
            <v>002</v>
          </cell>
          <cell r="V953" t="str">
            <v>005</v>
          </cell>
          <cell r="W953">
            <v>210</v>
          </cell>
          <cell r="X953" t="str">
            <v>11</v>
          </cell>
          <cell r="Y953">
            <v>1893966</v>
          </cell>
          <cell r="AA953" t="str">
            <v>튜브류</v>
          </cell>
          <cell r="AC953" t="str">
            <v>생산능력확인제조</v>
          </cell>
        </row>
        <row r="954">
          <cell r="A954" t="str">
            <v>궤도-생산능력-018</v>
          </cell>
          <cell r="B954">
            <v>1</v>
          </cell>
          <cell r="C954" t="str">
            <v>951</v>
          </cell>
          <cell r="D954" t="str">
            <v>4710</v>
          </cell>
          <cell r="E954" t="str">
            <v>006795667</v>
          </cell>
          <cell r="F954" t="str">
            <v>MBULMG196402401</v>
          </cell>
          <cell r="G954" t="str">
            <v>튜브 조립체,금속제</v>
          </cell>
          <cell r="H954">
            <v>0</v>
          </cell>
          <cell r="I954" t="str">
            <v>4710-D4021</v>
          </cell>
          <cell r="J954" t="str">
            <v>AD8761157</v>
          </cell>
          <cell r="K954" t="str">
            <v>20200101</v>
          </cell>
          <cell r="L954" t="str">
            <v>EA</v>
          </cell>
          <cell r="M954">
            <v>5</v>
          </cell>
          <cell r="N954">
            <v>313198</v>
          </cell>
          <cell r="O954">
            <v>43980</v>
          </cell>
          <cell r="P954" t="str">
            <v>5000064781</v>
          </cell>
          <cell r="Q954" t="str">
            <v>현금</v>
          </cell>
          <cell r="R954" t="str">
            <v>2333</v>
          </cell>
          <cell r="S954" t="str">
            <v>305</v>
          </cell>
          <cell r="T954" t="str">
            <v>002</v>
          </cell>
          <cell r="U954" t="str">
            <v>002</v>
          </cell>
          <cell r="V954" t="str">
            <v>005</v>
          </cell>
          <cell r="W954">
            <v>210</v>
          </cell>
          <cell r="X954" t="str">
            <v>11</v>
          </cell>
          <cell r="Y954">
            <v>1565990</v>
          </cell>
          <cell r="AA954" t="str">
            <v>튜브류</v>
          </cell>
          <cell r="AC954" t="str">
            <v>생산능력확인제조</v>
          </cell>
        </row>
        <row r="955">
          <cell r="A955" t="str">
            <v>궤도-생산능력-018</v>
          </cell>
          <cell r="B955" t="str">
            <v xml:space="preserve"> </v>
          </cell>
          <cell r="C955" t="str">
            <v>952</v>
          </cell>
          <cell r="D955" t="str">
            <v>4710</v>
          </cell>
          <cell r="E955" t="str">
            <v>010124646</v>
          </cell>
          <cell r="F955" t="str">
            <v>MBULMG196405491</v>
          </cell>
          <cell r="G955" t="str">
            <v>튜브 조립체,금속제</v>
          </cell>
          <cell r="H955" t="str">
            <v>P-3-3</v>
          </cell>
          <cell r="I955">
            <v>0</v>
          </cell>
          <cell r="J955">
            <v>0</v>
          </cell>
          <cell r="K955" t="str">
            <v>20200101</v>
          </cell>
          <cell r="L955" t="str">
            <v>EA</v>
          </cell>
          <cell r="M955">
            <v>3</v>
          </cell>
          <cell r="N955">
            <v>60599</v>
          </cell>
          <cell r="O955">
            <v>43798</v>
          </cell>
          <cell r="P955" t="str">
            <v>5000064781</v>
          </cell>
          <cell r="Q955" t="str">
            <v>본조</v>
          </cell>
          <cell r="R955" t="str">
            <v>2333</v>
          </cell>
          <cell r="S955" t="str">
            <v>305</v>
          </cell>
          <cell r="T955" t="str">
            <v>002</v>
          </cell>
          <cell r="U955" t="str">
            <v>002</v>
          </cell>
          <cell r="V955" t="str">
            <v>005</v>
          </cell>
          <cell r="W955">
            <v>210</v>
          </cell>
          <cell r="X955" t="str">
            <v>11</v>
          </cell>
          <cell r="Y955">
            <v>181797</v>
          </cell>
          <cell r="AA955" t="str">
            <v>튜브류</v>
          </cell>
          <cell r="AC955" t="str">
            <v>생산능력확인제조</v>
          </cell>
        </row>
        <row r="956">
          <cell r="A956" t="str">
            <v>궤도-생산능력-018</v>
          </cell>
          <cell r="B956">
            <v>1</v>
          </cell>
          <cell r="C956" t="str">
            <v>953</v>
          </cell>
          <cell r="D956" t="str">
            <v>4710</v>
          </cell>
          <cell r="E956" t="str">
            <v>010124646</v>
          </cell>
          <cell r="F956" t="str">
            <v>MBULMG196405492</v>
          </cell>
          <cell r="G956" t="str">
            <v>튜브 조립체,금속제</v>
          </cell>
          <cell r="H956" t="str">
            <v>P-3-3</v>
          </cell>
          <cell r="I956">
            <v>0</v>
          </cell>
          <cell r="J956">
            <v>0</v>
          </cell>
          <cell r="K956" t="str">
            <v>20200101</v>
          </cell>
          <cell r="L956" t="str">
            <v>EA</v>
          </cell>
          <cell r="M956">
            <v>27</v>
          </cell>
          <cell r="N956">
            <v>60599</v>
          </cell>
          <cell r="O956">
            <v>43980</v>
          </cell>
          <cell r="P956" t="str">
            <v>5000064781</v>
          </cell>
          <cell r="Q956" t="str">
            <v>현금</v>
          </cell>
          <cell r="R956" t="str">
            <v>2333</v>
          </cell>
          <cell r="S956" t="str">
            <v>305</v>
          </cell>
          <cell r="T956" t="str">
            <v>002</v>
          </cell>
          <cell r="U956" t="str">
            <v>002</v>
          </cell>
          <cell r="V956" t="str">
            <v>005</v>
          </cell>
          <cell r="W956">
            <v>210</v>
          </cell>
          <cell r="X956" t="str">
            <v>11</v>
          </cell>
          <cell r="Y956">
            <v>1636173</v>
          </cell>
          <cell r="AA956" t="str">
            <v>튜브류</v>
          </cell>
          <cell r="AC956" t="str">
            <v>생산능력확인제조</v>
          </cell>
        </row>
        <row r="957">
          <cell r="A957" t="str">
            <v>궤도-생산능력-018</v>
          </cell>
          <cell r="B957" t="str">
            <v xml:space="preserve"> </v>
          </cell>
          <cell r="C957" t="str">
            <v>954</v>
          </cell>
          <cell r="D957" t="str">
            <v>4710</v>
          </cell>
          <cell r="E957" t="str">
            <v>010124647</v>
          </cell>
          <cell r="F957" t="str">
            <v>MBULMG196405501</v>
          </cell>
          <cell r="G957" t="str">
            <v>튜브 조립체,금속제</v>
          </cell>
          <cell r="H957" t="str">
            <v>P-3-2</v>
          </cell>
          <cell r="I957">
            <v>0</v>
          </cell>
          <cell r="J957">
            <v>0</v>
          </cell>
          <cell r="K957" t="str">
            <v>20200101</v>
          </cell>
          <cell r="L957" t="str">
            <v>EA</v>
          </cell>
          <cell r="M957">
            <v>6</v>
          </cell>
          <cell r="N957">
            <v>59888</v>
          </cell>
          <cell r="O957">
            <v>43798</v>
          </cell>
          <cell r="P957" t="str">
            <v>5000064781</v>
          </cell>
          <cell r="Q957" t="str">
            <v>본조</v>
          </cell>
          <cell r="R957" t="str">
            <v>2333</v>
          </cell>
          <cell r="S957" t="str">
            <v>305</v>
          </cell>
          <cell r="T957" t="str">
            <v>002</v>
          </cell>
          <cell r="U957" t="str">
            <v>002</v>
          </cell>
          <cell r="V957" t="str">
            <v>005</v>
          </cell>
          <cell r="W957">
            <v>210</v>
          </cell>
          <cell r="X957" t="str">
            <v>11</v>
          </cell>
          <cell r="Y957">
            <v>359328</v>
          </cell>
          <cell r="AA957" t="str">
            <v>튜브류</v>
          </cell>
          <cell r="AC957" t="str">
            <v>생산능력확인제조</v>
          </cell>
        </row>
        <row r="958">
          <cell r="A958" t="str">
            <v>궤도-생산능력-018</v>
          </cell>
          <cell r="B958">
            <v>1</v>
          </cell>
          <cell r="C958" t="str">
            <v>955</v>
          </cell>
          <cell r="D958" t="str">
            <v>4710</v>
          </cell>
          <cell r="E958" t="str">
            <v>010124647</v>
          </cell>
          <cell r="F958" t="str">
            <v>MBULMG196405502</v>
          </cell>
          <cell r="G958" t="str">
            <v>튜브 조립체,금속제</v>
          </cell>
          <cell r="H958" t="str">
            <v>P-3-2</v>
          </cell>
          <cell r="I958">
            <v>0</v>
          </cell>
          <cell r="J958">
            <v>0</v>
          </cell>
          <cell r="K958" t="str">
            <v>20200101</v>
          </cell>
          <cell r="L958" t="str">
            <v>EA</v>
          </cell>
          <cell r="M958">
            <v>28</v>
          </cell>
          <cell r="N958">
            <v>59888</v>
          </cell>
          <cell r="O958">
            <v>43980</v>
          </cell>
          <cell r="P958" t="str">
            <v>5000064781</v>
          </cell>
          <cell r="Q958" t="str">
            <v>현금</v>
          </cell>
          <cell r="R958" t="str">
            <v>2333</v>
          </cell>
          <cell r="S958" t="str">
            <v>305</v>
          </cell>
          <cell r="T958" t="str">
            <v>002</v>
          </cell>
          <cell r="U958" t="str">
            <v>002</v>
          </cell>
          <cell r="V958" t="str">
            <v>005</v>
          </cell>
          <cell r="W958">
            <v>210</v>
          </cell>
          <cell r="X958" t="str">
            <v>11</v>
          </cell>
          <cell r="Y958">
            <v>1676864</v>
          </cell>
          <cell r="AA958" t="str">
            <v>튜브류</v>
          </cell>
          <cell r="AC958" t="str">
            <v>생산능력확인제조</v>
          </cell>
        </row>
        <row r="959">
          <cell r="A959" t="str">
            <v>궤도-생산능력-018</v>
          </cell>
          <cell r="B959" t="str">
            <v xml:space="preserve"> </v>
          </cell>
          <cell r="C959" t="str">
            <v>956</v>
          </cell>
          <cell r="D959" t="str">
            <v>4710</v>
          </cell>
          <cell r="E959" t="str">
            <v>010124649</v>
          </cell>
          <cell r="F959" t="str">
            <v>MBULMG196405511</v>
          </cell>
          <cell r="G959" t="str">
            <v>튜브 조립체,금속제</v>
          </cell>
          <cell r="H959" t="str">
            <v>2-6-2</v>
          </cell>
          <cell r="I959">
            <v>0</v>
          </cell>
          <cell r="J959">
            <v>0</v>
          </cell>
          <cell r="K959" t="str">
            <v>20200101</v>
          </cell>
          <cell r="L959" t="str">
            <v>EA</v>
          </cell>
          <cell r="M959">
            <v>3</v>
          </cell>
          <cell r="N959">
            <v>56506</v>
          </cell>
          <cell r="O959">
            <v>43798</v>
          </cell>
          <cell r="P959" t="str">
            <v>5000064781</v>
          </cell>
          <cell r="Q959" t="str">
            <v>본조</v>
          </cell>
          <cell r="R959" t="str">
            <v>2333</v>
          </cell>
          <cell r="S959" t="str">
            <v>305</v>
          </cell>
          <cell r="T959" t="str">
            <v>002</v>
          </cell>
          <cell r="U959" t="str">
            <v>002</v>
          </cell>
          <cell r="V959" t="str">
            <v>005</v>
          </cell>
          <cell r="W959">
            <v>210</v>
          </cell>
          <cell r="X959" t="str">
            <v>11</v>
          </cell>
          <cell r="Y959">
            <v>169518</v>
          </cell>
          <cell r="AA959" t="str">
            <v>튜브류</v>
          </cell>
          <cell r="AC959" t="str">
            <v>생산능력확인제조</v>
          </cell>
        </row>
        <row r="960">
          <cell r="A960" t="str">
            <v>궤도-생산능력-018</v>
          </cell>
          <cell r="B960">
            <v>1</v>
          </cell>
          <cell r="C960" t="str">
            <v>957</v>
          </cell>
          <cell r="D960" t="str">
            <v>4710</v>
          </cell>
          <cell r="E960" t="str">
            <v>010124649</v>
          </cell>
          <cell r="F960" t="str">
            <v>MBULMG196405512</v>
          </cell>
          <cell r="G960" t="str">
            <v>튜브 조립체,금속제</v>
          </cell>
          <cell r="H960" t="str">
            <v>2-6-2</v>
          </cell>
          <cell r="I960">
            <v>0</v>
          </cell>
          <cell r="J960">
            <v>0</v>
          </cell>
          <cell r="K960" t="str">
            <v>20200101</v>
          </cell>
          <cell r="L960" t="str">
            <v>EA</v>
          </cell>
          <cell r="M960">
            <v>27</v>
          </cell>
          <cell r="N960">
            <v>56506</v>
          </cell>
          <cell r="O960">
            <v>43980</v>
          </cell>
          <cell r="P960" t="str">
            <v>5000064781</v>
          </cell>
          <cell r="Q960" t="str">
            <v>현금</v>
          </cell>
          <cell r="R960" t="str">
            <v>2333</v>
          </cell>
          <cell r="S960" t="str">
            <v>305</v>
          </cell>
          <cell r="T960" t="str">
            <v>002</v>
          </cell>
          <cell r="U960" t="str">
            <v>002</v>
          </cell>
          <cell r="V960" t="str">
            <v>005</v>
          </cell>
          <cell r="W960">
            <v>210</v>
          </cell>
          <cell r="X960" t="str">
            <v>11</v>
          </cell>
          <cell r="Y960">
            <v>1525662</v>
          </cell>
          <cell r="AA960" t="str">
            <v>튜브류</v>
          </cell>
          <cell r="AC960" t="str">
            <v>생산능력확인제조</v>
          </cell>
        </row>
        <row r="961">
          <cell r="A961" t="str">
            <v>궤도-생산능력-018</v>
          </cell>
          <cell r="B961" t="str">
            <v xml:space="preserve"> </v>
          </cell>
          <cell r="C961" t="str">
            <v>958</v>
          </cell>
          <cell r="D961" t="str">
            <v>4710</v>
          </cell>
          <cell r="E961" t="str">
            <v>010124650</v>
          </cell>
          <cell r="F961" t="str">
            <v>MBULMG196405521</v>
          </cell>
          <cell r="G961" t="str">
            <v>튜브 조립체,금속제</v>
          </cell>
          <cell r="H961" t="str">
            <v>2-6-8</v>
          </cell>
          <cell r="I961">
            <v>0</v>
          </cell>
          <cell r="J961">
            <v>0</v>
          </cell>
          <cell r="K961" t="str">
            <v>20200101</v>
          </cell>
          <cell r="L961" t="str">
            <v>EA</v>
          </cell>
          <cell r="M961">
            <v>8</v>
          </cell>
          <cell r="N961">
            <v>70454</v>
          </cell>
          <cell r="O961">
            <v>43798</v>
          </cell>
          <cell r="P961" t="str">
            <v>5000064781</v>
          </cell>
          <cell r="Q961" t="str">
            <v>본조</v>
          </cell>
          <cell r="R961" t="str">
            <v>2333</v>
          </cell>
          <cell r="S961" t="str">
            <v>305</v>
          </cell>
          <cell r="T961" t="str">
            <v>002</v>
          </cell>
          <cell r="U961" t="str">
            <v>002</v>
          </cell>
          <cell r="V961" t="str">
            <v>005</v>
          </cell>
          <cell r="W961">
            <v>210</v>
          </cell>
          <cell r="X961" t="str">
            <v>11</v>
          </cell>
          <cell r="Y961">
            <v>563632</v>
          </cell>
          <cell r="AA961" t="str">
            <v>튜브류</v>
          </cell>
          <cell r="AC961" t="str">
            <v>생산능력확인제조</v>
          </cell>
        </row>
        <row r="962">
          <cell r="A962" t="str">
            <v>궤도-생산능력-018</v>
          </cell>
          <cell r="B962">
            <v>1</v>
          </cell>
          <cell r="C962" t="str">
            <v>959</v>
          </cell>
          <cell r="D962" t="str">
            <v>4710</v>
          </cell>
          <cell r="E962" t="str">
            <v>010124650</v>
          </cell>
          <cell r="F962" t="str">
            <v>MBULMG196405522</v>
          </cell>
          <cell r="G962" t="str">
            <v>튜브 조립체,금속제</v>
          </cell>
          <cell r="H962" t="str">
            <v>2-6-8</v>
          </cell>
          <cell r="I962">
            <v>0</v>
          </cell>
          <cell r="J962">
            <v>0</v>
          </cell>
          <cell r="K962" t="str">
            <v>20200101</v>
          </cell>
          <cell r="L962" t="str">
            <v>EA</v>
          </cell>
          <cell r="M962">
            <v>22</v>
          </cell>
          <cell r="N962">
            <v>70454</v>
          </cell>
          <cell r="O962">
            <v>43980</v>
          </cell>
          <cell r="P962" t="str">
            <v>5000064781</v>
          </cell>
          <cell r="Q962" t="str">
            <v>현금</v>
          </cell>
          <cell r="R962" t="str">
            <v>2333</v>
          </cell>
          <cell r="S962" t="str">
            <v>305</v>
          </cell>
          <cell r="T962" t="str">
            <v>002</v>
          </cell>
          <cell r="U962" t="str">
            <v>002</v>
          </cell>
          <cell r="V962" t="str">
            <v>005</v>
          </cell>
          <cell r="W962">
            <v>210</v>
          </cell>
          <cell r="X962" t="str">
            <v>11</v>
          </cell>
          <cell r="Y962">
            <v>1549988</v>
          </cell>
          <cell r="AA962" t="str">
            <v>튜브류</v>
          </cell>
          <cell r="AC962" t="str">
            <v>생산능력확인제조</v>
          </cell>
        </row>
        <row r="963">
          <cell r="A963" t="str">
            <v>궤도-생산능력-018</v>
          </cell>
          <cell r="B963" t="str">
            <v xml:space="preserve"> </v>
          </cell>
          <cell r="C963" t="str">
            <v>960</v>
          </cell>
          <cell r="D963" t="str">
            <v>4710</v>
          </cell>
          <cell r="E963" t="str">
            <v>010124651</v>
          </cell>
          <cell r="F963" t="str">
            <v>MBULMG196405531</v>
          </cell>
          <cell r="G963" t="str">
            <v>튜브 조립체,금속제</v>
          </cell>
          <cell r="H963" t="str">
            <v>P-1-1</v>
          </cell>
          <cell r="I963">
            <v>0</v>
          </cell>
          <cell r="J963">
            <v>0</v>
          </cell>
          <cell r="K963" t="str">
            <v>20200101</v>
          </cell>
          <cell r="L963" t="str">
            <v>EA</v>
          </cell>
          <cell r="M963">
            <v>12</v>
          </cell>
          <cell r="N963">
            <v>69423</v>
          </cell>
          <cell r="O963">
            <v>43798</v>
          </cell>
          <cell r="P963" t="str">
            <v>5000064781</v>
          </cell>
          <cell r="Q963" t="str">
            <v>본조</v>
          </cell>
          <cell r="R963" t="str">
            <v>2333</v>
          </cell>
          <cell r="S963" t="str">
            <v>305</v>
          </cell>
          <cell r="T963" t="str">
            <v>002</v>
          </cell>
          <cell r="U963" t="str">
            <v>002</v>
          </cell>
          <cell r="V963" t="str">
            <v>005</v>
          </cell>
          <cell r="W963">
            <v>210</v>
          </cell>
          <cell r="X963" t="str">
            <v>11</v>
          </cell>
          <cell r="Y963">
            <v>833076</v>
          </cell>
          <cell r="AA963" t="str">
            <v>튜브류</v>
          </cell>
          <cell r="AC963" t="str">
            <v>생산능력확인제조</v>
          </cell>
        </row>
        <row r="964">
          <cell r="A964" t="str">
            <v>궤도-생산능력-018</v>
          </cell>
          <cell r="B964">
            <v>1</v>
          </cell>
          <cell r="C964" t="str">
            <v>961</v>
          </cell>
          <cell r="D964" t="str">
            <v>4710</v>
          </cell>
          <cell r="E964" t="str">
            <v>010124651</v>
          </cell>
          <cell r="F964" t="str">
            <v>MBULMG196405532</v>
          </cell>
          <cell r="G964" t="str">
            <v>튜브 조립체,금속제</v>
          </cell>
          <cell r="H964" t="str">
            <v>P-1-1</v>
          </cell>
          <cell r="I964">
            <v>0</v>
          </cell>
          <cell r="J964">
            <v>0</v>
          </cell>
          <cell r="K964" t="str">
            <v>20200101</v>
          </cell>
          <cell r="L964" t="str">
            <v>EA</v>
          </cell>
          <cell r="M964">
            <v>25</v>
          </cell>
          <cell r="N964">
            <v>69423</v>
          </cell>
          <cell r="O964">
            <v>43980</v>
          </cell>
          <cell r="P964" t="str">
            <v>5000064781</v>
          </cell>
          <cell r="Q964" t="str">
            <v>현금</v>
          </cell>
          <cell r="R964" t="str">
            <v>2333</v>
          </cell>
          <cell r="S964" t="str">
            <v>305</v>
          </cell>
          <cell r="T964" t="str">
            <v>002</v>
          </cell>
          <cell r="U964" t="str">
            <v>002</v>
          </cell>
          <cell r="V964" t="str">
            <v>005</v>
          </cell>
          <cell r="W964">
            <v>210</v>
          </cell>
          <cell r="X964" t="str">
            <v>11</v>
          </cell>
          <cell r="Y964">
            <v>1735575</v>
          </cell>
          <cell r="AA964" t="str">
            <v>튜브류</v>
          </cell>
          <cell r="AC964" t="str">
            <v>생산능력확인제조</v>
          </cell>
        </row>
        <row r="965">
          <cell r="A965" t="str">
            <v>궤도-생산능력-018</v>
          </cell>
          <cell r="B965" t="str">
            <v xml:space="preserve"> </v>
          </cell>
          <cell r="C965" t="str">
            <v>962</v>
          </cell>
          <cell r="D965" t="str">
            <v>4710</v>
          </cell>
          <cell r="E965" t="str">
            <v>010124654</v>
          </cell>
          <cell r="F965" t="str">
            <v>MBULMG196405551</v>
          </cell>
          <cell r="G965" t="str">
            <v>튜브 조립체,금속제</v>
          </cell>
          <cell r="H965" t="str">
            <v>P-3-2</v>
          </cell>
          <cell r="I965">
            <v>0</v>
          </cell>
          <cell r="J965">
            <v>0</v>
          </cell>
          <cell r="K965" t="str">
            <v>20200101</v>
          </cell>
          <cell r="L965" t="str">
            <v>EA</v>
          </cell>
          <cell r="M965">
            <v>1</v>
          </cell>
          <cell r="N965">
            <v>58073</v>
          </cell>
          <cell r="O965">
            <v>43798</v>
          </cell>
          <cell r="P965" t="str">
            <v>5000064781</v>
          </cell>
          <cell r="Q965" t="str">
            <v>본조</v>
          </cell>
          <cell r="R965" t="str">
            <v>2333</v>
          </cell>
          <cell r="S965" t="str">
            <v>305</v>
          </cell>
          <cell r="T965" t="str">
            <v>002</v>
          </cell>
          <cell r="U965" t="str">
            <v>002</v>
          </cell>
          <cell r="V965" t="str">
            <v>005</v>
          </cell>
          <cell r="W965">
            <v>210</v>
          </cell>
          <cell r="X965" t="str">
            <v>11</v>
          </cell>
          <cell r="Y965">
            <v>58073</v>
          </cell>
          <cell r="AA965" t="str">
            <v>튜브류</v>
          </cell>
          <cell r="AC965" t="str">
            <v>생산능력확인제조</v>
          </cell>
        </row>
        <row r="966">
          <cell r="A966" t="str">
            <v>궤도-생산능력-018</v>
          </cell>
          <cell r="B966">
            <v>1</v>
          </cell>
          <cell r="C966" t="str">
            <v>963</v>
          </cell>
          <cell r="D966" t="str">
            <v>4710</v>
          </cell>
          <cell r="E966" t="str">
            <v>010124654</v>
          </cell>
          <cell r="F966" t="str">
            <v>MBULMG196405552</v>
          </cell>
          <cell r="G966" t="str">
            <v>튜브 조립체,금속제</v>
          </cell>
          <cell r="H966" t="str">
            <v>P-3-2</v>
          </cell>
          <cell r="I966">
            <v>0</v>
          </cell>
          <cell r="J966">
            <v>0</v>
          </cell>
          <cell r="K966" t="str">
            <v>20200101</v>
          </cell>
          <cell r="L966" t="str">
            <v>EA</v>
          </cell>
          <cell r="M966">
            <v>28</v>
          </cell>
          <cell r="N966">
            <v>58073</v>
          </cell>
          <cell r="O966">
            <v>43980</v>
          </cell>
          <cell r="P966" t="str">
            <v>5000064781</v>
          </cell>
          <cell r="Q966" t="str">
            <v>현금</v>
          </cell>
          <cell r="R966" t="str">
            <v>2333</v>
          </cell>
          <cell r="S966" t="str">
            <v>305</v>
          </cell>
          <cell r="T966" t="str">
            <v>002</v>
          </cell>
          <cell r="U966" t="str">
            <v>002</v>
          </cell>
          <cell r="V966" t="str">
            <v>005</v>
          </cell>
          <cell r="W966">
            <v>210</v>
          </cell>
          <cell r="X966" t="str">
            <v>11</v>
          </cell>
          <cell r="Y966">
            <v>1626044</v>
          </cell>
          <cell r="AA966" t="str">
            <v>튜브류</v>
          </cell>
          <cell r="AC966" t="str">
            <v>생산능력확인제조</v>
          </cell>
        </row>
        <row r="967">
          <cell r="A967" t="str">
            <v>궤도-생산능력-018</v>
          </cell>
          <cell r="B967" t="str">
            <v xml:space="preserve"> </v>
          </cell>
          <cell r="C967" t="str">
            <v>964</v>
          </cell>
          <cell r="D967" t="str">
            <v>4710</v>
          </cell>
          <cell r="E967" t="str">
            <v>010124655</v>
          </cell>
          <cell r="F967" t="str">
            <v>MBULMG196405561</v>
          </cell>
          <cell r="G967" t="str">
            <v>튜브 조립체,금속제</v>
          </cell>
          <cell r="H967" t="str">
            <v>P-3-2</v>
          </cell>
          <cell r="I967">
            <v>0</v>
          </cell>
          <cell r="J967">
            <v>0</v>
          </cell>
          <cell r="K967" t="str">
            <v>20200101</v>
          </cell>
          <cell r="L967" t="str">
            <v>EA</v>
          </cell>
          <cell r="M967">
            <v>3</v>
          </cell>
          <cell r="N967">
            <v>58499</v>
          </cell>
          <cell r="O967">
            <v>43798</v>
          </cell>
          <cell r="P967" t="str">
            <v>5000064781</v>
          </cell>
          <cell r="Q967" t="str">
            <v>본조</v>
          </cell>
          <cell r="R967" t="str">
            <v>2333</v>
          </cell>
          <cell r="S967" t="str">
            <v>305</v>
          </cell>
          <cell r="T967" t="str">
            <v>002</v>
          </cell>
          <cell r="U967" t="str">
            <v>002</v>
          </cell>
          <cell r="V967" t="str">
            <v>005</v>
          </cell>
          <cell r="W967">
            <v>210</v>
          </cell>
          <cell r="X967" t="str">
            <v>11</v>
          </cell>
          <cell r="Y967">
            <v>175497</v>
          </cell>
          <cell r="AA967" t="str">
            <v>튜브류</v>
          </cell>
          <cell r="AC967" t="str">
            <v>생산능력확인제조</v>
          </cell>
        </row>
        <row r="968">
          <cell r="A968" t="str">
            <v>궤도-생산능력-018</v>
          </cell>
          <cell r="B968">
            <v>1</v>
          </cell>
          <cell r="C968" t="str">
            <v>965</v>
          </cell>
          <cell r="D968" t="str">
            <v>4710</v>
          </cell>
          <cell r="E968" t="str">
            <v>010124655</v>
          </cell>
          <cell r="F968" t="str">
            <v>MBULMG196405562</v>
          </cell>
          <cell r="G968" t="str">
            <v>튜브 조립체,금속제</v>
          </cell>
          <cell r="H968" t="str">
            <v>P-3-2</v>
          </cell>
          <cell r="I968">
            <v>0</v>
          </cell>
          <cell r="J968">
            <v>0</v>
          </cell>
          <cell r="K968" t="str">
            <v>20200101</v>
          </cell>
          <cell r="L968" t="str">
            <v>EA</v>
          </cell>
          <cell r="M968">
            <v>26</v>
          </cell>
          <cell r="N968">
            <v>58499</v>
          </cell>
          <cell r="O968">
            <v>43980</v>
          </cell>
          <cell r="P968" t="str">
            <v>5000064781</v>
          </cell>
          <cell r="Q968" t="str">
            <v>현금</v>
          </cell>
          <cell r="R968" t="str">
            <v>2333</v>
          </cell>
          <cell r="S968" t="str">
            <v>305</v>
          </cell>
          <cell r="T968" t="str">
            <v>002</v>
          </cell>
          <cell r="U968" t="str">
            <v>002</v>
          </cell>
          <cell r="V968" t="str">
            <v>005</v>
          </cell>
          <cell r="W968">
            <v>210</v>
          </cell>
          <cell r="X968" t="str">
            <v>11</v>
          </cell>
          <cell r="Y968">
            <v>1520974</v>
          </cell>
          <cell r="AA968" t="str">
            <v>튜브류</v>
          </cell>
          <cell r="AC968" t="str">
            <v>생산능력확인제조</v>
          </cell>
        </row>
        <row r="969">
          <cell r="A969" t="str">
            <v>궤도-생산능력-018</v>
          </cell>
          <cell r="B969" t="str">
            <v xml:space="preserve"> </v>
          </cell>
          <cell r="C969" t="str">
            <v>966</v>
          </cell>
          <cell r="D969" t="str">
            <v>4710</v>
          </cell>
          <cell r="E969" t="str">
            <v>010148156</v>
          </cell>
          <cell r="F969" t="str">
            <v>MBULMG196405571</v>
          </cell>
          <cell r="G969" t="str">
            <v>튜브 조립체,금속제</v>
          </cell>
          <cell r="H969" t="str">
            <v>P-3-4</v>
          </cell>
          <cell r="I969">
            <v>0</v>
          </cell>
          <cell r="J969">
            <v>0</v>
          </cell>
          <cell r="K969" t="str">
            <v>20200101</v>
          </cell>
          <cell r="L969" t="str">
            <v>EA</v>
          </cell>
          <cell r="M969">
            <v>1</v>
          </cell>
          <cell r="N969">
            <v>55463</v>
          </cell>
          <cell r="O969">
            <v>43798</v>
          </cell>
          <cell r="P969" t="str">
            <v>5000064781</v>
          </cell>
          <cell r="Q969" t="str">
            <v>본조</v>
          </cell>
          <cell r="R969" t="str">
            <v>2333</v>
          </cell>
          <cell r="S969" t="str">
            <v>305</v>
          </cell>
          <cell r="T969" t="str">
            <v>002</v>
          </cell>
          <cell r="U969" t="str">
            <v>002</v>
          </cell>
          <cell r="V969" t="str">
            <v>005</v>
          </cell>
          <cell r="W969">
            <v>210</v>
          </cell>
          <cell r="X969" t="str">
            <v>11</v>
          </cell>
          <cell r="Y969">
            <v>55463</v>
          </cell>
          <cell r="AA969" t="str">
            <v>튜브류</v>
          </cell>
          <cell r="AC969" t="str">
            <v>생산능력확인제조</v>
          </cell>
        </row>
        <row r="970">
          <cell r="A970" t="str">
            <v>궤도-생산능력-018</v>
          </cell>
          <cell r="B970">
            <v>1</v>
          </cell>
          <cell r="C970" t="str">
            <v>967</v>
          </cell>
          <cell r="D970" t="str">
            <v>4710</v>
          </cell>
          <cell r="E970" t="str">
            <v>010148156</v>
          </cell>
          <cell r="F970" t="str">
            <v>MBULMG196405572</v>
          </cell>
          <cell r="G970" t="str">
            <v>튜브 조립체,금속제</v>
          </cell>
          <cell r="H970" t="str">
            <v>P-3-4</v>
          </cell>
          <cell r="I970">
            <v>0</v>
          </cell>
          <cell r="J970">
            <v>0</v>
          </cell>
          <cell r="K970" t="str">
            <v>20200101</v>
          </cell>
          <cell r="L970" t="str">
            <v>EA</v>
          </cell>
          <cell r="M970">
            <v>26</v>
          </cell>
          <cell r="N970">
            <v>55463</v>
          </cell>
          <cell r="O970">
            <v>43980</v>
          </cell>
          <cell r="P970" t="str">
            <v>5000064781</v>
          </cell>
          <cell r="Q970" t="str">
            <v>현금</v>
          </cell>
          <cell r="R970" t="str">
            <v>2333</v>
          </cell>
          <cell r="S970" t="str">
            <v>305</v>
          </cell>
          <cell r="T970" t="str">
            <v>002</v>
          </cell>
          <cell r="U970" t="str">
            <v>002</v>
          </cell>
          <cell r="V970" t="str">
            <v>005</v>
          </cell>
          <cell r="W970">
            <v>210</v>
          </cell>
          <cell r="X970" t="str">
            <v>11</v>
          </cell>
          <cell r="Y970">
            <v>1442038</v>
          </cell>
          <cell r="AA970" t="str">
            <v>튜브류</v>
          </cell>
          <cell r="AC970" t="str">
            <v>생산능력확인제조</v>
          </cell>
        </row>
        <row r="971">
          <cell r="A971" t="str">
            <v>궤도-생산능력-018</v>
          </cell>
          <cell r="B971" t="str">
            <v xml:space="preserve"> </v>
          </cell>
          <cell r="C971" t="str">
            <v>968</v>
          </cell>
          <cell r="D971" t="str">
            <v>4710</v>
          </cell>
          <cell r="E971" t="str">
            <v>375173723</v>
          </cell>
          <cell r="F971" t="str">
            <v>MBULMG196406641</v>
          </cell>
          <cell r="G971" t="str">
            <v>튜브 조립체,금속제</v>
          </cell>
          <cell r="H971">
            <v>0</v>
          </cell>
          <cell r="I971">
            <v>0</v>
          </cell>
          <cell r="J971" t="str">
            <v>60734593</v>
          </cell>
          <cell r="K971" t="str">
            <v>20204101</v>
          </cell>
          <cell r="L971" t="str">
            <v>EA</v>
          </cell>
          <cell r="M971">
            <v>3</v>
          </cell>
          <cell r="N971">
            <v>303573</v>
          </cell>
          <cell r="O971">
            <v>43798</v>
          </cell>
          <cell r="P971" t="str">
            <v>5000064781</v>
          </cell>
          <cell r="Q971" t="str">
            <v>본조</v>
          </cell>
          <cell r="R971" t="str">
            <v>2333</v>
          </cell>
          <cell r="S971" t="str">
            <v>305</v>
          </cell>
          <cell r="T971" t="str">
            <v>002</v>
          </cell>
          <cell r="U971" t="str">
            <v>001</v>
          </cell>
          <cell r="V971" t="str">
            <v>005</v>
          </cell>
          <cell r="W971">
            <v>210</v>
          </cell>
          <cell r="X971" t="str">
            <v>11</v>
          </cell>
          <cell r="Y971">
            <v>910719</v>
          </cell>
          <cell r="AA971" t="str">
            <v>튜브류</v>
          </cell>
          <cell r="AC971" t="str">
            <v>생산능력확인제조</v>
          </cell>
        </row>
        <row r="972">
          <cell r="A972" t="str">
            <v>궤도-생산능력-018</v>
          </cell>
          <cell r="B972">
            <v>1</v>
          </cell>
          <cell r="C972" t="str">
            <v>969</v>
          </cell>
          <cell r="D972" t="str">
            <v>4710</v>
          </cell>
          <cell r="E972" t="str">
            <v>375173723</v>
          </cell>
          <cell r="F972" t="str">
            <v>MBULMG196406642</v>
          </cell>
          <cell r="G972" t="str">
            <v>튜브 조립체,금속제</v>
          </cell>
          <cell r="H972">
            <v>0</v>
          </cell>
          <cell r="I972">
            <v>0</v>
          </cell>
          <cell r="J972" t="str">
            <v>60734593</v>
          </cell>
          <cell r="K972" t="str">
            <v>20204101</v>
          </cell>
          <cell r="L972" t="str">
            <v>EA</v>
          </cell>
          <cell r="M972">
            <v>28</v>
          </cell>
          <cell r="N972">
            <v>303573</v>
          </cell>
          <cell r="O972">
            <v>43980</v>
          </cell>
          <cell r="P972" t="str">
            <v>5000064781</v>
          </cell>
          <cell r="Q972" t="str">
            <v>현금</v>
          </cell>
          <cell r="R972" t="str">
            <v>2333</v>
          </cell>
          <cell r="S972" t="str">
            <v>305</v>
          </cell>
          <cell r="T972" t="str">
            <v>002</v>
          </cell>
          <cell r="U972" t="str">
            <v>001</v>
          </cell>
          <cell r="V972" t="str">
            <v>005</v>
          </cell>
          <cell r="W972">
            <v>210</v>
          </cell>
          <cell r="X972" t="str">
            <v>11</v>
          </cell>
          <cell r="Y972">
            <v>8500044</v>
          </cell>
          <cell r="AA972" t="str">
            <v>튜브류</v>
          </cell>
          <cell r="AC972" t="str">
            <v>생산능력확인제조</v>
          </cell>
        </row>
        <row r="973">
          <cell r="A973" t="str">
            <v>궤도-생산능력-018</v>
          </cell>
          <cell r="B973" t="str">
            <v xml:space="preserve"> </v>
          </cell>
          <cell r="C973" t="str">
            <v>970</v>
          </cell>
          <cell r="D973" t="str">
            <v>4710</v>
          </cell>
          <cell r="E973" t="str">
            <v>37X030875</v>
          </cell>
          <cell r="F973" t="str">
            <v>MBULMG196406701</v>
          </cell>
          <cell r="G973" t="str">
            <v>튜브</v>
          </cell>
          <cell r="H973">
            <v>0</v>
          </cell>
          <cell r="I973">
            <v>0</v>
          </cell>
          <cell r="J973">
            <v>0</v>
          </cell>
          <cell r="K973" t="str">
            <v>20204101</v>
          </cell>
          <cell r="L973" t="str">
            <v>EA</v>
          </cell>
          <cell r="M973">
            <v>6</v>
          </cell>
          <cell r="N973">
            <v>3413</v>
          </cell>
          <cell r="O973">
            <v>43798</v>
          </cell>
          <cell r="P973" t="str">
            <v>5000064781</v>
          </cell>
          <cell r="Q973" t="str">
            <v>본조</v>
          </cell>
          <cell r="R973" t="str">
            <v>2333</v>
          </cell>
          <cell r="S973" t="str">
            <v>305</v>
          </cell>
          <cell r="T973" t="str">
            <v>002</v>
          </cell>
          <cell r="U973" t="str">
            <v>001</v>
          </cell>
          <cell r="V973" t="str">
            <v>005</v>
          </cell>
          <cell r="W973">
            <v>210</v>
          </cell>
          <cell r="X973" t="str">
            <v>11</v>
          </cell>
          <cell r="Y973">
            <v>20478</v>
          </cell>
          <cell r="AA973" t="str">
            <v>튜브류</v>
          </cell>
          <cell r="AC973" t="str">
            <v>생산능력확인제조</v>
          </cell>
        </row>
        <row r="974">
          <cell r="A974" t="str">
            <v>궤도-생산능력-018</v>
          </cell>
          <cell r="B974">
            <v>1</v>
          </cell>
          <cell r="C974" t="str">
            <v>971</v>
          </cell>
          <cell r="D974" t="str">
            <v>4710</v>
          </cell>
          <cell r="E974" t="str">
            <v>37X030875</v>
          </cell>
          <cell r="F974" t="str">
            <v>MBULMG196406702</v>
          </cell>
          <cell r="G974" t="str">
            <v>튜브</v>
          </cell>
          <cell r="H974">
            <v>0</v>
          </cell>
          <cell r="I974">
            <v>0</v>
          </cell>
          <cell r="J974">
            <v>0</v>
          </cell>
          <cell r="K974" t="str">
            <v>20204101</v>
          </cell>
          <cell r="L974" t="str">
            <v>EA</v>
          </cell>
          <cell r="M974">
            <v>70</v>
          </cell>
          <cell r="N974">
            <v>3413</v>
          </cell>
          <cell r="O974">
            <v>43980</v>
          </cell>
          <cell r="P974" t="str">
            <v>5000064781</v>
          </cell>
          <cell r="Q974" t="str">
            <v>현금</v>
          </cell>
          <cell r="R974" t="str">
            <v>2333</v>
          </cell>
          <cell r="S974" t="str">
            <v>305</v>
          </cell>
          <cell r="T974" t="str">
            <v>002</v>
          </cell>
          <cell r="U974" t="str">
            <v>001</v>
          </cell>
          <cell r="V974" t="str">
            <v>005</v>
          </cell>
          <cell r="W974">
            <v>210</v>
          </cell>
          <cell r="X974" t="str">
            <v>11</v>
          </cell>
          <cell r="Y974">
            <v>238910</v>
          </cell>
          <cell r="AA974" t="str">
            <v>튜브류</v>
          </cell>
          <cell r="AC974" t="str">
            <v>생산능력확인제조</v>
          </cell>
        </row>
        <row r="975">
          <cell r="A975" t="str">
            <v>궤도-생산능력-019</v>
          </cell>
          <cell r="B975">
            <v>1</v>
          </cell>
          <cell r="C975" t="str">
            <v>972</v>
          </cell>
          <cell r="D975" t="str">
            <v>4820</v>
          </cell>
          <cell r="E975" t="str">
            <v>009113643</v>
          </cell>
          <cell r="F975" t="str">
            <v>MBULMG192302940</v>
          </cell>
          <cell r="G975" t="str">
            <v>꼭지 조립체</v>
          </cell>
          <cell r="H975" t="str">
            <v>R3-8-10</v>
          </cell>
          <cell r="I975" t="str">
            <v>2350-1001</v>
          </cell>
          <cell r="J975" t="str">
            <v>10924277</v>
          </cell>
          <cell r="K975" t="str">
            <v>20201101</v>
          </cell>
          <cell r="L975" t="str">
            <v>EA</v>
          </cell>
          <cell r="M975">
            <v>16</v>
          </cell>
          <cell r="N975">
            <v>48954</v>
          </cell>
          <cell r="O975">
            <v>43798</v>
          </cell>
          <cell r="P975" t="str">
            <v>5000064641</v>
          </cell>
          <cell r="Q975" t="str">
            <v>본조</v>
          </cell>
          <cell r="R975" t="str">
            <v>2333</v>
          </cell>
          <cell r="S975" t="str">
            <v>305</v>
          </cell>
          <cell r="T975" t="str">
            <v>002</v>
          </cell>
          <cell r="U975" t="str">
            <v>002</v>
          </cell>
          <cell r="V975" t="str">
            <v>005</v>
          </cell>
          <cell r="W975">
            <v>210</v>
          </cell>
          <cell r="X975" t="str">
            <v>11</v>
          </cell>
          <cell r="Y975">
            <v>783264</v>
          </cell>
          <cell r="AA975" t="str">
            <v>일반기계가공류</v>
          </cell>
          <cell r="AC975" t="str">
            <v>생산능력확인제조</v>
          </cell>
        </row>
        <row r="976">
          <cell r="A976" t="str">
            <v>궤도-생산능력-019</v>
          </cell>
          <cell r="B976">
            <v>1</v>
          </cell>
          <cell r="C976" t="str">
            <v>973</v>
          </cell>
          <cell r="D976" t="str">
            <v>2520</v>
          </cell>
          <cell r="E976" t="str">
            <v>375018521</v>
          </cell>
          <cell r="F976" t="str">
            <v>MBULMG192400840</v>
          </cell>
          <cell r="G976" t="str">
            <v>클러치,외부부재용(활동기어 1/2)</v>
          </cell>
          <cell r="H976" t="e">
            <v>#N/A</v>
          </cell>
          <cell r="I976" t="str">
            <v>2350-1004</v>
          </cell>
          <cell r="J976" t="str">
            <v>60617042</v>
          </cell>
          <cell r="K976" t="str">
            <v>20111101</v>
          </cell>
          <cell r="L976" t="str">
            <v>EA</v>
          </cell>
          <cell r="M976">
            <v>82</v>
          </cell>
          <cell r="N976">
            <v>272510</v>
          </cell>
          <cell r="O976">
            <v>43789</v>
          </cell>
          <cell r="P976" t="str">
            <v>5000064781</v>
          </cell>
          <cell r="Q976" t="str">
            <v>본조</v>
          </cell>
          <cell r="R976" t="str">
            <v>2333</v>
          </cell>
          <cell r="S976" t="str">
            <v>305</v>
          </cell>
          <cell r="T976" t="str">
            <v>002</v>
          </cell>
          <cell r="U976" t="str">
            <v>004</v>
          </cell>
          <cell r="V976" t="str">
            <v>005</v>
          </cell>
          <cell r="W976">
            <v>210</v>
          </cell>
          <cell r="X976" t="str">
            <v>11</v>
          </cell>
          <cell r="Y976">
            <v>22345820</v>
          </cell>
          <cell r="AA976" t="str">
            <v>일반기계가공류</v>
          </cell>
          <cell r="AC976" t="str">
            <v>생산능력확인제조</v>
          </cell>
        </row>
        <row r="977">
          <cell r="A977" t="str">
            <v>궤도-생산능력-019</v>
          </cell>
          <cell r="B977">
            <v>1</v>
          </cell>
          <cell r="C977" t="str">
            <v>974</v>
          </cell>
          <cell r="D977" t="str">
            <v>5365</v>
          </cell>
          <cell r="E977" t="str">
            <v>375036132</v>
          </cell>
          <cell r="F977" t="str">
            <v>MBULMG192405270</v>
          </cell>
          <cell r="G977" t="str">
            <v>플러그,기계 나사용</v>
          </cell>
          <cell r="H977" t="e">
            <v>#N/A</v>
          </cell>
          <cell r="I977" t="str">
            <v>2350-1017</v>
          </cell>
          <cell r="J977" t="str">
            <v>60630668</v>
          </cell>
          <cell r="K977" t="str">
            <v>20111102</v>
          </cell>
          <cell r="L977" t="str">
            <v>EA</v>
          </cell>
          <cell r="M977">
            <v>23</v>
          </cell>
          <cell r="N977">
            <v>1724</v>
          </cell>
          <cell r="O977">
            <v>43756</v>
          </cell>
          <cell r="P977" t="str">
            <v>5000064781</v>
          </cell>
          <cell r="Q977" t="str">
            <v>본조</v>
          </cell>
          <cell r="R977" t="str">
            <v>2333</v>
          </cell>
          <cell r="S977" t="str">
            <v>305</v>
          </cell>
          <cell r="T977" t="str">
            <v>002</v>
          </cell>
          <cell r="U977" t="str">
            <v>004</v>
          </cell>
          <cell r="V977" t="str">
            <v>005</v>
          </cell>
          <cell r="W977">
            <v>210</v>
          </cell>
          <cell r="X977" t="str">
            <v>11</v>
          </cell>
          <cell r="Y977">
            <v>39652</v>
          </cell>
          <cell r="AA977" t="str">
            <v>일반기계가공류</v>
          </cell>
          <cell r="AC977" t="str">
            <v>생산능력확인제조</v>
          </cell>
        </row>
        <row r="978">
          <cell r="A978" t="str">
            <v>궤도-생산능력-019</v>
          </cell>
          <cell r="B978" t="str">
            <v xml:space="preserve"> </v>
          </cell>
          <cell r="C978" t="str">
            <v>975</v>
          </cell>
          <cell r="D978" t="str">
            <v>2940</v>
          </cell>
          <cell r="E978" t="str">
            <v>001682243</v>
          </cell>
          <cell r="F978" t="str">
            <v>MBULMG196300971</v>
          </cell>
          <cell r="G978" t="str">
            <v>정화기,공기흡입구</v>
          </cell>
          <cell r="H978" t="e">
            <v>#N/A</v>
          </cell>
          <cell r="I978" t="str">
            <v>2350-1001</v>
          </cell>
          <cell r="J978" t="str">
            <v>8762785</v>
          </cell>
          <cell r="K978" t="str">
            <v>20200101</v>
          </cell>
          <cell r="L978" t="str">
            <v>EA</v>
          </cell>
          <cell r="M978">
            <v>6</v>
          </cell>
          <cell r="N978">
            <v>119579</v>
          </cell>
          <cell r="O978">
            <v>43798</v>
          </cell>
          <cell r="P978" t="str">
            <v>5000064641</v>
          </cell>
          <cell r="Q978" t="str">
            <v>본조</v>
          </cell>
          <cell r="R978" t="str">
            <v>2333</v>
          </cell>
          <cell r="S978" t="str">
            <v>305</v>
          </cell>
          <cell r="T978" t="str">
            <v>002</v>
          </cell>
          <cell r="U978" t="str">
            <v>002</v>
          </cell>
          <cell r="V978" t="str">
            <v>005</v>
          </cell>
          <cell r="W978">
            <v>210</v>
          </cell>
          <cell r="X978" t="str">
            <v>11</v>
          </cell>
          <cell r="Y978">
            <v>717474</v>
          </cell>
          <cell r="AA978" t="str">
            <v>일반기계가공류</v>
          </cell>
          <cell r="AC978" t="str">
            <v>생산능력확인제조</v>
          </cell>
        </row>
        <row r="979">
          <cell r="A979" t="str">
            <v>궤도-생산능력-019</v>
          </cell>
          <cell r="B979" t="str">
            <v xml:space="preserve"> </v>
          </cell>
          <cell r="C979" t="str">
            <v>976</v>
          </cell>
          <cell r="D979" t="str">
            <v>2940</v>
          </cell>
          <cell r="E979" t="str">
            <v>001682243</v>
          </cell>
          <cell r="F979" t="str">
            <v>MBULMG196300972</v>
          </cell>
          <cell r="G979" t="str">
            <v>정화기,공기흡입구</v>
          </cell>
          <cell r="H979" t="e">
            <v>#N/A</v>
          </cell>
          <cell r="I979" t="str">
            <v>2350-1001</v>
          </cell>
          <cell r="J979" t="str">
            <v>8762785</v>
          </cell>
          <cell r="K979" t="str">
            <v>20200101</v>
          </cell>
          <cell r="L979" t="str">
            <v>EA</v>
          </cell>
          <cell r="M979">
            <v>9</v>
          </cell>
          <cell r="N979">
            <v>119579</v>
          </cell>
          <cell r="O979">
            <v>43798</v>
          </cell>
          <cell r="P979" t="str">
            <v>5000064679</v>
          </cell>
          <cell r="Q979" t="str">
            <v>본조</v>
          </cell>
          <cell r="R979" t="str">
            <v>2333</v>
          </cell>
          <cell r="S979" t="str">
            <v>305</v>
          </cell>
          <cell r="T979" t="str">
            <v>002</v>
          </cell>
          <cell r="U979" t="str">
            <v>002</v>
          </cell>
          <cell r="V979" t="str">
            <v>005</v>
          </cell>
          <cell r="W979">
            <v>210</v>
          </cell>
          <cell r="X979" t="str">
            <v>11</v>
          </cell>
          <cell r="Y979">
            <v>1076211</v>
          </cell>
          <cell r="AA979" t="str">
            <v>일반기계가공류</v>
          </cell>
          <cell r="AC979" t="str">
            <v>생산능력확인제조</v>
          </cell>
        </row>
        <row r="980">
          <cell r="A980" t="str">
            <v>궤도-생산능력-019</v>
          </cell>
          <cell r="B980" t="str">
            <v xml:space="preserve"> </v>
          </cell>
          <cell r="C980" t="str">
            <v>977</v>
          </cell>
          <cell r="D980" t="str">
            <v>2940</v>
          </cell>
          <cell r="E980" t="str">
            <v>001682243</v>
          </cell>
          <cell r="F980" t="str">
            <v>MBULMG196300973</v>
          </cell>
          <cell r="G980" t="str">
            <v>정화기,공기흡입구</v>
          </cell>
          <cell r="H980" t="e">
            <v>#N/A</v>
          </cell>
          <cell r="I980" t="str">
            <v>2350-1001</v>
          </cell>
          <cell r="J980" t="str">
            <v>8762785</v>
          </cell>
          <cell r="K980" t="str">
            <v>20200101</v>
          </cell>
          <cell r="L980" t="str">
            <v>EA</v>
          </cell>
          <cell r="M980">
            <v>1</v>
          </cell>
          <cell r="N980">
            <v>119579</v>
          </cell>
          <cell r="O980">
            <v>43798</v>
          </cell>
          <cell r="P980" t="str">
            <v>5000064723</v>
          </cell>
          <cell r="Q980" t="str">
            <v>본조</v>
          </cell>
          <cell r="R980" t="str">
            <v>2333</v>
          </cell>
          <cell r="S980" t="str">
            <v>305</v>
          </cell>
          <cell r="T980" t="str">
            <v>002</v>
          </cell>
          <cell r="U980" t="str">
            <v>002</v>
          </cell>
          <cell r="V980" t="str">
            <v>005</v>
          </cell>
          <cell r="W980">
            <v>210</v>
          </cell>
          <cell r="X980" t="str">
            <v>11</v>
          </cell>
          <cell r="Y980">
            <v>119579</v>
          </cell>
          <cell r="AA980" t="str">
            <v>일반기계가공류</v>
          </cell>
          <cell r="AC980" t="str">
            <v>생산능력확인제조</v>
          </cell>
        </row>
        <row r="981">
          <cell r="A981" t="str">
            <v>궤도-생산능력-019</v>
          </cell>
          <cell r="B981" t="str">
            <v xml:space="preserve"> </v>
          </cell>
          <cell r="C981" t="str">
            <v>978</v>
          </cell>
          <cell r="D981" t="str">
            <v>2940</v>
          </cell>
          <cell r="E981" t="str">
            <v>001682243</v>
          </cell>
          <cell r="F981" t="str">
            <v>MBULMG196300974</v>
          </cell>
          <cell r="G981" t="str">
            <v>정화기,공기흡입구</v>
          </cell>
          <cell r="H981" t="e">
            <v>#N/A</v>
          </cell>
          <cell r="I981" t="str">
            <v>2350-1001</v>
          </cell>
          <cell r="J981" t="str">
            <v>8762785</v>
          </cell>
          <cell r="K981" t="str">
            <v>20200101</v>
          </cell>
          <cell r="L981" t="str">
            <v>EA</v>
          </cell>
          <cell r="M981">
            <v>5</v>
          </cell>
          <cell r="N981">
            <v>119579</v>
          </cell>
          <cell r="O981">
            <v>43980</v>
          </cell>
          <cell r="P981" t="str">
            <v>5000064679</v>
          </cell>
          <cell r="Q981" t="str">
            <v>현금</v>
          </cell>
          <cell r="R981" t="str">
            <v>2333</v>
          </cell>
          <cell r="S981" t="str">
            <v>305</v>
          </cell>
          <cell r="T981" t="str">
            <v>002</v>
          </cell>
          <cell r="U981" t="str">
            <v>002</v>
          </cell>
          <cell r="V981" t="str">
            <v>005</v>
          </cell>
          <cell r="W981">
            <v>210</v>
          </cell>
          <cell r="X981" t="str">
            <v>11</v>
          </cell>
          <cell r="Y981">
            <v>597895</v>
          </cell>
          <cell r="AA981" t="str">
            <v>일반기계가공류</v>
          </cell>
          <cell r="AC981" t="str">
            <v>생산능력확인제조</v>
          </cell>
        </row>
        <row r="982">
          <cell r="A982" t="str">
            <v>궤도-생산능력-019</v>
          </cell>
          <cell r="B982" t="str">
            <v xml:space="preserve"> </v>
          </cell>
          <cell r="C982" t="str">
            <v>979</v>
          </cell>
          <cell r="D982" t="str">
            <v>2940</v>
          </cell>
          <cell r="E982" t="str">
            <v>001682243</v>
          </cell>
          <cell r="F982" t="str">
            <v>MBULMG196300975</v>
          </cell>
          <cell r="G982" t="str">
            <v>정화기,공기흡입구</v>
          </cell>
          <cell r="H982" t="e">
            <v>#N/A</v>
          </cell>
          <cell r="I982" t="str">
            <v>2350-1001</v>
          </cell>
          <cell r="J982" t="str">
            <v>8762785</v>
          </cell>
          <cell r="K982" t="str">
            <v>20200101</v>
          </cell>
          <cell r="L982" t="str">
            <v>EA</v>
          </cell>
          <cell r="M982">
            <v>5</v>
          </cell>
          <cell r="N982">
            <v>119579</v>
          </cell>
          <cell r="O982">
            <v>43980</v>
          </cell>
          <cell r="P982" t="str">
            <v>5000064679</v>
          </cell>
          <cell r="Q982" t="str">
            <v>현금</v>
          </cell>
          <cell r="R982" t="str">
            <v>2333</v>
          </cell>
          <cell r="S982" t="str">
            <v>305</v>
          </cell>
          <cell r="T982" t="str">
            <v>002</v>
          </cell>
          <cell r="U982" t="str">
            <v>002</v>
          </cell>
          <cell r="V982" t="str">
            <v>005</v>
          </cell>
          <cell r="W982">
            <v>210</v>
          </cell>
          <cell r="X982" t="str">
            <v>11</v>
          </cell>
          <cell r="Y982">
            <v>597895</v>
          </cell>
          <cell r="AA982" t="str">
            <v>일반기계가공류</v>
          </cell>
          <cell r="AC982" t="str">
            <v>생산능력확인제조</v>
          </cell>
        </row>
        <row r="983">
          <cell r="A983" t="str">
            <v>궤도-생산능력-019</v>
          </cell>
          <cell r="B983">
            <v>1</v>
          </cell>
          <cell r="C983" t="str">
            <v>980</v>
          </cell>
          <cell r="D983" t="str">
            <v>2940</v>
          </cell>
          <cell r="E983" t="str">
            <v>001682243</v>
          </cell>
          <cell r="F983" t="str">
            <v>MBULMG196300976</v>
          </cell>
          <cell r="G983" t="str">
            <v>정화기,공기흡입구</v>
          </cell>
          <cell r="H983" t="e">
            <v>#N/A</v>
          </cell>
          <cell r="I983" t="str">
            <v>2350-1001</v>
          </cell>
          <cell r="J983" t="str">
            <v>8762785</v>
          </cell>
          <cell r="K983" t="str">
            <v>20200101</v>
          </cell>
          <cell r="L983" t="str">
            <v>EA</v>
          </cell>
          <cell r="M983">
            <v>2</v>
          </cell>
          <cell r="N983">
            <v>119579</v>
          </cell>
          <cell r="O983">
            <v>43980</v>
          </cell>
          <cell r="P983" t="str">
            <v>5000064723</v>
          </cell>
          <cell r="Q983" t="str">
            <v>현금</v>
          </cell>
          <cell r="R983" t="str">
            <v>2333</v>
          </cell>
          <cell r="S983" t="str">
            <v>305</v>
          </cell>
          <cell r="T983" t="str">
            <v>002</v>
          </cell>
          <cell r="U983" t="str">
            <v>002</v>
          </cell>
          <cell r="V983" t="str">
            <v>005</v>
          </cell>
          <cell r="W983">
            <v>210</v>
          </cell>
          <cell r="X983" t="str">
            <v>11</v>
          </cell>
          <cell r="Y983">
            <v>239158</v>
          </cell>
          <cell r="AA983" t="str">
            <v>일반기계가공류</v>
          </cell>
          <cell r="AC983" t="str">
            <v>생산능력확인제조</v>
          </cell>
        </row>
        <row r="984">
          <cell r="A984" t="str">
            <v>궤도-생산능력-019</v>
          </cell>
          <cell r="B984" t="str">
            <v xml:space="preserve"> </v>
          </cell>
          <cell r="C984" t="str">
            <v>981</v>
          </cell>
          <cell r="D984" t="str">
            <v>4820</v>
          </cell>
          <cell r="E984" t="str">
            <v>375016018</v>
          </cell>
          <cell r="F984" t="str">
            <v>MBULMG196304691</v>
          </cell>
          <cell r="G984" t="str">
            <v>밸브,체크형</v>
          </cell>
          <cell r="H984">
            <v>0</v>
          </cell>
          <cell r="I984" t="str">
            <v>2350-1010</v>
          </cell>
          <cell r="J984" t="str">
            <v>60771673</v>
          </cell>
          <cell r="K984" t="str">
            <v>20204101</v>
          </cell>
          <cell r="L984" t="str">
            <v>EA</v>
          </cell>
          <cell r="M984">
            <v>4</v>
          </cell>
          <cell r="N984">
            <v>41380</v>
          </cell>
          <cell r="O984">
            <v>43798</v>
          </cell>
          <cell r="P984" t="str">
            <v>5000064679</v>
          </cell>
          <cell r="Q984" t="str">
            <v>본조</v>
          </cell>
          <cell r="R984" t="str">
            <v>2333</v>
          </cell>
          <cell r="S984" t="str">
            <v>305</v>
          </cell>
          <cell r="T984" t="str">
            <v>002</v>
          </cell>
          <cell r="U984" t="str">
            <v>001</v>
          </cell>
          <cell r="V984" t="str">
            <v>005</v>
          </cell>
          <cell r="W984">
            <v>210</v>
          </cell>
          <cell r="X984" t="str">
            <v>11</v>
          </cell>
          <cell r="Y984">
            <v>165520</v>
          </cell>
          <cell r="AA984" t="str">
            <v>유압장치류</v>
          </cell>
          <cell r="AB984" t="str">
            <v>제어밸브</v>
          </cell>
          <cell r="AC984" t="str">
            <v>생산능력확인제조</v>
          </cell>
        </row>
        <row r="985">
          <cell r="A985" t="str">
            <v>궤도-생산능력-019</v>
          </cell>
          <cell r="B985" t="str">
            <v xml:space="preserve"> </v>
          </cell>
          <cell r="C985" t="str">
            <v>982</v>
          </cell>
          <cell r="D985" t="str">
            <v>4820</v>
          </cell>
          <cell r="E985" t="str">
            <v>375016018</v>
          </cell>
          <cell r="F985" t="str">
            <v>MBULMG196304692</v>
          </cell>
          <cell r="G985" t="str">
            <v>밸브,체크형</v>
          </cell>
          <cell r="H985">
            <v>0</v>
          </cell>
          <cell r="I985" t="str">
            <v>2350-1010</v>
          </cell>
          <cell r="J985" t="str">
            <v>60771673</v>
          </cell>
          <cell r="K985" t="str">
            <v>20204101</v>
          </cell>
          <cell r="L985" t="str">
            <v>EA</v>
          </cell>
          <cell r="M985">
            <v>2</v>
          </cell>
          <cell r="N985">
            <v>41380</v>
          </cell>
          <cell r="O985">
            <v>43980</v>
          </cell>
          <cell r="P985" t="str">
            <v>5000064679</v>
          </cell>
          <cell r="Q985" t="str">
            <v>현금</v>
          </cell>
          <cell r="R985" t="str">
            <v>2333</v>
          </cell>
          <cell r="S985" t="str">
            <v>305</v>
          </cell>
          <cell r="T985" t="str">
            <v>002</v>
          </cell>
          <cell r="U985" t="str">
            <v>001</v>
          </cell>
          <cell r="V985" t="str">
            <v>005</v>
          </cell>
          <cell r="W985">
            <v>210</v>
          </cell>
          <cell r="X985" t="str">
            <v>11</v>
          </cell>
          <cell r="Y985">
            <v>82760</v>
          </cell>
          <cell r="AA985" t="str">
            <v>유압장치류</v>
          </cell>
          <cell r="AB985" t="str">
            <v>제어밸브</v>
          </cell>
          <cell r="AC985" t="str">
            <v>생산능력확인제조</v>
          </cell>
        </row>
        <row r="986">
          <cell r="A986" t="str">
            <v>궤도-생산능력-019</v>
          </cell>
          <cell r="B986" t="str">
            <v xml:space="preserve"> </v>
          </cell>
          <cell r="C986" t="str">
            <v>983</v>
          </cell>
          <cell r="D986" t="str">
            <v>4820</v>
          </cell>
          <cell r="E986" t="str">
            <v>375016018</v>
          </cell>
          <cell r="F986" t="str">
            <v>MBULMG196406431</v>
          </cell>
          <cell r="G986" t="str">
            <v>밸브,체크형</v>
          </cell>
          <cell r="H986">
            <v>0</v>
          </cell>
          <cell r="I986" t="str">
            <v>2350-1010</v>
          </cell>
          <cell r="J986" t="str">
            <v>60771673</v>
          </cell>
          <cell r="K986" t="str">
            <v>20204101</v>
          </cell>
          <cell r="L986" t="str">
            <v>EA</v>
          </cell>
          <cell r="M986">
            <v>20</v>
          </cell>
          <cell r="N986">
            <v>41380</v>
          </cell>
          <cell r="O986">
            <v>43798</v>
          </cell>
          <cell r="P986" t="str">
            <v>5000064781</v>
          </cell>
          <cell r="Q986" t="str">
            <v>본조</v>
          </cell>
          <cell r="R986" t="str">
            <v>2333</v>
          </cell>
          <cell r="S986" t="str">
            <v>305</v>
          </cell>
          <cell r="T986" t="str">
            <v>002</v>
          </cell>
          <cell r="U986" t="str">
            <v>001</v>
          </cell>
          <cell r="V986" t="str">
            <v>005</v>
          </cell>
          <cell r="W986">
            <v>210</v>
          </cell>
          <cell r="X986" t="str">
            <v>11</v>
          </cell>
          <cell r="Y986">
            <v>827600</v>
          </cell>
          <cell r="AA986" t="str">
            <v>유압장치류</v>
          </cell>
          <cell r="AB986" t="str">
            <v>제어밸브</v>
          </cell>
          <cell r="AC986" t="str">
            <v>생산능력확인제조</v>
          </cell>
        </row>
        <row r="987">
          <cell r="A987" t="str">
            <v>궤도-생산능력-019</v>
          </cell>
          <cell r="B987">
            <v>1</v>
          </cell>
          <cell r="C987" t="str">
            <v>984</v>
          </cell>
          <cell r="D987" t="str">
            <v>4820</v>
          </cell>
          <cell r="E987" t="str">
            <v>375016018</v>
          </cell>
          <cell r="F987" t="str">
            <v>MBULMG196406432</v>
          </cell>
          <cell r="G987" t="str">
            <v>밸브,체크형</v>
          </cell>
          <cell r="H987">
            <v>0</v>
          </cell>
          <cell r="I987" t="str">
            <v>2350-1010</v>
          </cell>
          <cell r="J987" t="str">
            <v>60771673</v>
          </cell>
          <cell r="K987" t="str">
            <v>20204101</v>
          </cell>
          <cell r="L987" t="str">
            <v>EA</v>
          </cell>
          <cell r="M987">
            <v>6</v>
          </cell>
          <cell r="N987">
            <v>41380</v>
          </cell>
          <cell r="O987">
            <v>43980</v>
          </cell>
          <cell r="P987" t="str">
            <v>5000064781</v>
          </cell>
          <cell r="Q987" t="str">
            <v>현금</v>
          </cell>
          <cell r="R987" t="str">
            <v>2333</v>
          </cell>
          <cell r="S987" t="str">
            <v>305</v>
          </cell>
          <cell r="T987" t="str">
            <v>002</v>
          </cell>
          <cell r="U987" t="str">
            <v>001</v>
          </cell>
          <cell r="V987" t="str">
            <v>005</v>
          </cell>
          <cell r="W987">
            <v>210</v>
          </cell>
          <cell r="X987" t="str">
            <v>11</v>
          </cell>
          <cell r="Y987">
            <v>248280</v>
          </cell>
          <cell r="AA987" t="str">
            <v>유압장치류</v>
          </cell>
          <cell r="AB987" t="str">
            <v>제어밸브</v>
          </cell>
          <cell r="AC987" t="str">
            <v>생산능력확인제조</v>
          </cell>
        </row>
        <row r="988">
          <cell r="A988" t="str">
            <v>궤도-생산능력-020</v>
          </cell>
          <cell r="B988">
            <v>1</v>
          </cell>
          <cell r="C988" t="str">
            <v>985</v>
          </cell>
          <cell r="D988" t="str">
            <v>2520</v>
          </cell>
          <cell r="E988" t="str">
            <v>375018530</v>
          </cell>
          <cell r="F988" t="str">
            <v>MBULMG192400860</v>
          </cell>
          <cell r="G988" t="str">
            <v>클러치,외부부재용(활동기어 2/2)</v>
          </cell>
          <cell r="H988" t="e">
            <v>#N/A</v>
          </cell>
          <cell r="I988" t="str">
            <v>2350-1004</v>
          </cell>
          <cell r="J988" t="str">
            <v>60617041</v>
          </cell>
          <cell r="K988" t="str">
            <v>20111101</v>
          </cell>
          <cell r="L988" t="str">
            <v>EA</v>
          </cell>
          <cell r="M988">
            <v>116</v>
          </cell>
          <cell r="N988">
            <v>265694</v>
          </cell>
          <cell r="O988">
            <v>43789</v>
          </cell>
          <cell r="P988" t="str">
            <v>5000064781</v>
          </cell>
          <cell r="Q988" t="str">
            <v>본조</v>
          </cell>
          <cell r="R988" t="str">
            <v>2333</v>
          </cell>
          <cell r="S988" t="str">
            <v>305</v>
          </cell>
          <cell r="T988" t="str">
            <v>002</v>
          </cell>
          <cell r="U988" t="str">
            <v>004</v>
          </cell>
          <cell r="V988" t="str">
            <v>005</v>
          </cell>
          <cell r="W988">
            <v>210</v>
          </cell>
          <cell r="X988" t="str">
            <v>11</v>
          </cell>
          <cell r="Y988">
            <v>30820504</v>
          </cell>
          <cell r="AA988" t="str">
            <v>정밀기계가공류</v>
          </cell>
          <cell r="AB988" t="str">
            <v>축및변속기부품</v>
          </cell>
          <cell r="AC988" t="str">
            <v>생산능력확인제조</v>
          </cell>
        </row>
        <row r="989">
          <cell r="A989" t="str">
            <v>궤도-생산능력-021</v>
          </cell>
          <cell r="B989" t="str">
            <v xml:space="preserve"> </v>
          </cell>
          <cell r="C989" t="str">
            <v>986</v>
          </cell>
          <cell r="D989" t="str">
            <v>2520</v>
          </cell>
          <cell r="E989" t="str">
            <v>375018510</v>
          </cell>
          <cell r="F989" t="str">
            <v>MBULMG192300481</v>
          </cell>
          <cell r="G989" t="str">
            <v>클러치,외부부재용(원심클러치)</v>
          </cell>
          <cell r="H989" t="e">
            <v>#N/A</v>
          </cell>
          <cell r="I989" t="str">
            <v>2350-1004</v>
          </cell>
          <cell r="J989" t="str">
            <v>60617045</v>
          </cell>
          <cell r="K989" t="str">
            <v>20111101</v>
          </cell>
          <cell r="L989" t="str">
            <v>EA</v>
          </cell>
          <cell r="M989">
            <v>166</v>
          </cell>
          <cell r="N989">
            <v>255371</v>
          </cell>
          <cell r="O989">
            <v>43789</v>
          </cell>
          <cell r="P989" t="str">
            <v>5000064641</v>
          </cell>
          <cell r="Q989" t="str">
            <v>본조</v>
          </cell>
          <cell r="R989" t="str">
            <v>2333</v>
          </cell>
          <cell r="S989" t="str">
            <v>305</v>
          </cell>
          <cell r="T989" t="str">
            <v>002</v>
          </cell>
          <cell r="U989" t="str">
            <v>004</v>
          </cell>
          <cell r="V989" t="str">
            <v>005</v>
          </cell>
          <cell r="W989">
            <v>210</v>
          </cell>
          <cell r="X989" t="str">
            <v>11</v>
          </cell>
          <cell r="Y989">
            <v>42391586</v>
          </cell>
          <cell r="AA989" t="str">
            <v>정밀기계가공류</v>
          </cell>
          <cell r="AB989" t="str">
            <v>축및변속기부품</v>
          </cell>
          <cell r="AC989" t="str">
            <v>생산능력확인제조</v>
          </cell>
        </row>
        <row r="990">
          <cell r="A990" t="str">
            <v>궤도-생산능력-021</v>
          </cell>
          <cell r="B990" t="str">
            <v xml:space="preserve"> </v>
          </cell>
          <cell r="C990" t="str">
            <v>987</v>
          </cell>
          <cell r="D990" t="str">
            <v>2520</v>
          </cell>
          <cell r="E990" t="str">
            <v>375018510</v>
          </cell>
          <cell r="F990" t="str">
            <v>MBULMG192300482</v>
          </cell>
          <cell r="G990" t="str">
            <v>클러치,외부부재용(원심클러치)</v>
          </cell>
          <cell r="H990" t="e">
            <v>#N/A</v>
          </cell>
          <cell r="I990" t="str">
            <v>2350-1004</v>
          </cell>
          <cell r="J990" t="str">
            <v>60617045</v>
          </cell>
          <cell r="K990" t="str">
            <v>20111101</v>
          </cell>
          <cell r="L990" t="str">
            <v>EA</v>
          </cell>
          <cell r="M990">
            <v>120</v>
          </cell>
          <cell r="N990">
            <v>255371</v>
          </cell>
          <cell r="O990">
            <v>43789</v>
          </cell>
          <cell r="P990" t="str">
            <v>5000064723</v>
          </cell>
          <cell r="Q990" t="str">
            <v>본조</v>
          </cell>
          <cell r="R990" t="str">
            <v>2333</v>
          </cell>
          <cell r="S990" t="str">
            <v>305</v>
          </cell>
          <cell r="T990" t="str">
            <v>002</v>
          </cell>
          <cell r="U990" t="str">
            <v>004</v>
          </cell>
          <cell r="V990" t="str">
            <v>005</v>
          </cell>
          <cell r="W990">
            <v>210</v>
          </cell>
          <cell r="X990" t="str">
            <v>11</v>
          </cell>
          <cell r="Y990">
            <v>30644520</v>
          </cell>
          <cell r="AA990" t="str">
            <v>정밀기계가공류</v>
          </cell>
          <cell r="AB990" t="str">
            <v>축및변속기부품</v>
          </cell>
          <cell r="AC990" t="str">
            <v>생산능력확인제조</v>
          </cell>
        </row>
        <row r="991">
          <cell r="A991" t="str">
            <v>궤도-생산능력-021</v>
          </cell>
          <cell r="B991">
            <v>1</v>
          </cell>
          <cell r="C991" t="str">
            <v>988</v>
          </cell>
          <cell r="D991" t="str">
            <v>2520</v>
          </cell>
          <cell r="E991" t="str">
            <v>375018510</v>
          </cell>
          <cell r="F991" t="str">
            <v>MBULMG192400830</v>
          </cell>
          <cell r="G991" t="str">
            <v>클러치,외부부재용(원심클러치)</v>
          </cell>
          <cell r="H991" t="e">
            <v>#N/A</v>
          </cell>
          <cell r="I991" t="str">
            <v>2350-1004</v>
          </cell>
          <cell r="J991" t="str">
            <v>60617045</v>
          </cell>
          <cell r="K991" t="str">
            <v>20111101</v>
          </cell>
          <cell r="L991" t="str">
            <v>EA</v>
          </cell>
          <cell r="M991">
            <v>110</v>
          </cell>
          <cell r="N991">
            <v>255371</v>
          </cell>
          <cell r="O991">
            <v>43789</v>
          </cell>
          <cell r="P991" t="str">
            <v>5000064781</v>
          </cell>
          <cell r="Q991" t="str">
            <v>본조</v>
          </cell>
          <cell r="R991" t="str">
            <v>2333</v>
          </cell>
          <cell r="S991" t="str">
            <v>305</v>
          </cell>
          <cell r="T991" t="str">
            <v>002</v>
          </cell>
          <cell r="U991" t="str">
            <v>004</v>
          </cell>
          <cell r="V991" t="str">
            <v>005</v>
          </cell>
          <cell r="W991">
            <v>210</v>
          </cell>
          <cell r="X991" t="str">
            <v>11</v>
          </cell>
          <cell r="Y991">
            <v>28090810</v>
          </cell>
          <cell r="AA991" t="str">
            <v>정밀기계가공류</v>
          </cell>
          <cell r="AB991" t="str">
            <v>축및변속기부품</v>
          </cell>
          <cell r="AC991" t="str">
            <v>생산능력확인제조</v>
          </cell>
        </row>
        <row r="992">
          <cell r="A992" t="str">
            <v>궤도-생산능력-021</v>
          </cell>
          <cell r="B992">
            <v>1</v>
          </cell>
          <cell r="C992" t="str">
            <v>989</v>
          </cell>
          <cell r="D992" t="str">
            <v>2520</v>
          </cell>
          <cell r="E992" t="str">
            <v>375018626</v>
          </cell>
          <cell r="F992" t="str">
            <v>MBULMG192400900</v>
          </cell>
          <cell r="G992" t="str">
            <v>입력커플링(원심클러치)</v>
          </cell>
          <cell r="H992" t="e">
            <v>#N/A</v>
          </cell>
          <cell r="I992" t="str">
            <v>2350-1004</v>
          </cell>
          <cell r="J992" t="str">
            <v>60617957</v>
          </cell>
          <cell r="K992" t="str">
            <v>20111101</v>
          </cell>
          <cell r="L992" t="str">
            <v>EA</v>
          </cell>
          <cell r="M992">
            <v>26</v>
          </cell>
          <cell r="N992">
            <v>33600</v>
          </cell>
          <cell r="O992">
            <v>43756</v>
          </cell>
          <cell r="P992" t="str">
            <v>5000064781</v>
          </cell>
          <cell r="Q992" t="str">
            <v>본조</v>
          </cell>
          <cell r="R992" t="str">
            <v>2333</v>
          </cell>
          <cell r="S992" t="str">
            <v>305</v>
          </cell>
          <cell r="T992" t="str">
            <v>002</v>
          </cell>
          <cell r="U992" t="str">
            <v>004</v>
          </cell>
          <cell r="V992" t="str">
            <v>005</v>
          </cell>
          <cell r="W992">
            <v>210</v>
          </cell>
          <cell r="X992" t="str">
            <v>11</v>
          </cell>
          <cell r="Y992">
            <v>873600</v>
          </cell>
          <cell r="AA992" t="str">
            <v>정밀기계가공류</v>
          </cell>
          <cell r="AB992" t="str">
            <v>축및변속기부품</v>
          </cell>
          <cell r="AC992" t="str">
            <v>생산능력확인제조</v>
          </cell>
        </row>
        <row r="993">
          <cell r="A993" t="str">
            <v>궤도-생산능력-021</v>
          </cell>
          <cell r="B993" t="str">
            <v xml:space="preserve"> </v>
          </cell>
          <cell r="C993" t="str">
            <v>990</v>
          </cell>
          <cell r="D993" t="str">
            <v>2815</v>
          </cell>
          <cell r="E993" t="str">
            <v>37A134715</v>
          </cell>
          <cell r="F993" t="str">
            <v>MBULMG196406571</v>
          </cell>
          <cell r="G993" t="str">
            <v>캠축</v>
          </cell>
          <cell r="H993" t="str">
            <v>3-2-2</v>
          </cell>
          <cell r="I993">
            <v>0</v>
          </cell>
          <cell r="J993">
            <v>0</v>
          </cell>
          <cell r="K993" t="str">
            <v>20204101</v>
          </cell>
          <cell r="L993" t="str">
            <v>EA</v>
          </cell>
          <cell r="M993">
            <v>4</v>
          </cell>
          <cell r="N993">
            <v>462630</v>
          </cell>
          <cell r="O993">
            <v>43798</v>
          </cell>
          <cell r="P993" t="str">
            <v>5000064781</v>
          </cell>
          <cell r="Q993" t="str">
            <v>본조</v>
          </cell>
          <cell r="R993" t="str">
            <v>2333</v>
          </cell>
          <cell r="S993" t="str">
            <v>305</v>
          </cell>
          <cell r="T993" t="str">
            <v>002</v>
          </cell>
          <cell r="U993" t="str">
            <v>001</v>
          </cell>
          <cell r="V993" t="str">
            <v>005</v>
          </cell>
          <cell r="W993">
            <v>210</v>
          </cell>
          <cell r="X993" t="str">
            <v>11</v>
          </cell>
          <cell r="Y993">
            <v>1850520</v>
          </cell>
          <cell r="AA993" t="str">
            <v>정밀기계가공류</v>
          </cell>
          <cell r="AB993" t="str">
            <v>축및변속기부품</v>
          </cell>
          <cell r="AC993" t="str">
            <v>생산능력확인제조</v>
          </cell>
        </row>
        <row r="994">
          <cell r="A994" t="str">
            <v>궤도-생산능력-021</v>
          </cell>
          <cell r="B994">
            <v>1</v>
          </cell>
          <cell r="C994" t="str">
            <v>991</v>
          </cell>
          <cell r="D994" t="str">
            <v>2815</v>
          </cell>
          <cell r="E994" t="str">
            <v>37A134715</v>
          </cell>
          <cell r="F994" t="str">
            <v>MBULMG196406572</v>
          </cell>
          <cell r="G994" t="str">
            <v>캠축</v>
          </cell>
          <cell r="H994" t="str">
            <v>3-2-2</v>
          </cell>
          <cell r="I994">
            <v>0</v>
          </cell>
          <cell r="J994">
            <v>0</v>
          </cell>
          <cell r="K994" t="str">
            <v>20204101</v>
          </cell>
          <cell r="L994" t="str">
            <v>EA</v>
          </cell>
          <cell r="M994">
            <v>2</v>
          </cell>
          <cell r="N994">
            <v>462630</v>
          </cell>
          <cell r="O994">
            <v>43980</v>
          </cell>
          <cell r="P994" t="str">
            <v>5000064781</v>
          </cell>
          <cell r="Q994" t="str">
            <v>현금</v>
          </cell>
          <cell r="R994" t="str">
            <v>2333</v>
          </cell>
          <cell r="S994" t="str">
            <v>305</v>
          </cell>
          <cell r="T994" t="str">
            <v>002</v>
          </cell>
          <cell r="U994" t="str">
            <v>001</v>
          </cell>
          <cell r="V994" t="str">
            <v>005</v>
          </cell>
          <cell r="W994">
            <v>210</v>
          </cell>
          <cell r="X994" t="str">
            <v>11</v>
          </cell>
          <cell r="Y994">
            <v>925260</v>
          </cell>
          <cell r="AA994" t="str">
            <v>정밀기계가공류</v>
          </cell>
          <cell r="AB994" t="str">
            <v>축및변속기부품</v>
          </cell>
          <cell r="AC994" t="str">
            <v>생산능력확인제조</v>
          </cell>
        </row>
        <row r="995">
          <cell r="A995" t="str">
            <v>궤도-제조-001</v>
          </cell>
          <cell r="B995">
            <v>1</v>
          </cell>
          <cell r="C995" t="str">
            <v>992</v>
          </cell>
          <cell r="D995" t="str">
            <v>5331</v>
          </cell>
          <cell r="E995" t="str">
            <v>375075254</v>
          </cell>
          <cell r="F995" t="str">
            <v>MBDLMG192311370</v>
          </cell>
          <cell r="G995" t="str">
            <v>오-링</v>
          </cell>
          <cell r="H995" t="e">
            <v>#N/A</v>
          </cell>
          <cell r="I995" t="str">
            <v>1425-1001</v>
          </cell>
          <cell r="J995" t="str">
            <v>60805307</v>
          </cell>
          <cell r="K995">
            <v>20111102</v>
          </cell>
          <cell r="L995" t="str">
            <v>EA</v>
          </cell>
          <cell r="M995">
            <v>62</v>
          </cell>
          <cell r="N995">
            <v>904</v>
          </cell>
          <cell r="O995">
            <v>43789</v>
          </cell>
          <cell r="P995" t="str">
            <v>5000064641</v>
          </cell>
          <cell r="Q995" t="str">
            <v>본조</v>
          </cell>
          <cell r="R995" t="str">
            <v>2333</v>
          </cell>
          <cell r="S995" t="str">
            <v>305</v>
          </cell>
          <cell r="T995" t="str">
            <v>002</v>
          </cell>
          <cell r="U995" t="str">
            <v>004</v>
          </cell>
          <cell r="V995" t="str">
            <v>005</v>
          </cell>
          <cell r="W995">
            <v>210</v>
          </cell>
          <cell r="X995" t="str">
            <v>11</v>
          </cell>
          <cell r="Y995">
            <v>56048</v>
          </cell>
          <cell r="AA995" t="str">
            <v>고무및패킹류</v>
          </cell>
          <cell r="AB995" t="str">
            <v>일반고무류(O-링)</v>
          </cell>
          <cell r="AC995" t="str">
            <v>일반제조</v>
          </cell>
        </row>
        <row r="996">
          <cell r="A996" t="str">
            <v>궤도-제조-001</v>
          </cell>
          <cell r="B996">
            <v>1</v>
          </cell>
          <cell r="C996" t="str">
            <v>993</v>
          </cell>
          <cell r="D996" t="str">
            <v>5330</v>
          </cell>
          <cell r="E996" t="str">
            <v>001061981</v>
          </cell>
          <cell r="F996" t="str">
            <v>MBDLMG192404380</v>
          </cell>
          <cell r="G996" t="str">
            <v>패킹,성형식</v>
          </cell>
          <cell r="H996">
            <v>0</v>
          </cell>
          <cell r="I996" t="str">
            <v>3010-D0003</v>
          </cell>
          <cell r="J996" t="str">
            <v>ADC3062-8</v>
          </cell>
          <cell r="K996" t="str">
            <v>20200101</v>
          </cell>
          <cell r="L996" t="str">
            <v>EA</v>
          </cell>
          <cell r="M996">
            <v>123</v>
          </cell>
          <cell r="N996">
            <v>4086</v>
          </cell>
          <cell r="O996">
            <v>43798</v>
          </cell>
          <cell r="P996" t="str">
            <v>5000064781</v>
          </cell>
          <cell r="Q996" t="str">
            <v>본조</v>
          </cell>
          <cell r="R996" t="str">
            <v>2333</v>
          </cell>
          <cell r="S996" t="str">
            <v>305</v>
          </cell>
          <cell r="T996" t="str">
            <v>002</v>
          </cell>
          <cell r="U996" t="str">
            <v>002</v>
          </cell>
          <cell r="V996" t="str">
            <v>005</v>
          </cell>
          <cell r="W996">
            <v>210</v>
          </cell>
          <cell r="X996" t="str">
            <v>11</v>
          </cell>
          <cell r="Y996">
            <v>502578</v>
          </cell>
          <cell r="AA996" t="str">
            <v>고무및패킹류</v>
          </cell>
          <cell r="AB996" t="str">
            <v>고무류</v>
          </cell>
          <cell r="AC996" t="str">
            <v>일반제조</v>
          </cell>
        </row>
        <row r="997">
          <cell r="A997" t="str">
            <v>궤도-제조-001</v>
          </cell>
          <cell r="B997">
            <v>1</v>
          </cell>
          <cell r="C997" t="str">
            <v>994</v>
          </cell>
          <cell r="D997" t="str">
            <v>5331</v>
          </cell>
          <cell r="E997" t="str">
            <v>375075254</v>
          </cell>
          <cell r="F997" t="str">
            <v>MBDLMG192419910</v>
          </cell>
          <cell r="G997" t="str">
            <v>오-링</v>
          </cell>
          <cell r="H997" t="e">
            <v>#N/A</v>
          </cell>
          <cell r="I997" t="str">
            <v>1425-1001</v>
          </cell>
          <cell r="J997" t="str">
            <v>60805307</v>
          </cell>
          <cell r="K997">
            <v>20111102</v>
          </cell>
          <cell r="L997" t="str">
            <v>EA</v>
          </cell>
          <cell r="M997">
            <v>9</v>
          </cell>
          <cell r="N997">
            <v>904</v>
          </cell>
          <cell r="O997">
            <v>43789</v>
          </cell>
          <cell r="P997" t="str">
            <v>5000064781</v>
          </cell>
          <cell r="Q997" t="str">
            <v>본조</v>
          </cell>
          <cell r="R997" t="str">
            <v>2333</v>
          </cell>
          <cell r="S997" t="str">
            <v>305</v>
          </cell>
          <cell r="T997" t="str">
            <v>002</v>
          </cell>
          <cell r="U997" t="str">
            <v>004</v>
          </cell>
          <cell r="V997" t="str">
            <v>005</v>
          </cell>
          <cell r="W997">
            <v>210</v>
          </cell>
          <cell r="X997" t="str">
            <v>11</v>
          </cell>
          <cell r="Y997">
            <v>8136</v>
          </cell>
          <cell r="AA997" t="str">
            <v>고무및패킹류</v>
          </cell>
          <cell r="AB997" t="str">
            <v>일반고무류(O-링)</v>
          </cell>
          <cell r="AC997" t="str">
            <v>일반제조</v>
          </cell>
        </row>
        <row r="998">
          <cell r="A998" t="str">
            <v>궤도-제조-001</v>
          </cell>
          <cell r="B998">
            <v>1</v>
          </cell>
          <cell r="C998" t="str">
            <v>995</v>
          </cell>
          <cell r="D998" t="str">
            <v>5325</v>
          </cell>
          <cell r="E998" t="str">
            <v>37A140968</v>
          </cell>
          <cell r="F998" t="str">
            <v>MBULMG192300860</v>
          </cell>
          <cell r="G998" t="str">
            <v>그로밋, 비금속제</v>
          </cell>
          <cell r="H998" t="str">
            <v>R1-8-7</v>
          </cell>
          <cell r="I998" t="str">
            <v>1005-1273</v>
          </cell>
          <cell r="J998" t="str">
            <v>60642541</v>
          </cell>
          <cell r="K998">
            <v>11120101</v>
          </cell>
          <cell r="L998" t="str">
            <v>EA</v>
          </cell>
          <cell r="M998">
            <v>7</v>
          </cell>
          <cell r="N998">
            <v>978</v>
          </cell>
          <cell r="O998">
            <v>43769</v>
          </cell>
          <cell r="P998" t="str">
            <v>5000064641</v>
          </cell>
          <cell r="Q998" t="str">
            <v>본조</v>
          </cell>
          <cell r="R998" t="str">
            <v>2333</v>
          </cell>
          <cell r="S998" t="str">
            <v>305</v>
          </cell>
          <cell r="T998" t="str">
            <v>002</v>
          </cell>
          <cell r="U998" t="str">
            <v>005</v>
          </cell>
          <cell r="V998" t="str">
            <v>005</v>
          </cell>
          <cell r="W998">
            <v>210</v>
          </cell>
          <cell r="X998" t="str">
            <v>11</v>
          </cell>
          <cell r="Y998">
            <v>6846</v>
          </cell>
          <cell r="AA998" t="str">
            <v>고무및패킹류</v>
          </cell>
          <cell r="AB998" t="str">
            <v>고무류</v>
          </cell>
          <cell r="AC998" t="str">
            <v>일반제조</v>
          </cell>
        </row>
        <row r="999">
          <cell r="A999" t="str">
            <v>궤도-제조-001</v>
          </cell>
          <cell r="B999">
            <v>1</v>
          </cell>
          <cell r="C999" t="str">
            <v>996</v>
          </cell>
          <cell r="D999" t="str">
            <v>2540</v>
          </cell>
          <cell r="E999" t="str">
            <v>000193926</v>
          </cell>
          <cell r="F999" t="str">
            <v>MBULMG192300880</v>
          </cell>
          <cell r="G999" t="str">
            <v>캡,좌석 지주용</v>
          </cell>
          <cell r="H999" t="str">
            <v>R1-15-22</v>
          </cell>
          <cell r="I999" t="str">
            <v>2350-1004</v>
          </cell>
          <cell r="J999" t="str">
            <v>60606044</v>
          </cell>
          <cell r="K999" t="str">
            <v>20111104</v>
          </cell>
          <cell r="L999" t="str">
            <v>EA</v>
          </cell>
          <cell r="M999">
            <v>6</v>
          </cell>
          <cell r="N999">
            <v>4855</v>
          </cell>
          <cell r="O999">
            <v>43777</v>
          </cell>
          <cell r="P999" t="str">
            <v>5000064641</v>
          </cell>
          <cell r="Q999" t="str">
            <v>본조</v>
          </cell>
          <cell r="R999" t="str">
            <v>2333</v>
          </cell>
          <cell r="S999" t="str">
            <v>305</v>
          </cell>
          <cell r="T999" t="str">
            <v>002</v>
          </cell>
          <cell r="U999" t="str">
            <v>004</v>
          </cell>
          <cell r="V999" t="str">
            <v>005</v>
          </cell>
          <cell r="W999">
            <v>210</v>
          </cell>
          <cell r="X999" t="str">
            <v>11</v>
          </cell>
          <cell r="Y999">
            <v>29130</v>
          </cell>
          <cell r="AA999" t="str">
            <v>고무및패킹류</v>
          </cell>
          <cell r="AB999" t="str">
            <v>고무류</v>
          </cell>
          <cell r="AC999" t="str">
            <v>일반제조</v>
          </cell>
        </row>
        <row r="1000">
          <cell r="A1000" t="str">
            <v>궤도-제조-001</v>
          </cell>
          <cell r="B1000">
            <v>1</v>
          </cell>
          <cell r="C1000" t="str">
            <v>997</v>
          </cell>
          <cell r="D1000" t="str">
            <v>5331</v>
          </cell>
          <cell r="E1000" t="str">
            <v>002638033</v>
          </cell>
          <cell r="F1000" t="str">
            <v>MBULMG192300960</v>
          </cell>
          <cell r="G1000" t="str">
            <v>오-링</v>
          </cell>
          <cell r="H1000">
            <v>0</v>
          </cell>
          <cell r="I1000" t="str">
            <v>MS29512</v>
          </cell>
          <cell r="J1000" t="str">
            <v>MS29512-12</v>
          </cell>
          <cell r="K1000" t="str">
            <v>20111104</v>
          </cell>
          <cell r="L1000" t="str">
            <v>EA</v>
          </cell>
          <cell r="M1000">
            <v>67</v>
          </cell>
          <cell r="N1000">
            <v>3043</v>
          </cell>
          <cell r="O1000">
            <v>43756</v>
          </cell>
          <cell r="P1000" t="str">
            <v>5000064641</v>
          </cell>
          <cell r="Q1000" t="str">
            <v>본조</v>
          </cell>
          <cell r="R1000" t="str">
            <v>2333</v>
          </cell>
          <cell r="S1000" t="str">
            <v>305</v>
          </cell>
          <cell r="T1000" t="str">
            <v>002</v>
          </cell>
          <cell r="U1000" t="str">
            <v>004</v>
          </cell>
          <cell r="V1000" t="str">
            <v>005</v>
          </cell>
          <cell r="W1000">
            <v>210</v>
          </cell>
          <cell r="X1000" t="str">
            <v>11</v>
          </cell>
          <cell r="Y1000">
            <v>203881</v>
          </cell>
          <cell r="AA1000" t="str">
            <v>고무및패킹류</v>
          </cell>
          <cell r="AB1000" t="str">
            <v>일반고무류(O-링)</v>
          </cell>
          <cell r="AC1000" t="str">
            <v>일반제조</v>
          </cell>
        </row>
        <row r="1001">
          <cell r="A1001" t="str">
            <v>궤도-제조-001</v>
          </cell>
          <cell r="B1001">
            <v>1</v>
          </cell>
          <cell r="C1001" t="str">
            <v>998</v>
          </cell>
          <cell r="D1001" t="str">
            <v>5342</v>
          </cell>
          <cell r="E1001" t="str">
            <v>009992115</v>
          </cell>
          <cell r="F1001" t="str">
            <v>MBULMG192301230</v>
          </cell>
          <cell r="G1001" t="str">
            <v>장치대,탄력성,무장체계용</v>
          </cell>
          <cell r="H1001">
            <v>0</v>
          </cell>
          <cell r="I1001">
            <v>0</v>
          </cell>
          <cell r="J1001" t="str">
            <v>60604116</v>
          </cell>
          <cell r="K1001" t="str">
            <v>20111104</v>
          </cell>
          <cell r="L1001" t="str">
            <v>EA</v>
          </cell>
          <cell r="M1001">
            <v>17</v>
          </cell>
          <cell r="N1001">
            <v>3164</v>
          </cell>
          <cell r="O1001">
            <v>43748</v>
          </cell>
          <cell r="P1001" t="str">
            <v>5000064641</v>
          </cell>
          <cell r="Q1001" t="str">
            <v>본조</v>
          </cell>
          <cell r="R1001" t="str">
            <v>2333</v>
          </cell>
          <cell r="S1001" t="str">
            <v>305</v>
          </cell>
          <cell r="T1001" t="str">
            <v>002</v>
          </cell>
          <cell r="U1001" t="str">
            <v>004</v>
          </cell>
          <cell r="V1001" t="str">
            <v>005</v>
          </cell>
          <cell r="W1001">
            <v>210</v>
          </cell>
          <cell r="X1001" t="str">
            <v>11</v>
          </cell>
          <cell r="Y1001">
            <v>53788</v>
          </cell>
          <cell r="AA1001" t="str">
            <v>고무및패킹류</v>
          </cell>
          <cell r="AB1001" t="str">
            <v>고무류</v>
          </cell>
          <cell r="AC1001" t="str">
            <v>일반제조</v>
          </cell>
        </row>
        <row r="1002">
          <cell r="A1002" t="str">
            <v>궤도-제조-001</v>
          </cell>
          <cell r="B1002" t="str">
            <v xml:space="preserve"> </v>
          </cell>
          <cell r="C1002" t="str">
            <v>999</v>
          </cell>
          <cell r="D1002" t="str">
            <v>2590</v>
          </cell>
          <cell r="E1002" t="str">
            <v>003227249</v>
          </cell>
          <cell r="F1002" t="str">
            <v>MBULMG192301501</v>
          </cell>
          <cell r="G1002" t="str">
            <v>패드,완충용</v>
          </cell>
          <cell r="H1002" t="str">
            <v>2-16-2</v>
          </cell>
          <cell r="I1002" t="str">
            <v>2590-0038</v>
          </cell>
          <cell r="J1002" t="str">
            <v>8386528</v>
          </cell>
          <cell r="K1002" t="str">
            <v>20200101</v>
          </cell>
          <cell r="L1002" t="str">
            <v>EA</v>
          </cell>
          <cell r="M1002">
            <v>8</v>
          </cell>
          <cell r="N1002">
            <v>28237</v>
          </cell>
          <cell r="O1002">
            <v>43798</v>
          </cell>
          <cell r="P1002" t="str">
            <v>5000064641</v>
          </cell>
          <cell r="Q1002" t="str">
            <v>본조</v>
          </cell>
          <cell r="R1002" t="str">
            <v>2333</v>
          </cell>
          <cell r="S1002" t="str">
            <v>305</v>
          </cell>
          <cell r="T1002" t="str">
            <v>002</v>
          </cell>
          <cell r="U1002" t="str">
            <v>002</v>
          </cell>
          <cell r="V1002" t="str">
            <v>005</v>
          </cell>
          <cell r="W1002">
            <v>210</v>
          </cell>
          <cell r="X1002" t="str">
            <v>11</v>
          </cell>
          <cell r="Y1002">
            <v>225896</v>
          </cell>
          <cell r="AA1002" t="str">
            <v>고무및패킹류</v>
          </cell>
          <cell r="AB1002" t="str">
            <v>고무류</v>
          </cell>
          <cell r="AC1002" t="str">
            <v>일반제조</v>
          </cell>
        </row>
        <row r="1003">
          <cell r="A1003" t="str">
            <v>궤도-제조-001</v>
          </cell>
          <cell r="B1003" t="str">
            <v xml:space="preserve"> </v>
          </cell>
          <cell r="C1003" t="str">
            <v>1000</v>
          </cell>
          <cell r="D1003" t="str">
            <v>2590</v>
          </cell>
          <cell r="E1003" t="str">
            <v>003227249</v>
          </cell>
          <cell r="F1003" t="str">
            <v>MBULMG192301502</v>
          </cell>
          <cell r="G1003" t="str">
            <v>패드,완충용</v>
          </cell>
          <cell r="H1003" t="str">
            <v>2-16-2</v>
          </cell>
          <cell r="I1003" t="str">
            <v>2590-0038</v>
          </cell>
          <cell r="J1003" t="str">
            <v>8386528</v>
          </cell>
          <cell r="K1003" t="str">
            <v>20200101</v>
          </cell>
          <cell r="L1003" t="str">
            <v>EA</v>
          </cell>
          <cell r="M1003">
            <v>29</v>
          </cell>
          <cell r="N1003">
            <v>28237</v>
          </cell>
          <cell r="O1003">
            <v>43798</v>
          </cell>
          <cell r="P1003" t="str">
            <v>5000064679</v>
          </cell>
          <cell r="Q1003" t="str">
            <v>본조</v>
          </cell>
          <cell r="R1003" t="str">
            <v>2333</v>
          </cell>
          <cell r="S1003" t="str">
            <v>305</v>
          </cell>
          <cell r="T1003" t="str">
            <v>002</v>
          </cell>
          <cell r="U1003" t="str">
            <v>002</v>
          </cell>
          <cell r="V1003" t="str">
            <v>005</v>
          </cell>
          <cell r="W1003">
            <v>210</v>
          </cell>
          <cell r="X1003" t="str">
            <v>11</v>
          </cell>
          <cell r="Y1003">
            <v>818873</v>
          </cell>
          <cell r="AA1003" t="str">
            <v>고무및패킹류</v>
          </cell>
          <cell r="AB1003" t="str">
            <v>고무류</v>
          </cell>
          <cell r="AC1003" t="str">
            <v>일반제조</v>
          </cell>
        </row>
        <row r="1004">
          <cell r="A1004" t="str">
            <v>궤도-제조-001</v>
          </cell>
          <cell r="B1004">
            <v>1</v>
          </cell>
          <cell r="C1004" t="str">
            <v>1001</v>
          </cell>
          <cell r="D1004" t="str">
            <v>2590</v>
          </cell>
          <cell r="E1004" t="str">
            <v>003227249</v>
          </cell>
          <cell r="F1004" t="str">
            <v>MBULMG192301503</v>
          </cell>
          <cell r="G1004" t="str">
            <v>패드,완충용</v>
          </cell>
          <cell r="H1004" t="str">
            <v>2-16-2</v>
          </cell>
          <cell r="I1004" t="str">
            <v>2590-0038</v>
          </cell>
          <cell r="J1004" t="str">
            <v>8386528</v>
          </cell>
          <cell r="K1004" t="str">
            <v>20200101</v>
          </cell>
          <cell r="L1004" t="str">
            <v>EA</v>
          </cell>
          <cell r="M1004">
            <v>19</v>
          </cell>
          <cell r="N1004">
            <v>28237</v>
          </cell>
          <cell r="O1004">
            <v>43798</v>
          </cell>
          <cell r="P1004" t="str">
            <v>5000064723</v>
          </cell>
          <cell r="Q1004" t="str">
            <v>본조</v>
          </cell>
          <cell r="R1004" t="str">
            <v>2333</v>
          </cell>
          <cell r="S1004" t="str">
            <v>305</v>
          </cell>
          <cell r="T1004" t="str">
            <v>002</v>
          </cell>
          <cell r="U1004" t="str">
            <v>002</v>
          </cell>
          <cell r="V1004" t="str">
            <v>005</v>
          </cell>
          <cell r="W1004">
            <v>210</v>
          </cell>
          <cell r="X1004" t="str">
            <v>11</v>
          </cell>
          <cell r="Y1004">
            <v>536503</v>
          </cell>
          <cell r="AA1004" t="str">
            <v>고무및패킹류</v>
          </cell>
          <cell r="AB1004" t="str">
            <v>고무류</v>
          </cell>
          <cell r="AC1004" t="str">
            <v>일반제조</v>
          </cell>
        </row>
        <row r="1005">
          <cell r="A1005" t="str">
            <v>궤도-제조-001</v>
          </cell>
          <cell r="B1005" t="str">
            <v xml:space="preserve"> </v>
          </cell>
          <cell r="C1005" t="str">
            <v>1002</v>
          </cell>
          <cell r="D1005" t="str">
            <v>2590</v>
          </cell>
          <cell r="E1005" t="str">
            <v>004051932</v>
          </cell>
          <cell r="F1005" t="str">
            <v>MBULMG192301561</v>
          </cell>
          <cell r="G1005" t="str">
            <v>패드,완충용</v>
          </cell>
          <cell r="H1005">
            <v>0</v>
          </cell>
          <cell r="I1005" t="str">
            <v>2590-D4008</v>
          </cell>
          <cell r="J1005" t="str">
            <v>AD11637515</v>
          </cell>
          <cell r="K1005" t="str">
            <v>20200101</v>
          </cell>
          <cell r="L1005" t="str">
            <v>EA</v>
          </cell>
          <cell r="M1005">
            <v>465</v>
          </cell>
          <cell r="N1005">
            <v>3691</v>
          </cell>
          <cell r="O1005">
            <v>43798</v>
          </cell>
          <cell r="P1005" t="str">
            <v>5000064641</v>
          </cell>
          <cell r="Q1005" t="str">
            <v>본조</v>
          </cell>
          <cell r="R1005" t="str">
            <v>2333</v>
          </cell>
          <cell r="S1005" t="str">
            <v>305</v>
          </cell>
          <cell r="T1005" t="str">
            <v>002</v>
          </cell>
          <cell r="U1005" t="str">
            <v>002</v>
          </cell>
          <cell r="V1005" t="str">
            <v>005</v>
          </cell>
          <cell r="W1005">
            <v>210</v>
          </cell>
          <cell r="X1005" t="str">
            <v>11</v>
          </cell>
          <cell r="Y1005">
            <v>1716315</v>
          </cell>
          <cell r="AA1005" t="str">
            <v>고무및패킹류</v>
          </cell>
          <cell r="AB1005" t="str">
            <v>고무류</v>
          </cell>
          <cell r="AC1005" t="str">
            <v>일반제조</v>
          </cell>
        </row>
        <row r="1006">
          <cell r="A1006" t="str">
            <v>궤도-제조-001</v>
          </cell>
          <cell r="B1006" t="str">
            <v xml:space="preserve"> </v>
          </cell>
          <cell r="C1006" t="str">
            <v>1003</v>
          </cell>
          <cell r="D1006" t="str">
            <v>2590</v>
          </cell>
          <cell r="E1006" t="str">
            <v>004051932</v>
          </cell>
          <cell r="F1006" t="str">
            <v>MBULMG192301562</v>
          </cell>
          <cell r="G1006" t="str">
            <v>패드,완충용</v>
          </cell>
          <cell r="H1006">
            <v>0</v>
          </cell>
          <cell r="I1006" t="str">
            <v>2590-D4008</v>
          </cell>
          <cell r="J1006" t="str">
            <v>AD11637515</v>
          </cell>
          <cell r="K1006" t="str">
            <v>20200101</v>
          </cell>
          <cell r="L1006" t="str">
            <v>EA</v>
          </cell>
          <cell r="M1006">
            <v>310</v>
          </cell>
          <cell r="N1006">
            <v>3691</v>
          </cell>
          <cell r="O1006">
            <v>43798</v>
          </cell>
          <cell r="P1006" t="str">
            <v>5000064679</v>
          </cell>
          <cell r="Q1006" t="str">
            <v>본조</v>
          </cell>
          <cell r="R1006" t="str">
            <v>2333</v>
          </cell>
          <cell r="S1006" t="str">
            <v>305</v>
          </cell>
          <cell r="T1006" t="str">
            <v>002</v>
          </cell>
          <cell r="U1006" t="str">
            <v>002</v>
          </cell>
          <cell r="V1006" t="str">
            <v>005</v>
          </cell>
          <cell r="W1006">
            <v>210</v>
          </cell>
          <cell r="X1006" t="str">
            <v>11</v>
          </cell>
          <cell r="Y1006">
            <v>1144210</v>
          </cell>
          <cell r="AA1006" t="str">
            <v>고무및패킹류</v>
          </cell>
          <cell r="AB1006" t="str">
            <v>고무류</v>
          </cell>
          <cell r="AC1006" t="str">
            <v>일반제조</v>
          </cell>
        </row>
        <row r="1007">
          <cell r="A1007" t="str">
            <v>궤도-제조-001</v>
          </cell>
          <cell r="B1007">
            <v>1</v>
          </cell>
          <cell r="C1007" t="str">
            <v>1004</v>
          </cell>
          <cell r="D1007" t="str">
            <v>2590</v>
          </cell>
          <cell r="E1007" t="str">
            <v>004051932</v>
          </cell>
          <cell r="F1007" t="str">
            <v>MBULMG192301563</v>
          </cell>
          <cell r="G1007" t="str">
            <v>패드,완충용</v>
          </cell>
          <cell r="H1007">
            <v>0</v>
          </cell>
          <cell r="I1007" t="str">
            <v>2590-D4008</v>
          </cell>
          <cell r="J1007" t="str">
            <v>AD11637515</v>
          </cell>
          <cell r="K1007" t="str">
            <v>20200101</v>
          </cell>
          <cell r="L1007" t="str">
            <v>EA</v>
          </cell>
          <cell r="M1007">
            <v>332</v>
          </cell>
          <cell r="N1007">
            <v>3691</v>
          </cell>
          <cell r="O1007">
            <v>43798</v>
          </cell>
          <cell r="P1007" t="str">
            <v>5000064723</v>
          </cell>
          <cell r="Q1007" t="str">
            <v>본조</v>
          </cell>
          <cell r="R1007" t="str">
            <v>2333</v>
          </cell>
          <cell r="S1007" t="str">
            <v>305</v>
          </cell>
          <cell r="T1007" t="str">
            <v>002</v>
          </cell>
          <cell r="U1007" t="str">
            <v>002</v>
          </cell>
          <cell r="V1007" t="str">
            <v>005</v>
          </cell>
          <cell r="W1007">
            <v>210</v>
          </cell>
          <cell r="X1007" t="str">
            <v>11</v>
          </cell>
          <cell r="Y1007">
            <v>1225412</v>
          </cell>
          <cell r="AA1007" t="str">
            <v>고무및패킹류</v>
          </cell>
          <cell r="AB1007" t="str">
            <v>고무류</v>
          </cell>
          <cell r="AC1007" t="str">
            <v>일반제조</v>
          </cell>
        </row>
        <row r="1008">
          <cell r="A1008" t="str">
            <v>궤도-제조-001</v>
          </cell>
          <cell r="B1008" t="str">
            <v xml:space="preserve"> </v>
          </cell>
          <cell r="C1008" t="str">
            <v>1005</v>
          </cell>
          <cell r="D1008" t="str">
            <v>2590</v>
          </cell>
          <cell r="E1008" t="str">
            <v>006901172</v>
          </cell>
          <cell r="F1008" t="str">
            <v>MBULMG192302061</v>
          </cell>
          <cell r="G1008" t="str">
            <v>패드,완충용</v>
          </cell>
          <cell r="H1008" t="e">
            <v>#N/A</v>
          </cell>
          <cell r="I1008">
            <v>0</v>
          </cell>
          <cell r="J1008" t="str">
            <v>AD10870515</v>
          </cell>
          <cell r="K1008" t="str">
            <v>20200101</v>
          </cell>
          <cell r="L1008" t="str">
            <v>EA</v>
          </cell>
          <cell r="M1008">
            <v>25</v>
          </cell>
          <cell r="N1008">
            <v>5965</v>
          </cell>
          <cell r="O1008">
            <v>43798</v>
          </cell>
          <cell r="P1008" t="str">
            <v>5000064641</v>
          </cell>
          <cell r="Q1008" t="str">
            <v>본조</v>
          </cell>
          <cell r="R1008" t="str">
            <v>2333</v>
          </cell>
          <cell r="S1008" t="str">
            <v>305</v>
          </cell>
          <cell r="T1008" t="str">
            <v>002</v>
          </cell>
          <cell r="U1008" t="str">
            <v>002</v>
          </cell>
          <cell r="V1008" t="str">
            <v>005</v>
          </cell>
          <cell r="W1008">
            <v>210</v>
          </cell>
          <cell r="X1008" t="str">
            <v>11</v>
          </cell>
          <cell r="Y1008">
            <v>149125</v>
          </cell>
          <cell r="AA1008" t="str">
            <v>고무및패킹류</v>
          </cell>
          <cell r="AB1008" t="str">
            <v>고무류</v>
          </cell>
          <cell r="AC1008" t="str">
            <v>일반제조</v>
          </cell>
        </row>
        <row r="1009">
          <cell r="A1009" t="str">
            <v>궤도-제조-001</v>
          </cell>
          <cell r="B1009" t="str">
            <v xml:space="preserve"> </v>
          </cell>
          <cell r="C1009" t="str">
            <v>1006</v>
          </cell>
          <cell r="D1009" t="str">
            <v>2590</v>
          </cell>
          <cell r="E1009" t="str">
            <v>006901172</v>
          </cell>
          <cell r="F1009" t="str">
            <v>MBULMG192302062</v>
          </cell>
          <cell r="G1009" t="str">
            <v>패드,완충용</v>
          </cell>
          <cell r="H1009" t="e">
            <v>#N/A</v>
          </cell>
          <cell r="I1009">
            <v>0</v>
          </cell>
          <cell r="J1009" t="str">
            <v>AD10870515</v>
          </cell>
          <cell r="K1009" t="str">
            <v>20200101</v>
          </cell>
          <cell r="L1009" t="str">
            <v>EA</v>
          </cell>
          <cell r="M1009">
            <v>22</v>
          </cell>
          <cell r="N1009">
            <v>5965</v>
          </cell>
          <cell r="O1009">
            <v>43798</v>
          </cell>
          <cell r="P1009" t="str">
            <v>5000064679</v>
          </cell>
          <cell r="Q1009" t="str">
            <v>본조</v>
          </cell>
          <cell r="R1009" t="str">
            <v>2333</v>
          </cell>
          <cell r="S1009" t="str">
            <v>305</v>
          </cell>
          <cell r="T1009" t="str">
            <v>002</v>
          </cell>
          <cell r="U1009" t="str">
            <v>002</v>
          </cell>
          <cell r="V1009" t="str">
            <v>005</v>
          </cell>
          <cell r="W1009">
            <v>210</v>
          </cell>
          <cell r="X1009" t="str">
            <v>11</v>
          </cell>
          <cell r="Y1009">
            <v>131230</v>
          </cell>
          <cell r="AA1009" t="str">
            <v>고무및패킹류</v>
          </cell>
          <cell r="AB1009" t="str">
            <v>고무류</v>
          </cell>
          <cell r="AC1009" t="str">
            <v>일반제조</v>
          </cell>
        </row>
        <row r="1010">
          <cell r="A1010" t="str">
            <v>궤도-제조-001</v>
          </cell>
          <cell r="B1010">
            <v>1</v>
          </cell>
          <cell r="C1010" t="str">
            <v>1007</v>
          </cell>
          <cell r="D1010" t="str">
            <v>2590</v>
          </cell>
          <cell r="E1010" t="str">
            <v>006901172</v>
          </cell>
          <cell r="F1010" t="str">
            <v>MBULMG192302063</v>
          </cell>
          <cell r="G1010" t="str">
            <v>패드,완충용</v>
          </cell>
          <cell r="H1010" t="e">
            <v>#N/A</v>
          </cell>
          <cell r="I1010">
            <v>0</v>
          </cell>
          <cell r="J1010" t="str">
            <v>AD10870515</v>
          </cell>
          <cell r="K1010" t="str">
            <v>20200101</v>
          </cell>
          <cell r="L1010" t="str">
            <v>EA</v>
          </cell>
          <cell r="M1010">
            <v>11</v>
          </cell>
          <cell r="N1010">
            <v>5965</v>
          </cell>
          <cell r="O1010">
            <v>43798</v>
          </cell>
          <cell r="P1010" t="str">
            <v>5000064723</v>
          </cell>
          <cell r="Q1010" t="str">
            <v>본조</v>
          </cell>
          <cell r="R1010" t="str">
            <v>2333</v>
          </cell>
          <cell r="S1010" t="str">
            <v>305</v>
          </cell>
          <cell r="T1010" t="str">
            <v>002</v>
          </cell>
          <cell r="U1010" t="str">
            <v>002</v>
          </cell>
          <cell r="V1010" t="str">
            <v>005</v>
          </cell>
          <cell r="W1010">
            <v>210</v>
          </cell>
          <cell r="X1010" t="str">
            <v>11</v>
          </cell>
          <cell r="Y1010">
            <v>65615</v>
          </cell>
          <cell r="AA1010" t="str">
            <v>고무및패킹류</v>
          </cell>
          <cell r="AB1010" t="str">
            <v>고무류</v>
          </cell>
          <cell r="AC1010" t="str">
            <v>일반제조</v>
          </cell>
        </row>
        <row r="1011">
          <cell r="A1011" t="str">
            <v>궤도-제조-001</v>
          </cell>
          <cell r="B1011">
            <v>1</v>
          </cell>
          <cell r="C1011" t="str">
            <v>1008</v>
          </cell>
          <cell r="D1011" t="str">
            <v>5340</v>
          </cell>
          <cell r="E1011" t="str">
            <v>005433441</v>
          </cell>
          <cell r="F1011" t="str">
            <v>MBULMG192302140</v>
          </cell>
          <cell r="G1011" t="str">
            <v>끈,세폭띠형</v>
          </cell>
          <cell r="H1011" t="str">
            <v>R1-06-07</v>
          </cell>
          <cell r="I1011" t="str">
            <v>2350-1001</v>
          </cell>
          <cell r="J1011" t="str">
            <v>8690458</v>
          </cell>
          <cell r="K1011" t="str">
            <v>20200101</v>
          </cell>
          <cell r="L1011" t="str">
            <v>EA</v>
          </cell>
          <cell r="M1011">
            <v>154</v>
          </cell>
          <cell r="N1011">
            <v>3755</v>
          </cell>
          <cell r="O1011">
            <v>43798</v>
          </cell>
          <cell r="P1011" t="str">
            <v>5000064641</v>
          </cell>
          <cell r="Q1011" t="str">
            <v>본조</v>
          </cell>
          <cell r="R1011" t="str">
            <v>2333</v>
          </cell>
          <cell r="S1011" t="str">
            <v>305</v>
          </cell>
          <cell r="T1011" t="str">
            <v>002</v>
          </cell>
          <cell r="U1011" t="str">
            <v>002</v>
          </cell>
          <cell r="V1011" t="str">
            <v>005</v>
          </cell>
          <cell r="W1011">
            <v>210</v>
          </cell>
          <cell r="X1011" t="str">
            <v>11</v>
          </cell>
          <cell r="Y1011">
            <v>578270</v>
          </cell>
          <cell r="AA1011" t="str">
            <v>천막피복비닐류</v>
          </cell>
          <cell r="AB1011" t="str">
            <v>안전벨트</v>
          </cell>
          <cell r="AC1011" t="str">
            <v>일반제조</v>
          </cell>
        </row>
        <row r="1012">
          <cell r="A1012" t="str">
            <v>궤도-제조-001</v>
          </cell>
          <cell r="B1012">
            <v>1</v>
          </cell>
          <cell r="C1012" t="str">
            <v>1009</v>
          </cell>
          <cell r="D1012" t="str">
            <v>5340</v>
          </cell>
          <cell r="E1012" t="str">
            <v>375031792</v>
          </cell>
          <cell r="F1012" t="str">
            <v>MBULMG192302170</v>
          </cell>
          <cell r="G1012" t="str">
            <v>끈,세폭띠형</v>
          </cell>
          <cell r="H1012" t="str">
            <v>R1-10-21</v>
          </cell>
          <cell r="I1012">
            <v>0</v>
          </cell>
          <cell r="J1012" t="str">
            <v>60635927</v>
          </cell>
          <cell r="K1012" t="str">
            <v>20111104</v>
          </cell>
          <cell r="L1012" t="str">
            <v>EA</v>
          </cell>
          <cell r="M1012">
            <v>60</v>
          </cell>
          <cell r="N1012">
            <v>3322</v>
          </cell>
          <cell r="O1012">
            <v>43789</v>
          </cell>
          <cell r="P1012" t="str">
            <v>5000064641</v>
          </cell>
          <cell r="Q1012" t="str">
            <v>본조</v>
          </cell>
          <cell r="R1012" t="str">
            <v>2333</v>
          </cell>
          <cell r="S1012" t="str">
            <v>305</v>
          </cell>
          <cell r="T1012" t="str">
            <v>002</v>
          </cell>
          <cell r="U1012" t="str">
            <v>004</v>
          </cell>
          <cell r="V1012" t="str">
            <v>005</v>
          </cell>
          <cell r="W1012">
            <v>210</v>
          </cell>
          <cell r="X1012" t="str">
            <v>11</v>
          </cell>
          <cell r="Y1012">
            <v>199320</v>
          </cell>
          <cell r="AA1012" t="str">
            <v>천막피복비닐류</v>
          </cell>
          <cell r="AB1012" t="str">
            <v>안전벨트</v>
          </cell>
          <cell r="AC1012" t="str">
            <v>일반제조</v>
          </cell>
        </row>
        <row r="1013">
          <cell r="A1013" t="str">
            <v>궤도-제조-001</v>
          </cell>
          <cell r="B1013" t="str">
            <v xml:space="preserve"> </v>
          </cell>
          <cell r="C1013" t="str">
            <v>1010</v>
          </cell>
          <cell r="D1013" t="str">
            <v>5331</v>
          </cell>
          <cell r="E1013" t="str">
            <v>375036546</v>
          </cell>
          <cell r="F1013" t="str">
            <v>MBULMG192302341</v>
          </cell>
          <cell r="G1013" t="str">
            <v>오-링</v>
          </cell>
          <cell r="H1013" t="str">
            <v>R1-5-10</v>
          </cell>
          <cell r="I1013" t="str">
            <v>2350-1017</v>
          </cell>
          <cell r="J1013" t="str">
            <v>60630678</v>
          </cell>
          <cell r="K1013" t="str">
            <v>20111102</v>
          </cell>
          <cell r="L1013" t="str">
            <v>EA</v>
          </cell>
          <cell r="M1013">
            <v>49</v>
          </cell>
          <cell r="N1013">
            <v>13070</v>
          </cell>
          <cell r="O1013">
            <v>43756</v>
          </cell>
          <cell r="P1013" t="str">
            <v>5000064641</v>
          </cell>
          <cell r="Q1013" t="str">
            <v>본조</v>
          </cell>
          <cell r="R1013" t="str">
            <v>2333</v>
          </cell>
          <cell r="S1013" t="str">
            <v>305</v>
          </cell>
          <cell r="T1013" t="str">
            <v>002</v>
          </cell>
          <cell r="U1013" t="str">
            <v>004</v>
          </cell>
          <cell r="V1013" t="str">
            <v>005</v>
          </cell>
          <cell r="W1013">
            <v>210</v>
          </cell>
          <cell r="X1013" t="str">
            <v>11</v>
          </cell>
          <cell r="Y1013">
            <v>640430</v>
          </cell>
          <cell r="AA1013" t="str">
            <v>고무및패킹류</v>
          </cell>
          <cell r="AB1013" t="str">
            <v>일반고무류(O-링)</v>
          </cell>
          <cell r="AC1013" t="str">
            <v>일반제조</v>
          </cell>
        </row>
        <row r="1014">
          <cell r="A1014" t="str">
            <v>궤도-제조-001</v>
          </cell>
          <cell r="B1014">
            <v>1</v>
          </cell>
          <cell r="C1014" t="str">
            <v>1011</v>
          </cell>
          <cell r="D1014" t="str">
            <v>5331</v>
          </cell>
          <cell r="E1014" t="str">
            <v>375036546</v>
          </cell>
          <cell r="F1014" t="str">
            <v>MBULMG192302342</v>
          </cell>
          <cell r="G1014" t="str">
            <v>오-링</v>
          </cell>
          <cell r="H1014" t="str">
            <v>R1-5-10</v>
          </cell>
          <cell r="I1014" t="str">
            <v>2350-1017</v>
          </cell>
          <cell r="J1014" t="str">
            <v>60630678</v>
          </cell>
          <cell r="K1014" t="str">
            <v>20111102</v>
          </cell>
          <cell r="L1014" t="str">
            <v>EA</v>
          </cell>
          <cell r="M1014">
            <v>123</v>
          </cell>
          <cell r="N1014">
            <v>13070</v>
          </cell>
          <cell r="O1014">
            <v>43756</v>
          </cell>
          <cell r="P1014" t="str">
            <v>5000064723</v>
          </cell>
          <cell r="Q1014" t="str">
            <v>본조</v>
          </cell>
          <cell r="R1014" t="str">
            <v>2333</v>
          </cell>
          <cell r="S1014" t="str">
            <v>305</v>
          </cell>
          <cell r="T1014" t="str">
            <v>002</v>
          </cell>
          <cell r="U1014" t="str">
            <v>004</v>
          </cell>
          <cell r="V1014" t="str">
            <v>005</v>
          </cell>
          <cell r="W1014">
            <v>210</v>
          </cell>
          <cell r="X1014" t="str">
            <v>11</v>
          </cell>
          <cell r="Y1014">
            <v>1607610</v>
          </cell>
          <cell r="AA1014" t="str">
            <v>고무및패킹류</v>
          </cell>
          <cell r="AB1014" t="str">
            <v>일반고무류(O-링)</v>
          </cell>
          <cell r="AC1014" t="str">
            <v>일반제조</v>
          </cell>
        </row>
        <row r="1015">
          <cell r="A1015" t="str">
            <v>궤도-제조-001</v>
          </cell>
          <cell r="B1015">
            <v>1</v>
          </cell>
          <cell r="C1015" t="str">
            <v>1012</v>
          </cell>
          <cell r="D1015" t="str">
            <v>5330</v>
          </cell>
          <cell r="E1015" t="str">
            <v>375094047</v>
          </cell>
          <cell r="F1015" t="str">
            <v>MBULMG192302480</v>
          </cell>
          <cell r="G1015" t="str">
            <v>시일 링,금속제</v>
          </cell>
          <cell r="H1015">
            <v>0</v>
          </cell>
          <cell r="I1015" t="str">
            <v>2350-1006</v>
          </cell>
          <cell r="J1015" t="str">
            <v>60623152</v>
          </cell>
          <cell r="K1015" t="str">
            <v>20111102</v>
          </cell>
          <cell r="L1015" t="str">
            <v>EA</v>
          </cell>
          <cell r="M1015">
            <v>21</v>
          </cell>
          <cell r="N1015">
            <v>3139</v>
          </cell>
          <cell r="O1015">
            <v>43789</v>
          </cell>
          <cell r="P1015" t="str">
            <v>5000064641</v>
          </cell>
          <cell r="Q1015" t="str">
            <v>본조</v>
          </cell>
          <cell r="R1015" t="str">
            <v>2333</v>
          </cell>
          <cell r="S1015" t="str">
            <v>305</v>
          </cell>
          <cell r="T1015" t="str">
            <v>002</v>
          </cell>
          <cell r="U1015" t="str">
            <v>004</v>
          </cell>
          <cell r="V1015" t="str">
            <v>005</v>
          </cell>
          <cell r="W1015">
            <v>210</v>
          </cell>
          <cell r="X1015" t="str">
            <v>11</v>
          </cell>
          <cell r="Y1015">
            <v>65919</v>
          </cell>
          <cell r="AA1015" t="str">
            <v>일반기계가공류</v>
          </cell>
          <cell r="AC1015" t="str">
            <v>일반제조</v>
          </cell>
        </row>
        <row r="1016">
          <cell r="A1016" t="str">
            <v>궤도-제조-001</v>
          </cell>
          <cell r="B1016" t="str">
            <v xml:space="preserve"> </v>
          </cell>
          <cell r="C1016" t="str">
            <v>1013</v>
          </cell>
          <cell r="D1016" t="str">
            <v>2590</v>
          </cell>
          <cell r="E1016" t="str">
            <v>009302017</v>
          </cell>
          <cell r="F1016" t="str">
            <v>MBULMG192302951</v>
          </cell>
          <cell r="G1016" t="str">
            <v>패드,완충용</v>
          </cell>
          <cell r="H1016" t="e">
            <v>#N/A</v>
          </cell>
          <cell r="I1016" t="str">
            <v>2350-1001</v>
          </cell>
          <cell r="J1016" t="str">
            <v>8744695</v>
          </cell>
          <cell r="K1016" t="str">
            <v>20200101</v>
          </cell>
          <cell r="L1016" t="str">
            <v>EA</v>
          </cell>
          <cell r="M1016">
            <v>38</v>
          </cell>
          <cell r="N1016">
            <v>7622</v>
          </cell>
          <cell r="O1016">
            <v>43798</v>
          </cell>
          <cell r="P1016" t="str">
            <v>5000064641</v>
          </cell>
          <cell r="Q1016" t="str">
            <v>본조</v>
          </cell>
          <cell r="R1016" t="str">
            <v>2333</v>
          </cell>
          <cell r="S1016" t="str">
            <v>305</v>
          </cell>
          <cell r="T1016" t="str">
            <v>002</v>
          </cell>
          <cell r="U1016" t="str">
            <v>002</v>
          </cell>
          <cell r="V1016" t="str">
            <v>005</v>
          </cell>
          <cell r="W1016">
            <v>210</v>
          </cell>
          <cell r="X1016" t="str">
            <v>11</v>
          </cell>
          <cell r="Y1016">
            <v>289636</v>
          </cell>
          <cell r="AA1016" t="str">
            <v>고무및패킹류</v>
          </cell>
          <cell r="AB1016" t="str">
            <v>고무류</v>
          </cell>
          <cell r="AC1016" t="str">
            <v>일반제조</v>
          </cell>
        </row>
        <row r="1017">
          <cell r="A1017" t="str">
            <v>궤도-제조-001</v>
          </cell>
          <cell r="B1017" t="str">
            <v xml:space="preserve"> </v>
          </cell>
          <cell r="C1017" t="str">
            <v>1014</v>
          </cell>
          <cell r="D1017" t="str">
            <v>2590</v>
          </cell>
          <cell r="E1017" t="str">
            <v>009302017</v>
          </cell>
          <cell r="F1017" t="str">
            <v>MBULMG192302952</v>
          </cell>
          <cell r="G1017" t="str">
            <v>패드,완충용</v>
          </cell>
          <cell r="H1017" t="e">
            <v>#N/A</v>
          </cell>
          <cell r="I1017" t="str">
            <v>2350-1001</v>
          </cell>
          <cell r="J1017" t="str">
            <v>8744695</v>
          </cell>
          <cell r="K1017" t="str">
            <v>20200101</v>
          </cell>
          <cell r="L1017" t="str">
            <v>EA</v>
          </cell>
          <cell r="M1017">
            <v>49</v>
          </cell>
          <cell r="N1017">
            <v>7622</v>
          </cell>
          <cell r="O1017">
            <v>43798</v>
          </cell>
          <cell r="P1017" t="str">
            <v>5000064679</v>
          </cell>
          <cell r="Q1017" t="str">
            <v>본조</v>
          </cell>
          <cell r="R1017" t="str">
            <v>2333</v>
          </cell>
          <cell r="S1017" t="str">
            <v>305</v>
          </cell>
          <cell r="T1017" t="str">
            <v>002</v>
          </cell>
          <cell r="U1017" t="str">
            <v>002</v>
          </cell>
          <cell r="V1017" t="str">
            <v>005</v>
          </cell>
          <cell r="W1017">
            <v>210</v>
          </cell>
          <cell r="X1017" t="str">
            <v>11</v>
          </cell>
          <cell r="Y1017">
            <v>373478</v>
          </cell>
          <cell r="AA1017" t="str">
            <v>고무및패킹류</v>
          </cell>
          <cell r="AB1017" t="str">
            <v>고무류</v>
          </cell>
          <cell r="AC1017" t="str">
            <v>일반제조</v>
          </cell>
        </row>
        <row r="1018">
          <cell r="A1018" t="str">
            <v>궤도-제조-001</v>
          </cell>
          <cell r="B1018">
            <v>1</v>
          </cell>
          <cell r="C1018" t="str">
            <v>1015</v>
          </cell>
          <cell r="D1018" t="str">
            <v>2590</v>
          </cell>
          <cell r="E1018" t="str">
            <v>009302017</v>
          </cell>
          <cell r="F1018" t="str">
            <v>MBULMG192302953</v>
          </cell>
          <cell r="G1018" t="str">
            <v>패드,완충용</v>
          </cell>
          <cell r="H1018" t="e">
            <v>#N/A</v>
          </cell>
          <cell r="I1018" t="str">
            <v>2350-1001</v>
          </cell>
          <cell r="J1018" t="str">
            <v>8744695</v>
          </cell>
          <cell r="K1018" t="str">
            <v>20200101</v>
          </cell>
          <cell r="L1018" t="str">
            <v>EA</v>
          </cell>
          <cell r="M1018">
            <v>33</v>
          </cell>
          <cell r="N1018">
            <v>7622</v>
          </cell>
          <cell r="O1018">
            <v>43798</v>
          </cell>
          <cell r="P1018" t="str">
            <v>5000064723</v>
          </cell>
          <cell r="Q1018" t="str">
            <v>본조</v>
          </cell>
          <cell r="R1018" t="str">
            <v>2333</v>
          </cell>
          <cell r="S1018" t="str">
            <v>305</v>
          </cell>
          <cell r="T1018" t="str">
            <v>002</v>
          </cell>
          <cell r="U1018" t="str">
            <v>002</v>
          </cell>
          <cell r="V1018" t="str">
            <v>005</v>
          </cell>
          <cell r="W1018">
            <v>210</v>
          </cell>
          <cell r="X1018" t="str">
            <v>11</v>
          </cell>
          <cell r="Y1018">
            <v>251526</v>
          </cell>
          <cell r="AA1018" t="str">
            <v>고무및패킹류</v>
          </cell>
          <cell r="AB1018" t="str">
            <v>고무류</v>
          </cell>
          <cell r="AC1018" t="str">
            <v>일반제조</v>
          </cell>
        </row>
        <row r="1019">
          <cell r="A1019" t="str">
            <v>궤도-제조-001</v>
          </cell>
          <cell r="B1019" t="str">
            <v xml:space="preserve"> </v>
          </cell>
          <cell r="C1019" t="str">
            <v>1016</v>
          </cell>
          <cell r="D1019" t="str">
            <v>2510</v>
          </cell>
          <cell r="E1019" t="str">
            <v>009749189</v>
          </cell>
          <cell r="F1019" t="str">
            <v>MBULMG192303041</v>
          </cell>
          <cell r="G1019" t="str">
            <v>패드 먼지 펜더용</v>
          </cell>
          <cell r="H1019" t="e">
            <v>#N/A</v>
          </cell>
          <cell r="I1019" t="str">
            <v>2350-1001</v>
          </cell>
          <cell r="J1019" t="str">
            <v>8721683</v>
          </cell>
          <cell r="K1019" t="str">
            <v>20200101</v>
          </cell>
          <cell r="L1019" t="str">
            <v>EA</v>
          </cell>
          <cell r="M1019">
            <v>10</v>
          </cell>
          <cell r="N1019">
            <v>43608</v>
          </cell>
          <cell r="O1019">
            <v>43798</v>
          </cell>
          <cell r="P1019" t="str">
            <v>5000064641</v>
          </cell>
          <cell r="Q1019" t="str">
            <v>본조</v>
          </cell>
          <cell r="R1019" t="str">
            <v>2333</v>
          </cell>
          <cell r="S1019" t="str">
            <v>305</v>
          </cell>
          <cell r="T1019" t="str">
            <v>002</v>
          </cell>
          <cell r="U1019" t="str">
            <v>002</v>
          </cell>
          <cell r="V1019" t="str">
            <v>005</v>
          </cell>
          <cell r="W1019">
            <v>210</v>
          </cell>
          <cell r="X1019" t="str">
            <v>11</v>
          </cell>
          <cell r="Y1019">
            <v>436080</v>
          </cell>
          <cell r="AA1019" t="str">
            <v>고무및패킹류</v>
          </cell>
          <cell r="AB1019" t="str">
            <v>고무류</v>
          </cell>
          <cell r="AC1019" t="str">
            <v>일반제조</v>
          </cell>
        </row>
        <row r="1020">
          <cell r="A1020" t="str">
            <v>궤도-제조-001</v>
          </cell>
          <cell r="B1020" t="str">
            <v xml:space="preserve"> </v>
          </cell>
          <cell r="C1020" t="str">
            <v>1017</v>
          </cell>
          <cell r="D1020" t="str">
            <v>2510</v>
          </cell>
          <cell r="E1020" t="str">
            <v>009749189</v>
          </cell>
          <cell r="F1020" t="str">
            <v>MBULMG192303042</v>
          </cell>
          <cell r="G1020" t="str">
            <v>패드 먼지 펜더용</v>
          </cell>
          <cell r="H1020" t="e">
            <v>#N/A</v>
          </cell>
          <cell r="I1020" t="str">
            <v>2350-1001</v>
          </cell>
          <cell r="J1020" t="str">
            <v>8721683</v>
          </cell>
          <cell r="K1020" t="str">
            <v>20200101</v>
          </cell>
          <cell r="L1020" t="str">
            <v>EA</v>
          </cell>
          <cell r="M1020">
            <v>22</v>
          </cell>
          <cell r="N1020">
            <v>43608</v>
          </cell>
          <cell r="O1020">
            <v>43798</v>
          </cell>
          <cell r="P1020" t="str">
            <v>5000064679</v>
          </cell>
          <cell r="Q1020" t="str">
            <v>본조</v>
          </cell>
          <cell r="R1020" t="str">
            <v>2333</v>
          </cell>
          <cell r="S1020" t="str">
            <v>305</v>
          </cell>
          <cell r="T1020" t="str">
            <v>002</v>
          </cell>
          <cell r="U1020" t="str">
            <v>002</v>
          </cell>
          <cell r="V1020" t="str">
            <v>005</v>
          </cell>
          <cell r="W1020">
            <v>210</v>
          </cell>
          <cell r="X1020" t="str">
            <v>11</v>
          </cell>
          <cell r="Y1020">
            <v>959376</v>
          </cell>
          <cell r="AA1020" t="str">
            <v>고무및패킹류</v>
          </cell>
          <cell r="AB1020" t="str">
            <v>고무류</v>
          </cell>
          <cell r="AC1020" t="str">
            <v>일반제조</v>
          </cell>
        </row>
        <row r="1021">
          <cell r="A1021" t="str">
            <v>궤도-제조-001</v>
          </cell>
          <cell r="B1021">
            <v>1</v>
          </cell>
          <cell r="C1021" t="str">
            <v>1018</v>
          </cell>
          <cell r="D1021" t="str">
            <v>2510</v>
          </cell>
          <cell r="E1021" t="str">
            <v>009749189</v>
          </cell>
          <cell r="F1021" t="str">
            <v>MBULMG192303043</v>
          </cell>
          <cell r="G1021" t="str">
            <v>패드 먼지 펜더용</v>
          </cell>
          <cell r="H1021" t="e">
            <v>#N/A</v>
          </cell>
          <cell r="I1021" t="str">
            <v>2350-1001</v>
          </cell>
          <cell r="J1021" t="str">
            <v>8721683</v>
          </cell>
          <cell r="K1021" t="str">
            <v>20200101</v>
          </cell>
          <cell r="L1021" t="str">
            <v>EA</v>
          </cell>
          <cell r="M1021">
            <v>15</v>
          </cell>
          <cell r="N1021">
            <v>43608</v>
          </cell>
          <cell r="O1021">
            <v>43798</v>
          </cell>
          <cell r="P1021" t="str">
            <v>5000064723</v>
          </cell>
          <cell r="Q1021" t="str">
            <v>본조</v>
          </cell>
          <cell r="R1021" t="str">
            <v>2333</v>
          </cell>
          <cell r="S1021" t="str">
            <v>305</v>
          </cell>
          <cell r="T1021" t="str">
            <v>002</v>
          </cell>
          <cell r="U1021" t="str">
            <v>002</v>
          </cell>
          <cell r="V1021" t="str">
            <v>005</v>
          </cell>
          <cell r="W1021">
            <v>210</v>
          </cell>
          <cell r="X1021" t="str">
            <v>11</v>
          </cell>
          <cell r="Y1021">
            <v>654120</v>
          </cell>
          <cell r="AA1021" t="str">
            <v>고무및패킹류</v>
          </cell>
          <cell r="AB1021" t="str">
            <v>고무류</v>
          </cell>
          <cell r="AC1021" t="str">
            <v>일반제조</v>
          </cell>
        </row>
        <row r="1022">
          <cell r="A1022" t="str">
            <v>궤도-제조-001</v>
          </cell>
          <cell r="B1022" t="str">
            <v xml:space="preserve"> </v>
          </cell>
          <cell r="C1022" t="str">
            <v>1019</v>
          </cell>
          <cell r="D1022" t="str">
            <v>1015</v>
          </cell>
          <cell r="E1022" t="str">
            <v>007699846</v>
          </cell>
          <cell r="F1022" t="str">
            <v>MBULMG192303551</v>
          </cell>
          <cell r="G1022" t="str">
            <v>마개,포구용</v>
          </cell>
          <cell r="H1022" t="str">
            <v>2-15-7</v>
          </cell>
          <cell r="I1022" t="str">
            <v>1015-D0014</v>
          </cell>
          <cell r="J1022" t="str">
            <v>8765682</v>
          </cell>
          <cell r="K1022" t="str">
            <v>20204101</v>
          </cell>
          <cell r="L1022" t="str">
            <v>EA</v>
          </cell>
          <cell r="M1022">
            <v>37</v>
          </cell>
          <cell r="N1022">
            <v>3140</v>
          </cell>
          <cell r="O1022">
            <v>43798</v>
          </cell>
          <cell r="P1022" t="str">
            <v>5000064641</v>
          </cell>
          <cell r="Q1022" t="str">
            <v>본조</v>
          </cell>
          <cell r="R1022" t="str">
            <v>2333</v>
          </cell>
          <cell r="S1022" t="str">
            <v>305</v>
          </cell>
          <cell r="T1022" t="str">
            <v>002</v>
          </cell>
          <cell r="U1022" t="str">
            <v>001</v>
          </cell>
          <cell r="V1022" t="str">
            <v>005</v>
          </cell>
          <cell r="W1022">
            <v>210</v>
          </cell>
          <cell r="X1022" t="str">
            <v>11</v>
          </cell>
          <cell r="Y1022">
            <v>116180</v>
          </cell>
          <cell r="AA1022" t="str">
            <v>고무및패킹류</v>
          </cell>
          <cell r="AB1022" t="str">
            <v>고무류</v>
          </cell>
          <cell r="AC1022" t="str">
            <v>일반제조</v>
          </cell>
        </row>
        <row r="1023">
          <cell r="A1023" t="str">
            <v>궤도-제조-001</v>
          </cell>
          <cell r="B1023" t="str">
            <v xml:space="preserve"> </v>
          </cell>
          <cell r="C1023" t="str">
            <v>1020</v>
          </cell>
          <cell r="D1023" t="str">
            <v>1015</v>
          </cell>
          <cell r="E1023" t="str">
            <v>007699846</v>
          </cell>
          <cell r="F1023" t="str">
            <v>MBULMG192303552</v>
          </cell>
          <cell r="G1023" t="str">
            <v>마개,포구용</v>
          </cell>
          <cell r="H1023" t="str">
            <v>2-15-7</v>
          </cell>
          <cell r="I1023" t="str">
            <v>1015-D0014</v>
          </cell>
          <cell r="J1023" t="str">
            <v>8765682</v>
          </cell>
          <cell r="K1023" t="str">
            <v>20204101</v>
          </cell>
          <cell r="L1023" t="str">
            <v>EA</v>
          </cell>
          <cell r="M1023">
            <v>70</v>
          </cell>
          <cell r="N1023">
            <v>3140</v>
          </cell>
          <cell r="O1023">
            <v>43798</v>
          </cell>
          <cell r="P1023" t="str">
            <v>5000064679</v>
          </cell>
          <cell r="Q1023" t="str">
            <v>본조</v>
          </cell>
          <cell r="R1023" t="str">
            <v>2333</v>
          </cell>
          <cell r="S1023" t="str">
            <v>305</v>
          </cell>
          <cell r="T1023" t="str">
            <v>002</v>
          </cell>
          <cell r="U1023" t="str">
            <v>001</v>
          </cell>
          <cell r="V1023" t="str">
            <v>005</v>
          </cell>
          <cell r="W1023">
            <v>210</v>
          </cell>
          <cell r="X1023" t="str">
            <v>11</v>
          </cell>
          <cell r="Y1023">
            <v>219800</v>
          </cell>
          <cell r="AA1023" t="str">
            <v>고무및패킹류</v>
          </cell>
          <cell r="AB1023" t="str">
            <v>고무류</v>
          </cell>
          <cell r="AC1023" t="str">
            <v>일반제조</v>
          </cell>
        </row>
        <row r="1024">
          <cell r="A1024" t="str">
            <v>궤도-제조-001</v>
          </cell>
          <cell r="B1024">
            <v>1</v>
          </cell>
          <cell r="C1024" t="str">
            <v>1021</v>
          </cell>
          <cell r="D1024" t="str">
            <v>1015</v>
          </cell>
          <cell r="E1024" t="str">
            <v>007699846</v>
          </cell>
          <cell r="F1024" t="str">
            <v>MBULMG192303553</v>
          </cell>
          <cell r="G1024" t="str">
            <v>마개,포구용</v>
          </cell>
          <cell r="H1024" t="str">
            <v>2-15-7</v>
          </cell>
          <cell r="I1024" t="str">
            <v>1015-D0014</v>
          </cell>
          <cell r="J1024" t="str">
            <v>8765682</v>
          </cell>
          <cell r="K1024" t="str">
            <v>20204101</v>
          </cell>
          <cell r="L1024" t="str">
            <v>EA</v>
          </cell>
          <cell r="M1024">
            <v>134</v>
          </cell>
          <cell r="N1024">
            <v>3140</v>
          </cell>
          <cell r="O1024">
            <v>43798</v>
          </cell>
          <cell r="P1024" t="str">
            <v>5000064723</v>
          </cell>
          <cell r="Q1024" t="str">
            <v>본조</v>
          </cell>
          <cell r="R1024" t="str">
            <v>2333</v>
          </cell>
          <cell r="S1024" t="str">
            <v>305</v>
          </cell>
          <cell r="T1024" t="str">
            <v>002</v>
          </cell>
          <cell r="U1024" t="str">
            <v>001</v>
          </cell>
          <cell r="V1024" t="str">
            <v>005</v>
          </cell>
          <cell r="W1024">
            <v>210</v>
          </cell>
          <cell r="X1024" t="str">
            <v>11</v>
          </cell>
          <cell r="Y1024">
            <v>420760</v>
          </cell>
          <cell r="AA1024" t="str">
            <v>고무및패킹류</v>
          </cell>
          <cell r="AB1024" t="str">
            <v>고무류</v>
          </cell>
          <cell r="AC1024" t="str">
            <v>일반제조</v>
          </cell>
        </row>
        <row r="1025">
          <cell r="A1025" t="str">
            <v>궤도-제조-001</v>
          </cell>
          <cell r="B1025" t="str">
            <v xml:space="preserve"> </v>
          </cell>
          <cell r="C1025" t="str">
            <v>1022</v>
          </cell>
          <cell r="D1025" t="str">
            <v>1290</v>
          </cell>
          <cell r="E1025" t="str">
            <v>375129870</v>
          </cell>
          <cell r="F1025" t="str">
            <v>MBULMG192304081</v>
          </cell>
          <cell r="G1025" t="str">
            <v>덮개,사격통제 기재용(덮개,측풍감지기 보호)</v>
          </cell>
          <cell r="H1025" t="e">
            <v>#N/A</v>
          </cell>
          <cell r="I1025" t="str">
            <v>2530-D4009</v>
          </cell>
          <cell r="J1025" t="str">
            <v>AD60603001</v>
          </cell>
          <cell r="K1025" t="str">
            <v>20204101</v>
          </cell>
          <cell r="L1025" t="str">
            <v>EA</v>
          </cell>
          <cell r="M1025">
            <v>196</v>
          </cell>
          <cell r="N1025">
            <v>7275</v>
          </cell>
          <cell r="O1025">
            <v>43798</v>
          </cell>
          <cell r="P1025" t="str">
            <v>5000064641</v>
          </cell>
          <cell r="Q1025" t="str">
            <v>본조</v>
          </cell>
          <cell r="R1025" t="str">
            <v>2333</v>
          </cell>
          <cell r="S1025" t="str">
            <v>305</v>
          </cell>
          <cell r="T1025" t="str">
            <v>002</v>
          </cell>
          <cell r="U1025" t="str">
            <v>001</v>
          </cell>
          <cell r="V1025" t="str">
            <v>005</v>
          </cell>
          <cell r="W1025">
            <v>210</v>
          </cell>
          <cell r="X1025" t="str">
            <v>11</v>
          </cell>
          <cell r="Y1025">
            <v>1425900</v>
          </cell>
          <cell r="AA1025" t="str">
            <v>고무및패킹류</v>
          </cell>
          <cell r="AB1025" t="str">
            <v>고무류</v>
          </cell>
          <cell r="AC1025" t="str">
            <v>일반제조</v>
          </cell>
        </row>
        <row r="1026">
          <cell r="A1026" t="str">
            <v>궤도-제조-001</v>
          </cell>
          <cell r="B1026" t="str">
            <v xml:space="preserve"> </v>
          </cell>
          <cell r="C1026" t="str">
            <v>1023</v>
          </cell>
          <cell r="D1026" t="str">
            <v>1290</v>
          </cell>
          <cell r="E1026" t="str">
            <v>375129870</v>
          </cell>
          <cell r="F1026" t="str">
            <v>MBULMG192304082</v>
          </cell>
          <cell r="G1026" t="str">
            <v>덮개,사격통제 기재용(덮개,측풍감지기 보호)</v>
          </cell>
          <cell r="H1026" t="e">
            <v>#N/A</v>
          </cell>
          <cell r="I1026" t="str">
            <v>2530-D4009</v>
          </cell>
          <cell r="J1026" t="str">
            <v>AD60603001</v>
          </cell>
          <cell r="K1026" t="str">
            <v>20204101</v>
          </cell>
          <cell r="L1026" t="str">
            <v>EA</v>
          </cell>
          <cell r="M1026">
            <v>17</v>
          </cell>
          <cell r="N1026">
            <v>7275</v>
          </cell>
          <cell r="O1026">
            <v>43798</v>
          </cell>
          <cell r="P1026" t="str">
            <v>5000064679</v>
          </cell>
          <cell r="Q1026" t="str">
            <v>본조</v>
          </cell>
          <cell r="R1026" t="str">
            <v>2333</v>
          </cell>
          <cell r="S1026" t="str">
            <v>305</v>
          </cell>
          <cell r="T1026" t="str">
            <v>002</v>
          </cell>
          <cell r="U1026" t="str">
            <v>001</v>
          </cell>
          <cell r="V1026" t="str">
            <v>005</v>
          </cell>
          <cell r="W1026">
            <v>210</v>
          </cell>
          <cell r="X1026" t="str">
            <v>11</v>
          </cell>
          <cell r="Y1026">
            <v>123675</v>
          </cell>
          <cell r="AA1026" t="str">
            <v>고무및패킹류</v>
          </cell>
          <cell r="AB1026" t="str">
            <v>고무류</v>
          </cell>
          <cell r="AC1026" t="str">
            <v>일반제조</v>
          </cell>
        </row>
        <row r="1027">
          <cell r="A1027" t="str">
            <v>궤도-제조-001</v>
          </cell>
          <cell r="B1027">
            <v>1</v>
          </cell>
          <cell r="C1027" t="str">
            <v>1024</v>
          </cell>
          <cell r="D1027" t="str">
            <v>1290</v>
          </cell>
          <cell r="E1027" t="str">
            <v>375129870</v>
          </cell>
          <cell r="F1027" t="str">
            <v>MBULMG192304083</v>
          </cell>
          <cell r="G1027" t="str">
            <v>덮개,사격통제 기재용(덮개,측풍감지기 보호)</v>
          </cell>
          <cell r="H1027" t="e">
            <v>#N/A</v>
          </cell>
          <cell r="I1027" t="str">
            <v>2530-D4009</v>
          </cell>
          <cell r="J1027" t="str">
            <v>AD60603001</v>
          </cell>
          <cell r="K1027" t="str">
            <v>20204101</v>
          </cell>
          <cell r="L1027" t="str">
            <v>EA</v>
          </cell>
          <cell r="M1027">
            <v>75</v>
          </cell>
          <cell r="N1027">
            <v>7275</v>
          </cell>
          <cell r="O1027">
            <v>43798</v>
          </cell>
          <cell r="P1027" t="str">
            <v>5000064723</v>
          </cell>
          <cell r="Q1027" t="str">
            <v>본조</v>
          </cell>
          <cell r="R1027" t="str">
            <v>2333</v>
          </cell>
          <cell r="S1027" t="str">
            <v>305</v>
          </cell>
          <cell r="T1027" t="str">
            <v>002</v>
          </cell>
          <cell r="U1027" t="str">
            <v>001</v>
          </cell>
          <cell r="V1027" t="str">
            <v>005</v>
          </cell>
          <cell r="W1027">
            <v>210</v>
          </cell>
          <cell r="X1027" t="str">
            <v>11</v>
          </cell>
          <cell r="Y1027">
            <v>545625</v>
          </cell>
          <cell r="AA1027" t="str">
            <v>고무및패킹류</v>
          </cell>
          <cell r="AB1027" t="str">
            <v>고무류</v>
          </cell>
          <cell r="AC1027" t="str">
            <v>일반제조</v>
          </cell>
        </row>
        <row r="1028">
          <cell r="A1028" t="str">
            <v>궤도-제조-001</v>
          </cell>
          <cell r="B1028">
            <v>1</v>
          </cell>
          <cell r="C1028" t="str">
            <v>1025</v>
          </cell>
          <cell r="D1028" t="str">
            <v>5330</v>
          </cell>
          <cell r="E1028" t="str">
            <v>375036212</v>
          </cell>
          <cell r="F1028" t="str">
            <v>MBULMG192304610</v>
          </cell>
          <cell r="G1028" t="str">
            <v>시일</v>
          </cell>
          <cell r="H1028">
            <v>0</v>
          </cell>
          <cell r="I1028" t="str">
            <v>2350-1014</v>
          </cell>
          <cell r="J1028" t="str">
            <v>60630755</v>
          </cell>
          <cell r="K1028" t="str">
            <v>20111102</v>
          </cell>
          <cell r="L1028" t="str">
            <v>EA</v>
          </cell>
          <cell r="M1028">
            <v>2</v>
          </cell>
          <cell r="N1028">
            <v>789</v>
          </cell>
          <cell r="O1028">
            <v>43738</v>
          </cell>
          <cell r="P1028" t="str">
            <v>5000064641</v>
          </cell>
          <cell r="Q1028" t="str">
            <v>본조</v>
          </cell>
          <cell r="R1028" t="str">
            <v>2333</v>
          </cell>
          <cell r="S1028" t="str">
            <v>305</v>
          </cell>
          <cell r="T1028" t="str">
            <v>002</v>
          </cell>
          <cell r="U1028" t="str">
            <v>004</v>
          </cell>
          <cell r="V1028" t="str">
            <v>005</v>
          </cell>
          <cell r="W1028">
            <v>210</v>
          </cell>
          <cell r="X1028" t="str">
            <v>11</v>
          </cell>
          <cell r="Y1028">
            <v>1578</v>
          </cell>
          <cell r="AA1028" t="str">
            <v>고무및패킹류</v>
          </cell>
          <cell r="AB1028" t="str">
            <v>리테이너(오일씰)</v>
          </cell>
          <cell r="AC1028" t="str">
            <v>일반제조</v>
          </cell>
        </row>
        <row r="1029">
          <cell r="A1029" t="str">
            <v>궤도-제조-001</v>
          </cell>
          <cell r="B1029">
            <v>1</v>
          </cell>
          <cell r="C1029" t="str">
            <v>1026</v>
          </cell>
          <cell r="D1029" t="str">
            <v>5330</v>
          </cell>
          <cell r="E1029" t="str">
            <v>010461990</v>
          </cell>
          <cell r="F1029" t="str">
            <v>MBULMG192304850</v>
          </cell>
          <cell r="G1029" t="str">
            <v>개스킷</v>
          </cell>
          <cell r="H1029" t="str">
            <v>R1-20-7</v>
          </cell>
          <cell r="I1029">
            <v>0</v>
          </cell>
          <cell r="J1029" t="str">
            <v>60734468</v>
          </cell>
          <cell r="K1029" t="str">
            <v>20204101</v>
          </cell>
          <cell r="L1029" t="str">
            <v>EA</v>
          </cell>
          <cell r="M1029">
            <v>752</v>
          </cell>
          <cell r="N1029">
            <v>1723</v>
          </cell>
          <cell r="O1029">
            <v>43798</v>
          </cell>
          <cell r="P1029" t="str">
            <v>5000064723</v>
          </cell>
          <cell r="Q1029" t="str">
            <v>본조</v>
          </cell>
          <cell r="R1029" t="str">
            <v>2333</v>
          </cell>
          <cell r="S1029" t="str">
            <v>305</v>
          </cell>
          <cell r="T1029" t="str">
            <v>002</v>
          </cell>
          <cell r="U1029" t="str">
            <v>001</v>
          </cell>
          <cell r="V1029" t="str">
            <v>005</v>
          </cell>
          <cell r="W1029">
            <v>210</v>
          </cell>
          <cell r="X1029" t="str">
            <v>11</v>
          </cell>
          <cell r="Y1029">
            <v>1295696</v>
          </cell>
          <cell r="AA1029" t="str">
            <v>고무및패킹류</v>
          </cell>
          <cell r="AB1029" t="str">
            <v>고무류</v>
          </cell>
          <cell r="AC1029" t="str">
            <v>일반제조</v>
          </cell>
        </row>
        <row r="1030">
          <cell r="A1030" t="str">
            <v>궤도-제조-001</v>
          </cell>
          <cell r="B1030" t="str">
            <v xml:space="preserve"> </v>
          </cell>
          <cell r="C1030" t="str">
            <v>1027</v>
          </cell>
          <cell r="D1030" t="str">
            <v>5330</v>
          </cell>
          <cell r="E1030" t="str">
            <v>010864937</v>
          </cell>
          <cell r="F1030" t="str">
            <v>MBULMG192304891</v>
          </cell>
          <cell r="G1030" t="str">
            <v>패킹,성형식</v>
          </cell>
          <cell r="H1030" t="e">
            <v>#N/A</v>
          </cell>
          <cell r="I1030" t="str">
            <v>MS9021</v>
          </cell>
          <cell r="J1030" t="str">
            <v>MS9021-361</v>
          </cell>
          <cell r="K1030" t="str">
            <v>20204101</v>
          </cell>
          <cell r="L1030" t="str">
            <v>EA</v>
          </cell>
          <cell r="M1030">
            <v>91</v>
          </cell>
          <cell r="N1030">
            <v>4141</v>
          </cell>
          <cell r="O1030">
            <v>43798</v>
          </cell>
          <cell r="P1030" t="str">
            <v>5000064641</v>
          </cell>
          <cell r="Q1030" t="str">
            <v>본조</v>
          </cell>
          <cell r="R1030" t="str">
            <v>2333</v>
          </cell>
          <cell r="S1030" t="str">
            <v>305</v>
          </cell>
          <cell r="T1030" t="str">
            <v>002</v>
          </cell>
          <cell r="U1030" t="str">
            <v>001</v>
          </cell>
          <cell r="V1030" t="str">
            <v>005</v>
          </cell>
          <cell r="W1030">
            <v>210</v>
          </cell>
          <cell r="X1030" t="str">
            <v>11</v>
          </cell>
          <cell r="Y1030">
            <v>376831</v>
          </cell>
          <cell r="AA1030" t="str">
            <v>고무및패킹류</v>
          </cell>
          <cell r="AB1030" t="str">
            <v>고무류</v>
          </cell>
          <cell r="AC1030" t="str">
            <v>일반제조</v>
          </cell>
        </row>
        <row r="1031">
          <cell r="A1031" t="str">
            <v>궤도-제조-001</v>
          </cell>
          <cell r="B1031" t="str">
            <v xml:space="preserve"> </v>
          </cell>
          <cell r="C1031" t="str">
            <v>1028</v>
          </cell>
          <cell r="D1031" t="str">
            <v>5330</v>
          </cell>
          <cell r="E1031" t="str">
            <v>010864937</v>
          </cell>
          <cell r="F1031" t="str">
            <v>MBULMG192304892</v>
          </cell>
          <cell r="G1031" t="str">
            <v>패킹,성형식</v>
          </cell>
          <cell r="H1031" t="e">
            <v>#N/A</v>
          </cell>
          <cell r="I1031" t="str">
            <v>MS9021</v>
          </cell>
          <cell r="J1031" t="str">
            <v>MS9021-361</v>
          </cell>
          <cell r="K1031" t="str">
            <v>20204101</v>
          </cell>
          <cell r="L1031" t="str">
            <v>EA</v>
          </cell>
          <cell r="M1031">
            <v>27</v>
          </cell>
          <cell r="N1031">
            <v>4141</v>
          </cell>
          <cell r="O1031">
            <v>43798</v>
          </cell>
          <cell r="P1031" t="str">
            <v>5000064679</v>
          </cell>
          <cell r="Q1031" t="str">
            <v>본조</v>
          </cell>
          <cell r="R1031" t="str">
            <v>2333</v>
          </cell>
          <cell r="S1031" t="str">
            <v>305</v>
          </cell>
          <cell r="T1031" t="str">
            <v>002</v>
          </cell>
          <cell r="U1031" t="str">
            <v>001</v>
          </cell>
          <cell r="V1031" t="str">
            <v>005</v>
          </cell>
          <cell r="W1031">
            <v>210</v>
          </cell>
          <cell r="X1031" t="str">
            <v>11</v>
          </cell>
          <cell r="Y1031">
            <v>111807</v>
          </cell>
          <cell r="AA1031" t="str">
            <v>고무및패킹류</v>
          </cell>
          <cell r="AB1031" t="str">
            <v>고무류</v>
          </cell>
          <cell r="AC1031" t="str">
            <v>일반제조</v>
          </cell>
        </row>
        <row r="1032">
          <cell r="A1032" t="str">
            <v>궤도-제조-001</v>
          </cell>
          <cell r="B1032">
            <v>1</v>
          </cell>
          <cell r="C1032" t="str">
            <v>1029</v>
          </cell>
          <cell r="D1032" t="str">
            <v>5330</v>
          </cell>
          <cell r="E1032" t="str">
            <v>010864937</v>
          </cell>
          <cell r="F1032" t="str">
            <v>MBULMG192304893</v>
          </cell>
          <cell r="G1032" t="str">
            <v>패킹,성형식</v>
          </cell>
          <cell r="H1032" t="e">
            <v>#N/A</v>
          </cell>
          <cell r="I1032" t="str">
            <v>MS9021</v>
          </cell>
          <cell r="J1032" t="str">
            <v>MS9021-361</v>
          </cell>
          <cell r="K1032" t="str">
            <v>20204101</v>
          </cell>
          <cell r="L1032" t="str">
            <v>EA</v>
          </cell>
          <cell r="M1032">
            <v>37</v>
          </cell>
          <cell r="N1032">
            <v>4141</v>
          </cell>
          <cell r="O1032">
            <v>43798</v>
          </cell>
          <cell r="P1032" t="str">
            <v>5000064723</v>
          </cell>
          <cell r="Q1032" t="str">
            <v>본조</v>
          </cell>
          <cell r="R1032" t="str">
            <v>2333</v>
          </cell>
          <cell r="S1032" t="str">
            <v>305</v>
          </cell>
          <cell r="T1032" t="str">
            <v>002</v>
          </cell>
          <cell r="U1032" t="str">
            <v>001</v>
          </cell>
          <cell r="V1032" t="str">
            <v>005</v>
          </cell>
          <cell r="W1032">
            <v>210</v>
          </cell>
          <cell r="X1032" t="str">
            <v>11</v>
          </cell>
          <cell r="Y1032">
            <v>153217</v>
          </cell>
          <cell r="AA1032" t="str">
            <v>고무및패킹류</v>
          </cell>
          <cell r="AB1032" t="str">
            <v>고무류</v>
          </cell>
          <cell r="AC1032" t="str">
            <v>일반제조</v>
          </cell>
        </row>
        <row r="1033">
          <cell r="A1033" t="str">
            <v>궤도-제조-001</v>
          </cell>
          <cell r="B1033">
            <v>1</v>
          </cell>
          <cell r="C1033" t="str">
            <v>1030</v>
          </cell>
          <cell r="D1033" t="str">
            <v>5331</v>
          </cell>
          <cell r="E1033" t="str">
            <v>121918969</v>
          </cell>
          <cell r="F1033" t="str">
            <v>MBULMG192304930</v>
          </cell>
          <cell r="G1033" t="str">
            <v>오-링</v>
          </cell>
          <cell r="H1033">
            <v>0</v>
          </cell>
          <cell r="I1033">
            <v>0</v>
          </cell>
          <cell r="J1033">
            <v>0</v>
          </cell>
          <cell r="K1033" t="str">
            <v>20204101</v>
          </cell>
          <cell r="L1033" t="str">
            <v>EA</v>
          </cell>
          <cell r="M1033">
            <v>33</v>
          </cell>
          <cell r="N1033">
            <v>1298</v>
          </cell>
          <cell r="O1033">
            <v>43798</v>
          </cell>
          <cell r="P1033" t="str">
            <v>5000064723</v>
          </cell>
          <cell r="Q1033" t="str">
            <v>본조</v>
          </cell>
          <cell r="R1033" t="str">
            <v>2333</v>
          </cell>
          <cell r="S1033" t="str">
            <v>305</v>
          </cell>
          <cell r="T1033" t="str">
            <v>002</v>
          </cell>
          <cell r="U1033" t="str">
            <v>001</v>
          </cell>
          <cell r="V1033" t="str">
            <v>005</v>
          </cell>
          <cell r="W1033">
            <v>210</v>
          </cell>
          <cell r="X1033" t="str">
            <v>11</v>
          </cell>
          <cell r="Y1033">
            <v>42834</v>
          </cell>
          <cell r="AA1033" t="str">
            <v>고무및패킹류</v>
          </cell>
          <cell r="AB1033" t="str">
            <v>일반고무류(O-링)</v>
          </cell>
          <cell r="AC1033" t="str">
            <v>일반제조</v>
          </cell>
        </row>
        <row r="1034">
          <cell r="A1034" t="str">
            <v>궤도-제조-001</v>
          </cell>
          <cell r="B1034" t="str">
            <v xml:space="preserve"> </v>
          </cell>
          <cell r="C1034" t="str">
            <v>1031</v>
          </cell>
          <cell r="D1034" t="str">
            <v>5331</v>
          </cell>
          <cell r="E1034" t="str">
            <v>375083998</v>
          </cell>
          <cell r="F1034" t="str">
            <v>MBULMG192305101</v>
          </cell>
          <cell r="G1034" t="str">
            <v>오-링</v>
          </cell>
          <cell r="H1034">
            <v>0</v>
          </cell>
          <cell r="I1034">
            <v>0</v>
          </cell>
          <cell r="J1034" t="str">
            <v>60774308</v>
          </cell>
          <cell r="K1034" t="str">
            <v>20204101</v>
          </cell>
          <cell r="L1034" t="str">
            <v>EA</v>
          </cell>
          <cell r="M1034">
            <v>358</v>
          </cell>
          <cell r="N1034">
            <v>692</v>
          </cell>
          <cell r="O1034">
            <v>43798</v>
          </cell>
          <cell r="P1034" t="str">
            <v>5000064641</v>
          </cell>
          <cell r="Q1034" t="str">
            <v>본조</v>
          </cell>
          <cell r="R1034" t="str">
            <v>2333</v>
          </cell>
          <cell r="S1034" t="str">
            <v>305</v>
          </cell>
          <cell r="T1034" t="str">
            <v>002</v>
          </cell>
          <cell r="U1034" t="str">
            <v>001</v>
          </cell>
          <cell r="V1034" t="str">
            <v>005</v>
          </cell>
          <cell r="W1034">
            <v>210</v>
          </cell>
          <cell r="X1034" t="str">
            <v>11</v>
          </cell>
          <cell r="Y1034">
            <v>247736</v>
          </cell>
          <cell r="AA1034" t="str">
            <v>고무및패킹류</v>
          </cell>
          <cell r="AB1034" t="str">
            <v>일반고무류(O-링)</v>
          </cell>
          <cell r="AC1034" t="str">
            <v>일반제조</v>
          </cell>
        </row>
        <row r="1035">
          <cell r="A1035" t="str">
            <v>궤도-제조-001</v>
          </cell>
          <cell r="B1035" t="str">
            <v xml:space="preserve"> </v>
          </cell>
          <cell r="C1035" t="str">
            <v>1032</v>
          </cell>
          <cell r="D1035" t="str">
            <v>5331</v>
          </cell>
          <cell r="E1035" t="str">
            <v>375083998</v>
          </cell>
          <cell r="F1035" t="str">
            <v>MBULMG192305102</v>
          </cell>
          <cell r="G1035" t="str">
            <v>오-링</v>
          </cell>
          <cell r="H1035">
            <v>0</v>
          </cell>
          <cell r="I1035">
            <v>0</v>
          </cell>
          <cell r="J1035" t="str">
            <v>60774308</v>
          </cell>
          <cell r="K1035" t="str">
            <v>20204101</v>
          </cell>
          <cell r="L1035" t="str">
            <v>EA</v>
          </cell>
          <cell r="M1035">
            <v>179</v>
          </cell>
          <cell r="N1035">
            <v>692</v>
          </cell>
          <cell r="O1035">
            <v>43798</v>
          </cell>
          <cell r="P1035" t="str">
            <v>5000064679</v>
          </cell>
          <cell r="Q1035" t="str">
            <v>본조</v>
          </cell>
          <cell r="R1035" t="str">
            <v>2333</v>
          </cell>
          <cell r="S1035" t="str">
            <v>305</v>
          </cell>
          <cell r="T1035" t="str">
            <v>002</v>
          </cell>
          <cell r="U1035" t="str">
            <v>001</v>
          </cell>
          <cell r="V1035" t="str">
            <v>005</v>
          </cell>
          <cell r="W1035">
            <v>210</v>
          </cell>
          <cell r="X1035" t="str">
            <v>11</v>
          </cell>
          <cell r="Y1035">
            <v>123868</v>
          </cell>
          <cell r="AA1035" t="str">
            <v>고무및패킹류</v>
          </cell>
          <cell r="AB1035" t="str">
            <v>일반고무류(O-링)</v>
          </cell>
          <cell r="AC1035" t="str">
            <v>일반제조</v>
          </cell>
        </row>
        <row r="1036">
          <cell r="A1036" t="str">
            <v>궤도-제조-001</v>
          </cell>
          <cell r="B1036">
            <v>1</v>
          </cell>
          <cell r="C1036" t="str">
            <v>1033</v>
          </cell>
          <cell r="D1036" t="str">
            <v>5331</v>
          </cell>
          <cell r="E1036" t="str">
            <v>375083998</v>
          </cell>
          <cell r="F1036" t="str">
            <v>MBULMG192305103</v>
          </cell>
          <cell r="G1036" t="str">
            <v>오-링</v>
          </cell>
          <cell r="H1036">
            <v>0</v>
          </cell>
          <cell r="I1036">
            <v>0</v>
          </cell>
          <cell r="J1036" t="str">
            <v>60774308</v>
          </cell>
          <cell r="K1036" t="str">
            <v>20204101</v>
          </cell>
          <cell r="L1036" t="str">
            <v>EA</v>
          </cell>
          <cell r="M1036">
            <v>515</v>
          </cell>
          <cell r="N1036">
            <v>692</v>
          </cell>
          <cell r="O1036">
            <v>43798</v>
          </cell>
          <cell r="P1036" t="str">
            <v>5000064723</v>
          </cell>
          <cell r="Q1036" t="str">
            <v>본조</v>
          </cell>
          <cell r="R1036" t="str">
            <v>2333</v>
          </cell>
          <cell r="S1036" t="str">
            <v>305</v>
          </cell>
          <cell r="T1036" t="str">
            <v>002</v>
          </cell>
          <cell r="U1036" t="str">
            <v>001</v>
          </cell>
          <cell r="V1036" t="str">
            <v>005</v>
          </cell>
          <cell r="W1036">
            <v>210</v>
          </cell>
          <cell r="X1036" t="str">
            <v>11</v>
          </cell>
          <cell r="Y1036">
            <v>356380</v>
          </cell>
          <cell r="AA1036" t="str">
            <v>고무및패킹류</v>
          </cell>
          <cell r="AB1036" t="str">
            <v>일반고무류(O-링)</v>
          </cell>
          <cell r="AC1036" t="str">
            <v>일반제조</v>
          </cell>
        </row>
        <row r="1037">
          <cell r="A1037" t="str">
            <v>궤도-제조-001</v>
          </cell>
          <cell r="B1037">
            <v>1</v>
          </cell>
          <cell r="C1037" t="str">
            <v>1034</v>
          </cell>
          <cell r="D1037" t="str">
            <v>4020</v>
          </cell>
          <cell r="E1037" t="str">
            <v>015816856</v>
          </cell>
          <cell r="F1037" t="str">
            <v>MBULMG192307950</v>
          </cell>
          <cell r="G1037" t="str">
            <v>코드 조립체,고무제</v>
          </cell>
          <cell r="H1037">
            <v>0</v>
          </cell>
          <cell r="I1037" t="str">
            <v>2350-1010</v>
          </cell>
          <cell r="J1037" t="str">
            <v>60706014</v>
          </cell>
          <cell r="K1037" t="str">
            <v>20204101</v>
          </cell>
          <cell r="L1037" t="str">
            <v>EA</v>
          </cell>
          <cell r="M1037">
            <v>311</v>
          </cell>
          <cell r="N1037">
            <v>3530</v>
          </cell>
          <cell r="O1037">
            <v>43798</v>
          </cell>
          <cell r="P1037" t="str">
            <v>5000064679</v>
          </cell>
          <cell r="Q1037" t="str">
            <v>본조</v>
          </cell>
          <cell r="R1037" t="str">
            <v>2333</v>
          </cell>
          <cell r="S1037" t="str">
            <v>305</v>
          </cell>
          <cell r="T1037" t="str">
            <v>002</v>
          </cell>
          <cell r="U1037" t="str">
            <v>001</v>
          </cell>
          <cell r="V1037" t="str">
            <v>005</v>
          </cell>
          <cell r="W1037">
            <v>210</v>
          </cell>
          <cell r="X1037" t="str">
            <v>11</v>
          </cell>
          <cell r="Y1037">
            <v>1097830</v>
          </cell>
          <cell r="AA1037" t="str">
            <v>고무및패킹류</v>
          </cell>
          <cell r="AB1037" t="str">
            <v>고무류</v>
          </cell>
          <cell r="AC1037" t="str">
            <v>일반제조</v>
          </cell>
        </row>
        <row r="1038">
          <cell r="A1038" t="str">
            <v>궤도-제조-001</v>
          </cell>
          <cell r="B1038">
            <v>1</v>
          </cell>
          <cell r="C1038" t="str">
            <v>1035</v>
          </cell>
          <cell r="D1038" t="str">
            <v>4020</v>
          </cell>
          <cell r="E1038" t="str">
            <v>015816857</v>
          </cell>
          <cell r="F1038" t="str">
            <v>MBULMG192307960</v>
          </cell>
          <cell r="G1038" t="str">
            <v>코드 조립체,고무제</v>
          </cell>
          <cell r="H1038">
            <v>0</v>
          </cell>
          <cell r="I1038">
            <v>0</v>
          </cell>
          <cell r="J1038" t="str">
            <v>60706106</v>
          </cell>
          <cell r="K1038" t="str">
            <v>20204101</v>
          </cell>
          <cell r="L1038" t="str">
            <v>EA</v>
          </cell>
          <cell r="M1038">
            <v>341</v>
          </cell>
          <cell r="N1038">
            <v>5611</v>
          </cell>
          <cell r="O1038">
            <v>43798</v>
          </cell>
          <cell r="P1038" t="str">
            <v>5000064679</v>
          </cell>
          <cell r="Q1038" t="str">
            <v>본조</v>
          </cell>
          <cell r="R1038" t="str">
            <v>2333</v>
          </cell>
          <cell r="S1038" t="str">
            <v>305</v>
          </cell>
          <cell r="T1038" t="str">
            <v>002</v>
          </cell>
          <cell r="U1038" t="str">
            <v>001</v>
          </cell>
          <cell r="V1038" t="str">
            <v>005</v>
          </cell>
          <cell r="W1038">
            <v>210</v>
          </cell>
          <cell r="X1038" t="str">
            <v>11</v>
          </cell>
          <cell r="Y1038">
            <v>1913351</v>
          </cell>
          <cell r="AA1038" t="str">
            <v>고무및패킹류</v>
          </cell>
          <cell r="AB1038" t="str">
            <v>고무류</v>
          </cell>
          <cell r="AC1038" t="str">
            <v>일반제조</v>
          </cell>
        </row>
        <row r="1039">
          <cell r="A1039" t="str">
            <v>궤도-제조-001</v>
          </cell>
          <cell r="B1039">
            <v>1</v>
          </cell>
          <cell r="C1039" t="str">
            <v>1036</v>
          </cell>
          <cell r="D1039" t="str">
            <v>5342</v>
          </cell>
          <cell r="E1039" t="str">
            <v>008365167</v>
          </cell>
          <cell r="F1039" t="str">
            <v>MBULMG192400200</v>
          </cell>
          <cell r="G1039" t="str">
            <v>장치대,탄력성,무장체계용</v>
          </cell>
          <cell r="H1039" t="str">
            <v>R1-17-11</v>
          </cell>
          <cell r="I1039" t="str">
            <v>2350-1017</v>
          </cell>
          <cell r="J1039" t="str">
            <v>60604182</v>
          </cell>
          <cell r="K1039" t="str">
            <v>20111101</v>
          </cell>
          <cell r="L1039" t="str">
            <v>EA</v>
          </cell>
          <cell r="M1039">
            <v>107</v>
          </cell>
          <cell r="N1039">
            <v>3174</v>
          </cell>
          <cell r="O1039">
            <v>43789</v>
          </cell>
          <cell r="P1039" t="str">
            <v>5000064781</v>
          </cell>
          <cell r="Q1039" t="str">
            <v>본조</v>
          </cell>
          <cell r="R1039" t="str">
            <v>2333</v>
          </cell>
          <cell r="S1039" t="str">
            <v>305</v>
          </cell>
          <cell r="T1039" t="str">
            <v>002</v>
          </cell>
          <cell r="U1039" t="str">
            <v>004</v>
          </cell>
          <cell r="V1039" t="str">
            <v>005</v>
          </cell>
          <cell r="W1039">
            <v>210</v>
          </cell>
          <cell r="X1039" t="str">
            <v>11</v>
          </cell>
          <cell r="Y1039">
            <v>339618</v>
          </cell>
          <cell r="AA1039" t="str">
            <v>고무및패킹류</v>
          </cell>
          <cell r="AB1039" t="str">
            <v>고무류</v>
          </cell>
          <cell r="AC1039" t="str">
            <v>일반제조</v>
          </cell>
        </row>
        <row r="1040">
          <cell r="A1040" t="str">
            <v>궤도-제조-001</v>
          </cell>
          <cell r="B1040">
            <v>1</v>
          </cell>
          <cell r="C1040" t="str">
            <v>1037</v>
          </cell>
          <cell r="D1040" t="str">
            <v>5340</v>
          </cell>
          <cell r="E1040" t="str">
            <v>371603148</v>
          </cell>
          <cell r="F1040" t="str">
            <v>MBULMG192400360</v>
          </cell>
          <cell r="G1040" t="str">
            <v>링,봉합용(오일냉각기)</v>
          </cell>
          <cell r="H1040" t="str">
            <v>R1-12-14</v>
          </cell>
          <cell r="I1040">
            <v>0</v>
          </cell>
          <cell r="J1040">
            <v>0</v>
          </cell>
          <cell r="K1040" t="str">
            <v>20111101</v>
          </cell>
          <cell r="L1040" t="str">
            <v>EA</v>
          </cell>
          <cell r="M1040">
            <v>54</v>
          </cell>
          <cell r="N1040">
            <v>343</v>
          </cell>
          <cell r="O1040">
            <v>43738</v>
          </cell>
          <cell r="P1040" t="str">
            <v>5000064781</v>
          </cell>
          <cell r="Q1040" t="str">
            <v>본조</v>
          </cell>
          <cell r="R1040" t="str">
            <v>2333</v>
          </cell>
          <cell r="S1040" t="str">
            <v>305</v>
          </cell>
          <cell r="T1040" t="str">
            <v>002</v>
          </cell>
          <cell r="U1040" t="str">
            <v>004</v>
          </cell>
          <cell r="V1040" t="str">
            <v>005</v>
          </cell>
          <cell r="W1040">
            <v>210</v>
          </cell>
          <cell r="X1040" t="str">
            <v>11</v>
          </cell>
          <cell r="Y1040">
            <v>18522</v>
          </cell>
          <cell r="AA1040" t="str">
            <v>일반기계가공류</v>
          </cell>
          <cell r="AC1040" t="str">
            <v>일반제조</v>
          </cell>
        </row>
        <row r="1041">
          <cell r="A1041" t="str">
            <v>궤도-제조-001</v>
          </cell>
          <cell r="B1041">
            <v>1</v>
          </cell>
          <cell r="C1041" t="str">
            <v>1038</v>
          </cell>
          <cell r="D1041" t="str">
            <v>5330</v>
          </cell>
          <cell r="E1041" t="str">
            <v>375002653</v>
          </cell>
          <cell r="F1041" t="str">
            <v>MBULMG192400560</v>
          </cell>
          <cell r="G1041" t="str">
            <v>패킹,성형식(오링,중간기어상자)</v>
          </cell>
          <cell r="H1041" t="e">
            <v>#N/A</v>
          </cell>
          <cell r="I1041" t="str">
            <v>2350-1004</v>
          </cell>
          <cell r="J1041" t="str">
            <v>60621762</v>
          </cell>
          <cell r="K1041" t="str">
            <v>20111101</v>
          </cell>
          <cell r="L1041" t="str">
            <v>EA</v>
          </cell>
          <cell r="M1041">
            <v>77</v>
          </cell>
          <cell r="N1041">
            <v>1172</v>
          </cell>
          <cell r="O1041">
            <v>43789</v>
          </cell>
          <cell r="P1041" t="str">
            <v>5000064781</v>
          </cell>
          <cell r="Q1041" t="str">
            <v>본조</v>
          </cell>
          <cell r="R1041" t="str">
            <v>2333</v>
          </cell>
          <cell r="S1041" t="str">
            <v>305</v>
          </cell>
          <cell r="T1041" t="str">
            <v>002</v>
          </cell>
          <cell r="U1041" t="str">
            <v>004</v>
          </cell>
          <cell r="V1041" t="str">
            <v>005</v>
          </cell>
          <cell r="W1041">
            <v>210</v>
          </cell>
          <cell r="X1041" t="str">
            <v>11</v>
          </cell>
          <cell r="Y1041">
            <v>90244</v>
          </cell>
          <cell r="AA1041" t="str">
            <v>고무및패킹류</v>
          </cell>
          <cell r="AB1041" t="str">
            <v>일반고무류(O-링)</v>
          </cell>
          <cell r="AC1041" t="str">
            <v>일반제조</v>
          </cell>
        </row>
        <row r="1042">
          <cell r="A1042" t="str">
            <v>궤도-제조-001</v>
          </cell>
          <cell r="B1042">
            <v>1</v>
          </cell>
          <cell r="C1042" t="str">
            <v>1039</v>
          </cell>
          <cell r="D1042" t="str">
            <v>5325</v>
          </cell>
          <cell r="E1042" t="str">
            <v>375003160</v>
          </cell>
          <cell r="F1042" t="str">
            <v>MBULMG192400580</v>
          </cell>
          <cell r="G1042" t="str">
            <v>그로밋,비금속제</v>
          </cell>
          <cell r="H1042">
            <v>0</v>
          </cell>
          <cell r="I1042" t="str">
            <v>1040-4001</v>
          </cell>
          <cell r="J1042" t="str">
            <v>60604711</v>
          </cell>
          <cell r="K1042" t="str">
            <v>20111101</v>
          </cell>
          <cell r="L1042" t="str">
            <v>EA</v>
          </cell>
          <cell r="M1042">
            <v>69</v>
          </cell>
          <cell r="N1042">
            <v>2463</v>
          </cell>
          <cell r="O1042">
            <v>43738</v>
          </cell>
          <cell r="P1042" t="str">
            <v>5000064781</v>
          </cell>
          <cell r="Q1042" t="str">
            <v>본조</v>
          </cell>
          <cell r="R1042" t="str">
            <v>2333</v>
          </cell>
          <cell r="S1042" t="str">
            <v>305</v>
          </cell>
          <cell r="T1042" t="str">
            <v>002</v>
          </cell>
          <cell r="U1042" t="str">
            <v>004</v>
          </cell>
          <cell r="V1042" t="str">
            <v>005</v>
          </cell>
          <cell r="W1042">
            <v>210</v>
          </cell>
          <cell r="X1042" t="str">
            <v>11</v>
          </cell>
          <cell r="Y1042">
            <v>169947</v>
          </cell>
          <cell r="AA1042" t="str">
            <v>고무및패킹류</v>
          </cell>
          <cell r="AB1042" t="str">
            <v>고무류</v>
          </cell>
          <cell r="AC1042" t="str">
            <v>일반제조</v>
          </cell>
        </row>
        <row r="1043">
          <cell r="A1043" t="str">
            <v>궤도-제조-001</v>
          </cell>
          <cell r="B1043">
            <v>1</v>
          </cell>
          <cell r="C1043" t="str">
            <v>1040</v>
          </cell>
          <cell r="D1043" t="str">
            <v>5330</v>
          </cell>
          <cell r="E1043" t="str">
            <v>375018391</v>
          </cell>
          <cell r="F1043" t="str">
            <v>MBULMG192400640</v>
          </cell>
          <cell r="G1043" t="str">
            <v>패킹,성형식(오일여과기)</v>
          </cell>
          <cell r="H1043">
            <v>0</v>
          </cell>
          <cell r="I1043" t="str">
            <v>2350-1017</v>
          </cell>
          <cell r="J1043" t="str">
            <v>60616685</v>
          </cell>
          <cell r="K1043" t="str">
            <v>20111101</v>
          </cell>
          <cell r="L1043" t="str">
            <v>EA</v>
          </cell>
          <cell r="M1043">
            <v>70</v>
          </cell>
          <cell r="N1043">
            <v>667</v>
          </cell>
          <cell r="O1043">
            <v>43789</v>
          </cell>
          <cell r="P1043" t="str">
            <v>5000064781</v>
          </cell>
          <cell r="Q1043" t="str">
            <v>본조</v>
          </cell>
          <cell r="R1043" t="str">
            <v>2333</v>
          </cell>
          <cell r="S1043" t="str">
            <v>305</v>
          </cell>
          <cell r="T1043" t="str">
            <v>002</v>
          </cell>
          <cell r="U1043" t="str">
            <v>004</v>
          </cell>
          <cell r="V1043" t="str">
            <v>005</v>
          </cell>
          <cell r="W1043">
            <v>210</v>
          </cell>
          <cell r="X1043" t="str">
            <v>11</v>
          </cell>
          <cell r="Y1043">
            <v>46690</v>
          </cell>
          <cell r="AA1043" t="str">
            <v>고무및패킹류</v>
          </cell>
          <cell r="AB1043" t="str">
            <v>고무류</v>
          </cell>
          <cell r="AC1043" t="str">
            <v>일반제조</v>
          </cell>
        </row>
        <row r="1044">
          <cell r="A1044" t="str">
            <v>궤도-제조-001</v>
          </cell>
          <cell r="B1044">
            <v>1</v>
          </cell>
          <cell r="C1044" t="str">
            <v>1041</v>
          </cell>
          <cell r="D1044" t="str">
            <v>5945</v>
          </cell>
          <cell r="E1044" t="str">
            <v>375087436</v>
          </cell>
          <cell r="F1044" t="str">
            <v>MBULMG192401120</v>
          </cell>
          <cell r="G1044" t="str">
            <v>부트</v>
          </cell>
          <cell r="H1044" t="e">
            <v>#N/A</v>
          </cell>
          <cell r="I1044" t="str">
            <v>2350-1004</v>
          </cell>
          <cell r="J1044" t="str">
            <v>60628095</v>
          </cell>
          <cell r="K1044" t="str">
            <v>20111101</v>
          </cell>
          <cell r="L1044" t="str">
            <v>EA</v>
          </cell>
          <cell r="M1044">
            <v>49</v>
          </cell>
          <cell r="N1044">
            <v>71333</v>
          </cell>
          <cell r="O1044">
            <v>43738</v>
          </cell>
          <cell r="P1044" t="str">
            <v>5000064781</v>
          </cell>
          <cell r="Q1044" t="str">
            <v>본조</v>
          </cell>
          <cell r="R1044" t="str">
            <v>2333</v>
          </cell>
          <cell r="S1044" t="str">
            <v>305</v>
          </cell>
          <cell r="T1044" t="str">
            <v>002</v>
          </cell>
          <cell r="U1044" t="str">
            <v>004</v>
          </cell>
          <cell r="V1044" t="str">
            <v>005</v>
          </cell>
          <cell r="W1044">
            <v>210</v>
          </cell>
          <cell r="X1044" t="str">
            <v>11</v>
          </cell>
          <cell r="Y1044">
            <v>3495317</v>
          </cell>
          <cell r="AA1044" t="str">
            <v>고무및패킹류</v>
          </cell>
          <cell r="AB1044" t="str">
            <v>고무류</v>
          </cell>
          <cell r="AC1044" t="str">
            <v>일반제조</v>
          </cell>
        </row>
        <row r="1045">
          <cell r="A1045" t="str">
            <v>궤도-제조-001</v>
          </cell>
          <cell r="B1045">
            <v>1</v>
          </cell>
          <cell r="C1045" t="str">
            <v>1042</v>
          </cell>
          <cell r="D1045" t="str">
            <v>5331</v>
          </cell>
          <cell r="E1045" t="str">
            <v>37A113536</v>
          </cell>
          <cell r="F1045" t="str">
            <v>MBULMG192401280</v>
          </cell>
          <cell r="G1045" t="str">
            <v>오-링</v>
          </cell>
          <cell r="H1045" t="str">
            <v>R1-01-21</v>
          </cell>
          <cell r="I1045">
            <v>0</v>
          </cell>
          <cell r="J1045">
            <v>0</v>
          </cell>
          <cell r="K1045" t="str">
            <v>20111101</v>
          </cell>
          <cell r="L1045" t="str">
            <v>EA</v>
          </cell>
          <cell r="M1045">
            <v>223</v>
          </cell>
          <cell r="N1045">
            <v>1349</v>
          </cell>
          <cell r="O1045">
            <v>43789</v>
          </cell>
          <cell r="P1045" t="str">
            <v>5000064781</v>
          </cell>
          <cell r="Q1045" t="str">
            <v>본조</v>
          </cell>
          <cell r="R1045" t="str">
            <v>2333</v>
          </cell>
          <cell r="S1045" t="str">
            <v>305</v>
          </cell>
          <cell r="T1045" t="str">
            <v>002</v>
          </cell>
          <cell r="U1045" t="str">
            <v>004</v>
          </cell>
          <cell r="V1045" t="str">
            <v>005</v>
          </cell>
          <cell r="W1045">
            <v>210</v>
          </cell>
          <cell r="X1045" t="str">
            <v>11</v>
          </cell>
          <cell r="Y1045">
            <v>300827</v>
          </cell>
          <cell r="AA1045" t="str">
            <v>고무및패킹류</v>
          </cell>
          <cell r="AB1045" t="str">
            <v>일반고무류(O-링)</v>
          </cell>
          <cell r="AC1045" t="str">
            <v>일반제조</v>
          </cell>
        </row>
        <row r="1046">
          <cell r="A1046" t="str">
            <v>궤도-제조-001</v>
          </cell>
          <cell r="B1046">
            <v>1</v>
          </cell>
          <cell r="C1046" t="str">
            <v>1043</v>
          </cell>
          <cell r="D1046" t="str">
            <v>5365</v>
          </cell>
          <cell r="E1046" t="str">
            <v>37A147328</v>
          </cell>
          <cell r="F1046" t="str">
            <v>MBULMG192401370</v>
          </cell>
          <cell r="G1046" t="str">
            <v>링</v>
          </cell>
          <cell r="H1046">
            <v>0</v>
          </cell>
          <cell r="I1046">
            <v>0</v>
          </cell>
          <cell r="J1046">
            <v>0</v>
          </cell>
          <cell r="K1046" t="str">
            <v>20111101</v>
          </cell>
          <cell r="L1046" t="str">
            <v>EA</v>
          </cell>
          <cell r="M1046">
            <v>600</v>
          </cell>
          <cell r="N1046">
            <v>432</v>
          </cell>
          <cell r="O1046">
            <v>43738</v>
          </cell>
          <cell r="P1046" t="str">
            <v>5000064781</v>
          </cell>
          <cell r="Q1046" t="str">
            <v>본조</v>
          </cell>
          <cell r="R1046" t="str">
            <v>2333</v>
          </cell>
          <cell r="S1046" t="str">
            <v>305</v>
          </cell>
          <cell r="T1046" t="str">
            <v>002</v>
          </cell>
          <cell r="U1046" t="str">
            <v>004</v>
          </cell>
          <cell r="V1046" t="str">
            <v>005</v>
          </cell>
          <cell r="W1046">
            <v>210</v>
          </cell>
          <cell r="X1046" t="str">
            <v>11</v>
          </cell>
          <cell r="Y1046">
            <v>259200</v>
          </cell>
          <cell r="AA1046" t="str">
            <v>고무및패킹류</v>
          </cell>
          <cell r="AB1046" t="str">
            <v>일반고무류(O-링)</v>
          </cell>
          <cell r="AC1046" t="str">
            <v>일반제조</v>
          </cell>
        </row>
        <row r="1047">
          <cell r="A1047" t="str">
            <v>궤도-제조-001</v>
          </cell>
          <cell r="B1047">
            <v>1</v>
          </cell>
          <cell r="C1047" t="str">
            <v>1044</v>
          </cell>
          <cell r="D1047" t="str">
            <v>5330</v>
          </cell>
          <cell r="E1047" t="str">
            <v>37A148815</v>
          </cell>
          <cell r="F1047" t="str">
            <v>MBULMG192401380</v>
          </cell>
          <cell r="G1047" t="str">
            <v>봉합재(압력조절기용)</v>
          </cell>
          <cell r="H1047">
            <v>0</v>
          </cell>
          <cell r="I1047" t="str">
            <v>2350-1004</v>
          </cell>
          <cell r="J1047" t="str">
            <v>60616493</v>
          </cell>
          <cell r="K1047" t="str">
            <v>20111101</v>
          </cell>
          <cell r="L1047" t="str">
            <v>EA</v>
          </cell>
          <cell r="M1047">
            <v>50</v>
          </cell>
          <cell r="N1047">
            <v>3966</v>
          </cell>
          <cell r="O1047">
            <v>43789</v>
          </cell>
          <cell r="P1047" t="str">
            <v>5000064781</v>
          </cell>
          <cell r="Q1047" t="str">
            <v>본조</v>
          </cell>
          <cell r="R1047" t="str">
            <v>2333</v>
          </cell>
          <cell r="S1047" t="str">
            <v>305</v>
          </cell>
          <cell r="T1047" t="str">
            <v>002</v>
          </cell>
          <cell r="U1047" t="str">
            <v>004</v>
          </cell>
          <cell r="V1047" t="str">
            <v>005</v>
          </cell>
          <cell r="W1047">
            <v>210</v>
          </cell>
          <cell r="X1047" t="str">
            <v>11</v>
          </cell>
          <cell r="Y1047">
            <v>198300</v>
          </cell>
          <cell r="AA1047" t="str">
            <v>고무및패킹류</v>
          </cell>
          <cell r="AB1047" t="str">
            <v>고무류</v>
          </cell>
          <cell r="AC1047" t="str">
            <v>일반제조</v>
          </cell>
        </row>
        <row r="1048">
          <cell r="A1048" t="str">
            <v>궤도-제조-001</v>
          </cell>
          <cell r="B1048">
            <v>1</v>
          </cell>
          <cell r="C1048" t="str">
            <v>1045</v>
          </cell>
          <cell r="D1048" t="str">
            <v>5325</v>
          </cell>
          <cell r="E1048" t="str">
            <v>37A140968</v>
          </cell>
          <cell r="F1048" t="str">
            <v>MBULMG192402030</v>
          </cell>
          <cell r="G1048" t="str">
            <v>그로밋, 비금속제</v>
          </cell>
          <cell r="H1048" t="str">
            <v>R1-8-7</v>
          </cell>
          <cell r="I1048" t="str">
            <v>1005-1273</v>
          </cell>
          <cell r="J1048" t="str">
            <v>60642541</v>
          </cell>
          <cell r="K1048">
            <v>11120101</v>
          </cell>
          <cell r="L1048" t="str">
            <v>EA</v>
          </cell>
          <cell r="M1048">
            <v>1775</v>
          </cell>
          <cell r="N1048">
            <v>978</v>
          </cell>
          <cell r="O1048">
            <v>43769</v>
          </cell>
          <cell r="P1048" t="str">
            <v>5000064781</v>
          </cell>
          <cell r="Q1048" t="str">
            <v>본조</v>
          </cell>
          <cell r="R1048" t="str">
            <v>2333</v>
          </cell>
          <cell r="S1048" t="str">
            <v>305</v>
          </cell>
          <cell r="T1048" t="str">
            <v>002</v>
          </cell>
          <cell r="U1048" t="str">
            <v>005</v>
          </cell>
          <cell r="V1048" t="str">
            <v>005</v>
          </cell>
          <cell r="W1048">
            <v>210</v>
          </cell>
          <cell r="X1048" t="str">
            <v>11</v>
          </cell>
          <cell r="Y1048">
            <v>1735950</v>
          </cell>
          <cell r="AA1048" t="str">
            <v>고무및패킹류</v>
          </cell>
          <cell r="AB1048" t="str">
            <v>고무류</v>
          </cell>
          <cell r="AC1048" t="str">
            <v>일반제조</v>
          </cell>
        </row>
        <row r="1049">
          <cell r="A1049" t="str">
            <v>궤도-제조-001</v>
          </cell>
          <cell r="B1049">
            <v>1</v>
          </cell>
          <cell r="C1049" t="str">
            <v>1046</v>
          </cell>
          <cell r="D1049" t="str">
            <v>2540</v>
          </cell>
          <cell r="E1049" t="str">
            <v>000193926</v>
          </cell>
          <cell r="F1049" t="str">
            <v>MBULMG192402060</v>
          </cell>
          <cell r="G1049" t="str">
            <v>캡,좌석 지주용</v>
          </cell>
          <cell r="H1049" t="str">
            <v>R1-15-22</v>
          </cell>
          <cell r="I1049" t="str">
            <v>2350-1004</v>
          </cell>
          <cell r="J1049" t="str">
            <v>60606044</v>
          </cell>
          <cell r="K1049" t="str">
            <v>20111104</v>
          </cell>
          <cell r="L1049" t="str">
            <v>EA</v>
          </cell>
          <cell r="M1049">
            <v>103</v>
          </cell>
          <cell r="N1049">
            <v>4855</v>
          </cell>
          <cell r="O1049">
            <v>43777</v>
          </cell>
          <cell r="P1049" t="str">
            <v>5000064781</v>
          </cell>
          <cell r="Q1049" t="str">
            <v>본조</v>
          </cell>
          <cell r="R1049" t="str">
            <v>2333</v>
          </cell>
          <cell r="S1049" t="str">
            <v>305</v>
          </cell>
          <cell r="T1049" t="str">
            <v>002</v>
          </cell>
          <cell r="U1049" t="str">
            <v>004</v>
          </cell>
          <cell r="V1049" t="str">
            <v>005</v>
          </cell>
          <cell r="W1049">
            <v>210</v>
          </cell>
          <cell r="X1049" t="str">
            <v>11</v>
          </cell>
          <cell r="Y1049">
            <v>500065</v>
          </cell>
          <cell r="AA1049" t="str">
            <v>고무및패킹류</v>
          </cell>
          <cell r="AB1049" t="str">
            <v>고무류</v>
          </cell>
          <cell r="AC1049" t="str">
            <v>일반제조</v>
          </cell>
        </row>
        <row r="1050">
          <cell r="A1050" t="str">
            <v>궤도-제조-001</v>
          </cell>
          <cell r="B1050">
            <v>1</v>
          </cell>
          <cell r="C1050" t="str">
            <v>1047</v>
          </cell>
          <cell r="D1050" t="str">
            <v>5330</v>
          </cell>
          <cell r="E1050" t="str">
            <v>001356567</v>
          </cell>
          <cell r="F1050" t="str">
            <v>MBULMG192402190</v>
          </cell>
          <cell r="G1050" t="str">
            <v>시일,비금속 특수단면용</v>
          </cell>
          <cell r="H1050" t="str">
            <v>R1-12-14</v>
          </cell>
          <cell r="I1050" t="str">
            <v>2350-1017</v>
          </cell>
          <cell r="J1050" t="str">
            <v>60640013</v>
          </cell>
          <cell r="K1050" t="str">
            <v>20111104</v>
          </cell>
          <cell r="L1050" t="str">
            <v>EA</v>
          </cell>
          <cell r="M1050">
            <v>77</v>
          </cell>
          <cell r="N1050">
            <v>697</v>
          </cell>
          <cell r="O1050">
            <v>43777</v>
          </cell>
          <cell r="P1050" t="str">
            <v>5000064781</v>
          </cell>
          <cell r="Q1050" t="str">
            <v>본조</v>
          </cell>
          <cell r="R1050" t="str">
            <v>2333</v>
          </cell>
          <cell r="S1050" t="str">
            <v>305</v>
          </cell>
          <cell r="T1050" t="str">
            <v>002</v>
          </cell>
          <cell r="U1050" t="str">
            <v>004</v>
          </cell>
          <cell r="V1050" t="str">
            <v>005</v>
          </cell>
          <cell r="W1050">
            <v>210</v>
          </cell>
          <cell r="X1050" t="str">
            <v>11</v>
          </cell>
          <cell r="Y1050">
            <v>53669</v>
          </cell>
          <cell r="AA1050" t="str">
            <v>고무및패킹류</v>
          </cell>
          <cell r="AB1050" t="str">
            <v>리테이너(오일씰)</v>
          </cell>
          <cell r="AC1050" t="str">
            <v>일반제조</v>
          </cell>
        </row>
        <row r="1051">
          <cell r="A1051" t="str">
            <v>궤도-제조-001</v>
          </cell>
          <cell r="B1051">
            <v>1</v>
          </cell>
          <cell r="C1051" t="str">
            <v>1048</v>
          </cell>
          <cell r="D1051" t="str">
            <v>5331</v>
          </cell>
          <cell r="E1051" t="str">
            <v>002638033</v>
          </cell>
          <cell r="F1051" t="str">
            <v>MBULMG192402260</v>
          </cell>
          <cell r="G1051" t="str">
            <v>오-링</v>
          </cell>
          <cell r="H1051">
            <v>0</v>
          </cell>
          <cell r="I1051" t="str">
            <v>MS29512</v>
          </cell>
          <cell r="J1051" t="str">
            <v>MS29512-12</v>
          </cell>
          <cell r="K1051" t="str">
            <v>20111104</v>
          </cell>
          <cell r="L1051" t="str">
            <v>EA</v>
          </cell>
          <cell r="M1051">
            <v>46</v>
          </cell>
          <cell r="N1051">
            <v>3043</v>
          </cell>
          <cell r="O1051">
            <v>43738</v>
          </cell>
          <cell r="P1051" t="str">
            <v>5000064781</v>
          </cell>
          <cell r="Q1051" t="str">
            <v>본조</v>
          </cell>
          <cell r="R1051" t="str">
            <v>2333</v>
          </cell>
          <cell r="S1051" t="str">
            <v>305</v>
          </cell>
          <cell r="T1051" t="str">
            <v>002</v>
          </cell>
          <cell r="U1051" t="str">
            <v>004</v>
          </cell>
          <cell r="V1051" t="str">
            <v>005</v>
          </cell>
          <cell r="W1051">
            <v>210</v>
          </cell>
          <cell r="X1051" t="str">
            <v>11</v>
          </cell>
          <cell r="Y1051">
            <v>139978</v>
          </cell>
          <cell r="AA1051" t="str">
            <v>고무및패킹류</v>
          </cell>
          <cell r="AB1051" t="str">
            <v>일반고무류(O-링)</v>
          </cell>
          <cell r="AC1051" t="str">
            <v>일반제조</v>
          </cell>
        </row>
        <row r="1052">
          <cell r="A1052" t="str">
            <v>궤도-제조-001</v>
          </cell>
          <cell r="B1052">
            <v>1</v>
          </cell>
          <cell r="C1052" t="str">
            <v>1049</v>
          </cell>
          <cell r="D1052" t="str">
            <v>5330</v>
          </cell>
          <cell r="E1052" t="str">
            <v>003165705</v>
          </cell>
          <cell r="F1052" t="str">
            <v>MBULMG192402370</v>
          </cell>
          <cell r="G1052" t="str">
            <v>패킹,내경:0.421"</v>
          </cell>
          <cell r="H1052" t="str">
            <v>R1-11-7</v>
          </cell>
          <cell r="I1052">
            <v>0</v>
          </cell>
          <cell r="J1052" t="str">
            <v>60618325</v>
          </cell>
          <cell r="K1052" t="str">
            <v>20111102</v>
          </cell>
          <cell r="L1052" t="str">
            <v>EA</v>
          </cell>
          <cell r="M1052">
            <v>523</v>
          </cell>
          <cell r="N1052">
            <v>900</v>
          </cell>
          <cell r="O1052">
            <v>43789</v>
          </cell>
          <cell r="P1052" t="str">
            <v>5000064781</v>
          </cell>
          <cell r="Q1052" t="str">
            <v>본조</v>
          </cell>
          <cell r="R1052" t="str">
            <v>2333</v>
          </cell>
          <cell r="S1052" t="str">
            <v>305</v>
          </cell>
          <cell r="T1052" t="str">
            <v>002</v>
          </cell>
          <cell r="U1052" t="str">
            <v>004</v>
          </cell>
          <cell r="V1052" t="str">
            <v>005</v>
          </cell>
          <cell r="W1052">
            <v>210</v>
          </cell>
          <cell r="X1052" t="str">
            <v>11</v>
          </cell>
          <cell r="Y1052">
            <v>470700</v>
          </cell>
          <cell r="AA1052" t="str">
            <v>고무및패킹류</v>
          </cell>
          <cell r="AB1052" t="str">
            <v>고무류</v>
          </cell>
          <cell r="AC1052" t="str">
            <v>일반제조</v>
          </cell>
        </row>
        <row r="1053">
          <cell r="A1053" t="str">
            <v>궤도-제조-001</v>
          </cell>
          <cell r="B1053">
            <v>1</v>
          </cell>
          <cell r="C1053" t="str">
            <v>1050</v>
          </cell>
          <cell r="D1053" t="str">
            <v>5331</v>
          </cell>
          <cell r="E1053" t="str">
            <v>005797545</v>
          </cell>
          <cell r="F1053" t="str">
            <v>MBULMG192402460</v>
          </cell>
          <cell r="G1053" t="str">
            <v>오-링</v>
          </cell>
          <cell r="H1053" t="str">
            <v>R1-5-13</v>
          </cell>
          <cell r="I1053" t="str">
            <v>KS W 1526</v>
          </cell>
          <cell r="J1053" t="str">
            <v>KS W 1526 MS28775-238</v>
          </cell>
          <cell r="K1053" t="str">
            <v>20111104</v>
          </cell>
          <cell r="L1053" t="str">
            <v>EA</v>
          </cell>
          <cell r="M1053">
            <v>161</v>
          </cell>
          <cell r="N1053">
            <v>1318</v>
          </cell>
          <cell r="O1053">
            <v>43777</v>
          </cell>
          <cell r="P1053" t="str">
            <v>5000064781</v>
          </cell>
          <cell r="Q1053" t="str">
            <v>본조</v>
          </cell>
          <cell r="R1053" t="str">
            <v>2333</v>
          </cell>
          <cell r="S1053" t="str">
            <v>305</v>
          </cell>
          <cell r="T1053" t="str">
            <v>002</v>
          </cell>
          <cell r="U1053" t="str">
            <v>004</v>
          </cell>
          <cell r="V1053" t="str">
            <v>005</v>
          </cell>
          <cell r="W1053">
            <v>210</v>
          </cell>
          <cell r="X1053" t="str">
            <v>11</v>
          </cell>
          <cell r="Y1053">
            <v>212198</v>
          </cell>
          <cell r="AA1053" t="str">
            <v>고무및패킹류</v>
          </cell>
          <cell r="AB1053" t="str">
            <v>일반고무류(O-링)</v>
          </cell>
          <cell r="AC1053" t="str">
            <v>일반제조</v>
          </cell>
        </row>
        <row r="1054">
          <cell r="A1054" t="str">
            <v>궤도-제조-001</v>
          </cell>
          <cell r="B1054">
            <v>1</v>
          </cell>
          <cell r="C1054" t="str">
            <v>1051</v>
          </cell>
          <cell r="D1054" t="str">
            <v>5342</v>
          </cell>
          <cell r="E1054" t="str">
            <v>009992115</v>
          </cell>
          <cell r="F1054" t="str">
            <v>MBULMG192402940</v>
          </cell>
          <cell r="G1054" t="str">
            <v>장치대,탄력성,무장체계용</v>
          </cell>
          <cell r="H1054">
            <v>0</v>
          </cell>
          <cell r="I1054">
            <v>0</v>
          </cell>
          <cell r="J1054" t="str">
            <v>60604116</v>
          </cell>
          <cell r="K1054" t="str">
            <v>20111104</v>
          </cell>
          <cell r="L1054" t="str">
            <v>EA</v>
          </cell>
          <cell r="M1054">
            <v>245</v>
          </cell>
          <cell r="N1054">
            <v>3164</v>
          </cell>
          <cell r="O1054">
            <v>43748</v>
          </cell>
          <cell r="P1054" t="str">
            <v>5000064781</v>
          </cell>
          <cell r="Q1054" t="str">
            <v>본조</v>
          </cell>
          <cell r="R1054" t="str">
            <v>2333</v>
          </cell>
          <cell r="S1054" t="str">
            <v>305</v>
          </cell>
          <cell r="T1054" t="str">
            <v>002</v>
          </cell>
          <cell r="U1054" t="str">
            <v>004</v>
          </cell>
          <cell r="V1054" t="str">
            <v>005</v>
          </cell>
          <cell r="W1054">
            <v>210</v>
          </cell>
          <cell r="X1054" t="str">
            <v>11</v>
          </cell>
          <cell r="Y1054">
            <v>775180</v>
          </cell>
          <cell r="AA1054" t="str">
            <v>고무및패킹류</v>
          </cell>
          <cell r="AB1054" t="str">
            <v>고무류</v>
          </cell>
          <cell r="AC1054" t="str">
            <v>일반제조</v>
          </cell>
        </row>
        <row r="1055">
          <cell r="A1055" t="str">
            <v>궤도-제조-001</v>
          </cell>
          <cell r="B1055">
            <v>1</v>
          </cell>
          <cell r="C1055" t="str">
            <v>1052</v>
          </cell>
          <cell r="D1055" t="str">
            <v>5331</v>
          </cell>
          <cell r="E1055" t="str">
            <v>010803254</v>
          </cell>
          <cell r="F1055" t="str">
            <v>MBULMG192403000</v>
          </cell>
          <cell r="G1055" t="str">
            <v>오-링</v>
          </cell>
          <cell r="H1055">
            <v>0</v>
          </cell>
          <cell r="I1055" t="str">
            <v>2350-1017</v>
          </cell>
          <cell r="J1055" t="str">
            <v>60618739</v>
          </cell>
          <cell r="K1055">
            <v>20111102</v>
          </cell>
          <cell r="L1055" t="str">
            <v>EA</v>
          </cell>
          <cell r="M1055">
            <v>246</v>
          </cell>
          <cell r="N1055">
            <v>924</v>
          </cell>
          <cell r="O1055">
            <v>43738</v>
          </cell>
          <cell r="P1055" t="str">
            <v>5000064781</v>
          </cell>
          <cell r="Q1055" t="str">
            <v>본조</v>
          </cell>
          <cell r="R1055" t="str">
            <v>2333</v>
          </cell>
          <cell r="S1055" t="str">
            <v>305</v>
          </cell>
          <cell r="T1055" t="str">
            <v>002</v>
          </cell>
          <cell r="U1055" t="str">
            <v>004</v>
          </cell>
          <cell r="V1055" t="str">
            <v>005</v>
          </cell>
          <cell r="W1055">
            <v>210</v>
          </cell>
          <cell r="X1055" t="str">
            <v>11</v>
          </cell>
          <cell r="Y1055">
            <v>227304</v>
          </cell>
          <cell r="AA1055" t="str">
            <v>고무및패킹류</v>
          </cell>
          <cell r="AB1055" t="str">
            <v>일반고무류(O-링)</v>
          </cell>
          <cell r="AC1055" t="str">
            <v>일반제조</v>
          </cell>
        </row>
        <row r="1056">
          <cell r="A1056" t="str">
            <v>궤도-제조-001</v>
          </cell>
          <cell r="B1056">
            <v>1</v>
          </cell>
          <cell r="C1056" t="str">
            <v>1053</v>
          </cell>
          <cell r="D1056" t="str">
            <v>5330</v>
          </cell>
          <cell r="E1056" t="str">
            <v>000501224</v>
          </cell>
          <cell r="F1056" t="str">
            <v>MBULMG192403060</v>
          </cell>
          <cell r="G1056" t="str">
            <v>오-링</v>
          </cell>
          <cell r="H1056" t="str">
            <v>R1-10-20</v>
          </cell>
          <cell r="I1056">
            <v>0</v>
          </cell>
          <cell r="J1056">
            <v>0</v>
          </cell>
          <cell r="K1056" t="str">
            <v>20200101</v>
          </cell>
          <cell r="L1056" t="str">
            <v>EA</v>
          </cell>
          <cell r="M1056">
            <v>189</v>
          </cell>
          <cell r="N1056">
            <v>237</v>
          </cell>
          <cell r="O1056">
            <v>43798</v>
          </cell>
          <cell r="P1056" t="str">
            <v>5000064781</v>
          </cell>
          <cell r="Q1056" t="str">
            <v>본조</v>
          </cell>
          <cell r="R1056" t="str">
            <v>2333</v>
          </cell>
          <cell r="S1056" t="str">
            <v>305</v>
          </cell>
          <cell r="T1056" t="str">
            <v>002</v>
          </cell>
          <cell r="U1056" t="str">
            <v>002</v>
          </cell>
          <cell r="V1056" t="str">
            <v>005</v>
          </cell>
          <cell r="W1056">
            <v>210</v>
          </cell>
          <cell r="X1056" t="str">
            <v>11</v>
          </cell>
          <cell r="Y1056">
            <v>44793</v>
          </cell>
          <cell r="AA1056" t="str">
            <v>고무및패킹류</v>
          </cell>
          <cell r="AB1056" t="str">
            <v>일반고무류(O-링)</v>
          </cell>
          <cell r="AC1056" t="str">
            <v>일반제조</v>
          </cell>
        </row>
        <row r="1057">
          <cell r="A1057" t="str">
            <v>궤도-제조-001</v>
          </cell>
          <cell r="B1057">
            <v>1</v>
          </cell>
          <cell r="C1057" t="str">
            <v>1054</v>
          </cell>
          <cell r="D1057" t="str">
            <v>5325</v>
          </cell>
          <cell r="E1057" t="str">
            <v>002766096</v>
          </cell>
          <cell r="F1057" t="str">
            <v>MBULMG192403780</v>
          </cell>
          <cell r="G1057" t="str">
            <v>그로밋,비금속제</v>
          </cell>
          <cell r="H1057" t="e">
            <v>#N/A</v>
          </cell>
          <cell r="I1057" t="str">
            <v>MS35489</v>
          </cell>
          <cell r="J1057" t="str">
            <v>MS35489-74</v>
          </cell>
          <cell r="K1057" t="str">
            <v>20200101</v>
          </cell>
          <cell r="L1057" t="str">
            <v>PG</v>
          </cell>
          <cell r="M1057">
            <v>52</v>
          </cell>
          <cell r="N1057">
            <v>21938</v>
          </cell>
          <cell r="O1057">
            <v>43798</v>
          </cell>
          <cell r="P1057" t="str">
            <v>5000064781</v>
          </cell>
          <cell r="Q1057" t="str">
            <v>본조</v>
          </cell>
          <cell r="R1057" t="str">
            <v>2333</v>
          </cell>
          <cell r="S1057" t="str">
            <v>305</v>
          </cell>
          <cell r="T1057" t="str">
            <v>002</v>
          </cell>
          <cell r="U1057" t="str">
            <v>002</v>
          </cell>
          <cell r="V1057" t="str">
            <v>005</v>
          </cell>
          <cell r="W1057">
            <v>210</v>
          </cell>
          <cell r="X1057" t="str">
            <v>11</v>
          </cell>
          <cell r="Y1057">
            <v>1140776</v>
          </cell>
          <cell r="AA1057" t="str">
            <v>고무및패킹류</v>
          </cell>
          <cell r="AB1057" t="str">
            <v>고무류</v>
          </cell>
          <cell r="AC1057" t="str">
            <v>일반제조</v>
          </cell>
        </row>
        <row r="1058">
          <cell r="A1058" t="str">
            <v>궤도-제조-001</v>
          </cell>
          <cell r="B1058">
            <v>1</v>
          </cell>
          <cell r="C1058" t="str">
            <v>1055</v>
          </cell>
          <cell r="D1058" t="str">
            <v>5340</v>
          </cell>
          <cell r="E1058" t="str">
            <v>003215954</v>
          </cell>
          <cell r="F1058" t="str">
            <v>MBULMG192403830</v>
          </cell>
          <cell r="G1058" t="str">
            <v>범퍼</v>
          </cell>
          <cell r="H1058" t="e">
            <v>#N/A</v>
          </cell>
          <cell r="I1058" t="str">
            <v>5340-1335</v>
          </cell>
          <cell r="J1058" t="str">
            <v>7709709</v>
          </cell>
          <cell r="K1058" t="str">
            <v>20200101</v>
          </cell>
          <cell r="L1058" t="str">
            <v>EA</v>
          </cell>
          <cell r="M1058">
            <v>414</v>
          </cell>
          <cell r="N1058">
            <v>343</v>
          </cell>
          <cell r="O1058">
            <v>43798</v>
          </cell>
          <cell r="P1058" t="str">
            <v>5000064781</v>
          </cell>
          <cell r="Q1058" t="str">
            <v>본조</v>
          </cell>
          <cell r="R1058" t="str">
            <v>2333</v>
          </cell>
          <cell r="S1058" t="str">
            <v>305</v>
          </cell>
          <cell r="T1058" t="str">
            <v>002</v>
          </cell>
          <cell r="U1058" t="str">
            <v>002</v>
          </cell>
          <cell r="V1058" t="str">
            <v>005</v>
          </cell>
          <cell r="W1058">
            <v>210</v>
          </cell>
          <cell r="X1058" t="str">
            <v>11</v>
          </cell>
          <cell r="Y1058">
            <v>142002</v>
          </cell>
          <cell r="AA1058" t="str">
            <v>고무및패킹류</v>
          </cell>
          <cell r="AB1058" t="str">
            <v>고무류</v>
          </cell>
          <cell r="AC1058" t="str">
            <v>일반제조</v>
          </cell>
        </row>
        <row r="1059">
          <cell r="A1059" t="str">
            <v>궤도-제조-001</v>
          </cell>
          <cell r="B1059">
            <v>1</v>
          </cell>
          <cell r="C1059" t="str">
            <v>1056</v>
          </cell>
          <cell r="D1059" t="str">
            <v>5330</v>
          </cell>
          <cell r="E1059" t="str">
            <v>015090298</v>
          </cell>
          <cell r="F1059" t="str">
            <v>MBULMG192404700</v>
          </cell>
          <cell r="G1059" t="str">
            <v>시일,평면형</v>
          </cell>
          <cell r="H1059" t="str">
            <v>R1-12-11</v>
          </cell>
          <cell r="I1059">
            <v>0</v>
          </cell>
          <cell r="J1059" t="str">
            <v>60618332</v>
          </cell>
          <cell r="K1059" t="str">
            <v>20111102</v>
          </cell>
          <cell r="L1059" t="str">
            <v>EA</v>
          </cell>
          <cell r="M1059">
            <v>404</v>
          </cell>
          <cell r="N1059">
            <v>5165</v>
          </cell>
          <cell r="O1059">
            <v>43756</v>
          </cell>
          <cell r="P1059" t="str">
            <v>5000064781</v>
          </cell>
          <cell r="Q1059" t="str">
            <v>본조</v>
          </cell>
          <cell r="R1059" t="str">
            <v>2333</v>
          </cell>
          <cell r="S1059" t="str">
            <v>305</v>
          </cell>
          <cell r="T1059" t="str">
            <v>002</v>
          </cell>
          <cell r="U1059" t="str">
            <v>004</v>
          </cell>
          <cell r="V1059" t="str">
            <v>005</v>
          </cell>
          <cell r="W1059">
            <v>210</v>
          </cell>
          <cell r="X1059" t="str">
            <v>11</v>
          </cell>
          <cell r="Y1059">
            <v>2086660</v>
          </cell>
          <cell r="AA1059" t="str">
            <v>고무및패킹류</v>
          </cell>
          <cell r="AB1059" t="str">
            <v>리테이너(오일씰)</v>
          </cell>
          <cell r="AC1059" t="str">
            <v>일반제조</v>
          </cell>
        </row>
        <row r="1060">
          <cell r="A1060" t="str">
            <v>궤도-제조-001</v>
          </cell>
          <cell r="B1060">
            <v>1</v>
          </cell>
          <cell r="C1060" t="str">
            <v>1057</v>
          </cell>
          <cell r="D1060" t="str">
            <v>5330</v>
          </cell>
          <cell r="E1060" t="str">
            <v>015094404</v>
          </cell>
          <cell r="F1060" t="str">
            <v>MBULMG192404710</v>
          </cell>
          <cell r="G1060" t="str">
            <v>시일,평면형</v>
          </cell>
          <cell r="H1060" t="str">
            <v>R1-12-11</v>
          </cell>
          <cell r="I1060">
            <v>0</v>
          </cell>
          <cell r="J1060" t="str">
            <v>60618333</v>
          </cell>
          <cell r="K1060" t="str">
            <v>20111102</v>
          </cell>
          <cell r="L1060" t="str">
            <v>EA</v>
          </cell>
          <cell r="M1060">
            <v>384</v>
          </cell>
          <cell r="N1060">
            <v>4802</v>
          </cell>
          <cell r="O1060">
            <v>43738</v>
          </cell>
          <cell r="P1060" t="str">
            <v>5000064781</v>
          </cell>
          <cell r="Q1060" t="str">
            <v>본조</v>
          </cell>
          <cell r="R1060" t="str">
            <v>2333</v>
          </cell>
          <cell r="S1060" t="str">
            <v>305</v>
          </cell>
          <cell r="T1060" t="str">
            <v>002</v>
          </cell>
          <cell r="U1060" t="str">
            <v>004</v>
          </cell>
          <cell r="V1060" t="str">
            <v>005</v>
          </cell>
          <cell r="W1060">
            <v>210</v>
          </cell>
          <cell r="X1060" t="str">
            <v>11</v>
          </cell>
          <cell r="Y1060">
            <v>1843968</v>
          </cell>
          <cell r="AA1060" t="str">
            <v>고무및패킹류</v>
          </cell>
          <cell r="AB1060" t="str">
            <v>리테이너(오일씰)</v>
          </cell>
          <cell r="AC1060" t="str">
            <v>일반제조</v>
          </cell>
        </row>
        <row r="1061">
          <cell r="A1061" t="str">
            <v>궤도-제조-001</v>
          </cell>
          <cell r="B1061">
            <v>1</v>
          </cell>
          <cell r="C1061" t="str">
            <v>1058</v>
          </cell>
          <cell r="D1061" t="str">
            <v>5340</v>
          </cell>
          <cell r="E1061" t="str">
            <v>375031792</v>
          </cell>
          <cell r="F1061" t="str">
            <v>MBULMG192405110</v>
          </cell>
          <cell r="G1061" t="str">
            <v>끈,세폭띠형</v>
          </cell>
          <cell r="H1061" t="str">
            <v>R1-10-21</v>
          </cell>
          <cell r="I1061">
            <v>0</v>
          </cell>
          <cell r="J1061" t="str">
            <v>60635927</v>
          </cell>
          <cell r="K1061" t="str">
            <v>20111104</v>
          </cell>
          <cell r="L1061" t="str">
            <v>EA</v>
          </cell>
          <cell r="M1061">
            <v>182</v>
          </cell>
          <cell r="N1061">
            <v>3322</v>
          </cell>
          <cell r="O1061">
            <v>43789</v>
          </cell>
          <cell r="P1061" t="str">
            <v>5000064781</v>
          </cell>
          <cell r="Q1061" t="str">
            <v>본조</v>
          </cell>
          <cell r="R1061" t="str">
            <v>2333</v>
          </cell>
          <cell r="S1061" t="str">
            <v>305</v>
          </cell>
          <cell r="T1061" t="str">
            <v>002</v>
          </cell>
          <cell r="U1061" t="str">
            <v>004</v>
          </cell>
          <cell r="V1061" t="str">
            <v>005</v>
          </cell>
          <cell r="W1061">
            <v>210</v>
          </cell>
          <cell r="X1061" t="str">
            <v>11</v>
          </cell>
          <cell r="Y1061">
            <v>604604</v>
          </cell>
          <cell r="AA1061" t="str">
            <v>천막피복비닐류</v>
          </cell>
          <cell r="AB1061" t="str">
            <v>안전벨트</v>
          </cell>
          <cell r="AC1061" t="str">
            <v>일반제조</v>
          </cell>
        </row>
        <row r="1062">
          <cell r="A1062" t="str">
            <v>궤도-제조-001</v>
          </cell>
          <cell r="B1062">
            <v>1</v>
          </cell>
          <cell r="C1062" t="str">
            <v>1059</v>
          </cell>
          <cell r="D1062" t="str">
            <v>5330</v>
          </cell>
          <cell r="E1062" t="str">
            <v>375036212</v>
          </cell>
          <cell r="F1062" t="str">
            <v>MBULMG192405600</v>
          </cell>
          <cell r="G1062" t="str">
            <v>시일</v>
          </cell>
          <cell r="H1062">
            <v>0</v>
          </cell>
          <cell r="I1062" t="str">
            <v>2350-1014</v>
          </cell>
          <cell r="J1062" t="str">
            <v>60630755</v>
          </cell>
          <cell r="K1062" t="str">
            <v>20111102</v>
          </cell>
          <cell r="L1062" t="str">
            <v>EA</v>
          </cell>
          <cell r="M1062">
            <v>605</v>
          </cell>
          <cell r="N1062">
            <v>789</v>
          </cell>
          <cell r="O1062">
            <v>43738</v>
          </cell>
          <cell r="P1062" t="str">
            <v>5000064781</v>
          </cell>
          <cell r="Q1062" t="str">
            <v>본조</v>
          </cell>
          <cell r="R1062" t="str">
            <v>2333</v>
          </cell>
          <cell r="S1062" t="str">
            <v>305</v>
          </cell>
          <cell r="T1062" t="str">
            <v>002</v>
          </cell>
          <cell r="U1062" t="str">
            <v>004</v>
          </cell>
          <cell r="V1062" t="str">
            <v>005</v>
          </cell>
          <cell r="W1062">
            <v>210</v>
          </cell>
          <cell r="X1062" t="str">
            <v>11</v>
          </cell>
          <cell r="Y1062">
            <v>477345</v>
          </cell>
          <cell r="AA1062" t="str">
            <v>고무및패킹류</v>
          </cell>
          <cell r="AB1062" t="str">
            <v>리테이너(오일씰)</v>
          </cell>
          <cell r="AC1062" t="str">
            <v>일반제조</v>
          </cell>
        </row>
        <row r="1063">
          <cell r="A1063" t="str">
            <v>궤도-제조-001</v>
          </cell>
          <cell r="B1063">
            <v>1</v>
          </cell>
          <cell r="C1063" t="str">
            <v>1060</v>
          </cell>
          <cell r="D1063" t="str">
            <v>5331</v>
          </cell>
          <cell r="E1063" t="str">
            <v>375036546</v>
          </cell>
          <cell r="F1063" t="str">
            <v>MBULMG192405760</v>
          </cell>
          <cell r="G1063" t="str">
            <v>오-링</v>
          </cell>
          <cell r="H1063" t="str">
            <v>R1-5-10</v>
          </cell>
          <cell r="I1063" t="str">
            <v>2350-1017</v>
          </cell>
          <cell r="J1063" t="str">
            <v>60630678</v>
          </cell>
          <cell r="K1063" t="str">
            <v>20111102</v>
          </cell>
          <cell r="L1063" t="str">
            <v>EA</v>
          </cell>
          <cell r="M1063">
            <v>65</v>
          </cell>
          <cell r="N1063">
            <v>13070</v>
          </cell>
          <cell r="O1063">
            <v>43738</v>
          </cell>
          <cell r="P1063" t="str">
            <v>5000064781</v>
          </cell>
          <cell r="Q1063" t="str">
            <v>본조</v>
          </cell>
          <cell r="R1063" t="str">
            <v>2333</v>
          </cell>
          <cell r="S1063" t="str">
            <v>305</v>
          </cell>
          <cell r="T1063" t="str">
            <v>002</v>
          </cell>
          <cell r="U1063" t="str">
            <v>004</v>
          </cell>
          <cell r="V1063" t="str">
            <v>005</v>
          </cell>
          <cell r="W1063">
            <v>210</v>
          </cell>
          <cell r="X1063" t="str">
            <v>11</v>
          </cell>
          <cell r="Y1063">
            <v>849550</v>
          </cell>
          <cell r="AA1063" t="str">
            <v>고무및패킹류</v>
          </cell>
          <cell r="AB1063" t="str">
            <v>일반고무류(O-링)</v>
          </cell>
          <cell r="AC1063" t="str">
            <v>일반제조</v>
          </cell>
        </row>
        <row r="1064">
          <cell r="A1064" t="str">
            <v>궤도-제조-001</v>
          </cell>
          <cell r="B1064">
            <v>1</v>
          </cell>
          <cell r="C1064" t="str">
            <v>1061</v>
          </cell>
          <cell r="D1064" t="str">
            <v>5340</v>
          </cell>
          <cell r="E1064" t="str">
            <v>375091810</v>
          </cell>
          <cell r="F1064" t="str">
            <v>MBULMG192405810</v>
          </cell>
          <cell r="G1064" t="str">
            <v>패드,완충받침용</v>
          </cell>
          <cell r="H1064" t="str">
            <v>2-2-8</v>
          </cell>
          <cell r="I1064" t="str">
            <v>2350-1017</v>
          </cell>
          <cell r="J1064" t="str">
            <v>60601315</v>
          </cell>
          <cell r="K1064" t="str">
            <v>20111102</v>
          </cell>
          <cell r="L1064" t="str">
            <v>EA</v>
          </cell>
          <cell r="M1064">
            <v>82</v>
          </cell>
          <cell r="N1064">
            <v>34378</v>
          </cell>
          <cell r="O1064">
            <v>43789</v>
          </cell>
          <cell r="P1064" t="str">
            <v>5000064781</v>
          </cell>
          <cell r="Q1064" t="str">
            <v>본조</v>
          </cell>
          <cell r="R1064" t="str">
            <v>2333</v>
          </cell>
          <cell r="S1064" t="str">
            <v>305</v>
          </cell>
          <cell r="T1064" t="str">
            <v>002</v>
          </cell>
          <cell r="U1064" t="str">
            <v>004</v>
          </cell>
          <cell r="V1064" t="str">
            <v>005</v>
          </cell>
          <cell r="W1064">
            <v>210</v>
          </cell>
          <cell r="X1064" t="str">
            <v>11</v>
          </cell>
          <cell r="Y1064">
            <v>2818996</v>
          </cell>
          <cell r="AA1064" t="str">
            <v>고무및패킹류</v>
          </cell>
          <cell r="AB1064" t="str">
            <v>고무류</v>
          </cell>
          <cell r="AC1064" t="str">
            <v>일반제조</v>
          </cell>
        </row>
        <row r="1065">
          <cell r="A1065" t="str">
            <v>궤도-제조-001</v>
          </cell>
          <cell r="B1065">
            <v>1</v>
          </cell>
          <cell r="C1065" t="str">
            <v>1062</v>
          </cell>
          <cell r="D1065" t="str">
            <v>5340</v>
          </cell>
          <cell r="E1065" t="str">
            <v>375091879</v>
          </cell>
          <cell r="F1065" t="str">
            <v>MBULMG192405840</v>
          </cell>
          <cell r="G1065" t="str">
            <v>패드,완충받침용</v>
          </cell>
          <cell r="H1065">
            <v>0</v>
          </cell>
          <cell r="I1065" t="str">
            <v>2350-1017</v>
          </cell>
          <cell r="J1065" t="str">
            <v>60601316</v>
          </cell>
          <cell r="K1065" t="str">
            <v>20111102</v>
          </cell>
          <cell r="L1065" t="str">
            <v>EA</v>
          </cell>
          <cell r="M1065">
            <v>40</v>
          </cell>
          <cell r="N1065">
            <v>43444</v>
          </cell>
          <cell r="O1065">
            <v>43777</v>
          </cell>
          <cell r="P1065" t="str">
            <v>5000064781</v>
          </cell>
          <cell r="Q1065" t="str">
            <v>본조</v>
          </cell>
          <cell r="R1065" t="str">
            <v>2333</v>
          </cell>
          <cell r="S1065" t="str">
            <v>305</v>
          </cell>
          <cell r="T1065" t="str">
            <v>002</v>
          </cell>
          <cell r="U1065" t="str">
            <v>004</v>
          </cell>
          <cell r="V1065" t="str">
            <v>005</v>
          </cell>
          <cell r="W1065">
            <v>210</v>
          </cell>
          <cell r="X1065" t="str">
            <v>11</v>
          </cell>
          <cell r="Y1065">
            <v>1737760</v>
          </cell>
          <cell r="AA1065" t="str">
            <v>고무및패킹류</v>
          </cell>
          <cell r="AB1065" t="str">
            <v>고무류</v>
          </cell>
          <cell r="AC1065" t="str">
            <v>일반제조</v>
          </cell>
        </row>
        <row r="1066">
          <cell r="A1066" t="str">
            <v>궤도-제조-001</v>
          </cell>
          <cell r="B1066">
            <v>1</v>
          </cell>
          <cell r="C1066" t="str">
            <v>1063</v>
          </cell>
          <cell r="D1066" t="str">
            <v>5330</v>
          </cell>
          <cell r="E1066" t="str">
            <v>375094047</v>
          </cell>
          <cell r="F1066" t="str">
            <v>MBULMG192406000</v>
          </cell>
          <cell r="G1066" t="str">
            <v>시일 링,금속제</v>
          </cell>
          <cell r="H1066">
            <v>0</v>
          </cell>
          <cell r="I1066" t="str">
            <v>2350-1006</v>
          </cell>
          <cell r="J1066" t="str">
            <v>60623152</v>
          </cell>
          <cell r="K1066" t="str">
            <v>20111102</v>
          </cell>
          <cell r="L1066" t="str">
            <v>EA</v>
          </cell>
          <cell r="M1066">
            <v>201</v>
          </cell>
          <cell r="N1066">
            <v>3139</v>
          </cell>
          <cell r="O1066">
            <v>43789</v>
          </cell>
          <cell r="P1066" t="str">
            <v>5000064781</v>
          </cell>
          <cell r="Q1066" t="str">
            <v>본조</v>
          </cell>
          <cell r="R1066" t="str">
            <v>2333</v>
          </cell>
          <cell r="S1066" t="str">
            <v>305</v>
          </cell>
          <cell r="T1066" t="str">
            <v>002</v>
          </cell>
          <cell r="U1066" t="str">
            <v>004</v>
          </cell>
          <cell r="V1066" t="str">
            <v>005</v>
          </cell>
          <cell r="W1066">
            <v>210</v>
          </cell>
          <cell r="X1066" t="str">
            <v>11</v>
          </cell>
          <cell r="Y1066">
            <v>630939</v>
          </cell>
          <cell r="AA1066" t="str">
            <v>일반기계가공류</v>
          </cell>
          <cell r="AC1066" t="str">
            <v>일반제조</v>
          </cell>
        </row>
        <row r="1067">
          <cell r="A1067" t="str">
            <v>궤도-제조-001</v>
          </cell>
          <cell r="B1067">
            <v>1</v>
          </cell>
          <cell r="C1067" t="str">
            <v>1064</v>
          </cell>
          <cell r="D1067" t="str">
            <v>5331</v>
          </cell>
          <cell r="E1067" t="str">
            <v>37A221752</v>
          </cell>
          <cell r="F1067" t="str">
            <v>MBULMG192406590</v>
          </cell>
          <cell r="G1067" t="str">
            <v>오-링(시일링,동력인출장치 덮개용)</v>
          </cell>
          <cell r="H1067" t="str">
            <v>R1-04-20</v>
          </cell>
          <cell r="I1067">
            <v>0</v>
          </cell>
          <cell r="J1067" t="str">
            <v>60618791</v>
          </cell>
          <cell r="K1067" t="str">
            <v>20111102</v>
          </cell>
          <cell r="L1067" t="str">
            <v>EA</v>
          </cell>
          <cell r="M1067">
            <v>192</v>
          </cell>
          <cell r="N1067">
            <v>22801</v>
          </cell>
          <cell r="O1067">
            <v>43756</v>
          </cell>
          <cell r="P1067" t="str">
            <v>5000064781</v>
          </cell>
          <cell r="Q1067" t="str">
            <v>본조</v>
          </cell>
          <cell r="R1067" t="str">
            <v>2333</v>
          </cell>
          <cell r="S1067" t="str">
            <v>305</v>
          </cell>
          <cell r="T1067" t="str">
            <v>002</v>
          </cell>
          <cell r="U1067" t="str">
            <v>004</v>
          </cell>
          <cell r="V1067" t="str">
            <v>005</v>
          </cell>
          <cell r="W1067">
            <v>210</v>
          </cell>
          <cell r="X1067" t="str">
            <v>11</v>
          </cell>
          <cell r="Y1067">
            <v>4377792</v>
          </cell>
          <cell r="AA1067" t="str">
            <v>고무및패킹류</v>
          </cell>
          <cell r="AB1067" t="str">
            <v>일반고무류(O-링)</v>
          </cell>
          <cell r="AC1067" t="str">
            <v>일반제조</v>
          </cell>
        </row>
        <row r="1068">
          <cell r="A1068" t="str">
            <v>궤도-제조-001</v>
          </cell>
          <cell r="B1068">
            <v>1</v>
          </cell>
          <cell r="C1068" t="str">
            <v>1065</v>
          </cell>
          <cell r="D1068" t="str">
            <v>5330</v>
          </cell>
          <cell r="E1068" t="str">
            <v>375009586</v>
          </cell>
          <cell r="F1068" t="str">
            <v>MBULMG192407070</v>
          </cell>
          <cell r="G1068" t="str">
            <v>패킹,성형식</v>
          </cell>
          <cell r="H1068" t="e">
            <v>#N/A</v>
          </cell>
          <cell r="I1068">
            <v>0</v>
          </cell>
          <cell r="J1068" t="str">
            <v>40003670</v>
          </cell>
          <cell r="K1068" t="str">
            <v>20200101</v>
          </cell>
          <cell r="L1068" t="str">
            <v>EA</v>
          </cell>
          <cell r="M1068">
            <v>74</v>
          </cell>
          <cell r="N1068">
            <v>1707</v>
          </cell>
          <cell r="O1068">
            <v>43798</v>
          </cell>
          <cell r="P1068" t="str">
            <v>5000064781</v>
          </cell>
          <cell r="Q1068" t="str">
            <v>본조</v>
          </cell>
          <cell r="R1068" t="str">
            <v>2333</v>
          </cell>
          <cell r="S1068" t="str">
            <v>305</v>
          </cell>
          <cell r="T1068" t="str">
            <v>002</v>
          </cell>
          <cell r="U1068" t="str">
            <v>002</v>
          </cell>
          <cell r="V1068" t="str">
            <v>005</v>
          </cell>
          <cell r="W1068">
            <v>210</v>
          </cell>
          <cell r="X1068" t="str">
            <v>11</v>
          </cell>
          <cell r="Y1068">
            <v>126318</v>
          </cell>
          <cell r="AA1068" t="str">
            <v>고무및패킹류</v>
          </cell>
          <cell r="AB1068" t="str">
            <v>일반고무류(O-링)</v>
          </cell>
          <cell r="AC1068" t="str">
            <v>일반제조</v>
          </cell>
        </row>
        <row r="1069">
          <cell r="A1069" t="str">
            <v>궤도-제조-001</v>
          </cell>
          <cell r="B1069">
            <v>1</v>
          </cell>
          <cell r="C1069" t="str">
            <v>1066</v>
          </cell>
          <cell r="D1069" t="str">
            <v>5330</v>
          </cell>
          <cell r="E1069" t="str">
            <v>375009605</v>
          </cell>
          <cell r="F1069" t="str">
            <v>MBULMG192407080</v>
          </cell>
          <cell r="G1069" t="str">
            <v>시일,비금속 원형 단면형</v>
          </cell>
          <cell r="H1069" t="e">
            <v>#N/A</v>
          </cell>
          <cell r="I1069" t="str">
            <v>2350-1010</v>
          </cell>
          <cell r="J1069" t="str">
            <v>40003723</v>
          </cell>
          <cell r="K1069" t="str">
            <v>20200101</v>
          </cell>
          <cell r="L1069" t="str">
            <v>EA</v>
          </cell>
          <cell r="M1069">
            <v>59</v>
          </cell>
          <cell r="N1069">
            <v>1787</v>
          </cell>
          <cell r="O1069">
            <v>43798</v>
          </cell>
          <cell r="P1069" t="str">
            <v>5000064781</v>
          </cell>
          <cell r="Q1069" t="str">
            <v>본조</v>
          </cell>
          <cell r="R1069" t="str">
            <v>2333</v>
          </cell>
          <cell r="S1069" t="str">
            <v>305</v>
          </cell>
          <cell r="T1069" t="str">
            <v>002</v>
          </cell>
          <cell r="U1069" t="str">
            <v>002</v>
          </cell>
          <cell r="V1069" t="str">
            <v>005</v>
          </cell>
          <cell r="W1069">
            <v>210</v>
          </cell>
          <cell r="X1069" t="str">
            <v>11</v>
          </cell>
          <cell r="Y1069">
            <v>105433</v>
          </cell>
          <cell r="AA1069" t="str">
            <v>고무및패킹류</v>
          </cell>
          <cell r="AB1069" t="str">
            <v>리테이너(오일씰)</v>
          </cell>
          <cell r="AC1069" t="str">
            <v>일반제조</v>
          </cell>
        </row>
        <row r="1070">
          <cell r="A1070" t="str">
            <v>궤도-제조-001</v>
          </cell>
          <cell r="B1070">
            <v>1</v>
          </cell>
          <cell r="C1070" t="str">
            <v>1067</v>
          </cell>
          <cell r="D1070" t="str">
            <v>5330</v>
          </cell>
          <cell r="E1070" t="str">
            <v>375013924</v>
          </cell>
          <cell r="F1070" t="str">
            <v>MBULMG192407110</v>
          </cell>
          <cell r="G1070" t="str">
            <v>패킹,성형식</v>
          </cell>
          <cell r="H1070" t="e">
            <v>#N/A</v>
          </cell>
          <cell r="I1070" t="str">
            <v>2350-1001</v>
          </cell>
          <cell r="J1070" t="str">
            <v>40003531</v>
          </cell>
          <cell r="K1070" t="str">
            <v>20200101</v>
          </cell>
          <cell r="L1070" t="str">
            <v>EA</v>
          </cell>
          <cell r="M1070">
            <v>36</v>
          </cell>
          <cell r="N1070">
            <v>2838</v>
          </cell>
          <cell r="O1070">
            <v>43798</v>
          </cell>
          <cell r="P1070" t="str">
            <v>5000064781</v>
          </cell>
          <cell r="Q1070" t="str">
            <v>본조</v>
          </cell>
          <cell r="R1070" t="str">
            <v>2333</v>
          </cell>
          <cell r="S1070" t="str">
            <v>305</v>
          </cell>
          <cell r="T1070" t="str">
            <v>002</v>
          </cell>
          <cell r="U1070" t="str">
            <v>002</v>
          </cell>
          <cell r="V1070" t="str">
            <v>005</v>
          </cell>
          <cell r="W1070">
            <v>210</v>
          </cell>
          <cell r="X1070" t="str">
            <v>11</v>
          </cell>
          <cell r="Y1070">
            <v>102168</v>
          </cell>
          <cell r="AA1070" t="str">
            <v>고무및패킹류</v>
          </cell>
          <cell r="AB1070" t="str">
            <v>일반고무류(O-링)</v>
          </cell>
          <cell r="AC1070" t="str">
            <v>일반제조</v>
          </cell>
        </row>
        <row r="1071">
          <cell r="A1071" t="str">
            <v>궤도-제조-001</v>
          </cell>
          <cell r="B1071">
            <v>1</v>
          </cell>
          <cell r="C1071" t="str">
            <v>1068</v>
          </cell>
          <cell r="D1071" t="str">
            <v>5340</v>
          </cell>
          <cell r="E1071" t="str">
            <v>010412420</v>
          </cell>
          <cell r="F1071" t="str">
            <v>MBULMG192407180</v>
          </cell>
          <cell r="G1071" t="str">
            <v>띠,지지용</v>
          </cell>
          <cell r="H1071">
            <v>0</v>
          </cell>
          <cell r="I1071" t="str">
            <v>5340-D4103</v>
          </cell>
          <cell r="J1071" t="str">
            <v>AD12254293</v>
          </cell>
          <cell r="K1071" t="str">
            <v>20200101</v>
          </cell>
          <cell r="L1071" t="str">
            <v>EA</v>
          </cell>
          <cell r="M1071">
            <v>159</v>
          </cell>
          <cell r="N1071">
            <v>2787</v>
          </cell>
          <cell r="O1071">
            <v>43798</v>
          </cell>
          <cell r="P1071" t="str">
            <v>5000064781</v>
          </cell>
          <cell r="Q1071" t="str">
            <v>본조</v>
          </cell>
          <cell r="R1071" t="str">
            <v>2333</v>
          </cell>
          <cell r="S1071" t="str">
            <v>305</v>
          </cell>
          <cell r="T1071" t="str">
            <v>002</v>
          </cell>
          <cell r="U1071" t="str">
            <v>002</v>
          </cell>
          <cell r="V1071" t="str">
            <v>005</v>
          </cell>
          <cell r="W1071">
            <v>210</v>
          </cell>
          <cell r="X1071" t="str">
            <v>11</v>
          </cell>
          <cell r="Y1071">
            <v>443133</v>
          </cell>
          <cell r="AA1071" t="str">
            <v>일반기계가공류</v>
          </cell>
          <cell r="AC1071" t="str">
            <v>일반제조</v>
          </cell>
        </row>
        <row r="1072">
          <cell r="A1072" t="str">
            <v>궤도-제조-001</v>
          </cell>
          <cell r="B1072">
            <v>1</v>
          </cell>
          <cell r="C1072" t="str">
            <v>1069</v>
          </cell>
          <cell r="D1072" t="str">
            <v>5331</v>
          </cell>
          <cell r="E1072" t="str">
            <v>007521413</v>
          </cell>
          <cell r="F1072" t="str">
            <v>MBULMG192407680</v>
          </cell>
          <cell r="G1072" t="str">
            <v>오-링</v>
          </cell>
          <cell r="H1072" t="e">
            <v>#N/A</v>
          </cell>
          <cell r="I1072" t="str">
            <v>KS B 2805</v>
          </cell>
          <cell r="J1072" t="str">
            <v>KS B 2805 4종 D B0250G</v>
          </cell>
          <cell r="K1072" t="str">
            <v>20200101</v>
          </cell>
          <cell r="L1072" t="str">
            <v>EA</v>
          </cell>
          <cell r="M1072">
            <v>417</v>
          </cell>
          <cell r="N1072">
            <v>409</v>
          </cell>
          <cell r="O1072">
            <v>43798</v>
          </cell>
          <cell r="P1072" t="str">
            <v>5000064781</v>
          </cell>
          <cell r="Q1072" t="str">
            <v>본조</v>
          </cell>
          <cell r="R1072" t="str">
            <v>2333</v>
          </cell>
          <cell r="S1072" t="str">
            <v>305</v>
          </cell>
          <cell r="T1072" t="str">
            <v>002</v>
          </cell>
          <cell r="U1072" t="str">
            <v>002</v>
          </cell>
          <cell r="V1072" t="str">
            <v>005</v>
          </cell>
          <cell r="W1072">
            <v>210</v>
          </cell>
          <cell r="X1072" t="str">
            <v>11</v>
          </cell>
          <cell r="Y1072">
            <v>170553</v>
          </cell>
          <cell r="AA1072" t="str">
            <v>고무및패킹류</v>
          </cell>
          <cell r="AB1072" t="str">
            <v>일반고무류(O-링)</v>
          </cell>
          <cell r="AC1072" t="str">
            <v>일반제조</v>
          </cell>
        </row>
        <row r="1073">
          <cell r="A1073" t="str">
            <v>궤도-제조-001</v>
          </cell>
          <cell r="B1073">
            <v>1</v>
          </cell>
          <cell r="C1073" t="str">
            <v>1070</v>
          </cell>
          <cell r="D1073" t="str">
            <v>5340</v>
          </cell>
          <cell r="E1073" t="str">
            <v>007539738</v>
          </cell>
          <cell r="F1073" t="str">
            <v>MBULMG192407700</v>
          </cell>
          <cell r="G1073" t="str">
            <v>컵,압축용</v>
          </cell>
          <cell r="H1073" t="e">
            <v>#N/A</v>
          </cell>
          <cell r="I1073" t="str">
            <v>2520-1358</v>
          </cell>
          <cell r="J1073" t="str">
            <v>7539738</v>
          </cell>
          <cell r="K1073" t="str">
            <v>20200101</v>
          </cell>
          <cell r="L1073" t="str">
            <v>EA</v>
          </cell>
          <cell r="M1073">
            <v>85</v>
          </cell>
          <cell r="N1073">
            <v>3478</v>
          </cell>
          <cell r="O1073">
            <v>43798</v>
          </cell>
          <cell r="P1073" t="str">
            <v>5000064781</v>
          </cell>
          <cell r="Q1073" t="str">
            <v>본조</v>
          </cell>
          <cell r="R1073" t="str">
            <v>2333</v>
          </cell>
          <cell r="S1073" t="str">
            <v>305</v>
          </cell>
          <cell r="T1073" t="str">
            <v>002</v>
          </cell>
          <cell r="U1073" t="str">
            <v>002</v>
          </cell>
          <cell r="V1073" t="str">
            <v>005</v>
          </cell>
          <cell r="W1073">
            <v>210</v>
          </cell>
          <cell r="X1073" t="str">
            <v>11</v>
          </cell>
          <cell r="Y1073">
            <v>295630</v>
          </cell>
          <cell r="AA1073" t="str">
            <v>고무및패킹류</v>
          </cell>
          <cell r="AB1073" t="str">
            <v>고무류</v>
          </cell>
          <cell r="AC1073" t="str">
            <v>일반제조</v>
          </cell>
        </row>
        <row r="1074">
          <cell r="A1074" t="str">
            <v>궤도-제조-001</v>
          </cell>
          <cell r="B1074">
            <v>1</v>
          </cell>
          <cell r="C1074" t="str">
            <v>1071</v>
          </cell>
          <cell r="D1074" t="str">
            <v>5340</v>
          </cell>
          <cell r="E1074" t="str">
            <v>007539739</v>
          </cell>
          <cell r="F1074" t="str">
            <v>MBULMG192407930</v>
          </cell>
          <cell r="G1074" t="str">
            <v>컵,압축용</v>
          </cell>
          <cell r="H1074">
            <v>0</v>
          </cell>
          <cell r="I1074" t="str">
            <v>2520-1428</v>
          </cell>
          <cell r="J1074" t="str">
            <v>7539739</v>
          </cell>
          <cell r="K1074" t="str">
            <v>20200101</v>
          </cell>
          <cell r="L1074" t="str">
            <v>EA</v>
          </cell>
          <cell r="M1074">
            <v>182</v>
          </cell>
          <cell r="N1074">
            <v>3644</v>
          </cell>
          <cell r="O1074">
            <v>43798</v>
          </cell>
          <cell r="P1074" t="str">
            <v>5000064781</v>
          </cell>
          <cell r="Q1074" t="str">
            <v>본조</v>
          </cell>
          <cell r="R1074" t="str">
            <v>2333</v>
          </cell>
          <cell r="S1074" t="str">
            <v>305</v>
          </cell>
          <cell r="T1074" t="str">
            <v>002</v>
          </cell>
          <cell r="U1074" t="str">
            <v>002</v>
          </cell>
          <cell r="V1074" t="str">
            <v>005</v>
          </cell>
          <cell r="W1074">
            <v>210</v>
          </cell>
          <cell r="X1074" t="str">
            <v>11</v>
          </cell>
          <cell r="Y1074">
            <v>663208</v>
          </cell>
          <cell r="AA1074" t="str">
            <v>고무및패킹류</v>
          </cell>
          <cell r="AB1074" t="str">
            <v>고무류</v>
          </cell>
          <cell r="AC1074" t="str">
            <v>일반제조</v>
          </cell>
        </row>
        <row r="1075">
          <cell r="A1075" t="str">
            <v>궤도-제조-001</v>
          </cell>
          <cell r="B1075">
            <v>1</v>
          </cell>
          <cell r="C1075" t="str">
            <v>1072</v>
          </cell>
          <cell r="D1075" t="str">
            <v>1290</v>
          </cell>
          <cell r="E1075" t="str">
            <v>375129870</v>
          </cell>
          <cell r="F1075" t="str">
            <v>MBULMG192408230</v>
          </cell>
          <cell r="G1075" t="str">
            <v>덮개,사격통제 기재용(덮개,측풍감지기 보호)</v>
          </cell>
          <cell r="H1075" t="e">
            <v>#N/A</v>
          </cell>
          <cell r="I1075" t="str">
            <v>2530-D4009</v>
          </cell>
          <cell r="J1075" t="str">
            <v>AD60603001</v>
          </cell>
          <cell r="K1075" t="str">
            <v>20204101</v>
          </cell>
          <cell r="L1075" t="str">
            <v>EA</v>
          </cell>
          <cell r="M1075">
            <v>74</v>
          </cell>
          <cell r="N1075">
            <v>7275</v>
          </cell>
          <cell r="O1075">
            <v>43798</v>
          </cell>
          <cell r="P1075" t="str">
            <v>5000064781</v>
          </cell>
          <cell r="Q1075" t="str">
            <v>본조</v>
          </cell>
          <cell r="R1075" t="str">
            <v>2333</v>
          </cell>
          <cell r="S1075" t="str">
            <v>305</v>
          </cell>
          <cell r="T1075" t="str">
            <v>002</v>
          </cell>
          <cell r="U1075" t="str">
            <v>001</v>
          </cell>
          <cell r="V1075" t="str">
            <v>005</v>
          </cell>
          <cell r="W1075">
            <v>210</v>
          </cell>
          <cell r="X1075" t="str">
            <v>11</v>
          </cell>
          <cell r="Y1075">
            <v>538350</v>
          </cell>
          <cell r="AA1075" t="str">
            <v>고무및패킹류</v>
          </cell>
          <cell r="AB1075" t="str">
            <v>고무류</v>
          </cell>
          <cell r="AC1075" t="str">
            <v>일반제조</v>
          </cell>
        </row>
        <row r="1076">
          <cell r="A1076" t="str">
            <v>궤도-제조-001</v>
          </cell>
          <cell r="B1076">
            <v>1</v>
          </cell>
          <cell r="C1076" t="str">
            <v>1073</v>
          </cell>
          <cell r="D1076" t="str">
            <v>5330</v>
          </cell>
          <cell r="E1076" t="str">
            <v>010461990</v>
          </cell>
          <cell r="F1076" t="str">
            <v>MBULMG192410200</v>
          </cell>
          <cell r="G1076" t="str">
            <v>개스킷</v>
          </cell>
          <cell r="H1076" t="str">
            <v>R1-20-7</v>
          </cell>
          <cell r="I1076">
            <v>0</v>
          </cell>
          <cell r="J1076" t="str">
            <v>60734468</v>
          </cell>
          <cell r="K1076" t="str">
            <v>20204101</v>
          </cell>
          <cell r="L1076" t="str">
            <v>EA</v>
          </cell>
          <cell r="M1076">
            <v>894</v>
          </cell>
          <cell r="N1076">
            <v>1723</v>
          </cell>
          <cell r="O1076">
            <v>43798</v>
          </cell>
          <cell r="P1076" t="str">
            <v>5000064781</v>
          </cell>
          <cell r="Q1076" t="str">
            <v>본조</v>
          </cell>
          <cell r="R1076" t="str">
            <v>2333</v>
          </cell>
          <cell r="S1076" t="str">
            <v>305</v>
          </cell>
          <cell r="T1076" t="str">
            <v>002</v>
          </cell>
          <cell r="U1076" t="str">
            <v>001</v>
          </cell>
          <cell r="V1076" t="str">
            <v>005</v>
          </cell>
          <cell r="W1076">
            <v>210</v>
          </cell>
          <cell r="X1076" t="str">
            <v>11</v>
          </cell>
          <cell r="Y1076">
            <v>1540362</v>
          </cell>
          <cell r="AA1076" t="str">
            <v>고무및패킹류</v>
          </cell>
          <cell r="AB1076" t="str">
            <v>고무류</v>
          </cell>
          <cell r="AC1076" t="str">
            <v>일반제조</v>
          </cell>
        </row>
        <row r="1077">
          <cell r="A1077" t="str">
            <v>궤도-제조-001</v>
          </cell>
          <cell r="B1077">
            <v>1</v>
          </cell>
          <cell r="C1077" t="str">
            <v>1074</v>
          </cell>
          <cell r="D1077" t="str">
            <v>5331</v>
          </cell>
          <cell r="E1077" t="str">
            <v>121918969</v>
          </cell>
          <cell r="F1077" t="str">
            <v>MBULMG192410830</v>
          </cell>
          <cell r="G1077" t="str">
            <v>오-링</v>
          </cell>
          <cell r="H1077">
            <v>0</v>
          </cell>
          <cell r="I1077">
            <v>0</v>
          </cell>
          <cell r="J1077">
            <v>0</v>
          </cell>
          <cell r="K1077" t="str">
            <v>20204101</v>
          </cell>
          <cell r="L1077" t="str">
            <v>EA</v>
          </cell>
          <cell r="M1077">
            <v>380</v>
          </cell>
          <cell r="N1077">
            <v>1298</v>
          </cell>
          <cell r="O1077">
            <v>43798</v>
          </cell>
          <cell r="P1077" t="str">
            <v>5000064781</v>
          </cell>
          <cell r="Q1077" t="str">
            <v>본조</v>
          </cell>
          <cell r="R1077" t="str">
            <v>2333</v>
          </cell>
          <cell r="S1077" t="str">
            <v>305</v>
          </cell>
          <cell r="T1077" t="str">
            <v>002</v>
          </cell>
          <cell r="U1077" t="str">
            <v>001</v>
          </cell>
          <cell r="V1077" t="str">
            <v>005</v>
          </cell>
          <cell r="W1077">
            <v>210</v>
          </cell>
          <cell r="X1077" t="str">
            <v>11</v>
          </cell>
          <cell r="Y1077">
            <v>493240</v>
          </cell>
          <cell r="AA1077" t="str">
            <v>고무및패킹류</v>
          </cell>
          <cell r="AB1077" t="str">
            <v>일반고무류(O-링)</v>
          </cell>
          <cell r="AC1077" t="str">
            <v>일반제조</v>
          </cell>
        </row>
        <row r="1078">
          <cell r="A1078" t="str">
            <v>궤도-제조-001</v>
          </cell>
          <cell r="B1078">
            <v>1</v>
          </cell>
          <cell r="C1078" t="str">
            <v>1075</v>
          </cell>
          <cell r="D1078" t="str">
            <v>5331</v>
          </cell>
          <cell r="E1078" t="str">
            <v>375083998</v>
          </cell>
          <cell r="F1078" t="str">
            <v>MBULMG192411350</v>
          </cell>
          <cell r="G1078" t="str">
            <v>오-링</v>
          </cell>
          <cell r="H1078">
            <v>0</v>
          </cell>
          <cell r="I1078">
            <v>0</v>
          </cell>
          <cell r="J1078" t="str">
            <v>60774308</v>
          </cell>
          <cell r="K1078" t="str">
            <v>20204101</v>
          </cell>
          <cell r="L1078" t="str">
            <v>EA</v>
          </cell>
          <cell r="M1078">
            <v>24</v>
          </cell>
          <cell r="N1078">
            <v>692</v>
          </cell>
          <cell r="O1078">
            <v>43798</v>
          </cell>
          <cell r="P1078" t="str">
            <v>5000064781</v>
          </cell>
          <cell r="Q1078" t="str">
            <v>본조</v>
          </cell>
          <cell r="R1078" t="str">
            <v>2333</v>
          </cell>
          <cell r="S1078" t="str">
            <v>305</v>
          </cell>
          <cell r="T1078" t="str">
            <v>002</v>
          </cell>
          <cell r="U1078" t="str">
            <v>001</v>
          </cell>
          <cell r="V1078" t="str">
            <v>005</v>
          </cell>
          <cell r="W1078">
            <v>210</v>
          </cell>
          <cell r="X1078" t="str">
            <v>11</v>
          </cell>
          <cell r="Y1078">
            <v>16608</v>
          </cell>
          <cell r="AA1078" t="str">
            <v>고무및패킹류</v>
          </cell>
          <cell r="AB1078" t="str">
            <v>일반고무류(O-링)</v>
          </cell>
          <cell r="AC1078" t="str">
            <v>일반제조</v>
          </cell>
        </row>
        <row r="1079">
          <cell r="A1079" t="str">
            <v>궤도-제조-001</v>
          </cell>
          <cell r="B1079">
            <v>1</v>
          </cell>
          <cell r="C1079" t="str">
            <v>1076</v>
          </cell>
          <cell r="D1079" t="str">
            <v>5331</v>
          </cell>
          <cell r="E1079" t="str">
            <v>001407695</v>
          </cell>
          <cell r="F1079" t="str">
            <v>MBULMG192412810</v>
          </cell>
          <cell r="G1079" t="str">
            <v>오-링</v>
          </cell>
          <cell r="H1079">
            <v>0</v>
          </cell>
          <cell r="I1079">
            <v>0</v>
          </cell>
          <cell r="J1079">
            <v>0</v>
          </cell>
          <cell r="K1079" t="str">
            <v>20204101</v>
          </cell>
          <cell r="L1079" t="str">
            <v>EA</v>
          </cell>
          <cell r="M1079">
            <v>200</v>
          </cell>
          <cell r="N1079">
            <v>10594</v>
          </cell>
          <cell r="O1079">
            <v>43798</v>
          </cell>
          <cell r="P1079" t="str">
            <v>5000064781</v>
          </cell>
          <cell r="Q1079" t="str">
            <v>본조</v>
          </cell>
          <cell r="R1079" t="str">
            <v>2333</v>
          </cell>
          <cell r="S1079" t="str">
            <v>305</v>
          </cell>
          <cell r="T1079" t="str">
            <v>002</v>
          </cell>
          <cell r="U1079" t="str">
            <v>001</v>
          </cell>
          <cell r="V1079" t="str">
            <v>005</v>
          </cell>
          <cell r="W1079">
            <v>210</v>
          </cell>
          <cell r="X1079" t="str">
            <v>11</v>
          </cell>
          <cell r="Y1079">
            <v>2118800</v>
          </cell>
          <cell r="AA1079" t="str">
            <v>고무및패킹류</v>
          </cell>
          <cell r="AB1079" t="str">
            <v>일반고무류(O-링)</v>
          </cell>
          <cell r="AC1079" t="str">
            <v>일반제조</v>
          </cell>
        </row>
        <row r="1080">
          <cell r="A1080" t="str">
            <v>궤도-제조-001</v>
          </cell>
          <cell r="B1080">
            <v>1</v>
          </cell>
          <cell r="C1080" t="str">
            <v>1077</v>
          </cell>
          <cell r="D1080" t="str">
            <v>5331</v>
          </cell>
          <cell r="E1080" t="str">
            <v>005799833</v>
          </cell>
          <cell r="F1080" t="str">
            <v>MBULMG192412840</v>
          </cell>
          <cell r="G1080" t="str">
            <v>오-링</v>
          </cell>
          <cell r="H1080" t="e">
            <v>#N/A</v>
          </cell>
          <cell r="I1080" t="str">
            <v>MS28775</v>
          </cell>
          <cell r="J1080" t="str">
            <v>MS28775-025</v>
          </cell>
          <cell r="K1080" t="str">
            <v>20204101</v>
          </cell>
          <cell r="L1080" t="str">
            <v>EA</v>
          </cell>
          <cell r="M1080">
            <v>547</v>
          </cell>
          <cell r="N1080">
            <v>603</v>
          </cell>
          <cell r="O1080">
            <v>43798</v>
          </cell>
          <cell r="P1080" t="str">
            <v>5000064781</v>
          </cell>
          <cell r="Q1080" t="str">
            <v>본조</v>
          </cell>
          <cell r="R1080" t="str">
            <v>2333</v>
          </cell>
          <cell r="S1080" t="str">
            <v>305</v>
          </cell>
          <cell r="T1080" t="str">
            <v>002</v>
          </cell>
          <cell r="U1080" t="str">
            <v>001</v>
          </cell>
          <cell r="V1080" t="str">
            <v>005</v>
          </cell>
          <cell r="W1080">
            <v>210</v>
          </cell>
          <cell r="X1080" t="str">
            <v>11</v>
          </cell>
          <cell r="Y1080">
            <v>329841</v>
          </cell>
          <cell r="AA1080" t="str">
            <v>고무및패킹류</v>
          </cell>
          <cell r="AB1080" t="str">
            <v>일반고무류(O-링)</v>
          </cell>
          <cell r="AC1080" t="str">
            <v>일반제조</v>
          </cell>
        </row>
        <row r="1081">
          <cell r="A1081" t="str">
            <v>궤도-제조-001</v>
          </cell>
          <cell r="B1081">
            <v>1</v>
          </cell>
          <cell r="C1081" t="str">
            <v>1078</v>
          </cell>
          <cell r="D1081" t="str">
            <v>5331</v>
          </cell>
          <cell r="E1081" t="str">
            <v>008108505</v>
          </cell>
          <cell r="F1081" t="str">
            <v>MBULMG192413020</v>
          </cell>
          <cell r="G1081" t="str">
            <v>오-링</v>
          </cell>
          <cell r="H1081" t="e">
            <v>#N/A</v>
          </cell>
          <cell r="I1081" t="str">
            <v>MS9021</v>
          </cell>
          <cell r="J1081" t="str">
            <v>MS9021-156</v>
          </cell>
          <cell r="K1081" t="str">
            <v>20204101</v>
          </cell>
          <cell r="L1081" t="str">
            <v>EA</v>
          </cell>
          <cell r="M1081">
            <v>180</v>
          </cell>
          <cell r="N1081">
            <v>757</v>
          </cell>
          <cell r="O1081">
            <v>43798</v>
          </cell>
          <cell r="P1081" t="str">
            <v>5000064781</v>
          </cell>
          <cell r="Q1081" t="str">
            <v>본조</v>
          </cell>
          <cell r="R1081" t="str">
            <v>2333</v>
          </cell>
          <cell r="S1081" t="str">
            <v>305</v>
          </cell>
          <cell r="T1081" t="str">
            <v>002</v>
          </cell>
          <cell r="U1081" t="str">
            <v>001</v>
          </cell>
          <cell r="V1081" t="str">
            <v>005</v>
          </cell>
          <cell r="W1081">
            <v>210</v>
          </cell>
          <cell r="X1081" t="str">
            <v>11</v>
          </cell>
          <cell r="Y1081">
            <v>136260</v>
          </cell>
          <cell r="AA1081" t="str">
            <v>고무및패킹류</v>
          </cell>
          <cell r="AB1081" t="str">
            <v>일반고무류(O-링)</v>
          </cell>
          <cell r="AC1081" t="str">
            <v>일반제조</v>
          </cell>
        </row>
        <row r="1082">
          <cell r="A1082" t="str">
            <v>궤도-제조-001</v>
          </cell>
          <cell r="B1082">
            <v>1</v>
          </cell>
          <cell r="C1082" t="str">
            <v>1079</v>
          </cell>
          <cell r="D1082" t="str">
            <v>5331</v>
          </cell>
          <cell r="E1082" t="str">
            <v>010573133</v>
          </cell>
          <cell r="F1082" t="str">
            <v>MBULMG192413190</v>
          </cell>
          <cell r="G1082" t="str">
            <v>오-링</v>
          </cell>
          <cell r="H1082">
            <v>0</v>
          </cell>
          <cell r="I1082" t="str">
            <v>5330-1736</v>
          </cell>
          <cell r="J1082" t="str">
            <v>MS28775</v>
          </cell>
          <cell r="K1082" t="str">
            <v>20204101</v>
          </cell>
          <cell r="L1082" t="str">
            <v>EA</v>
          </cell>
          <cell r="M1082">
            <v>237</v>
          </cell>
          <cell r="N1082">
            <v>485</v>
          </cell>
          <cell r="O1082">
            <v>43798</v>
          </cell>
          <cell r="P1082" t="str">
            <v>5000064781</v>
          </cell>
          <cell r="Q1082" t="str">
            <v>본조</v>
          </cell>
          <cell r="R1082" t="str">
            <v>2333</v>
          </cell>
          <cell r="S1082" t="str">
            <v>305</v>
          </cell>
          <cell r="T1082" t="str">
            <v>002</v>
          </cell>
          <cell r="U1082" t="str">
            <v>001</v>
          </cell>
          <cell r="V1082" t="str">
            <v>005</v>
          </cell>
          <cell r="W1082">
            <v>210</v>
          </cell>
          <cell r="X1082" t="str">
            <v>11</v>
          </cell>
          <cell r="Y1082">
            <v>114945</v>
          </cell>
          <cell r="AA1082" t="str">
            <v>고무및패킹류</v>
          </cell>
          <cell r="AB1082" t="str">
            <v>일반고무류(O-링)</v>
          </cell>
          <cell r="AC1082" t="str">
            <v>일반제조</v>
          </cell>
        </row>
        <row r="1083">
          <cell r="A1083" t="str">
            <v>궤도-제조-001</v>
          </cell>
          <cell r="B1083">
            <v>1</v>
          </cell>
          <cell r="C1083" t="str">
            <v>1080</v>
          </cell>
          <cell r="D1083" t="str">
            <v>5331</v>
          </cell>
          <cell r="E1083" t="str">
            <v>011067286</v>
          </cell>
          <cell r="F1083" t="str">
            <v>MBULMG192413300</v>
          </cell>
          <cell r="G1083" t="str">
            <v>오-링</v>
          </cell>
          <cell r="H1083" t="e">
            <v>#N/A</v>
          </cell>
          <cell r="I1083" t="str">
            <v>MS28775</v>
          </cell>
          <cell r="J1083" t="str">
            <v>MS28775-261</v>
          </cell>
          <cell r="K1083" t="str">
            <v>20204101</v>
          </cell>
          <cell r="L1083" t="str">
            <v>EA</v>
          </cell>
          <cell r="M1083">
            <v>112</v>
          </cell>
          <cell r="N1083">
            <v>12090</v>
          </cell>
          <cell r="O1083">
            <v>43798</v>
          </cell>
          <cell r="P1083" t="str">
            <v>5000064781</v>
          </cell>
          <cell r="Q1083" t="str">
            <v>본조</v>
          </cell>
          <cell r="R1083" t="str">
            <v>2333</v>
          </cell>
          <cell r="S1083" t="str">
            <v>305</v>
          </cell>
          <cell r="T1083" t="str">
            <v>002</v>
          </cell>
          <cell r="U1083" t="str">
            <v>001</v>
          </cell>
          <cell r="V1083" t="str">
            <v>005</v>
          </cell>
          <cell r="W1083">
            <v>210</v>
          </cell>
          <cell r="X1083" t="str">
            <v>11</v>
          </cell>
          <cell r="Y1083">
            <v>1354080</v>
          </cell>
          <cell r="AA1083" t="str">
            <v>고무및패킹류</v>
          </cell>
          <cell r="AB1083" t="str">
            <v>일반고무류(O-링)</v>
          </cell>
          <cell r="AC1083" t="str">
            <v>일반제조</v>
          </cell>
        </row>
        <row r="1084">
          <cell r="A1084" t="str">
            <v>궤도-제조-001</v>
          </cell>
          <cell r="B1084">
            <v>1</v>
          </cell>
          <cell r="C1084" t="str">
            <v>1081</v>
          </cell>
          <cell r="D1084" t="str">
            <v>5331</v>
          </cell>
          <cell r="E1084" t="str">
            <v>121657720</v>
          </cell>
          <cell r="F1084" t="str">
            <v>MBULMG192413380</v>
          </cell>
          <cell r="G1084" t="str">
            <v>오-링</v>
          </cell>
          <cell r="H1084" t="e">
            <v>#N/A</v>
          </cell>
          <cell r="I1084" t="str">
            <v>2350-1010</v>
          </cell>
          <cell r="J1084" t="str">
            <v>60774308</v>
          </cell>
          <cell r="K1084" t="str">
            <v>20204101</v>
          </cell>
          <cell r="L1084" t="str">
            <v>EA</v>
          </cell>
          <cell r="M1084">
            <v>283</v>
          </cell>
          <cell r="N1084">
            <v>838</v>
          </cell>
          <cell r="O1084">
            <v>43798</v>
          </cell>
          <cell r="P1084" t="str">
            <v>5000064781</v>
          </cell>
          <cell r="Q1084" t="str">
            <v>본조</v>
          </cell>
          <cell r="R1084" t="str">
            <v>2333</v>
          </cell>
          <cell r="S1084" t="str">
            <v>305</v>
          </cell>
          <cell r="T1084" t="str">
            <v>002</v>
          </cell>
          <cell r="U1084" t="str">
            <v>001</v>
          </cell>
          <cell r="V1084" t="str">
            <v>005</v>
          </cell>
          <cell r="W1084">
            <v>210</v>
          </cell>
          <cell r="X1084" t="str">
            <v>11</v>
          </cell>
          <cell r="Y1084">
            <v>237154</v>
          </cell>
          <cell r="AA1084" t="str">
            <v>고무및패킹류</v>
          </cell>
          <cell r="AB1084" t="str">
            <v>일반고무류(O-링)</v>
          </cell>
          <cell r="AC1084" t="str">
            <v>일반제조</v>
          </cell>
        </row>
        <row r="1085">
          <cell r="A1085" t="str">
            <v>궤도-제조-001</v>
          </cell>
          <cell r="B1085">
            <v>1</v>
          </cell>
          <cell r="C1085" t="str">
            <v>1082</v>
          </cell>
          <cell r="D1085" t="str">
            <v>2590</v>
          </cell>
          <cell r="E1085" t="str">
            <v>375113545</v>
          </cell>
          <cell r="F1085" t="str">
            <v>MBULMG192413390</v>
          </cell>
          <cell r="G1085" t="str">
            <v>패드,완충용</v>
          </cell>
          <cell r="H1085">
            <v>0</v>
          </cell>
          <cell r="I1085" t="str">
            <v>2350-1010</v>
          </cell>
          <cell r="J1085" t="str">
            <v>60746883</v>
          </cell>
          <cell r="K1085" t="str">
            <v>20204101</v>
          </cell>
          <cell r="L1085" t="str">
            <v>EA</v>
          </cell>
          <cell r="M1085">
            <v>217</v>
          </cell>
          <cell r="N1085">
            <v>6090</v>
          </cell>
          <cell r="O1085">
            <v>43798</v>
          </cell>
          <cell r="P1085" t="str">
            <v>5000064781</v>
          </cell>
          <cell r="Q1085" t="str">
            <v>본조</v>
          </cell>
          <cell r="R1085" t="str">
            <v>2333</v>
          </cell>
          <cell r="S1085" t="str">
            <v>305</v>
          </cell>
          <cell r="T1085" t="str">
            <v>002</v>
          </cell>
          <cell r="U1085" t="str">
            <v>001</v>
          </cell>
          <cell r="V1085" t="str">
            <v>005</v>
          </cell>
          <cell r="W1085">
            <v>210</v>
          </cell>
          <cell r="X1085" t="str">
            <v>11</v>
          </cell>
          <cell r="Y1085">
            <v>1321530</v>
          </cell>
          <cell r="AA1085" t="str">
            <v>고무및패킹류</v>
          </cell>
          <cell r="AB1085" t="str">
            <v>고무류</v>
          </cell>
          <cell r="AC1085" t="str">
            <v>일반제조</v>
          </cell>
        </row>
        <row r="1086">
          <cell r="A1086" t="str">
            <v>궤도-제조-001</v>
          </cell>
          <cell r="B1086">
            <v>1</v>
          </cell>
          <cell r="C1086" t="str">
            <v>1083</v>
          </cell>
          <cell r="D1086" t="str">
            <v>5365</v>
          </cell>
          <cell r="E1086" t="str">
            <v>997587017</v>
          </cell>
          <cell r="F1086" t="str">
            <v>MBULMG192413590</v>
          </cell>
          <cell r="G1086" t="str">
            <v>링,지지용</v>
          </cell>
          <cell r="H1086" t="str">
            <v>R1-13-22</v>
          </cell>
          <cell r="I1086" t="str">
            <v>KS B 1336</v>
          </cell>
          <cell r="J1086" t="str">
            <v>KS B 1336 축용 85</v>
          </cell>
          <cell r="K1086" t="str">
            <v>20204101</v>
          </cell>
          <cell r="L1086" t="str">
            <v>EA</v>
          </cell>
          <cell r="M1086">
            <v>107</v>
          </cell>
          <cell r="N1086">
            <v>34473</v>
          </cell>
          <cell r="O1086">
            <v>43798</v>
          </cell>
          <cell r="P1086" t="str">
            <v>5000064781</v>
          </cell>
          <cell r="Q1086" t="str">
            <v>본조</v>
          </cell>
          <cell r="R1086" t="str">
            <v>2333</v>
          </cell>
          <cell r="S1086" t="str">
            <v>305</v>
          </cell>
          <cell r="T1086" t="str">
            <v>002</v>
          </cell>
          <cell r="U1086" t="str">
            <v>001</v>
          </cell>
          <cell r="V1086" t="str">
            <v>005</v>
          </cell>
          <cell r="W1086">
            <v>210</v>
          </cell>
          <cell r="X1086" t="str">
            <v>11</v>
          </cell>
          <cell r="Y1086">
            <v>3688611</v>
          </cell>
          <cell r="AA1086" t="str">
            <v>일반기계가공류</v>
          </cell>
          <cell r="AC1086" t="str">
            <v>일반제조</v>
          </cell>
        </row>
        <row r="1087">
          <cell r="A1087" t="str">
            <v>궤도-제조-001</v>
          </cell>
          <cell r="B1087">
            <v>1</v>
          </cell>
          <cell r="C1087" t="str">
            <v>1084</v>
          </cell>
          <cell r="D1087" t="str">
            <v>5340</v>
          </cell>
          <cell r="E1087" t="str">
            <v>375021108</v>
          </cell>
          <cell r="F1087" t="str">
            <v>MBULMG192413680</v>
          </cell>
          <cell r="G1087" t="str">
            <v>브래킷,앵글형</v>
          </cell>
          <cell r="H1087" t="e">
            <v>#N/A</v>
          </cell>
          <cell r="I1087" t="str">
            <v>2350-1010</v>
          </cell>
          <cell r="J1087" t="str">
            <v>60740085</v>
          </cell>
          <cell r="K1087" t="str">
            <v>20204101</v>
          </cell>
          <cell r="L1087" t="str">
            <v>EA</v>
          </cell>
          <cell r="M1087">
            <v>107</v>
          </cell>
          <cell r="N1087">
            <v>3618</v>
          </cell>
          <cell r="O1087">
            <v>43798</v>
          </cell>
          <cell r="P1087" t="str">
            <v>5000064781</v>
          </cell>
          <cell r="Q1087" t="str">
            <v>본조</v>
          </cell>
          <cell r="R1087" t="str">
            <v>2333</v>
          </cell>
          <cell r="S1087" t="str">
            <v>305</v>
          </cell>
          <cell r="T1087" t="str">
            <v>002</v>
          </cell>
          <cell r="U1087" t="str">
            <v>001</v>
          </cell>
          <cell r="V1087" t="str">
            <v>005</v>
          </cell>
          <cell r="W1087">
            <v>210</v>
          </cell>
          <cell r="X1087" t="str">
            <v>11</v>
          </cell>
          <cell r="Y1087">
            <v>387126</v>
          </cell>
          <cell r="AA1087" t="str">
            <v>브라켓류</v>
          </cell>
          <cell r="AC1087" t="str">
            <v>일반제조</v>
          </cell>
        </row>
        <row r="1088">
          <cell r="A1088" t="str">
            <v>궤도-제조-001</v>
          </cell>
          <cell r="B1088">
            <v>1</v>
          </cell>
          <cell r="C1088" t="str">
            <v>1085</v>
          </cell>
          <cell r="D1088" t="str">
            <v>5330</v>
          </cell>
          <cell r="E1088" t="str">
            <v>375026951</v>
          </cell>
          <cell r="F1088" t="str">
            <v>MBULMG192413730</v>
          </cell>
          <cell r="G1088" t="str">
            <v>패킹,성형식</v>
          </cell>
          <cell r="H1088" t="e">
            <v>#N/A</v>
          </cell>
          <cell r="I1088" t="str">
            <v>2350-1010</v>
          </cell>
          <cell r="J1088" t="str">
            <v>60774308</v>
          </cell>
          <cell r="K1088" t="str">
            <v>20204101</v>
          </cell>
          <cell r="L1088" t="str">
            <v>EA</v>
          </cell>
          <cell r="M1088">
            <v>266</v>
          </cell>
          <cell r="N1088">
            <v>913</v>
          </cell>
          <cell r="O1088">
            <v>43798</v>
          </cell>
          <cell r="P1088" t="str">
            <v>5000064781</v>
          </cell>
          <cell r="Q1088" t="str">
            <v>본조</v>
          </cell>
          <cell r="R1088" t="str">
            <v>2333</v>
          </cell>
          <cell r="S1088" t="str">
            <v>305</v>
          </cell>
          <cell r="T1088" t="str">
            <v>002</v>
          </cell>
          <cell r="U1088" t="str">
            <v>001</v>
          </cell>
          <cell r="V1088" t="str">
            <v>005</v>
          </cell>
          <cell r="W1088">
            <v>210</v>
          </cell>
          <cell r="X1088" t="str">
            <v>11</v>
          </cell>
          <cell r="Y1088">
            <v>242858</v>
          </cell>
          <cell r="AA1088" t="str">
            <v>고무및패킹류</v>
          </cell>
          <cell r="AB1088" t="str">
            <v>고무류</v>
          </cell>
          <cell r="AC1088" t="str">
            <v>일반제조</v>
          </cell>
        </row>
        <row r="1089">
          <cell r="A1089" t="str">
            <v>궤도-제조-001</v>
          </cell>
          <cell r="B1089">
            <v>1</v>
          </cell>
          <cell r="C1089" t="str">
            <v>1086</v>
          </cell>
          <cell r="D1089" t="str">
            <v>5330</v>
          </cell>
          <cell r="E1089" t="str">
            <v>37A113916</v>
          </cell>
          <cell r="F1089" t="str">
            <v>MBULMG192413770</v>
          </cell>
          <cell r="G1089" t="str">
            <v>시일,평면형</v>
          </cell>
          <cell r="H1089">
            <v>0</v>
          </cell>
          <cell r="I1089">
            <v>0</v>
          </cell>
          <cell r="J1089">
            <v>0</v>
          </cell>
          <cell r="K1089" t="str">
            <v>20204101</v>
          </cell>
          <cell r="L1089" t="str">
            <v>EA</v>
          </cell>
          <cell r="M1089">
            <v>84</v>
          </cell>
          <cell r="N1089">
            <v>11909</v>
          </cell>
          <cell r="O1089">
            <v>43798</v>
          </cell>
          <cell r="P1089" t="str">
            <v>5000064781</v>
          </cell>
          <cell r="Q1089" t="str">
            <v>본조</v>
          </cell>
          <cell r="R1089" t="str">
            <v>2333</v>
          </cell>
          <cell r="S1089" t="str">
            <v>305</v>
          </cell>
          <cell r="T1089" t="str">
            <v>002</v>
          </cell>
          <cell r="U1089" t="str">
            <v>001</v>
          </cell>
          <cell r="V1089" t="str">
            <v>005</v>
          </cell>
          <cell r="W1089">
            <v>210</v>
          </cell>
          <cell r="X1089" t="str">
            <v>11</v>
          </cell>
          <cell r="Y1089">
            <v>1000356</v>
          </cell>
          <cell r="AA1089" t="str">
            <v>고무및패킹류</v>
          </cell>
          <cell r="AB1089" t="str">
            <v>리테이너(오일씰)</v>
          </cell>
          <cell r="AC1089" t="str">
            <v>일반제조</v>
          </cell>
        </row>
        <row r="1090">
          <cell r="A1090" t="str">
            <v>궤도-제조-001</v>
          </cell>
          <cell r="B1090">
            <v>1</v>
          </cell>
          <cell r="C1090" t="str">
            <v>1087</v>
          </cell>
          <cell r="D1090" t="str">
            <v>5365</v>
          </cell>
          <cell r="E1090" t="str">
            <v>37A082643</v>
          </cell>
          <cell r="F1090" t="str">
            <v>MBULMG192413810</v>
          </cell>
          <cell r="G1090" t="str">
            <v>링,받침용</v>
          </cell>
          <cell r="H1090">
            <v>0</v>
          </cell>
          <cell r="I1090">
            <v>0</v>
          </cell>
          <cell r="J1090">
            <v>0</v>
          </cell>
          <cell r="K1090" t="str">
            <v>20204101</v>
          </cell>
          <cell r="L1090" t="str">
            <v>EA</v>
          </cell>
          <cell r="M1090">
            <v>83</v>
          </cell>
          <cell r="N1090">
            <v>47349</v>
          </cell>
          <cell r="O1090">
            <v>43798</v>
          </cell>
          <cell r="P1090" t="str">
            <v>5000064781</v>
          </cell>
          <cell r="Q1090" t="str">
            <v>본조</v>
          </cell>
          <cell r="R1090" t="str">
            <v>2333</v>
          </cell>
          <cell r="S1090" t="str">
            <v>305</v>
          </cell>
          <cell r="T1090" t="str">
            <v>002</v>
          </cell>
          <cell r="U1090" t="str">
            <v>001</v>
          </cell>
          <cell r="V1090" t="str">
            <v>005</v>
          </cell>
          <cell r="W1090">
            <v>210</v>
          </cell>
          <cell r="X1090" t="str">
            <v>11</v>
          </cell>
          <cell r="Y1090">
            <v>3929967</v>
          </cell>
          <cell r="AA1090" t="str">
            <v>일반기계가공류</v>
          </cell>
          <cell r="AC1090" t="str">
            <v>일반제조</v>
          </cell>
        </row>
        <row r="1091">
          <cell r="A1091" t="str">
            <v>궤도-제조-001</v>
          </cell>
          <cell r="B1091">
            <v>1</v>
          </cell>
          <cell r="C1091" t="str">
            <v>1088</v>
          </cell>
          <cell r="D1091" t="str">
            <v>5365</v>
          </cell>
          <cell r="E1091" t="str">
            <v>37A081264</v>
          </cell>
          <cell r="F1091" t="str">
            <v>MBULMG192413830</v>
          </cell>
          <cell r="G1091" t="str">
            <v>고리,스냅형</v>
          </cell>
          <cell r="H1091">
            <v>0</v>
          </cell>
          <cell r="I1091">
            <v>0</v>
          </cell>
          <cell r="J1091" t="str">
            <v>60774409</v>
          </cell>
          <cell r="K1091" t="str">
            <v>20204101</v>
          </cell>
          <cell r="L1091" t="str">
            <v>EA</v>
          </cell>
          <cell r="M1091">
            <v>49</v>
          </cell>
          <cell r="N1091">
            <v>23030</v>
          </cell>
          <cell r="O1091">
            <v>43798</v>
          </cell>
          <cell r="P1091" t="str">
            <v>5000064781</v>
          </cell>
          <cell r="Q1091" t="str">
            <v>본조</v>
          </cell>
          <cell r="R1091" t="str">
            <v>2333</v>
          </cell>
          <cell r="S1091" t="str">
            <v>305</v>
          </cell>
          <cell r="T1091" t="str">
            <v>002</v>
          </cell>
          <cell r="U1091" t="str">
            <v>001</v>
          </cell>
          <cell r="V1091" t="str">
            <v>005</v>
          </cell>
          <cell r="W1091">
            <v>210</v>
          </cell>
          <cell r="X1091" t="str">
            <v>11</v>
          </cell>
          <cell r="Y1091">
            <v>1128470</v>
          </cell>
          <cell r="AA1091" t="str">
            <v>일반기계가공류</v>
          </cell>
          <cell r="AC1091" t="str">
            <v>일반제조</v>
          </cell>
        </row>
        <row r="1092">
          <cell r="A1092" t="str">
            <v>궤도-제조-001</v>
          </cell>
          <cell r="B1092">
            <v>1</v>
          </cell>
          <cell r="C1092" t="str">
            <v>1089</v>
          </cell>
          <cell r="D1092" t="str">
            <v>9999</v>
          </cell>
          <cell r="E1092" t="str">
            <v>37A145032</v>
          </cell>
          <cell r="F1092" t="str">
            <v>MBULMG192413930</v>
          </cell>
          <cell r="G1092" t="str">
            <v>패킹</v>
          </cell>
          <cell r="H1092" t="str">
            <v>R1-19-25</v>
          </cell>
          <cell r="I1092">
            <v>0</v>
          </cell>
          <cell r="J1092">
            <v>0</v>
          </cell>
          <cell r="K1092" t="str">
            <v>20204101</v>
          </cell>
          <cell r="L1092" t="str">
            <v>EA</v>
          </cell>
          <cell r="M1092">
            <v>274</v>
          </cell>
          <cell r="N1092">
            <v>1994</v>
          </cell>
          <cell r="O1092">
            <v>43798</v>
          </cell>
          <cell r="P1092" t="str">
            <v>5000064781</v>
          </cell>
          <cell r="Q1092" t="str">
            <v>본조</v>
          </cell>
          <cell r="R1092" t="str">
            <v>2333</v>
          </cell>
          <cell r="S1092" t="str">
            <v>305</v>
          </cell>
          <cell r="T1092" t="str">
            <v>002</v>
          </cell>
          <cell r="U1092" t="str">
            <v>001</v>
          </cell>
          <cell r="V1092" t="str">
            <v>005</v>
          </cell>
          <cell r="W1092">
            <v>210</v>
          </cell>
          <cell r="X1092" t="str">
            <v>11</v>
          </cell>
          <cell r="Y1092">
            <v>546356</v>
          </cell>
          <cell r="AA1092" t="str">
            <v>고무및패킹류</v>
          </cell>
          <cell r="AB1092" t="str">
            <v>일반고무류(O-링)</v>
          </cell>
          <cell r="AC1092" t="str">
            <v>일반제조</v>
          </cell>
        </row>
        <row r="1093">
          <cell r="A1093" t="str">
            <v>궤도-제조-001</v>
          </cell>
          <cell r="B1093">
            <v>1</v>
          </cell>
          <cell r="C1093" t="str">
            <v>1090</v>
          </cell>
          <cell r="D1093" t="str">
            <v>4330</v>
          </cell>
          <cell r="E1093" t="str">
            <v>37A145228</v>
          </cell>
          <cell r="F1093" t="str">
            <v>MBULMG192413940</v>
          </cell>
          <cell r="G1093" t="str">
            <v>부품키트,공기필터용</v>
          </cell>
          <cell r="H1093">
            <v>0</v>
          </cell>
          <cell r="I1093">
            <v>0</v>
          </cell>
          <cell r="J1093">
            <v>0</v>
          </cell>
          <cell r="K1093" t="str">
            <v>20204101</v>
          </cell>
          <cell r="L1093" t="str">
            <v>EA</v>
          </cell>
          <cell r="M1093">
            <v>59</v>
          </cell>
          <cell r="N1093">
            <v>15797</v>
          </cell>
          <cell r="O1093">
            <v>43798</v>
          </cell>
          <cell r="P1093" t="str">
            <v>5000064781</v>
          </cell>
          <cell r="Q1093" t="str">
            <v>본조</v>
          </cell>
          <cell r="R1093" t="str">
            <v>2333</v>
          </cell>
          <cell r="S1093" t="str">
            <v>305</v>
          </cell>
          <cell r="T1093" t="str">
            <v>002</v>
          </cell>
          <cell r="U1093" t="str">
            <v>001</v>
          </cell>
          <cell r="V1093" t="str">
            <v>005</v>
          </cell>
          <cell r="W1093">
            <v>210</v>
          </cell>
          <cell r="X1093" t="str">
            <v>11</v>
          </cell>
          <cell r="Y1093">
            <v>932023</v>
          </cell>
          <cell r="AA1093" t="str">
            <v>고무및패킹류</v>
          </cell>
          <cell r="AB1093" t="str">
            <v>고무류</v>
          </cell>
          <cell r="AC1093" t="str">
            <v>일반제조</v>
          </cell>
        </row>
        <row r="1094">
          <cell r="A1094" t="str">
            <v>궤도-제조-001</v>
          </cell>
          <cell r="B1094">
            <v>1</v>
          </cell>
          <cell r="C1094" t="str">
            <v>1091</v>
          </cell>
          <cell r="D1094" t="str">
            <v>4020</v>
          </cell>
          <cell r="E1094" t="str">
            <v>015816856</v>
          </cell>
          <cell r="F1094" t="str">
            <v>MBULMG192414300</v>
          </cell>
          <cell r="G1094" t="str">
            <v>코드 조립체,고무제</v>
          </cell>
          <cell r="H1094">
            <v>0</v>
          </cell>
          <cell r="I1094" t="str">
            <v>2350-1010</v>
          </cell>
          <cell r="J1094" t="str">
            <v>60706014</v>
          </cell>
          <cell r="K1094" t="str">
            <v>20204101</v>
          </cell>
          <cell r="L1094" t="str">
            <v>EA</v>
          </cell>
          <cell r="M1094">
            <v>133</v>
          </cell>
          <cell r="N1094">
            <v>3530</v>
          </cell>
          <cell r="O1094">
            <v>43798</v>
          </cell>
          <cell r="P1094" t="str">
            <v>5000064781</v>
          </cell>
          <cell r="Q1094" t="str">
            <v>본조</v>
          </cell>
          <cell r="R1094" t="str">
            <v>2333</v>
          </cell>
          <cell r="S1094" t="str">
            <v>305</v>
          </cell>
          <cell r="T1094" t="str">
            <v>002</v>
          </cell>
          <cell r="U1094" t="str">
            <v>001</v>
          </cell>
          <cell r="V1094" t="str">
            <v>005</v>
          </cell>
          <cell r="W1094">
            <v>210</v>
          </cell>
          <cell r="X1094" t="str">
            <v>11</v>
          </cell>
          <cell r="Y1094">
            <v>469490</v>
          </cell>
          <cell r="AA1094" t="str">
            <v>고무및패킹류</v>
          </cell>
          <cell r="AB1094" t="str">
            <v>고무류</v>
          </cell>
          <cell r="AC1094" t="str">
            <v>일반제조</v>
          </cell>
        </row>
        <row r="1095">
          <cell r="A1095" t="str">
            <v>궤도-제조-001</v>
          </cell>
          <cell r="B1095">
            <v>1</v>
          </cell>
          <cell r="C1095" t="str">
            <v>1092</v>
          </cell>
          <cell r="D1095" t="str">
            <v>4020</v>
          </cell>
          <cell r="E1095" t="str">
            <v>015816857</v>
          </cell>
          <cell r="F1095" t="str">
            <v>MBULMG192414310</v>
          </cell>
          <cell r="G1095" t="str">
            <v>코드 조립체,고무제</v>
          </cell>
          <cell r="H1095">
            <v>0</v>
          </cell>
          <cell r="I1095">
            <v>0</v>
          </cell>
          <cell r="J1095" t="str">
            <v>60706106</v>
          </cell>
          <cell r="K1095" t="str">
            <v>20204101</v>
          </cell>
          <cell r="L1095" t="str">
            <v>EA</v>
          </cell>
          <cell r="M1095">
            <v>130</v>
          </cell>
          <cell r="N1095">
            <v>5611</v>
          </cell>
          <cell r="O1095">
            <v>43798</v>
          </cell>
          <cell r="P1095" t="str">
            <v>5000064781</v>
          </cell>
          <cell r="Q1095" t="str">
            <v>본조</v>
          </cell>
          <cell r="R1095" t="str">
            <v>2333</v>
          </cell>
          <cell r="S1095" t="str">
            <v>305</v>
          </cell>
          <cell r="T1095" t="str">
            <v>002</v>
          </cell>
          <cell r="U1095" t="str">
            <v>001</v>
          </cell>
          <cell r="V1095" t="str">
            <v>005</v>
          </cell>
          <cell r="W1095">
            <v>210</v>
          </cell>
          <cell r="X1095" t="str">
            <v>11</v>
          </cell>
          <cell r="Y1095">
            <v>729430</v>
          </cell>
          <cell r="AA1095" t="str">
            <v>고무및패킹류</v>
          </cell>
          <cell r="AB1095" t="str">
            <v>고무류</v>
          </cell>
          <cell r="AC1095" t="str">
            <v>일반제조</v>
          </cell>
        </row>
        <row r="1096">
          <cell r="A1096" t="str">
            <v>궤도-제조-001</v>
          </cell>
          <cell r="B1096" t="str">
            <v xml:space="preserve"> </v>
          </cell>
          <cell r="C1096" t="str">
            <v>1093</v>
          </cell>
          <cell r="D1096" t="str">
            <v>5342</v>
          </cell>
          <cell r="E1096" t="str">
            <v>007354193</v>
          </cell>
          <cell r="F1096" t="str">
            <v>MBULMG196302651</v>
          </cell>
          <cell r="G1096" t="str">
            <v>장치대,탄력성,무장체계용</v>
          </cell>
          <cell r="H1096" t="e">
            <v>#N/A</v>
          </cell>
          <cell r="I1096" t="str">
            <v>2350-1001</v>
          </cell>
          <cell r="J1096" t="str">
            <v>10893642</v>
          </cell>
          <cell r="K1096" t="str">
            <v>20200101</v>
          </cell>
          <cell r="L1096" t="str">
            <v>EA</v>
          </cell>
          <cell r="M1096">
            <v>40</v>
          </cell>
          <cell r="N1096">
            <v>1313</v>
          </cell>
          <cell r="O1096">
            <v>43798</v>
          </cell>
          <cell r="P1096" t="str">
            <v>5000064679</v>
          </cell>
          <cell r="Q1096" t="str">
            <v>본조</v>
          </cell>
          <cell r="R1096" t="str">
            <v>2333</v>
          </cell>
          <cell r="S1096" t="str">
            <v>305</v>
          </cell>
          <cell r="T1096" t="str">
            <v>002</v>
          </cell>
          <cell r="U1096" t="str">
            <v>002</v>
          </cell>
          <cell r="V1096" t="str">
            <v>005</v>
          </cell>
          <cell r="W1096">
            <v>210</v>
          </cell>
          <cell r="X1096" t="str">
            <v>11</v>
          </cell>
          <cell r="Y1096">
            <v>52520</v>
          </cell>
          <cell r="AA1096" t="str">
            <v>고무및패킹류</v>
          </cell>
          <cell r="AB1096" t="str">
            <v>고무류</v>
          </cell>
          <cell r="AC1096" t="str">
            <v>일반제조</v>
          </cell>
        </row>
        <row r="1097">
          <cell r="A1097" t="str">
            <v>궤도-제조-001</v>
          </cell>
          <cell r="B1097">
            <v>1</v>
          </cell>
          <cell r="C1097" t="str">
            <v>1094</v>
          </cell>
          <cell r="D1097" t="str">
            <v>5342</v>
          </cell>
          <cell r="E1097" t="str">
            <v>007354193</v>
          </cell>
          <cell r="F1097" t="str">
            <v>MBULMG196302652</v>
          </cell>
          <cell r="G1097" t="str">
            <v>장치대,탄력성,무장체계용</v>
          </cell>
          <cell r="H1097" t="e">
            <v>#N/A</v>
          </cell>
          <cell r="I1097" t="str">
            <v>2350-1001</v>
          </cell>
          <cell r="J1097" t="str">
            <v>10893642</v>
          </cell>
          <cell r="K1097" t="str">
            <v>20200101</v>
          </cell>
          <cell r="L1097" t="str">
            <v>EA</v>
          </cell>
          <cell r="M1097">
            <v>191</v>
          </cell>
          <cell r="N1097">
            <v>1313</v>
          </cell>
          <cell r="O1097">
            <v>43980</v>
          </cell>
          <cell r="P1097" t="str">
            <v>5000064641</v>
          </cell>
          <cell r="Q1097" t="str">
            <v>현금</v>
          </cell>
          <cell r="R1097" t="str">
            <v>2333</v>
          </cell>
          <cell r="S1097" t="str">
            <v>305</v>
          </cell>
          <cell r="T1097" t="str">
            <v>002</v>
          </cell>
          <cell r="U1097" t="str">
            <v>002</v>
          </cell>
          <cell r="V1097" t="str">
            <v>005</v>
          </cell>
          <cell r="W1097">
            <v>210</v>
          </cell>
          <cell r="X1097" t="str">
            <v>11</v>
          </cell>
          <cell r="Y1097">
            <v>250783</v>
          </cell>
          <cell r="AA1097" t="str">
            <v>고무및패킹류</v>
          </cell>
          <cell r="AB1097" t="str">
            <v>고무류</v>
          </cell>
          <cell r="AC1097" t="str">
            <v>일반제조</v>
          </cell>
        </row>
        <row r="1098">
          <cell r="A1098" t="str">
            <v>궤도-제조-001</v>
          </cell>
          <cell r="B1098" t="str">
            <v xml:space="preserve"> </v>
          </cell>
          <cell r="C1098" t="str">
            <v>1095</v>
          </cell>
          <cell r="D1098" t="str">
            <v>1015</v>
          </cell>
          <cell r="E1098" t="str">
            <v>375017395</v>
          </cell>
          <cell r="F1098" t="str">
            <v>MBULMG196302841</v>
          </cell>
          <cell r="G1098" t="str">
            <v>마개,포구용</v>
          </cell>
          <cell r="H1098" t="e">
            <v>#N/A</v>
          </cell>
          <cell r="I1098" t="str">
            <v>4730-1245</v>
          </cell>
          <cell r="J1098" t="str">
            <v>60755801</v>
          </cell>
          <cell r="K1098" t="str">
            <v>20204101</v>
          </cell>
          <cell r="L1098" t="str">
            <v>EA</v>
          </cell>
          <cell r="M1098">
            <v>35</v>
          </cell>
          <cell r="N1098">
            <v>5069</v>
          </cell>
          <cell r="O1098">
            <v>43798</v>
          </cell>
          <cell r="P1098" t="str">
            <v>5000064641</v>
          </cell>
          <cell r="Q1098" t="str">
            <v>본조</v>
          </cell>
          <cell r="R1098" t="str">
            <v>2333</v>
          </cell>
          <cell r="S1098" t="str">
            <v>305</v>
          </cell>
          <cell r="T1098" t="str">
            <v>002</v>
          </cell>
          <cell r="U1098" t="str">
            <v>001</v>
          </cell>
          <cell r="V1098" t="str">
            <v>005</v>
          </cell>
          <cell r="W1098">
            <v>210</v>
          </cell>
          <cell r="X1098" t="str">
            <v>11</v>
          </cell>
          <cell r="Y1098">
            <v>177415</v>
          </cell>
          <cell r="AA1098" t="str">
            <v>고무및패킹류</v>
          </cell>
          <cell r="AB1098" t="str">
            <v>고무류</v>
          </cell>
          <cell r="AC1098" t="str">
            <v>일반제조</v>
          </cell>
        </row>
        <row r="1099">
          <cell r="A1099" t="str">
            <v>궤도-제조-001</v>
          </cell>
          <cell r="B1099" t="str">
            <v xml:space="preserve"> </v>
          </cell>
          <cell r="C1099" t="str">
            <v>1096</v>
          </cell>
          <cell r="D1099" t="str">
            <v>1015</v>
          </cell>
          <cell r="E1099" t="str">
            <v>375017395</v>
          </cell>
          <cell r="F1099" t="str">
            <v>MBULMG196302842</v>
          </cell>
          <cell r="G1099" t="str">
            <v>마개,포구용</v>
          </cell>
          <cell r="H1099" t="e">
            <v>#N/A</v>
          </cell>
          <cell r="I1099" t="str">
            <v>4730-1245</v>
          </cell>
          <cell r="J1099" t="str">
            <v>60755801</v>
          </cell>
          <cell r="K1099" t="str">
            <v>20204101</v>
          </cell>
          <cell r="L1099" t="str">
            <v>EA</v>
          </cell>
          <cell r="M1099">
            <v>2</v>
          </cell>
          <cell r="N1099">
            <v>5069</v>
          </cell>
          <cell r="O1099">
            <v>43798</v>
          </cell>
          <cell r="P1099" t="str">
            <v>5000064679</v>
          </cell>
          <cell r="Q1099" t="str">
            <v>본조</v>
          </cell>
          <cell r="R1099" t="str">
            <v>2333</v>
          </cell>
          <cell r="S1099" t="str">
            <v>305</v>
          </cell>
          <cell r="T1099" t="str">
            <v>002</v>
          </cell>
          <cell r="U1099" t="str">
            <v>001</v>
          </cell>
          <cell r="V1099" t="str">
            <v>005</v>
          </cell>
          <cell r="W1099">
            <v>210</v>
          </cell>
          <cell r="X1099" t="str">
            <v>11</v>
          </cell>
          <cell r="Y1099">
            <v>10138</v>
          </cell>
          <cell r="AA1099" t="str">
            <v>고무및패킹류</v>
          </cell>
          <cell r="AB1099" t="str">
            <v>고무류</v>
          </cell>
          <cell r="AC1099" t="str">
            <v>일반제조</v>
          </cell>
        </row>
        <row r="1100">
          <cell r="A1100" t="str">
            <v>궤도-제조-001</v>
          </cell>
          <cell r="B1100" t="str">
            <v xml:space="preserve"> </v>
          </cell>
          <cell r="C1100" t="str">
            <v>1097</v>
          </cell>
          <cell r="D1100" t="str">
            <v>1015</v>
          </cell>
          <cell r="E1100" t="str">
            <v>375017395</v>
          </cell>
          <cell r="F1100" t="str">
            <v>MBULMG196302843</v>
          </cell>
          <cell r="G1100" t="str">
            <v>마개,포구용</v>
          </cell>
          <cell r="H1100" t="e">
            <v>#N/A</v>
          </cell>
          <cell r="I1100" t="str">
            <v>4730-1245</v>
          </cell>
          <cell r="J1100" t="str">
            <v>60755801</v>
          </cell>
          <cell r="K1100" t="str">
            <v>20204101</v>
          </cell>
          <cell r="L1100" t="str">
            <v>EA</v>
          </cell>
          <cell r="M1100">
            <v>22</v>
          </cell>
          <cell r="N1100">
            <v>5069</v>
          </cell>
          <cell r="O1100">
            <v>43798</v>
          </cell>
          <cell r="P1100" t="str">
            <v>5000064723</v>
          </cell>
          <cell r="Q1100" t="str">
            <v>본조</v>
          </cell>
          <cell r="R1100" t="str">
            <v>2333</v>
          </cell>
          <cell r="S1100" t="str">
            <v>305</v>
          </cell>
          <cell r="T1100" t="str">
            <v>002</v>
          </cell>
          <cell r="U1100" t="str">
            <v>001</v>
          </cell>
          <cell r="V1100" t="str">
            <v>005</v>
          </cell>
          <cell r="W1100">
            <v>210</v>
          </cell>
          <cell r="X1100" t="str">
            <v>11</v>
          </cell>
          <cell r="Y1100">
            <v>111518</v>
          </cell>
          <cell r="AA1100" t="str">
            <v>고무및패킹류</v>
          </cell>
          <cell r="AB1100" t="str">
            <v>고무류</v>
          </cell>
          <cell r="AC1100" t="str">
            <v>일반제조</v>
          </cell>
        </row>
        <row r="1101">
          <cell r="A1101" t="str">
            <v>궤도-제조-001</v>
          </cell>
          <cell r="B1101" t="str">
            <v xml:space="preserve"> </v>
          </cell>
          <cell r="C1101" t="str">
            <v>1098</v>
          </cell>
          <cell r="D1101" t="str">
            <v>1015</v>
          </cell>
          <cell r="E1101" t="str">
            <v>375017395</v>
          </cell>
          <cell r="F1101" t="str">
            <v>MBULMG196302844</v>
          </cell>
          <cell r="G1101" t="str">
            <v>마개,포구용</v>
          </cell>
          <cell r="H1101" t="e">
            <v>#N/A</v>
          </cell>
          <cell r="I1101" t="str">
            <v>4730-1245</v>
          </cell>
          <cell r="J1101" t="str">
            <v>60755801</v>
          </cell>
          <cell r="K1101" t="str">
            <v>20204101</v>
          </cell>
          <cell r="L1101" t="str">
            <v>EA</v>
          </cell>
          <cell r="M1101">
            <v>57</v>
          </cell>
          <cell r="N1101">
            <v>5069</v>
          </cell>
          <cell r="O1101">
            <v>43980</v>
          </cell>
          <cell r="P1101" t="str">
            <v>5000064641</v>
          </cell>
          <cell r="Q1101" t="str">
            <v>현금</v>
          </cell>
          <cell r="R1101" t="str">
            <v>2333</v>
          </cell>
          <cell r="S1101" t="str">
            <v>305</v>
          </cell>
          <cell r="T1101" t="str">
            <v>002</v>
          </cell>
          <cell r="U1101" t="str">
            <v>001</v>
          </cell>
          <cell r="V1101" t="str">
            <v>005</v>
          </cell>
          <cell r="W1101">
            <v>210</v>
          </cell>
          <cell r="X1101" t="str">
            <v>11</v>
          </cell>
          <cell r="Y1101">
            <v>288933</v>
          </cell>
          <cell r="AA1101" t="str">
            <v>고무및패킹류</v>
          </cell>
          <cell r="AB1101" t="str">
            <v>고무류</v>
          </cell>
          <cell r="AC1101" t="str">
            <v>일반제조</v>
          </cell>
        </row>
        <row r="1102">
          <cell r="A1102" t="str">
            <v>궤도-제조-001</v>
          </cell>
          <cell r="B1102" t="str">
            <v xml:space="preserve"> </v>
          </cell>
          <cell r="C1102" t="str">
            <v>1099</v>
          </cell>
          <cell r="D1102" t="str">
            <v>1015</v>
          </cell>
          <cell r="E1102" t="str">
            <v>375017395</v>
          </cell>
          <cell r="F1102" t="str">
            <v>MBULMG196302845</v>
          </cell>
          <cell r="G1102" t="str">
            <v>마개,포구용</v>
          </cell>
          <cell r="H1102" t="e">
            <v>#N/A</v>
          </cell>
          <cell r="I1102" t="str">
            <v>4730-1245</v>
          </cell>
          <cell r="J1102" t="str">
            <v>60755801</v>
          </cell>
          <cell r="K1102" t="str">
            <v>20204101</v>
          </cell>
          <cell r="L1102" t="str">
            <v>EA</v>
          </cell>
          <cell r="M1102">
            <v>3</v>
          </cell>
          <cell r="N1102">
            <v>5069</v>
          </cell>
          <cell r="O1102">
            <v>43980</v>
          </cell>
          <cell r="P1102" t="str">
            <v>5000064679</v>
          </cell>
          <cell r="Q1102" t="str">
            <v>현금</v>
          </cell>
          <cell r="R1102" t="str">
            <v>2333</v>
          </cell>
          <cell r="S1102" t="str">
            <v>305</v>
          </cell>
          <cell r="T1102" t="str">
            <v>002</v>
          </cell>
          <cell r="U1102" t="str">
            <v>001</v>
          </cell>
          <cell r="V1102" t="str">
            <v>005</v>
          </cell>
          <cell r="W1102">
            <v>210</v>
          </cell>
          <cell r="X1102" t="str">
            <v>11</v>
          </cell>
          <cell r="Y1102">
            <v>15207</v>
          </cell>
          <cell r="AA1102" t="str">
            <v>고무및패킹류</v>
          </cell>
          <cell r="AB1102" t="str">
            <v>고무류</v>
          </cell>
          <cell r="AC1102" t="str">
            <v>일반제조</v>
          </cell>
        </row>
        <row r="1103">
          <cell r="A1103" t="str">
            <v>궤도-제조-001</v>
          </cell>
          <cell r="B1103">
            <v>1</v>
          </cell>
          <cell r="C1103" t="str">
            <v>1100</v>
          </cell>
          <cell r="D1103" t="str">
            <v>1015</v>
          </cell>
          <cell r="E1103" t="str">
            <v>375017395</v>
          </cell>
          <cell r="F1103" t="str">
            <v>MBULMG196302846</v>
          </cell>
          <cell r="G1103" t="str">
            <v>마개,포구용</v>
          </cell>
          <cell r="H1103" t="e">
            <v>#N/A</v>
          </cell>
          <cell r="I1103" t="str">
            <v>4730-1245</v>
          </cell>
          <cell r="J1103" t="str">
            <v>60755801</v>
          </cell>
          <cell r="K1103" t="str">
            <v>20204101</v>
          </cell>
          <cell r="L1103" t="str">
            <v>EA</v>
          </cell>
          <cell r="M1103">
            <v>36</v>
          </cell>
          <cell r="N1103">
            <v>5069</v>
          </cell>
          <cell r="O1103">
            <v>43980</v>
          </cell>
          <cell r="P1103" t="str">
            <v>5000064723</v>
          </cell>
          <cell r="Q1103" t="str">
            <v>현금</v>
          </cell>
          <cell r="R1103" t="str">
            <v>2333</v>
          </cell>
          <cell r="S1103" t="str">
            <v>305</v>
          </cell>
          <cell r="T1103" t="str">
            <v>002</v>
          </cell>
          <cell r="U1103" t="str">
            <v>001</v>
          </cell>
          <cell r="V1103" t="str">
            <v>005</v>
          </cell>
          <cell r="W1103">
            <v>210</v>
          </cell>
          <cell r="X1103" t="str">
            <v>11</v>
          </cell>
          <cell r="Y1103">
            <v>182484</v>
          </cell>
          <cell r="AA1103" t="str">
            <v>고무및패킹류</v>
          </cell>
          <cell r="AB1103" t="str">
            <v>고무류</v>
          </cell>
          <cell r="AC1103" t="str">
            <v>일반제조</v>
          </cell>
        </row>
        <row r="1104">
          <cell r="A1104" t="str">
            <v>궤도-제조-001</v>
          </cell>
          <cell r="B1104" t="str">
            <v xml:space="preserve"> </v>
          </cell>
          <cell r="C1104" t="str">
            <v>1101</v>
          </cell>
          <cell r="D1104" t="str">
            <v>5331</v>
          </cell>
          <cell r="E1104" t="str">
            <v>005802278</v>
          </cell>
          <cell r="F1104" t="str">
            <v>MBULMG196303461</v>
          </cell>
          <cell r="G1104" t="str">
            <v>오-링</v>
          </cell>
          <cell r="H1104" t="str">
            <v>R1-6-4</v>
          </cell>
          <cell r="I1104" t="str">
            <v>MS9021</v>
          </cell>
          <cell r="J1104" t="str">
            <v>MS9021-10</v>
          </cell>
          <cell r="K1104" t="str">
            <v>20204101</v>
          </cell>
          <cell r="L1104" t="str">
            <v>EA</v>
          </cell>
          <cell r="M1104">
            <v>2</v>
          </cell>
          <cell r="N1104">
            <v>457</v>
          </cell>
          <cell r="O1104">
            <v>43798</v>
          </cell>
          <cell r="P1104" t="str">
            <v>5000064679</v>
          </cell>
          <cell r="Q1104" t="str">
            <v>본조</v>
          </cell>
          <cell r="R1104" t="str">
            <v>2333</v>
          </cell>
          <cell r="S1104" t="str">
            <v>305</v>
          </cell>
          <cell r="T1104" t="str">
            <v>002</v>
          </cell>
          <cell r="U1104" t="str">
            <v>001</v>
          </cell>
          <cell r="V1104" t="str">
            <v>005</v>
          </cell>
          <cell r="W1104">
            <v>210</v>
          </cell>
          <cell r="X1104" t="str">
            <v>11</v>
          </cell>
          <cell r="Y1104">
            <v>914</v>
          </cell>
          <cell r="AA1104" t="str">
            <v>고무및패킹류</v>
          </cell>
          <cell r="AB1104" t="str">
            <v>일반고무류(O-링)</v>
          </cell>
          <cell r="AC1104" t="str">
            <v>일반제조</v>
          </cell>
        </row>
        <row r="1105">
          <cell r="A1105" t="str">
            <v>궤도-제조-001</v>
          </cell>
          <cell r="B1105">
            <v>1</v>
          </cell>
          <cell r="C1105" t="str">
            <v>1102</v>
          </cell>
          <cell r="D1105" t="str">
            <v>5331</v>
          </cell>
          <cell r="E1105" t="str">
            <v>005802278</v>
          </cell>
          <cell r="F1105" t="str">
            <v>MBULMG196303462</v>
          </cell>
          <cell r="G1105" t="str">
            <v>오-링</v>
          </cell>
          <cell r="H1105" t="str">
            <v>R1-6-4</v>
          </cell>
          <cell r="I1105" t="str">
            <v>MS9021</v>
          </cell>
          <cell r="J1105" t="str">
            <v>MS9021-10</v>
          </cell>
          <cell r="K1105" t="str">
            <v>20204101</v>
          </cell>
          <cell r="L1105" t="str">
            <v>EA</v>
          </cell>
          <cell r="M1105">
            <v>2</v>
          </cell>
          <cell r="N1105">
            <v>457</v>
          </cell>
          <cell r="O1105">
            <v>43980</v>
          </cell>
          <cell r="P1105" t="str">
            <v>5000064679</v>
          </cell>
          <cell r="Q1105" t="str">
            <v>현금</v>
          </cell>
          <cell r="R1105" t="str">
            <v>2333</v>
          </cell>
          <cell r="S1105" t="str">
            <v>305</v>
          </cell>
          <cell r="T1105" t="str">
            <v>002</v>
          </cell>
          <cell r="U1105" t="str">
            <v>001</v>
          </cell>
          <cell r="V1105" t="str">
            <v>005</v>
          </cell>
          <cell r="W1105">
            <v>210</v>
          </cell>
          <cell r="X1105" t="str">
            <v>11</v>
          </cell>
          <cell r="Y1105">
            <v>914</v>
          </cell>
          <cell r="AA1105" t="str">
            <v>고무및패킹류</v>
          </cell>
          <cell r="AB1105" t="str">
            <v>일반고무류(O-링)</v>
          </cell>
          <cell r="AC1105" t="str">
            <v>일반제조</v>
          </cell>
        </row>
        <row r="1106">
          <cell r="A1106" t="str">
            <v>궤도-제조-001</v>
          </cell>
          <cell r="B1106">
            <v>1</v>
          </cell>
          <cell r="C1106" t="str">
            <v>1103</v>
          </cell>
          <cell r="D1106" t="str">
            <v>5331</v>
          </cell>
          <cell r="E1106" t="str">
            <v>006311341</v>
          </cell>
          <cell r="F1106" t="str">
            <v>MBULMG196303481</v>
          </cell>
          <cell r="G1106" t="str">
            <v>오-링</v>
          </cell>
          <cell r="H1106" t="str">
            <v>R1-1-17</v>
          </cell>
          <cell r="I1106" t="str">
            <v>MS28775</v>
          </cell>
          <cell r="J1106" t="str">
            <v>MS28775-021</v>
          </cell>
          <cell r="K1106" t="str">
            <v>20204101</v>
          </cell>
          <cell r="L1106" t="str">
            <v>EA</v>
          </cell>
          <cell r="M1106">
            <v>24</v>
          </cell>
          <cell r="N1106">
            <v>286</v>
          </cell>
          <cell r="O1106">
            <v>43980</v>
          </cell>
          <cell r="P1106" t="str">
            <v>5000064679</v>
          </cell>
          <cell r="Q1106" t="str">
            <v>현금</v>
          </cell>
          <cell r="R1106" t="str">
            <v>2333</v>
          </cell>
          <cell r="S1106" t="str">
            <v>305</v>
          </cell>
          <cell r="T1106" t="str">
            <v>002</v>
          </cell>
          <cell r="U1106" t="str">
            <v>001</v>
          </cell>
          <cell r="V1106" t="str">
            <v>005</v>
          </cell>
          <cell r="W1106">
            <v>210</v>
          </cell>
          <cell r="X1106" t="str">
            <v>11</v>
          </cell>
          <cell r="Y1106">
            <v>6864</v>
          </cell>
          <cell r="AA1106" t="str">
            <v>고무및패킹류</v>
          </cell>
          <cell r="AB1106" t="str">
            <v>일반고무류(O-링)</v>
          </cell>
          <cell r="AC1106" t="str">
            <v>일반제조</v>
          </cell>
        </row>
        <row r="1107">
          <cell r="A1107" t="str">
            <v>궤도-제조-001</v>
          </cell>
          <cell r="B1107" t="str">
            <v xml:space="preserve"> </v>
          </cell>
          <cell r="C1107" t="str">
            <v>1104</v>
          </cell>
          <cell r="D1107" t="str">
            <v>5331</v>
          </cell>
          <cell r="E1107" t="str">
            <v>007527534</v>
          </cell>
          <cell r="F1107" t="str">
            <v>MBULMG196303491</v>
          </cell>
          <cell r="G1107" t="str">
            <v>오-링</v>
          </cell>
          <cell r="H1107">
            <v>0</v>
          </cell>
          <cell r="I1107" t="str">
            <v>MS28775</v>
          </cell>
          <cell r="J1107" t="str">
            <v>MS28775-119</v>
          </cell>
          <cell r="K1107" t="str">
            <v>20204101</v>
          </cell>
          <cell r="L1107" t="str">
            <v>EA</v>
          </cell>
          <cell r="M1107">
            <v>4</v>
          </cell>
          <cell r="N1107">
            <v>343</v>
          </cell>
          <cell r="O1107">
            <v>43980</v>
          </cell>
          <cell r="P1107" t="str">
            <v>5000064641</v>
          </cell>
          <cell r="Q1107" t="str">
            <v>현금</v>
          </cell>
          <cell r="R1107" t="str">
            <v>2333</v>
          </cell>
          <cell r="S1107" t="str">
            <v>305</v>
          </cell>
          <cell r="T1107" t="str">
            <v>002</v>
          </cell>
          <cell r="U1107" t="str">
            <v>001</v>
          </cell>
          <cell r="V1107" t="str">
            <v>005</v>
          </cell>
          <cell r="W1107">
            <v>210</v>
          </cell>
          <cell r="X1107" t="str">
            <v>11</v>
          </cell>
          <cell r="Y1107">
            <v>1372</v>
          </cell>
          <cell r="AA1107" t="str">
            <v>고무및패킹류</v>
          </cell>
          <cell r="AB1107" t="str">
            <v>일반고무류(O-링)</v>
          </cell>
          <cell r="AC1107" t="str">
            <v>일반제조</v>
          </cell>
        </row>
        <row r="1108">
          <cell r="A1108" t="str">
            <v>궤도-제조-001</v>
          </cell>
          <cell r="B1108" t="str">
            <v xml:space="preserve"> </v>
          </cell>
          <cell r="C1108" t="str">
            <v>1105</v>
          </cell>
          <cell r="D1108" t="str">
            <v>5331</v>
          </cell>
          <cell r="E1108" t="str">
            <v>007527534</v>
          </cell>
          <cell r="F1108" t="str">
            <v>MBULMG196303492</v>
          </cell>
          <cell r="G1108" t="str">
            <v>오-링</v>
          </cell>
          <cell r="H1108">
            <v>0</v>
          </cell>
          <cell r="I1108" t="str">
            <v>MS28775</v>
          </cell>
          <cell r="J1108" t="str">
            <v>MS28775-119</v>
          </cell>
          <cell r="K1108" t="str">
            <v>20204101</v>
          </cell>
          <cell r="L1108" t="str">
            <v>EA</v>
          </cell>
          <cell r="M1108">
            <v>6</v>
          </cell>
          <cell r="N1108">
            <v>343</v>
          </cell>
          <cell r="O1108">
            <v>43980</v>
          </cell>
          <cell r="P1108" t="str">
            <v>5000064679</v>
          </cell>
          <cell r="Q1108" t="str">
            <v>현금</v>
          </cell>
          <cell r="R1108" t="str">
            <v>2333</v>
          </cell>
          <cell r="S1108" t="str">
            <v>305</v>
          </cell>
          <cell r="T1108" t="str">
            <v>002</v>
          </cell>
          <cell r="U1108" t="str">
            <v>001</v>
          </cell>
          <cell r="V1108" t="str">
            <v>005</v>
          </cell>
          <cell r="W1108">
            <v>210</v>
          </cell>
          <cell r="X1108" t="str">
            <v>11</v>
          </cell>
          <cell r="Y1108">
            <v>2058</v>
          </cell>
          <cell r="AA1108" t="str">
            <v>고무및패킹류</v>
          </cell>
          <cell r="AB1108" t="str">
            <v>일반고무류(O-링)</v>
          </cell>
          <cell r="AC1108" t="str">
            <v>일반제조</v>
          </cell>
        </row>
        <row r="1109">
          <cell r="A1109" t="str">
            <v>궤도-제조-001</v>
          </cell>
          <cell r="B1109">
            <v>1</v>
          </cell>
          <cell r="C1109" t="str">
            <v>1106</v>
          </cell>
          <cell r="D1109" t="str">
            <v>5331</v>
          </cell>
          <cell r="E1109" t="str">
            <v>007527534</v>
          </cell>
          <cell r="F1109" t="str">
            <v>MBULMG196303493</v>
          </cell>
          <cell r="G1109" t="str">
            <v>오-링</v>
          </cell>
          <cell r="H1109">
            <v>0</v>
          </cell>
          <cell r="I1109" t="str">
            <v>MS28775</v>
          </cell>
          <cell r="J1109" t="str">
            <v>MS28775-119</v>
          </cell>
          <cell r="K1109" t="str">
            <v>20204101</v>
          </cell>
          <cell r="L1109" t="str">
            <v>EA</v>
          </cell>
          <cell r="M1109">
            <v>5</v>
          </cell>
          <cell r="N1109">
            <v>343</v>
          </cell>
          <cell r="O1109">
            <v>43980</v>
          </cell>
          <cell r="P1109" t="str">
            <v>5000064723</v>
          </cell>
          <cell r="Q1109" t="str">
            <v>현금</v>
          </cell>
          <cell r="R1109" t="str">
            <v>2333</v>
          </cell>
          <cell r="S1109" t="str">
            <v>305</v>
          </cell>
          <cell r="T1109" t="str">
            <v>002</v>
          </cell>
          <cell r="U1109" t="str">
            <v>001</v>
          </cell>
          <cell r="V1109" t="str">
            <v>005</v>
          </cell>
          <cell r="W1109">
            <v>210</v>
          </cell>
          <cell r="X1109" t="str">
            <v>11</v>
          </cell>
          <cell r="Y1109">
            <v>1715</v>
          </cell>
          <cell r="AA1109" t="str">
            <v>고무및패킹류</v>
          </cell>
          <cell r="AB1109" t="str">
            <v>일반고무류(O-링)</v>
          </cell>
          <cell r="AC1109" t="str">
            <v>일반제조</v>
          </cell>
        </row>
        <row r="1110">
          <cell r="A1110" t="str">
            <v>궤도-제조-001</v>
          </cell>
          <cell r="B1110" t="str">
            <v xml:space="preserve"> </v>
          </cell>
          <cell r="C1110" t="str">
            <v>1107</v>
          </cell>
          <cell r="D1110" t="str">
            <v>5331</v>
          </cell>
          <cell r="E1110" t="str">
            <v>008037208</v>
          </cell>
          <cell r="F1110" t="str">
            <v>MBULMG196303511</v>
          </cell>
          <cell r="G1110" t="str">
            <v>오-링</v>
          </cell>
          <cell r="H1110">
            <v>0</v>
          </cell>
          <cell r="I1110" t="str">
            <v>MS28778</v>
          </cell>
          <cell r="J1110" t="str">
            <v>MS28778-2</v>
          </cell>
          <cell r="K1110" t="str">
            <v>20204101</v>
          </cell>
          <cell r="L1110" t="str">
            <v>EA</v>
          </cell>
          <cell r="M1110">
            <v>3</v>
          </cell>
          <cell r="N1110">
            <v>128</v>
          </cell>
          <cell r="O1110">
            <v>43980</v>
          </cell>
          <cell r="P1110" t="str">
            <v>5000064641</v>
          </cell>
          <cell r="Q1110" t="str">
            <v>현금</v>
          </cell>
          <cell r="R1110" t="str">
            <v>2333</v>
          </cell>
          <cell r="S1110" t="str">
            <v>305</v>
          </cell>
          <cell r="T1110" t="str">
            <v>002</v>
          </cell>
          <cell r="U1110" t="str">
            <v>001</v>
          </cell>
          <cell r="V1110" t="str">
            <v>005</v>
          </cell>
          <cell r="W1110">
            <v>210</v>
          </cell>
          <cell r="X1110" t="str">
            <v>11</v>
          </cell>
          <cell r="Y1110">
            <v>384</v>
          </cell>
          <cell r="AA1110" t="str">
            <v>고무및패킹류</v>
          </cell>
          <cell r="AB1110" t="str">
            <v>일반고무류(O-링)</v>
          </cell>
          <cell r="AC1110" t="str">
            <v>일반제조</v>
          </cell>
        </row>
        <row r="1111">
          <cell r="A1111" t="str">
            <v>궤도-제조-001</v>
          </cell>
          <cell r="B1111" t="str">
            <v xml:space="preserve"> </v>
          </cell>
          <cell r="C1111" t="str">
            <v>1108</v>
          </cell>
          <cell r="D1111" t="str">
            <v>5331</v>
          </cell>
          <cell r="E1111" t="str">
            <v>008037208</v>
          </cell>
          <cell r="F1111" t="str">
            <v>MBULMG196303512</v>
          </cell>
          <cell r="G1111" t="str">
            <v>오-링</v>
          </cell>
          <cell r="H1111">
            <v>0</v>
          </cell>
          <cell r="I1111" t="str">
            <v>MS28778</v>
          </cell>
          <cell r="J1111" t="str">
            <v>MS28778-2</v>
          </cell>
          <cell r="K1111" t="str">
            <v>20204101</v>
          </cell>
          <cell r="L1111" t="str">
            <v>EA</v>
          </cell>
          <cell r="M1111">
            <v>3</v>
          </cell>
          <cell r="N1111">
            <v>128</v>
          </cell>
          <cell r="O1111">
            <v>43980</v>
          </cell>
          <cell r="P1111" t="str">
            <v>5000064679</v>
          </cell>
          <cell r="Q1111" t="str">
            <v>현금</v>
          </cell>
          <cell r="R1111" t="str">
            <v>2333</v>
          </cell>
          <cell r="S1111" t="str">
            <v>305</v>
          </cell>
          <cell r="T1111" t="str">
            <v>002</v>
          </cell>
          <cell r="U1111" t="str">
            <v>001</v>
          </cell>
          <cell r="V1111" t="str">
            <v>005</v>
          </cell>
          <cell r="W1111">
            <v>210</v>
          </cell>
          <cell r="X1111" t="str">
            <v>11</v>
          </cell>
          <cell r="Y1111">
            <v>384</v>
          </cell>
          <cell r="AA1111" t="str">
            <v>고무및패킹류</v>
          </cell>
          <cell r="AB1111" t="str">
            <v>일반고무류(O-링)</v>
          </cell>
          <cell r="AC1111" t="str">
            <v>일반제조</v>
          </cell>
        </row>
        <row r="1112">
          <cell r="A1112" t="str">
            <v>궤도-제조-001</v>
          </cell>
          <cell r="B1112">
            <v>1</v>
          </cell>
          <cell r="C1112" t="str">
            <v>1109</v>
          </cell>
          <cell r="D1112" t="str">
            <v>5331</v>
          </cell>
          <cell r="E1112" t="str">
            <v>008037208</v>
          </cell>
          <cell r="F1112" t="str">
            <v>MBULMG196303513</v>
          </cell>
          <cell r="G1112" t="str">
            <v>오-링</v>
          </cell>
          <cell r="H1112">
            <v>0</v>
          </cell>
          <cell r="I1112" t="str">
            <v>MS28778</v>
          </cell>
          <cell r="J1112" t="str">
            <v>MS28778-2</v>
          </cell>
          <cell r="K1112" t="str">
            <v>20204101</v>
          </cell>
          <cell r="L1112" t="str">
            <v>EA</v>
          </cell>
          <cell r="M1112">
            <v>2</v>
          </cell>
          <cell r="N1112">
            <v>128</v>
          </cell>
          <cell r="O1112">
            <v>43980</v>
          </cell>
          <cell r="P1112" t="str">
            <v>5000064723</v>
          </cell>
          <cell r="Q1112" t="str">
            <v>현금</v>
          </cell>
          <cell r="R1112" t="str">
            <v>2333</v>
          </cell>
          <cell r="S1112" t="str">
            <v>305</v>
          </cell>
          <cell r="T1112" t="str">
            <v>002</v>
          </cell>
          <cell r="U1112" t="str">
            <v>001</v>
          </cell>
          <cell r="V1112" t="str">
            <v>005</v>
          </cell>
          <cell r="W1112">
            <v>210</v>
          </cell>
          <cell r="X1112" t="str">
            <v>11</v>
          </cell>
          <cell r="Y1112">
            <v>256</v>
          </cell>
          <cell r="AA1112" t="str">
            <v>고무및패킹류</v>
          </cell>
          <cell r="AB1112" t="str">
            <v>일반고무류(O-링)</v>
          </cell>
          <cell r="AC1112" t="str">
            <v>일반제조</v>
          </cell>
        </row>
        <row r="1113">
          <cell r="A1113" t="str">
            <v>궤도-제조-001</v>
          </cell>
          <cell r="B1113">
            <v>1</v>
          </cell>
          <cell r="C1113" t="str">
            <v>1110</v>
          </cell>
          <cell r="D1113" t="str">
            <v>5331</v>
          </cell>
          <cell r="E1113" t="str">
            <v>010710432</v>
          </cell>
          <cell r="F1113" t="str">
            <v>MBULMG196303561</v>
          </cell>
          <cell r="G1113" t="str">
            <v>오-링</v>
          </cell>
          <cell r="H1113">
            <v>0</v>
          </cell>
          <cell r="I1113" t="str">
            <v>MS28775</v>
          </cell>
          <cell r="J1113" t="str">
            <v>MS28775-156</v>
          </cell>
          <cell r="K1113" t="str">
            <v>20204101</v>
          </cell>
          <cell r="L1113" t="str">
            <v>EA</v>
          </cell>
          <cell r="M1113">
            <v>3</v>
          </cell>
          <cell r="N1113">
            <v>1220</v>
          </cell>
          <cell r="O1113">
            <v>43980</v>
          </cell>
          <cell r="P1113" t="str">
            <v>5000064679</v>
          </cell>
          <cell r="Q1113" t="str">
            <v>현금</v>
          </cell>
          <cell r="R1113" t="str">
            <v>2333</v>
          </cell>
          <cell r="S1113" t="str">
            <v>305</v>
          </cell>
          <cell r="T1113" t="str">
            <v>002</v>
          </cell>
          <cell r="U1113" t="str">
            <v>001</v>
          </cell>
          <cell r="V1113" t="str">
            <v>005</v>
          </cell>
          <cell r="W1113">
            <v>210</v>
          </cell>
          <cell r="X1113" t="str">
            <v>11</v>
          </cell>
          <cell r="Y1113">
            <v>3660</v>
          </cell>
          <cell r="AA1113" t="str">
            <v>고무및패킹류</v>
          </cell>
          <cell r="AB1113" t="str">
            <v>일반고무류(O-링)</v>
          </cell>
          <cell r="AC1113" t="str">
            <v>일반제조</v>
          </cell>
        </row>
        <row r="1114">
          <cell r="A1114" t="str">
            <v>궤도-제조-001</v>
          </cell>
          <cell r="B1114" t="str">
            <v xml:space="preserve"> </v>
          </cell>
          <cell r="C1114" t="str">
            <v>1111</v>
          </cell>
          <cell r="D1114" t="str">
            <v>5330</v>
          </cell>
          <cell r="E1114" t="str">
            <v>010864936</v>
          </cell>
          <cell r="F1114" t="str">
            <v>MBULMG196303581</v>
          </cell>
          <cell r="G1114" t="str">
            <v>패킹,성형식</v>
          </cell>
          <cell r="H1114">
            <v>0</v>
          </cell>
          <cell r="I1114" t="str">
            <v>MS9021</v>
          </cell>
          <cell r="J1114" t="str">
            <v>MS9021-441</v>
          </cell>
          <cell r="K1114" t="str">
            <v>20204101</v>
          </cell>
          <cell r="L1114" t="str">
            <v>EA</v>
          </cell>
          <cell r="M1114">
            <v>4</v>
          </cell>
          <cell r="N1114">
            <v>2439</v>
          </cell>
          <cell r="O1114">
            <v>43798</v>
          </cell>
          <cell r="P1114" t="str">
            <v>5000064641</v>
          </cell>
          <cell r="Q1114" t="str">
            <v>본조</v>
          </cell>
          <cell r="R1114" t="str">
            <v>2333</v>
          </cell>
          <cell r="S1114" t="str">
            <v>305</v>
          </cell>
          <cell r="T1114" t="str">
            <v>002</v>
          </cell>
          <cell r="U1114" t="str">
            <v>001</v>
          </cell>
          <cell r="V1114" t="str">
            <v>005</v>
          </cell>
          <cell r="W1114">
            <v>210</v>
          </cell>
          <cell r="X1114" t="str">
            <v>11</v>
          </cell>
          <cell r="Y1114">
            <v>9756</v>
          </cell>
          <cell r="AA1114" t="str">
            <v>고무및패킹류</v>
          </cell>
          <cell r="AB1114" t="str">
            <v>고무류</v>
          </cell>
          <cell r="AC1114" t="str">
            <v>일반제조</v>
          </cell>
        </row>
        <row r="1115">
          <cell r="A1115" t="str">
            <v>궤도-제조-001</v>
          </cell>
          <cell r="B1115" t="str">
            <v xml:space="preserve"> </v>
          </cell>
          <cell r="C1115" t="str">
            <v>1112</v>
          </cell>
          <cell r="D1115" t="str">
            <v>5330</v>
          </cell>
          <cell r="E1115" t="str">
            <v>010864936</v>
          </cell>
          <cell r="F1115" t="str">
            <v>MBULMG196303582</v>
          </cell>
          <cell r="G1115" t="str">
            <v>패킹,성형식</v>
          </cell>
          <cell r="H1115">
            <v>0</v>
          </cell>
          <cell r="I1115" t="str">
            <v>MS9021</v>
          </cell>
          <cell r="J1115" t="str">
            <v>MS9021-441</v>
          </cell>
          <cell r="K1115" t="str">
            <v>20204101</v>
          </cell>
          <cell r="L1115" t="str">
            <v>EA</v>
          </cell>
          <cell r="M1115">
            <v>1</v>
          </cell>
          <cell r="N1115">
            <v>2439</v>
          </cell>
          <cell r="O1115">
            <v>43798</v>
          </cell>
          <cell r="P1115" t="str">
            <v>5000064679</v>
          </cell>
          <cell r="Q1115" t="str">
            <v>본조</v>
          </cell>
          <cell r="R1115" t="str">
            <v>2333</v>
          </cell>
          <cell r="S1115" t="str">
            <v>305</v>
          </cell>
          <cell r="T1115" t="str">
            <v>002</v>
          </cell>
          <cell r="U1115" t="str">
            <v>001</v>
          </cell>
          <cell r="V1115" t="str">
            <v>005</v>
          </cell>
          <cell r="W1115">
            <v>210</v>
          </cell>
          <cell r="X1115" t="str">
            <v>11</v>
          </cell>
          <cell r="Y1115">
            <v>2439</v>
          </cell>
          <cell r="AA1115" t="str">
            <v>고무및패킹류</v>
          </cell>
          <cell r="AB1115" t="str">
            <v>고무류</v>
          </cell>
          <cell r="AC1115" t="str">
            <v>일반제조</v>
          </cell>
        </row>
        <row r="1116">
          <cell r="A1116" t="str">
            <v>궤도-제조-001</v>
          </cell>
          <cell r="B1116" t="str">
            <v xml:space="preserve"> </v>
          </cell>
          <cell r="C1116" t="str">
            <v>1113</v>
          </cell>
          <cell r="D1116" t="str">
            <v>5330</v>
          </cell>
          <cell r="E1116" t="str">
            <v>010864936</v>
          </cell>
          <cell r="F1116" t="str">
            <v>MBULMG196303583</v>
          </cell>
          <cell r="G1116" t="str">
            <v>패킹,성형식</v>
          </cell>
          <cell r="H1116">
            <v>0</v>
          </cell>
          <cell r="I1116" t="str">
            <v>MS9021</v>
          </cell>
          <cell r="J1116" t="str">
            <v>MS9021-441</v>
          </cell>
          <cell r="K1116" t="str">
            <v>20204101</v>
          </cell>
          <cell r="L1116" t="str">
            <v>EA</v>
          </cell>
          <cell r="M1116">
            <v>2</v>
          </cell>
          <cell r="N1116">
            <v>2439</v>
          </cell>
          <cell r="O1116">
            <v>43798</v>
          </cell>
          <cell r="P1116" t="str">
            <v>5000064723</v>
          </cell>
          <cell r="Q1116" t="str">
            <v>본조</v>
          </cell>
          <cell r="R1116" t="str">
            <v>2333</v>
          </cell>
          <cell r="S1116" t="str">
            <v>305</v>
          </cell>
          <cell r="T1116" t="str">
            <v>002</v>
          </cell>
          <cell r="U1116" t="str">
            <v>001</v>
          </cell>
          <cell r="V1116" t="str">
            <v>005</v>
          </cell>
          <cell r="W1116">
            <v>210</v>
          </cell>
          <cell r="X1116" t="str">
            <v>11</v>
          </cell>
          <cell r="Y1116">
            <v>4878</v>
          </cell>
          <cell r="AA1116" t="str">
            <v>고무및패킹류</v>
          </cell>
          <cell r="AB1116" t="str">
            <v>고무류</v>
          </cell>
          <cell r="AC1116" t="str">
            <v>일반제조</v>
          </cell>
        </row>
        <row r="1117">
          <cell r="A1117" t="str">
            <v>궤도-제조-001</v>
          </cell>
          <cell r="B1117" t="str">
            <v xml:space="preserve"> </v>
          </cell>
          <cell r="C1117" t="str">
            <v>1114</v>
          </cell>
          <cell r="D1117" t="str">
            <v>5330</v>
          </cell>
          <cell r="E1117" t="str">
            <v>010864936</v>
          </cell>
          <cell r="F1117" t="str">
            <v>MBULMG196303584</v>
          </cell>
          <cell r="G1117" t="str">
            <v>패킹,성형식</v>
          </cell>
          <cell r="H1117">
            <v>0</v>
          </cell>
          <cell r="I1117" t="str">
            <v>MS9021</v>
          </cell>
          <cell r="J1117" t="str">
            <v>MS9021-441</v>
          </cell>
          <cell r="K1117" t="str">
            <v>20204101</v>
          </cell>
          <cell r="L1117" t="str">
            <v>EA</v>
          </cell>
          <cell r="M1117">
            <v>11</v>
          </cell>
          <cell r="N1117">
            <v>2439</v>
          </cell>
          <cell r="O1117">
            <v>43980</v>
          </cell>
          <cell r="P1117" t="str">
            <v>5000064641</v>
          </cell>
          <cell r="Q1117" t="str">
            <v>현금</v>
          </cell>
          <cell r="R1117" t="str">
            <v>2333</v>
          </cell>
          <cell r="S1117" t="str">
            <v>305</v>
          </cell>
          <cell r="T1117" t="str">
            <v>002</v>
          </cell>
          <cell r="U1117" t="str">
            <v>001</v>
          </cell>
          <cell r="V1117" t="str">
            <v>005</v>
          </cell>
          <cell r="W1117">
            <v>210</v>
          </cell>
          <cell r="X1117" t="str">
            <v>11</v>
          </cell>
          <cell r="Y1117">
            <v>26829</v>
          </cell>
          <cell r="AA1117" t="str">
            <v>고무및패킹류</v>
          </cell>
          <cell r="AB1117" t="str">
            <v>고무류</v>
          </cell>
          <cell r="AC1117" t="str">
            <v>일반제조</v>
          </cell>
        </row>
        <row r="1118">
          <cell r="A1118" t="str">
            <v>궤도-제조-001</v>
          </cell>
          <cell r="B1118" t="str">
            <v xml:space="preserve"> </v>
          </cell>
          <cell r="C1118" t="str">
            <v>1115</v>
          </cell>
          <cell r="D1118" t="str">
            <v>5330</v>
          </cell>
          <cell r="E1118" t="str">
            <v>010864936</v>
          </cell>
          <cell r="F1118" t="str">
            <v>MBULMG196303585</v>
          </cell>
          <cell r="G1118" t="str">
            <v>패킹,성형식</v>
          </cell>
          <cell r="H1118">
            <v>0</v>
          </cell>
          <cell r="I1118" t="str">
            <v>MS9021</v>
          </cell>
          <cell r="J1118" t="str">
            <v>MS9021-441</v>
          </cell>
          <cell r="K1118" t="str">
            <v>20204101</v>
          </cell>
          <cell r="L1118" t="str">
            <v>EA</v>
          </cell>
          <cell r="M1118">
            <v>4</v>
          </cell>
          <cell r="N1118">
            <v>2439</v>
          </cell>
          <cell r="O1118">
            <v>43980</v>
          </cell>
          <cell r="P1118" t="str">
            <v>5000064679</v>
          </cell>
          <cell r="Q1118" t="str">
            <v>현금</v>
          </cell>
          <cell r="R1118" t="str">
            <v>2333</v>
          </cell>
          <cell r="S1118" t="str">
            <v>305</v>
          </cell>
          <cell r="T1118" t="str">
            <v>002</v>
          </cell>
          <cell r="U1118" t="str">
            <v>001</v>
          </cell>
          <cell r="V1118" t="str">
            <v>005</v>
          </cell>
          <cell r="W1118">
            <v>210</v>
          </cell>
          <cell r="X1118" t="str">
            <v>11</v>
          </cell>
          <cell r="Y1118">
            <v>9756</v>
          </cell>
          <cell r="AA1118" t="str">
            <v>고무및패킹류</v>
          </cell>
          <cell r="AB1118" t="str">
            <v>고무류</v>
          </cell>
          <cell r="AC1118" t="str">
            <v>일반제조</v>
          </cell>
        </row>
        <row r="1119">
          <cell r="A1119" t="str">
            <v>궤도-제조-001</v>
          </cell>
          <cell r="B1119">
            <v>1</v>
          </cell>
          <cell r="C1119" t="str">
            <v>1116</v>
          </cell>
          <cell r="D1119" t="str">
            <v>5330</v>
          </cell>
          <cell r="E1119" t="str">
            <v>010864936</v>
          </cell>
          <cell r="F1119" t="str">
            <v>MBULMG196303586</v>
          </cell>
          <cell r="G1119" t="str">
            <v>패킹,성형식</v>
          </cell>
          <cell r="H1119">
            <v>0</v>
          </cell>
          <cell r="I1119" t="str">
            <v>MS9021</v>
          </cell>
          <cell r="J1119" t="str">
            <v>MS9021-441</v>
          </cell>
          <cell r="K1119" t="str">
            <v>20204101</v>
          </cell>
          <cell r="L1119" t="str">
            <v>EA</v>
          </cell>
          <cell r="M1119">
            <v>6</v>
          </cell>
          <cell r="N1119">
            <v>2439</v>
          </cell>
          <cell r="O1119">
            <v>43980</v>
          </cell>
          <cell r="P1119" t="str">
            <v>5000064723</v>
          </cell>
          <cell r="Q1119" t="str">
            <v>현금</v>
          </cell>
          <cell r="R1119" t="str">
            <v>2333</v>
          </cell>
          <cell r="S1119" t="str">
            <v>305</v>
          </cell>
          <cell r="T1119" t="str">
            <v>002</v>
          </cell>
          <cell r="U1119" t="str">
            <v>001</v>
          </cell>
          <cell r="V1119" t="str">
            <v>005</v>
          </cell>
          <cell r="W1119">
            <v>210</v>
          </cell>
          <cell r="X1119" t="str">
            <v>11</v>
          </cell>
          <cell r="Y1119">
            <v>14634</v>
          </cell>
          <cell r="AA1119" t="str">
            <v>고무및패킹류</v>
          </cell>
          <cell r="AB1119" t="str">
            <v>고무류</v>
          </cell>
          <cell r="AC1119" t="str">
            <v>일반제조</v>
          </cell>
        </row>
        <row r="1120">
          <cell r="A1120" t="str">
            <v>궤도-제조-001</v>
          </cell>
          <cell r="B1120">
            <v>1</v>
          </cell>
          <cell r="C1120" t="str">
            <v>1117</v>
          </cell>
          <cell r="D1120" t="str">
            <v>5330</v>
          </cell>
          <cell r="E1120" t="str">
            <v>375026950</v>
          </cell>
          <cell r="F1120" t="str">
            <v>MBULMG196303691</v>
          </cell>
          <cell r="G1120" t="str">
            <v>패킹,성형식</v>
          </cell>
          <cell r="H1120">
            <v>0</v>
          </cell>
          <cell r="I1120" t="str">
            <v>2350-1010</v>
          </cell>
          <cell r="J1120" t="str">
            <v>60774308</v>
          </cell>
          <cell r="K1120" t="str">
            <v>20204101</v>
          </cell>
          <cell r="L1120" t="str">
            <v>EA</v>
          </cell>
          <cell r="M1120">
            <v>1</v>
          </cell>
          <cell r="N1120">
            <v>861</v>
          </cell>
          <cell r="O1120">
            <v>43980</v>
          </cell>
          <cell r="P1120" t="str">
            <v>5000064679</v>
          </cell>
          <cell r="Q1120" t="str">
            <v>현금</v>
          </cell>
          <cell r="R1120" t="str">
            <v>2333</v>
          </cell>
          <cell r="S1120" t="str">
            <v>305</v>
          </cell>
          <cell r="T1120" t="str">
            <v>002</v>
          </cell>
          <cell r="U1120" t="str">
            <v>001</v>
          </cell>
          <cell r="V1120" t="str">
            <v>005</v>
          </cell>
          <cell r="W1120">
            <v>210</v>
          </cell>
          <cell r="X1120" t="str">
            <v>11</v>
          </cell>
          <cell r="Y1120">
            <v>861</v>
          </cell>
          <cell r="AA1120" t="str">
            <v>고무및패킹류</v>
          </cell>
          <cell r="AB1120" t="str">
            <v>고무류</v>
          </cell>
          <cell r="AC1120" t="str">
            <v>일반제조</v>
          </cell>
        </row>
        <row r="1121">
          <cell r="A1121" t="str">
            <v>궤도-제조-001</v>
          </cell>
          <cell r="B1121">
            <v>1</v>
          </cell>
          <cell r="C1121" t="str">
            <v>1118</v>
          </cell>
          <cell r="D1121" t="str">
            <v>5331</v>
          </cell>
          <cell r="E1121" t="str">
            <v>001675112</v>
          </cell>
          <cell r="F1121" t="str">
            <v>MBULMG196303701</v>
          </cell>
          <cell r="G1121" t="str">
            <v>오-링</v>
          </cell>
          <cell r="H1121">
            <v>0</v>
          </cell>
          <cell r="I1121">
            <v>0</v>
          </cell>
          <cell r="J1121">
            <v>0</v>
          </cell>
          <cell r="K1121" t="str">
            <v>20204101</v>
          </cell>
          <cell r="L1121" t="str">
            <v>EA</v>
          </cell>
          <cell r="M1121">
            <v>18</v>
          </cell>
          <cell r="N1121">
            <v>429</v>
          </cell>
          <cell r="O1121">
            <v>43980</v>
          </cell>
          <cell r="P1121" t="str">
            <v>5000064679</v>
          </cell>
          <cell r="Q1121" t="str">
            <v>현금</v>
          </cell>
          <cell r="R1121" t="str">
            <v>2333</v>
          </cell>
          <cell r="S1121" t="str">
            <v>305</v>
          </cell>
          <cell r="T1121" t="str">
            <v>002</v>
          </cell>
          <cell r="U1121" t="str">
            <v>001</v>
          </cell>
          <cell r="V1121" t="str">
            <v>005</v>
          </cell>
          <cell r="W1121">
            <v>210</v>
          </cell>
          <cell r="X1121" t="str">
            <v>11</v>
          </cell>
          <cell r="Y1121">
            <v>7722</v>
          </cell>
          <cell r="AA1121" t="str">
            <v>고무및패킹류</v>
          </cell>
          <cell r="AB1121" t="str">
            <v>일반고무류(O-링)</v>
          </cell>
          <cell r="AC1121" t="str">
            <v>일반제조</v>
          </cell>
        </row>
        <row r="1122">
          <cell r="A1122" t="str">
            <v>궤도-제조-001</v>
          </cell>
          <cell r="B1122">
            <v>1</v>
          </cell>
          <cell r="C1122" t="str">
            <v>1119</v>
          </cell>
          <cell r="D1122" t="str">
            <v>5330</v>
          </cell>
          <cell r="E1122" t="str">
            <v>375031421</v>
          </cell>
          <cell r="F1122" t="str">
            <v>MBULMG196303721</v>
          </cell>
          <cell r="G1122" t="str">
            <v>패킹,성형식</v>
          </cell>
          <cell r="H1122" t="e">
            <v>#N/A</v>
          </cell>
          <cell r="I1122" t="str">
            <v>2350-1010</v>
          </cell>
          <cell r="J1122" t="str">
            <v>60774308</v>
          </cell>
          <cell r="K1122" t="str">
            <v>20204101</v>
          </cell>
          <cell r="L1122" t="str">
            <v>EA</v>
          </cell>
          <cell r="M1122">
            <v>19</v>
          </cell>
          <cell r="N1122">
            <v>658</v>
          </cell>
          <cell r="O1122">
            <v>43980</v>
          </cell>
          <cell r="P1122" t="str">
            <v>5000064679</v>
          </cell>
          <cell r="Q1122" t="str">
            <v>현금</v>
          </cell>
          <cell r="R1122" t="str">
            <v>2333</v>
          </cell>
          <cell r="S1122" t="str">
            <v>305</v>
          </cell>
          <cell r="T1122" t="str">
            <v>002</v>
          </cell>
          <cell r="U1122" t="str">
            <v>001</v>
          </cell>
          <cell r="V1122" t="str">
            <v>005</v>
          </cell>
          <cell r="W1122">
            <v>210</v>
          </cell>
          <cell r="X1122" t="str">
            <v>11</v>
          </cell>
          <cell r="Y1122">
            <v>12502</v>
          </cell>
          <cell r="AA1122" t="str">
            <v>고무및패킹류</v>
          </cell>
          <cell r="AB1122" t="str">
            <v>고무류</v>
          </cell>
          <cell r="AC1122" t="str">
            <v>일반제조</v>
          </cell>
        </row>
        <row r="1123">
          <cell r="A1123" t="str">
            <v>궤도-제조-001</v>
          </cell>
          <cell r="B1123">
            <v>1</v>
          </cell>
          <cell r="C1123" t="str">
            <v>1120</v>
          </cell>
          <cell r="D1123" t="str">
            <v>5330</v>
          </cell>
          <cell r="E1123" t="str">
            <v>375173522</v>
          </cell>
          <cell r="F1123" t="str">
            <v>MBULMG196303791</v>
          </cell>
          <cell r="G1123" t="str">
            <v>시일,비금속 특수단면용</v>
          </cell>
          <cell r="H1123" t="str">
            <v>1-6-6</v>
          </cell>
          <cell r="I1123" t="str">
            <v>2350-1010</v>
          </cell>
          <cell r="J1123" t="str">
            <v>60799511</v>
          </cell>
          <cell r="K1123" t="str">
            <v>20204101</v>
          </cell>
          <cell r="L1123" t="str">
            <v>EA</v>
          </cell>
          <cell r="M1123">
            <v>2</v>
          </cell>
          <cell r="N1123">
            <v>15636</v>
          </cell>
          <cell r="O1123">
            <v>43980</v>
          </cell>
          <cell r="P1123" t="str">
            <v>5000064679</v>
          </cell>
          <cell r="Q1123" t="str">
            <v>현금</v>
          </cell>
          <cell r="R1123" t="str">
            <v>2333</v>
          </cell>
          <cell r="S1123" t="str">
            <v>305</v>
          </cell>
          <cell r="T1123" t="str">
            <v>002</v>
          </cell>
          <cell r="U1123" t="str">
            <v>001</v>
          </cell>
          <cell r="V1123" t="str">
            <v>005</v>
          </cell>
          <cell r="W1123">
            <v>210</v>
          </cell>
          <cell r="X1123" t="str">
            <v>11</v>
          </cell>
          <cell r="Y1123">
            <v>31272</v>
          </cell>
          <cell r="AA1123" t="str">
            <v>고무및패킹류</v>
          </cell>
          <cell r="AB1123" t="str">
            <v>리테이너(오일씰)</v>
          </cell>
          <cell r="AC1123" t="str">
            <v>일반제조</v>
          </cell>
        </row>
        <row r="1124">
          <cell r="A1124" t="str">
            <v>궤도-제조-001</v>
          </cell>
          <cell r="B1124" t="str">
            <v xml:space="preserve"> </v>
          </cell>
          <cell r="C1124" t="str">
            <v>1121</v>
          </cell>
          <cell r="D1124" t="str">
            <v>5331</v>
          </cell>
          <cell r="E1124" t="str">
            <v>001651963</v>
          </cell>
          <cell r="F1124" t="str">
            <v>MBULMG196402661</v>
          </cell>
          <cell r="G1124" t="str">
            <v>오-링</v>
          </cell>
          <cell r="H1124">
            <v>0</v>
          </cell>
          <cell r="I1124" t="str">
            <v>AS3209</v>
          </cell>
          <cell r="J1124" t="str">
            <v>AS3209-245</v>
          </cell>
          <cell r="K1124" t="str">
            <v>20204101</v>
          </cell>
          <cell r="L1124" t="str">
            <v>EA</v>
          </cell>
          <cell r="M1124">
            <v>104</v>
          </cell>
          <cell r="N1124">
            <v>1772</v>
          </cell>
          <cell r="O1124">
            <v>43798</v>
          </cell>
          <cell r="P1124" t="str">
            <v>5000064781</v>
          </cell>
          <cell r="Q1124" t="str">
            <v>본조</v>
          </cell>
          <cell r="R1124" t="str">
            <v>2333</v>
          </cell>
          <cell r="S1124" t="str">
            <v>305</v>
          </cell>
          <cell r="T1124" t="str">
            <v>002</v>
          </cell>
          <cell r="U1124" t="str">
            <v>001</v>
          </cell>
          <cell r="V1124" t="str">
            <v>005</v>
          </cell>
          <cell r="W1124">
            <v>210</v>
          </cell>
          <cell r="X1124" t="str">
            <v>11</v>
          </cell>
          <cell r="Y1124">
            <v>184288</v>
          </cell>
          <cell r="AA1124" t="str">
            <v>고무및패킹류</v>
          </cell>
          <cell r="AB1124" t="str">
            <v>일반고무류(O-링)</v>
          </cell>
          <cell r="AC1124" t="str">
            <v>일반제조</v>
          </cell>
        </row>
        <row r="1125">
          <cell r="A1125" t="str">
            <v>궤도-제조-001</v>
          </cell>
          <cell r="B1125">
            <v>1</v>
          </cell>
          <cell r="C1125" t="str">
            <v>1122</v>
          </cell>
          <cell r="D1125" t="str">
            <v>5331</v>
          </cell>
          <cell r="E1125" t="str">
            <v>001651963</v>
          </cell>
          <cell r="F1125" t="str">
            <v>MBULMG196402662</v>
          </cell>
          <cell r="G1125" t="str">
            <v>오-링</v>
          </cell>
          <cell r="H1125">
            <v>0</v>
          </cell>
          <cell r="I1125" t="str">
            <v>AS3209</v>
          </cell>
          <cell r="J1125" t="str">
            <v>AS3209-245</v>
          </cell>
          <cell r="K1125" t="str">
            <v>20204101</v>
          </cell>
          <cell r="L1125" t="str">
            <v>EA</v>
          </cell>
          <cell r="M1125">
            <v>97</v>
          </cell>
          <cell r="N1125">
            <v>1772</v>
          </cell>
          <cell r="O1125">
            <v>43980</v>
          </cell>
          <cell r="P1125" t="str">
            <v>5000064781</v>
          </cell>
          <cell r="Q1125" t="str">
            <v>현금</v>
          </cell>
          <cell r="R1125" t="str">
            <v>2333</v>
          </cell>
          <cell r="S1125" t="str">
            <v>305</v>
          </cell>
          <cell r="T1125" t="str">
            <v>002</v>
          </cell>
          <cell r="U1125" t="str">
            <v>001</v>
          </cell>
          <cell r="V1125" t="str">
            <v>005</v>
          </cell>
          <cell r="W1125">
            <v>210</v>
          </cell>
          <cell r="X1125" t="str">
            <v>11</v>
          </cell>
          <cell r="Y1125">
            <v>171884</v>
          </cell>
          <cell r="AA1125" t="str">
            <v>고무및패킹류</v>
          </cell>
          <cell r="AB1125" t="str">
            <v>일반고무류(O-링)</v>
          </cell>
          <cell r="AC1125" t="str">
            <v>일반제조</v>
          </cell>
        </row>
        <row r="1126">
          <cell r="A1126" t="str">
            <v>궤도-제조-001</v>
          </cell>
          <cell r="B1126" t="str">
            <v xml:space="preserve"> </v>
          </cell>
          <cell r="C1126" t="str">
            <v>1123</v>
          </cell>
          <cell r="D1126" t="str">
            <v>5331</v>
          </cell>
          <cell r="E1126" t="str">
            <v>001675112</v>
          </cell>
          <cell r="F1126" t="str">
            <v>MBULMG196402671</v>
          </cell>
          <cell r="G1126" t="str">
            <v>오-링</v>
          </cell>
          <cell r="H1126">
            <v>0</v>
          </cell>
          <cell r="I1126">
            <v>0</v>
          </cell>
          <cell r="J1126">
            <v>0</v>
          </cell>
          <cell r="K1126" t="str">
            <v>20204101</v>
          </cell>
          <cell r="L1126" t="str">
            <v>EA</v>
          </cell>
          <cell r="M1126">
            <v>5</v>
          </cell>
          <cell r="N1126">
            <v>429</v>
          </cell>
          <cell r="O1126">
            <v>43798</v>
          </cell>
          <cell r="P1126" t="str">
            <v>5000064781</v>
          </cell>
          <cell r="Q1126" t="str">
            <v>본조</v>
          </cell>
          <cell r="R1126" t="str">
            <v>2333</v>
          </cell>
          <cell r="S1126" t="str">
            <v>305</v>
          </cell>
          <cell r="T1126" t="str">
            <v>002</v>
          </cell>
          <cell r="U1126" t="str">
            <v>001</v>
          </cell>
          <cell r="V1126" t="str">
            <v>005</v>
          </cell>
          <cell r="W1126">
            <v>210</v>
          </cell>
          <cell r="X1126" t="str">
            <v>11</v>
          </cell>
          <cell r="Y1126">
            <v>2145</v>
          </cell>
          <cell r="AA1126" t="str">
            <v>고무및패킹류</v>
          </cell>
          <cell r="AB1126" t="str">
            <v>일반고무류(O-링)</v>
          </cell>
          <cell r="AC1126" t="str">
            <v>일반제조</v>
          </cell>
        </row>
        <row r="1127">
          <cell r="A1127" t="str">
            <v>궤도-제조-001</v>
          </cell>
          <cell r="B1127">
            <v>1</v>
          </cell>
          <cell r="C1127" t="str">
            <v>1124</v>
          </cell>
          <cell r="D1127" t="str">
            <v>5331</v>
          </cell>
          <cell r="E1127" t="str">
            <v>001675112</v>
          </cell>
          <cell r="F1127" t="str">
            <v>MBULMG196402672</v>
          </cell>
          <cell r="G1127" t="str">
            <v>오-링</v>
          </cell>
          <cell r="H1127">
            <v>0</v>
          </cell>
          <cell r="I1127">
            <v>0</v>
          </cell>
          <cell r="J1127">
            <v>0</v>
          </cell>
          <cell r="K1127" t="str">
            <v>20204101</v>
          </cell>
          <cell r="L1127" t="str">
            <v>EA</v>
          </cell>
          <cell r="M1127">
            <v>60</v>
          </cell>
          <cell r="N1127">
            <v>429</v>
          </cell>
          <cell r="O1127">
            <v>43980</v>
          </cell>
          <cell r="P1127" t="str">
            <v>5000064781</v>
          </cell>
          <cell r="Q1127" t="str">
            <v>현금</v>
          </cell>
          <cell r="R1127" t="str">
            <v>2333</v>
          </cell>
          <cell r="S1127" t="str">
            <v>305</v>
          </cell>
          <cell r="T1127" t="str">
            <v>002</v>
          </cell>
          <cell r="U1127" t="str">
            <v>001</v>
          </cell>
          <cell r="V1127" t="str">
            <v>005</v>
          </cell>
          <cell r="W1127">
            <v>210</v>
          </cell>
          <cell r="X1127" t="str">
            <v>11</v>
          </cell>
          <cell r="Y1127">
            <v>25740</v>
          </cell>
          <cell r="AA1127" t="str">
            <v>고무및패킹류</v>
          </cell>
          <cell r="AB1127" t="str">
            <v>일반고무류(O-링)</v>
          </cell>
          <cell r="AC1127" t="str">
            <v>일반제조</v>
          </cell>
        </row>
        <row r="1128">
          <cell r="A1128" t="str">
            <v>궤도-제조-001</v>
          </cell>
          <cell r="B1128">
            <v>1</v>
          </cell>
          <cell r="C1128" t="str">
            <v>1125</v>
          </cell>
          <cell r="D1128" t="str">
            <v>5325</v>
          </cell>
          <cell r="E1128" t="str">
            <v>002613918</v>
          </cell>
          <cell r="F1128" t="str">
            <v>MBULMG196402701</v>
          </cell>
          <cell r="G1128" t="str">
            <v>링,지지용</v>
          </cell>
          <cell r="H1128" t="str">
            <v>R1-11-11</v>
          </cell>
          <cell r="I1128" t="str">
            <v>MS3217</v>
          </cell>
          <cell r="J1128" t="str">
            <v>MS3217-1075</v>
          </cell>
          <cell r="K1128" t="str">
            <v>20204101</v>
          </cell>
          <cell r="L1128" t="str">
            <v>EA</v>
          </cell>
          <cell r="M1128">
            <v>52</v>
          </cell>
          <cell r="N1128">
            <v>17406</v>
          </cell>
          <cell r="O1128">
            <v>43980</v>
          </cell>
          <cell r="P1128" t="str">
            <v>5000064781</v>
          </cell>
          <cell r="Q1128" t="str">
            <v>현금</v>
          </cell>
          <cell r="R1128" t="str">
            <v>2333</v>
          </cell>
          <cell r="S1128" t="str">
            <v>305</v>
          </cell>
          <cell r="T1128" t="str">
            <v>002</v>
          </cell>
          <cell r="U1128" t="str">
            <v>001</v>
          </cell>
          <cell r="V1128" t="str">
            <v>005</v>
          </cell>
          <cell r="W1128">
            <v>210</v>
          </cell>
          <cell r="X1128" t="str">
            <v>11</v>
          </cell>
          <cell r="Y1128">
            <v>905112</v>
          </cell>
          <cell r="AA1128" t="str">
            <v>일반기계가공류</v>
          </cell>
          <cell r="AC1128" t="str">
            <v>일반제조</v>
          </cell>
        </row>
        <row r="1129">
          <cell r="A1129" t="str">
            <v>궤도-제조-001</v>
          </cell>
          <cell r="B1129">
            <v>1</v>
          </cell>
          <cell r="C1129" t="str">
            <v>1126</v>
          </cell>
          <cell r="D1129" t="str">
            <v>5325</v>
          </cell>
          <cell r="E1129" t="str">
            <v>002766051</v>
          </cell>
          <cell r="F1129" t="str">
            <v>MBULMG196402721</v>
          </cell>
          <cell r="G1129" t="str">
            <v>그로밋,비금속제</v>
          </cell>
          <cell r="H1129">
            <v>0</v>
          </cell>
          <cell r="I1129" t="str">
            <v>MS35489</v>
          </cell>
          <cell r="J1129" t="str">
            <v>MS35489-101</v>
          </cell>
          <cell r="K1129" t="str">
            <v>20204101</v>
          </cell>
          <cell r="L1129" t="str">
            <v>EA</v>
          </cell>
          <cell r="M1129">
            <v>332</v>
          </cell>
          <cell r="N1129">
            <v>1987</v>
          </cell>
          <cell r="O1129">
            <v>43980</v>
          </cell>
          <cell r="P1129" t="str">
            <v>5000064781</v>
          </cell>
          <cell r="Q1129" t="str">
            <v>현금</v>
          </cell>
          <cell r="R1129" t="str">
            <v>2333</v>
          </cell>
          <cell r="S1129" t="str">
            <v>305</v>
          </cell>
          <cell r="T1129" t="str">
            <v>002</v>
          </cell>
          <cell r="U1129" t="str">
            <v>001</v>
          </cell>
          <cell r="V1129" t="str">
            <v>005</v>
          </cell>
          <cell r="W1129">
            <v>210</v>
          </cell>
          <cell r="X1129" t="str">
            <v>11</v>
          </cell>
          <cell r="Y1129">
            <v>659684</v>
          </cell>
          <cell r="AA1129" t="str">
            <v>고무및패킹류</v>
          </cell>
          <cell r="AB1129" t="str">
            <v>고무류</v>
          </cell>
          <cell r="AC1129" t="str">
            <v>일반제조</v>
          </cell>
        </row>
        <row r="1130">
          <cell r="A1130" t="str">
            <v>궤도-제조-001</v>
          </cell>
          <cell r="B1130" t="str">
            <v xml:space="preserve"> </v>
          </cell>
          <cell r="C1130" t="str">
            <v>1127</v>
          </cell>
          <cell r="D1130" t="str">
            <v>5330</v>
          </cell>
          <cell r="E1130" t="str">
            <v>004075548</v>
          </cell>
          <cell r="F1130" t="str">
            <v>MBULMG196402771</v>
          </cell>
          <cell r="G1130" t="str">
            <v>패킹,성형식</v>
          </cell>
          <cell r="H1130">
            <v>0</v>
          </cell>
          <cell r="I1130">
            <v>0</v>
          </cell>
          <cell r="J1130">
            <v>0</v>
          </cell>
          <cell r="K1130" t="str">
            <v>20204101</v>
          </cell>
          <cell r="L1130" t="str">
            <v>EA</v>
          </cell>
          <cell r="M1130">
            <v>6</v>
          </cell>
          <cell r="N1130">
            <v>2536</v>
          </cell>
          <cell r="O1130">
            <v>43798</v>
          </cell>
          <cell r="P1130" t="str">
            <v>5000064781</v>
          </cell>
          <cell r="Q1130" t="str">
            <v>본조</v>
          </cell>
          <cell r="R1130" t="str">
            <v>2333</v>
          </cell>
          <cell r="S1130" t="str">
            <v>305</v>
          </cell>
          <cell r="T1130" t="str">
            <v>002</v>
          </cell>
          <cell r="U1130" t="str">
            <v>001</v>
          </cell>
          <cell r="V1130" t="str">
            <v>005</v>
          </cell>
          <cell r="W1130">
            <v>210</v>
          </cell>
          <cell r="X1130" t="str">
            <v>11</v>
          </cell>
          <cell r="Y1130">
            <v>15216</v>
          </cell>
          <cell r="AA1130" t="str">
            <v>고무및패킹류</v>
          </cell>
          <cell r="AB1130" t="str">
            <v>고무류</v>
          </cell>
          <cell r="AC1130" t="str">
            <v>일반제조</v>
          </cell>
        </row>
        <row r="1131">
          <cell r="A1131" t="str">
            <v>궤도-제조-001</v>
          </cell>
          <cell r="B1131">
            <v>1</v>
          </cell>
          <cell r="C1131" t="str">
            <v>1128</v>
          </cell>
          <cell r="D1131" t="str">
            <v>5330</v>
          </cell>
          <cell r="E1131" t="str">
            <v>004075548</v>
          </cell>
          <cell r="F1131" t="str">
            <v>MBULMG196402772</v>
          </cell>
          <cell r="G1131" t="str">
            <v>패킹,성형식</v>
          </cell>
          <cell r="H1131">
            <v>0</v>
          </cell>
          <cell r="I1131">
            <v>0</v>
          </cell>
          <cell r="J1131">
            <v>0</v>
          </cell>
          <cell r="K1131" t="str">
            <v>20204101</v>
          </cell>
          <cell r="L1131" t="str">
            <v>EA</v>
          </cell>
          <cell r="M1131">
            <v>195</v>
          </cell>
          <cell r="N1131">
            <v>2536</v>
          </cell>
          <cell r="O1131">
            <v>43980</v>
          </cell>
          <cell r="P1131" t="str">
            <v>5000064781</v>
          </cell>
          <cell r="Q1131" t="str">
            <v>현금</v>
          </cell>
          <cell r="R1131" t="str">
            <v>2333</v>
          </cell>
          <cell r="S1131" t="str">
            <v>305</v>
          </cell>
          <cell r="T1131" t="str">
            <v>002</v>
          </cell>
          <cell r="U1131" t="str">
            <v>001</v>
          </cell>
          <cell r="V1131" t="str">
            <v>005</v>
          </cell>
          <cell r="W1131">
            <v>210</v>
          </cell>
          <cell r="X1131" t="str">
            <v>11</v>
          </cell>
          <cell r="Y1131">
            <v>494520</v>
          </cell>
          <cell r="AA1131" t="str">
            <v>고무및패킹류</v>
          </cell>
          <cell r="AB1131" t="str">
            <v>고무류</v>
          </cell>
          <cell r="AC1131" t="str">
            <v>일반제조</v>
          </cell>
        </row>
        <row r="1132">
          <cell r="A1132" t="str">
            <v>궤도-제조-001</v>
          </cell>
          <cell r="B1132" t="str">
            <v xml:space="preserve"> </v>
          </cell>
          <cell r="C1132" t="str">
            <v>1129</v>
          </cell>
          <cell r="D1132" t="str">
            <v>5331</v>
          </cell>
          <cell r="E1132" t="str">
            <v>005421586</v>
          </cell>
          <cell r="F1132" t="str">
            <v>MBULMG196402801</v>
          </cell>
          <cell r="G1132" t="str">
            <v>오-링</v>
          </cell>
          <cell r="H1132" t="e">
            <v>#N/A</v>
          </cell>
          <cell r="I1132" t="str">
            <v>MS28775</v>
          </cell>
          <cell r="J1132" t="str">
            <v>MS28775-118</v>
          </cell>
          <cell r="K1132" t="str">
            <v>20204101</v>
          </cell>
          <cell r="L1132" t="str">
            <v>EA</v>
          </cell>
          <cell r="M1132">
            <v>291</v>
          </cell>
          <cell r="N1132">
            <v>265</v>
          </cell>
          <cell r="O1132">
            <v>43798</v>
          </cell>
          <cell r="P1132" t="str">
            <v>5000064781</v>
          </cell>
          <cell r="Q1132" t="str">
            <v>본조</v>
          </cell>
          <cell r="R1132" t="str">
            <v>2333</v>
          </cell>
          <cell r="S1132" t="str">
            <v>305</v>
          </cell>
          <cell r="T1132" t="str">
            <v>002</v>
          </cell>
          <cell r="U1132" t="str">
            <v>001</v>
          </cell>
          <cell r="V1132" t="str">
            <v>005</v>
          </cell>
          <cell r="W1132">
            <v>210</v>
          </cell>
          <cell r="X1132" t="str">
            <v>11</v>
          </cell>
          <cell r="Y1132">
            <v>77115</v>
          </cell>
          <cell r="AA1132" t="str">
            <v>고무및패킹류</v>
          </cell>
          <cell r="AB1132" t="str">
            <v>일반고무류(O-링)</v>
          </cell>
          <cell r="AC1132" t="str">
            <v>일반제조</v>
          </cell>
        </row>
        <row r="1133">
          <cell r="A1133" t="str">
            <v>궤도-제조-001</v>
          </cell>
          <cell r="B1133">
            <v>1</v>
          </cell>
          <cell r="C1133" t="str">
            <v>1130</v>
          </cell>
          <cell r="D1133" t="str">
            <v>5331</v>
          </cell>
          <cell r="E1133" t="str">
            <v>005421586</v>
          </cell>
          <cell r="F1133" t="str">
            <v>MBULMG196402802</v>
          </cell>
          <cell r="G1133" t="str">
            <v>오-링</v>
          </cell>
          <cell r="H1133" t="e">
            <v>#N/A</v>
          </cell>
          <cell r="I1133" t="str">
            <v>MS28775</v>
          </cell>
          <cell r="J1133" t="str">
            <v>MS28775-118</v>
          </cell>
          <cell r="K1133" t="str">
            <v>20204101</v>
          </cell>
          <cell r="L1133" t="str">
            <v>EA</v>
          </cell>
          <cell r="M1133">
            <v>547</v>
          </cell>
          <cell r="N1133">
            <v>265</v>
          </cell>
          <cell r="O1133">
            <v>43980</v>
          </cell>
          <cell r="P1133" t="str">
            <v>5000064781</v>
          </cell>
          <cell r="Q1133" t="str">
            <v>현금</v>
          </cell>
          <cell r="R1133" t="str">
            <v>2333</v>
          </cell>
          <cell r="S1133" t="str">
            <v>305</v>
          </cell>
          <cell r="T1133" t="str">
            <v>002</v>
          </cell>
          <cell r="U1133" t="str">
            <v>001</v>
          </cell>
          <cell r="V1133" t="str">
            <v>005</v>
          </cell>
          <cell r="W1133">
            <v>210</v>
          </cell>
          <cell r="X1133" t="str">
            <v>11</v>
          </cell>
          <cell r="Y1133">
            <v>144955</v>
          </cell>
          <cell r="AA1133" t="str">
            <v>고무및패킹류</v>
          </cell>
          <cell r="AB1133" t="str">
            <v>일반고무류(O-링)</v>
          </cell>
          <cell r="AC1133" t="str">
            <v>일반제조</v>
          </cell>
        </row>
        <row r="1134">
          <cell r="A1134" t="str">
            <v>궤도-제조-001</v>
          </cell>
          <cell r="B1134" t="str">
            <v xml:space="preserve"> </v>
          </cell>
          <cell r="C1134" t="str">
            <v>1131</v>
          </cell>
          <cell r="D1134" t="str">
            <v>5331</v>
          </cell>
          <cell r="E1134" t="str">
            <v>005769732</v>
          </cell>
          <cell r="F1134" t="str">
            <v>MBULMG196402811</v>
          </cell>
          <cell r="G1134" t="str">
            <v>오-링</v>
          </cell>
          <cell r="H1134" t="e">
            <v>#N/A</v>
          </cell>
          <cell r="I1134" t="str">
            <v>MS28775</v>
          </cell>
          <cell r="J1134" t="str">
            <v>MS28775-226</v>
          </cell>
          <cell r="K1134" t="str">
            <v>20204101</v>
          </cell>
          <cell r="L1134" t="str">
            <v>EA</v>
          </cell>
          <cell r="M1134">
            <v>1726</v>
          </cell>
          <cell r="N1134">
            <v>607</v>
          </cell>
          <cell r="O1134">
            <v>43798</v>
          </cell>
          <cell r="P1134" t="str">
            <v>5000064781</v>
          </cell>
          <cell r="Q1134" t="str">
            <v>본조</v>
          </cell>
          <cell r="R1134" t="str">
            <v>2333</v>
          </cell>
          <cell r="S1134" t="str">
            <v>305</v>
          </cell>
          <cell r="T1134" t="str">
            <v>002</v>
          </cell>
          <cell r="U1134" t="str">
            <v>001</v>
          </cell>
          <cell r="V1134" t="str">
            <v>005</v>
          </cell>
          <cell r="W1134">
            <v>210</v>
          </cell>
          <cell r="X1134" t="str">
            <v>11</v>
          </cell>
          <cell r="Y1134">
            <v>1047682</v>
          </cell>
          <cell r="AA1134" t="str">
            <v>고무및패킹류</v>
          </cell>
          <cell r="AB1134" t="str">
            <v>일반고무류(O-링)</v>
          </cell>
          <cell r="AC1134" t="str">
            <v>일반제조</v>
          </cell>
        </row>
        <row r="1135">
          <cell r="A1135" t="str">
            <v>궤도-제조-001</v>
          </cell>
          <cell r="B1135">
            <v>1</v>
          </cell>
          <cell r="C1135" t="str">
            <v>1132</v>
          </cell>
          <cell r="D1135" t="str">
            <v>5331</v>
          </cell>
          <cell r="E1135" t="str">
            <v>005769732</v>
          </cell>
          <cell r="F1135" t="str">
            <v>MBULMG196402812</v>
          </cell>
          <cell r="G1135" t="str">
            <v>오-링</v>
          </cell>
          <cell r="H1135" t="e">
            <v>#N/A</v>
          </cell>
          <cell r="I1135" t="str">
            <v>MS28775</v>
          </cell>
          <cell r="J1135" t="str">
            <v>MS28775-226</v>
          </cell>
          <cell r="K1135" t="str">
            <v>20204101</v>
          </cell>
          <cell r="L1135" t="str">
            <v>EA</v>
          </cell>
          <cell r="M1135">
            <v>708</v>
          </cell>
          <cell r="N1135">
            <v>607</v>
          </cell>
          <cell r="O1135">
            <v>43980</v>
          </cell>
          <cell r="P1135" t="str">
            <v>5000064781</v>
          </cell>
          <cell r="Q1135" t="str">
            <v>현금</v>
          </cell>
          <cell r="R1135" t="str">
            <v>2333</v>
          </cell>
          <cell r="S1135" t="str">
            <v>305</v>
          </cell>
          <cell r="T1135" t="str">
            <v>002</v>
          </cell>
          <cell r="U1135" t="str">
            <v>001</v>
          </cell>
          <cell r="V1135" t="str">
            <v>005</v>
          </cell>
          <cell r="W1135">
            <v>210</v>
          </cell>
          <cell r="X1135" t="str">
            <v>11</v>
          </cell>
          <cell r="Y1135">
            <v>429756</v>
          </cell>
          <cell r="AA1135" t="str">
            <v>고무및패킹류</v>
          </cell>
          <cell r="AB1135" t="str">
            <v>일반고무류(O-링)</v>
          </cell>
          <cell r="AC1135" t="str">
            <v>일반제조</v>
          </cell>
        </row>
        <row r="1136">
          <cell r="A1136" t="str">
            <v>궤도-제조-001</v>
          </cell>
          <cell r="B1136">
            <v>1</v>
          </cell>
          <cell r="C1136" t="str">
            <v>1133</v>
          </cell>
          <cell r="D1136" t="str">
            <v>5331</v>
          </cell>
          <cell r="E1136" t="str">
            <v>005802278</v>
          </cell>
          <cell r="F1136" t="str">
            <v>MBULMG196402841</v>
          </cell>
          <cell r="G1136" t="str">
            <v>오-링</v>
          </cell>
          <cell r="H1136" t="str">
            <v>R1-6-4</v>
          </cell>
          <cell r="I1136" t="str">
            <v>MS9021</v>
          </cell>
          <cell r="J1136" t="str">
            <v>MS9021-10</v>
          </cell>
          <cell r="K1136" t="str">
            <v>20204101</v>
          </cell>
          <cell r="L1136" t="str">
            <v>EA</v>
          </cell>
          <cell r="M1136">
            <v>104</v>
          </cell>
          <cell r="N1136">
            <v>457</v>
          </cell>
          <cell r="O1136">
            <v>43980</v>
          </cell>
          <cell r="P1136" t="str">
            <v>5000064781</v>
          </cell>
          <cell r="Q1136" t="str">
            <v>현금</v>
          </cell>
          <cell r="R1136" t="str">
            <v>2333</v>
          </cell>
          <cell r="S1136" t="str">
            <v>305</v>
          </cell>
          <cell r="T1136" t="str">
            <v>002</v>
          </cell>
          <cell r="U1136" t="str">
            <v>001</v>
          </cell>
          <cell r="V1136" t="str">
            <v>005</v>
          </cell>
          <cell r="W1136">
            <v>210</v>
          </cell>
          <cell r="X1136" t="str">
            <v>11</v>
          </cell>
          <cell r="Y1136">
            <v>47528</v>
          </cell>
          <cell r="AA1136" t="str">
            <v>고무및패킹류</v>
          </cell>
          <cell r="AB1136" t="str">
            <v>일반고무류(O-링)</v>
          </cell>
          <cell r="AC1136" t="str">
            <v>일반제조</v>
          </cell>
        </row>
        <row r="1137">
          <cell r="A1137" t="str">
            <v>궤도-제조-001</v>
          </cell>
          <cell r="B1137" t="str">
            <v xml:space="preserve"> </v>
          </cell>
          <cell r="C1137" t="str">
            <v>1134</v>
          </cell>
          <cell r="D1137" t="str">
            <v>5331</v>
          </cell>
          <cell r="E1137" t="str">
            <v>006183754</v>
          </cell>
          <cell r="F1137" t="str">
            <v>MBULMG196402861</v>
          </cell>
          <cell r="G1137" t="str">
            <v>오-링</v>
          </cell>
          <cell r="H1137">
            <v>0</v>
          </cell>
          <cell r="I1137" t="str">
            <v>MS28775</v>
          </cell>
          <cell r="J1137" t="str">
            <v>MS28775-123</v>
          </cell>
          <cell r="K1137" t="str">
            <v>20204101</v>
          </cell>
          <cell r="L1137" t="str">
            <v>EA</v>
          </cell>
          <cell r="M1137">
            <v>135</v>
          </cell>
          <cell r="N1137">
            <v>418</v>
          </cell>
          <cell r="O1137">
            <v>43798</v>
          </cell>
          <cell r="P1137" t="str">
            <v>5000064781</v>
          </cell>
          <cell r="Q1137" t="str">
            <v>본조</v>
          </cell>
          <cell r="R1137" t="str">
            <v>2333</v>
          </cell>
          <cell r="S1137" t="str">
            <v>305</v>
          </cell>
          <cell r="T1137" t="str">
            <v>002</v>
          </cell>
          <cell r="U1137" t="str">
            <v>001</v>
          </cell>
          <cell r="V1137" t="str">
            <v>005</v>
          </cell>
          <cell r="W1137">
            <v>210</v>
          </cell>
          <cell r="X1137" t="str">
            <v>11</v>
          </cell>
          <cell r="Y1137">
            <v>56430</v>
          </cell>
          <cell r="AA1137" t="str">
            <v>고무및패킹류</v>
          </cell>
          <cell r="AB1137" t="str">
            <v>일반고무류(O-링)</v>
          </cell>
          <cell r="AC1137" t="str">
            <v>일반제조</v>
          </cell>
        </row>
        <row r="1138">
          <cell r="A1138" t="str">
            <v>궤도-제조-001</v>
          </cell>
          <cell r="B1138">
            <v>1</v>
          </cell>
          <cell r="C1138" t="str">
            <v>1135</v>
          </cell>
          <cell r="D1138" t="str">
            <v>5331</v>
          </cell>
          <cell r="E1138" t="str">
            <v>006183754</v>
          </cell>
          <cell r="F1138" t="str">
            <v>MBULMG196402862</v>
          </cell>
          <cell r="G1138" t="str">
            <v>오-링</v>
          </cell>
          <cell r="H1138">
            <v>0</v>
          </cell>
          <cell r="I1138" t="str">
            <v>MS28775</v>
          </cell>
          <cell r="J1138" t="str">
            <v>MS28775-123</v>
          </cell>
          <cell r="K1138" t="str">
            <v>20204101</v>
          </cell>
          <cell r="L1138" t="str">
            <v>EA</v>
          </cell>
          <cell r="M1138">
            <v>355</v>
          </cell>
          <cell r="N1138">
            <v>418</v>
          </cell>
          <cell r="O1138">
            <v>43980</v>
          </cell>
          <cell r="P1138" t="str">
            <v>5000064781</v>
          </cell>
          <cell r="Q1138" t="str">
            <v>현금</v>
          </cell>
          <cell r="R1138" t="str">
            <v>2333</v>
          </cell>
          <cell r="S1138" t="str">
            <v>305</v>
          </cell>
          <cell r="T1138" t="str">
            <v>002</v>
          </cell>
          <cell r="U1138" t="str">
            <v>001</v>
          </cell>
          <cell r="V1138" t="str">
            <v>005</v>
          </cell>
          <cell r="W1138">
            <v>210</v>
          </cell>
          <cell r="X1138" t="str">
            <v>11</v>
          </cell>
          <cell r="Y1138">
            <v>148390</v>
          </cell>
          <cell r="AA1138" t="str">
            <v>고무및패킹류</v>
          </cell>
          <cell r="AB1138" t="str">
            <v>일반고무류(O-링)</v>
          </cell>
          <cell r="AC1138" t="str">
            <v>일반제조</v>
          </cell>
        </row>
        <row r="1139">
          <cell r="A1139" t="str">
            <v>궤도-제조-001</v>
          </cell>
          <cell r="B1139" t="str">
            <v xml:space="preserve"> </v>
          </cell>
          <cell r="C1139" t="str">
            <v>1136</v>
          </cell>
          <cell r="D1139" t="str">
            <v>5331</v>
          </cell>
          <cell r="E1139" t="str">
            <v>006311341</v>
          </cell>
          <cell r="F1139" t="str">
            <v>MBULMG196402871</v>
          </cell>
          <cell r="G1139" t="str">
            <v>오-링</v>
          </cell>
          <cell r="H1139" t="str">
            <v>R1-1-17</v>
          </cell>
          <cell r="I1139" t="str">
            <v>MS28775</v>
          </cell>
          <cell r="J1139" t="str">
            <v>MS28775-021</v>
          </cell>
          <cell r="K1139" t="str">
            <v>20204101</v>
          </cell>
          <cell r="L1139" t="str">
            <v>EA</v>
          </cell>
          <cell r="M1139">
            <v>192</v>
          </cell>
          <cell r="N1139">
            <v>286</v>
          </cell>
          <cell r="O1139">
            <v>43798</v>
          </cell>
          <cell r="P1139" t="str">
            <v>5000064781</v>
          </cell>
          <cell r="Q1139" t="str">
            <v>본조</v>
          </cell>
          <cell r="R1139" t="str">
            <v>2333</v>
          </cell>
          <cell r="S1139" t="str">
            <v>305</v>
          </cell>
          <cell r="T1139" t="str">
            <v>002</v>
          </cell>
          <cell r="U1139" t="str">
            <v>001</v>
          </cell>
          <cell r="V1139" t="str">
            <v>005</v>
          </cell>
          <cell r="W1139">
            <v>210</v>
          </cell>
          <cell r="X1139" t="str">
            <v>11</v>
          </cell>
          <cell r="Y1139">
            <v>54912</v>
          </cell>
          <cell r="AA1139" t="str">
            <v>고무및패킹류</v>
          </cell>
          <cell r="AB1139" t="str">
            <v>일반고무류(O-링)</v>
          </cell>
          <cell r="AC1139" t="str">
            <v>일반제조</v>
          </cell>
        </row>
        <row r="1140">
          <cell r="A1140" t="str">
            <v>궤도-제조-001</v>
          </cell>
          <cell r="B1140">
            <v>1</v>
          </cell>
          <cell r="C1140" t="str">
            <v>1137</v>
          </cell>
          <cell r="D1140" t="str">
            <v>5331</v>
          </cell>
          <cell r="E1140" t="str">
            <v>006311341</v>
          </cell>
          <cell r="F1140" t="str">
            <v>MBULMG196402872</v>
          </cell>
          <cell r="G1140" t="str">
            <v>오-링</v>
          </cell>
          <cell r="H1140" t="str">
            <v>R1-1-17</v>
          </cell>
          <cell r="I1140" t="str">
            <v>MS28775</v>
          </cell>
          <cell r="J1140" t="str">
            <v>MS28775-021</v>
          </cell>
          <cell r="K1140" t="str">
            <v>20204101</v>
          </cell>
          <cell r="L1140" t="str">
            <v>EA</v>
          </cell>
          <cell r="M1140">
            <v>350</v>
          </cell>
          <cell r="N1140">
            <v>286</v>
          </cell>
          <cell r="O1140">
            <v>43980</v>
          </cell>
          <cell r="P1140" t="str">
            <v>5000064781</v>
          </cell>
          <cell r="Q1140" t="str">
            <v>현금</v>
          </cell>
          <cell r="R1140" t="str">
            <v>2333</v>
          </cell>
          <cell r="S1140" t="str">
            <v>305</v>
          </cell>
          <cell r="T1140" t="str">
            <v>002</v>
          </cell>
          <cell r="U1140" t="str">
            <v>001</v>
          </cell>
          <cell r="V1140" t="str">
            <v>005</v>
          </cell>
          <cell r="W1140">
            <v>210</v>
          </cell>
          <cell r="X1140" t="str">
            <v>11</v>
          </cell>
          <cell r="Y1140">
            <v>100100</v>
          </cell>
          <cell r="AA1140" t="str">
            <v>고무및패킹류</v>
          </cell>
          <cell r="AB1140" t="str">
            <v>일반고무류(O-링)</v>
          </cell>
          <cell r="AC1140" t="str">
            <v>일반제조</v>
          </cell>
        </row>
        <row r="1141">
          <cell r="A1141" t="str">
            <v>궤도-제조-001</v>
          </cell>
          <cell r="B1141" t="str">
            <v xml:space="preserve"> </v>
          </cell>
          <cell r="C1141" t="str">
            <v>1138</v>
          </cell>
          <cell r="D1141" t="str">
            <v>5331</v>
          </cell>
          <cell r="E1141" t="str">
            <v>007296632</v>
          </cell>
          <cell r="F1141" t="str">
            <v>MBULMG196402911</v>
          </cell>
          <cell r="G1141" t="str">
            <v>오-링</v>
          </cell>
          <cell r="H1141">
            <v>0</v>
          </cell>
          <cell r="I1141" t="str">
            <v>MS28775</v>
          </cell>
          <cell r="J1141" t="str">
            <v>MS28775-244</v>
          </cell>
          <cell r="K1141" t="str">
            <v>20204101</v>
          </cell>
          <cell r="L1141" t="str">
            <v>EA</v>
          </cell>
          <cell r="M1141">
            <v>330</v>
          </cell>
          <cell r="N1141">
            <v>504</v>
          </cell>
          <cell r="O1141">
            <v>43798</v>
          </cell>
          <cell r="P1141" t="str">
            <v>5000064781</v>
          </cell>
          <cell r="Q1141" t="str">
            <v>본조</v>
          </cell>
          <cell r="R1141" t="str">
            <v>2333</v>
          </cell>
          <cell r="S1141" t="str">
            <v>305</v>
          </cell>
          <cell r="T1141" t="str">
            <v>002</v>
          </cell>
          <cell r="U1141" t="str">
            <v>001</v>
          </cell>
          <cell r="V1141" t="str">
            <v>005</v>
          </cell>
          <cell r="W1141">
            <v>210</v>
          </cell>
          <cell r="X1141" t="str">
            <v>11</v>
          </cell>
          <cell r="Y1141">
            <v>166320</v>
          </cell>
          <cell r="AA1141" t="str">
            <v>고무및패킹류</v>
          </cell>
          <cell r="AB1141" t="str">
            <v>일반고무류(O-링)</v>
          </cell>
          <cell r="AC1141" t="str">
            <v>일반제조</v>
          </cell>
        </row>
        <row r="1142">
          <cell r="A1142" t="str">
            <v>궤도-제조-001</v>
          </cell>
          <cell r="B1142">
            <v>1</v>
          </cell>
          <cell r="C1142" t="str">
            <v>1139</v>
          </cell>
          <cell r="D1142" t="str">
            <v>5331</v>
          </cell>
          <cell r="E1142" t="str">
            <v>007296632</v>
          </cell>
          <cell r="F1142" t="str">
            <v>MBULMG196402912</v>
          </cell>
          <cell r="G1142" t="str">
            <v>오-링</v>
          </cell>
          <cell r="H1142">
            <v>0</v>
          </cell>
          <cell r="I1142" t="str">
            <v>MS28775</v>
          </cell>
          <cell r="J1142" t="str">
            <v>MS28775-244</v>
          </cell>
          <cell r="K1142" t="str">
            <v>20204101</v>
          </cell>
          <cell r="L1142" t="str">
            <v>EA</v>
          </cell>
          <cell r="M1142">
            <v>368</v>
          </cell>
          <cell r="N1142">
            <v>504</v>
          </cell>
          <cell r="O1142">
            <v>43980</v>
          </cell>
          <cell r="P1142" t="str">
            <v>5000064781</v>
          </cell>
          <cell r="Q1142" t="str">
            <v>현금</v>
          </cell>
          <cell r="R1142" t="str">
            <v>2333</v>
          </cell>
          <cell r="S1142" t="str">
            <v>305</v>
          </cell>
          <cell r="T1142" t="str">
            <v>002</v>
          </cell>
          <cell r="U1142" t="str">
            <v>001</v>
          </cell>
          <cell r="V1142" t="str">
            <v>005</v>
          </cell>
          <cell r="W1142">
            <v>210</v>
          </cell>
          <cell r="X1142" t="str">
            <v>11</v>
          </cell>
          <cell r="Y1142">
            <v>185472</v>
          </cell>
          <cell r="AA1142" t="str">
            <v>고무및패킹류</v>
          </cell>
          <cell r="AB1142" t="str">
            <v>일반고무류(O-링)</v>
          </cell>
          <cell r="AC1142" t="str">
            <v>일반제조</v>
          </cell>
        </row>
        <row r="1143">
          <cell r="A1143" t="str">
            <v>궤도-제조-001</v>
          </cell>
          <cell r="B1143" t="str">
            <v xml:space="preserve"> </v>
          </cell>
          <cell r="C1143" t="str">
            <v>1140</v>
          </cell>
          <cell r="D1143" t="str">
            <v>5331</v>
          </cell>
          <cell r="E1143" t="str">
            <v>007527534</v>
          </cell>
          <cell r="F1143" t="str">
            <v>MBULMG196402921</v>
          </cell>
          <cell r="G1143" t="str">
            <v>오-링</v>
          </cell>
          <cell r="H1143">
            <v>0</v>
          </cell>
          <cell r="I1143" t="str">
            <v>MS28775</v>
          </cell>
          <cell r="J1143" t="str">
            <v>MS28775-119</v>
          </cell>
          <cell r="K1143" t="str">
            <v>20204101</v>
          </cell>
          <cell r="L1143" t="str">
            <v>EA</v>
          </cell>
          <cell r="M1143">
            <v>10</v>
          </cell>
          <cell r="N1143">
            <v>343</v>
          </cell>
          <cell r="O1143">
            <v>43798</v>
          </cell>
          <cell r="P1143" t="str">
            <v>5000064781</v>
          </cell>
          <cell r="Q1143" t="str">
            <v>본조</v>
          </cell>
          <cell r="R1143" t="str">
            <v>2333</v>
          </cell>
          <cell r="S1143" t="str">
            <v>305</v>
          </cell>
          <cell r="T1143" t="str">
            <v>002</v>
          </cell>
          <cell r="U1143" t="str">
            <v>001</v>
          </cell>
          <cell r="V1143" t="str">
            <v>005</v>
          </cell>
          <cell r="W1143">
            <v>210</v>
          </cell>
          <cell r="X1143" t="str">
            <v>11</v>
          </cell>
          <cell r="Y1143">
            <v>3430</v>
          </cell>
          <cell r="AA1143" t="str">
            <v>고무및패킹류</v>
          </cell>
          <cell r="AB1143" t="str">
            <v>일반고무류(O-링)</v>
          </cell>
          <cell r="AC1143" t="str">
            <v>일반제조</v>
          </cell>
        </row>
        <row r="1144">
          <cell r="A1144" t="str">
            <v>궤도-제조-001</v>
          </cell>
          <cell r="B1144">
            <v>1</v>
          </cell>
          <cell r="C1144" t="str">
            <v>1141</v>
          </cell>
          <cell r="D1144" t="str">
            <v>5331</v>
          </cell>
          <cell r="E1144" t="str">
            <v>007527534</v>
          </cell>
          <cell r="F1144" t="str">
            <v>MBULMG196402922</v>
          </cell>
          <cell r="G1144" t="str">
            <v>오-링</v>
          </cell>
          <cell r="H1144">
            <v>0</v>
          </cell>
          <cell r="I1144" t="str">
            <v>MS28775</v>
          </cell>
          <cell r="J1144" t="str">
            <v>MS28775-119</v>
          </cell>
          <cell r="K1144" t="str">
            <v>20204101</v>
          </cell>
          <cell r="L1144" t="str">
            <v>EA</v>
          </cell>
          <cell r="M1144">
            <v>96</v>
          </cell>
          <cell r="N1144">
            <v>343</v>
          </cell>
          <cell r="O1144">
            <v>43980</v>
          </cell>
          <cell r="P1144" t="str">
            <v>5000064781</v>
          </cell>
          <cell r="Q1144" t="str">
            <v>현금</v>
          </cell>
          <cell r="R1144" t="str">
            <v>2333</v>
          </cell>
          <cell r="S1144" t="str">
            <v>305</v>
          </cell>
          <cell r="T1144" t="str">
            <v>002</v>
          </cell>
          <cell r="U1144" t="str">
            <v>001</v>
          </cell>
          <cell r="V1144" t="str">
            <v>005</v>
          </cell>
          <cell r="W1144">
            <v>210</v>
          </cell>
          <cell r="X1144" t="str">
            <v>11</v>
          </cell>
          <cell r="Y1144">
            <v>32928</v>
          </cell>
          <cell r="AA1144" t="str">
            <v>고무및패킹류</v>
          </cell>
          <cell r="AB1144" t="str">
            <v>일반고무류(O-링)</v>
          </cell>
          <cell r="AC1144" t="str">
            <v>일반제조</v>
          </cell>
        </row>
        <row r="1145">
          <cell r="A1145" t="str">
            <v>궤도-제조-001</v>
          </cell>
          <cell r="B1145" t="str">
            <v xml:space="preserve"> </v>
          </cell>
          <cell r="C1145" t="str">
            <v>1142</v>
          </cell>
          <cell r="D1145" t="str">
            <v>5330</v>
          </cell>
          <cell r="E1145" t="str">
            <v>008009721</v>
          </cell>
          <cell r="F1145" t="str">
            <v>MBULMG196402951</v>
          </cell>
          <cell r="G1145" t="str">
            <v>리테이너,패킹용</v>
          </cell>
          <cell r="H1145">
            <v>0</v>
          </cell>
          <cell r="I1145" t="str">
            <v>MS28774</v>
          </cell>
          <cell r="J1145" t="str">
            <v>MS28774-126</v>
          </cell>
          <cell r="K1145" t="str">
            <v>20204101</v>
          </cell>
          <cell r="L1145" t="str">
            <v>EA</v>
          </cell>
          <cell r="M1145">
            <v>16</v>
          </cell>
          <cell r="N1145">
            <v>8436</v>
          </cell>
          <cell r="O1145">
            <v>43798</v>
          </cell>
          <cell r="P1145" t="str">
            <v>5000064781</v>
          </cell>
          <cell r="Q1145" t="str">
            <v>본조</v>
          </cell>
          <cell r="R1145" t="str">
            <v>2333</v>
          </cell>
          <cell r="S1145" t="str">
            <v>305</v>
          </cell>
          <cell r="T1145" t="str">
            <v>002</v>
          </cell>
          <cell r="U1145" t="str">
            <v>001</v>
          </cell>
          <cell r="V1145" t="str">
            <v>005</v>
          </cell>
          <cell r="W1145">
            <v>210</v>
          </cell>
          <cell r="X1145" t="str">
            <v>11</v>
          </cell>
          <cell r="Y1145">
            <v>134976</v>
          </cell>
          <cell r="AA1145" t="str">
            <v>고무및패킹류</v>
          </cell>
          <cell r="AB1145" t="str">
            <v>리테이너(오일씰)</v>
          </cell>
          <cell r="AC1145" t="str">
            <v>일반제조</v>
          </cell>
        </row>
        <row r="1146">
          <cell r="A1146" t="str">
            <v>궤도-제조-001</v>
          </cell>
          <cell r="B1146">
            <v>1</v>
          </cell>
          <cell r="C1146" t="str">
            <v>1143</v>
          </cell>
          <cell r="D1146" t="str">
            <v>5330</v>
          </cell>
          <cell r="E1146" t="str">
            <v>008009721</v>
          </cell>
          <cell r="F1146" t="str">
            <v>MBULMG196402952</v>
          </cell>
          <cell r="G1146" t="str">
            <v>리테이너,패킹용</v>
          </cell>
          <cell r="H1146">
            <v>0</v>
          </cell>
          <cell r="I1146" t="str">
            <v>MS28774</v>
          </cell>
          <cell r="J1146" t="str">
            <v>MS28774-126</v>
          </cell>
          <cell r="K1146" t="str">
            <v>20204101</v>
          </cell>
          <cell r="L1146" t="str">
            <v>EA</v>
          </cell>
          <cell r="M1146">
            <v>120</v>
          </cell>
          <cell r="N1146">
            <v>8436</v>
          </cell>
          <cell r="O1146">
            <v>43980</v>
          </cell>
          <cell r="P1146" t="str">
            <v>5000064781</v>
          </cell>
          <cell r="Q1146" t="str">
            <v>현금</v>
          </cell>
          <cell r="R1146" t="str">
            <v>2333</v>
          </cell>
          <cell r="S1146" t="str">
            <v>305</v>
          </cell>
          <cell r="T1146" t="str">
            <v>002</v>
          </cell>
          <cell r="U1146" t="str">
            <v>001</v>
          </cell>
          <cell r="V1146" t="str">
            <v>005</v>
          </cell>
          <cell r="W1146">
            <v>210</v>
          </cell>
          <cell r="X1146" t="str">
            <v>11</v>
          </cell>
          <cell r="Y1146">
            <v>1012320</v>
          </cell>
          <cell r="AA1146" t="str">
            <v>고무및패킹류</v>
          </cell>
          <cell r="AB1146" t="str">
            <v>리테이너(오일씰)</v>
          </cell>
          <cell r="AC1146" t="str">
            <v>일반제조</v>
          </cell>
        </row>
        <row r="1147">
          <cell r="A1147" t="str">
            <v>궤도-제조-001</v>
          </cell>
          <cell r="B1147" t="str">
            <v xml:space="preserve"> </v>
          </cell>
          <cell r="C1147" t="str">
            <v>1144</v>
          </cell>
          <cell r="D1147" t="str">
            <v>5331</v>
          </cell>
          <cell r="E1147" t="str">
            <v>008037208</v>
          </cell>
          <cell r="F1147" t="str">
            <v>MBULMG196402961</v>
          </cell>
          <cell r="G1147" t="str">
            <v>오-링</v>
          </cell>
          <cell r="H1147">
            <v>0</v>
          </cell>
          <cell r="I1147" t="str">
            <v>MS28778</v>
          </cell>
          <cell r="J1147" t="str">
            <v>MS28778-2</v>
          </cell>
          <cell r="K1147" t="str">
            <v>20204101</v>
          </cell>
          <cell r="L1147" t="str">
            <v>EA</v>
          </cell>
          <cell r="M1147">
            <v>179</v>
          </cell>
          <cell r="N1147">
            <v>128</v>
          </cell>
          <cell r="O1147">
            <v>43798</v>
          </cell>
          <cell r="P1147" t="str">
            <v>5000064781</v>
          </cell>
          <cell r="Q1147" t="str">
            <v>본조</v>
          </cell>
          <cell r="R1147" t="str">
            <v>2333</v>
          </cell>
          <cell r="S1147" t="str">
            <v>305</v>
          </cell>
          <cell r="T1147" t="str">
            <v>002</v>
          </cell>
          <cell r="U1147" t="str">
            <v>001</v>
          </cell>
          <cell r="V1147" t="str">
            <v>005</v>
          </cell>
          <cell r="W1147">
            <v>210</v>
          </cell>
          <cell r="X1147" t="str">
            <v>11</v>
          </cell>
          <cell r="Y1147">
            <v>22912</v>
          </cell>
          <cell r="AA1147" t="str">
            <v>고무및패킹류</v>
          </cell>
          <cell r="AB1147" t="str">
            <v>일반고무류(O-링)</v>
          </cell>
          <cell r="AC1147" t="str">
            <v>일반제조</v>
          </cell>
        </row>
        <row r="1148">
          <cell r="A1148" t="str">
            <v>궤도-제조-001</v>
          </cell>
          <cell r="B1148">
            <v>1</v>
          </cell>
          <cell r="C1148" t="str">
            <v>1145</v>
          </cell>
          <cell r="D1148" t="str">
            <v>5331</v>
          </cell>
          <cell r="E1148" t="str">
            <v>008037208</v>
          </cell>
          <cell r="F1148" t="str">
            <v>MBULMG196402962</v>
          </cell>
          <cell r="G1148" t="str">
            <v>오-링</v>
          </cell>
          <cell r="H1148">
            <v>0</v>
          </cell>
          <cell r="I1148" t="str">
            <v>MS28778</v>
          </cell>
          <cell r="J1148" t="str">
            <v>MS28778-2</v>
          </cell>
          <cell r="K1148" t="str">
            <v>20204101</v>
          </cell>
          <cell r="L1148" t="str">
            <v>EA</v>
          </cell>
          <cell r="M1148">
            <v>823</v>
          </cell>
          <cell r="N1148">
            <v>128</v>
          </cell>
          <cell r="O1148">
            <v>43980</v>
          </cell>
          <cell r="P1148" t="str">
            <v>5000064781</v>
          </cell>
          <cell r="Q1148" t="str">
            <v>현금</v>
          </cell>
          <cell r="R1148" t="str">
            <v>2333</v>
          </cell>
          <cell r="S1148" t="str">
            <v>305</v>
          </cell>
          <cell r="T1148" t="str">
            <v>002</v>
          </cell>
          <cell r="U1148" t="str">
            <v>001</v>
          </cell>
          <cell r="V1148" t="str">
            <v>005</v>
          </cell>
          <cell r="W1148">
            <v>210</v>
          </cell>
          <cell r="X1148" t="str">
            <v>11</v>
          </cell>
          <cell r="Y1148">
            <v>105344</v>
          </cell>
          <cell r="AA1148" t="str">
            <v>고무및패킹류</v>
          </cell>
          <cell r="AB1148" t="str">
            <v>일반고무류(O-링)</v>
          </cell>
          <cell r="AC1148" t="str">
            <v>일반제조</v>
          </cell>
        </row>
        <row r="1149">
          <cell r="A1149" t="str">
            <v>궤도-제조-001</v>
          </cell>
          <cell r="B1149">
            <v>1</v>
          </cell>
          <cell r="C1149" t="str">
            <v>1146</v>
          </cell>
          <cell r="D1149" t="str">
            <v>5342</v>
          </cell>
          <cell r="E1149" t="str">
            <v>008170834</v>
          </cell>
          <cell r="F1149" t="str">
            <v>MBULMG196403031</v>
          </cell>
          <cell r="G1149" t="str">
            <v>장치대,탄력성,무장체계용</v>
          </cell>
          <cell r="H1149">
            <v>0</v>
          </cell>
          <cell r="I1149">
            <v>0</v>
          </cell>
          <cell r="J1149" t="str">
            <v>60721056</v>
          </cell>
          <cell r="K1149" t="str">
            <v>20204101</v>
          </cell>
          <cell r="L1149" t="str">
            <v>EA</v>
          </cell>
          <cell r="M1149">
            <v>38</v>
          </cell>
          <cell r="N1149">
            <v>43319</v>
          </cell>
          <cell r="O1149">
            <v>43980</v>
          </cell>
          <cell r="P1149" t="str">
            <v>5000064781</v>
          </cell>
          <cell r="Q1149" t="str">
            <v>현금</v>
          </cell>
          <cell r="R1149" t="str">
            <v>2333</v>
          </cell>
          <cell r="S1149" t="str">
            <v>305</v>
          </cell>
          <cell r="T1149" t="str">
            <v>002</v>
          </cell>
          <cell r="U1149" t="str">
            <v>001</v>
          </cell>
          <cell r="V1149" t="str">
            <v>005</v>
          </cell>
          <cell r="W1149">
            <v>210</v>
          </cell>
          <cell r="X1149" t="str">
            <v>11</v>
          </cell>
          <cell r="Y1149">
            <v>1646122</v>
          </cell>
          <cell r="AA1149" t="str">
            <v>고무및패킹류</v>
          </cell>
          <cell r="AB1149" t="str">
            <v>고무류</v>
          </cell>
          <cell r="AC1149" t="str">
            <v>일반제조</v>
          </cell>
        </row>
        <row r="1150">
          <cell r="A1150" t="str">
            <v>궤도-제조-001</v>
          </cell>
          <cell r="B1150">
            <v>1</v>
          </cell>
          <cell r="C1150" t="str">
            <v>1147</v>
          </cell>
          <cell r="D1150" t="str">
            <v>5331</v>
          </cell>
          <cell r="E1150" t="str">
            <v>010710432</v>
          </cell>
          <cell r="F1150" t="str">
            <v>MBULMG196403141</v>
          </cell>
          <cell r="G1150" t="str">
            <v>오-링</v>
          </cell>
          <cell r="H1150">
            <v>0</v>
          </cell>
          <cell r="I1150" t="str">
            <v>MS28775</v>
          </cell>
          <cell r="J1150" t="str">
            <v>MS28775-156</v>
          </cell>
          <cell r="K1150" t="str">
            <v>20204101</v>
          </cell>
          <cell r="L1150" t="str">
            <v>EA</v>
          </cell>
          <cell r="M1150">
            <v>166</v>
          </cell>
          <cell r="N1150">
            <v>1220</v>
          </cell>
          <cell r="O1150">
            <v>43980</v>
          </cell>
          <cell r="P1150" t="str">
            <v>5000064781</v>
          </cell>
          <cell r="Q1150" t="str">
            <v>현금</v>
          </cell>
          <cell r="R1150" t="str">
            <v>2333</v>
          </cell>
          <cell r="S1150" t="str">
            <v>305</v>
          </cell>
          <cell r="T1150" t="str">
            <v>002</v>
          </cell>
          <cell r="U1150" t="str">
            <v>001</v>
          </cell>
          <cell r="V1150" t="str">
            <v>005</v>
          </cell>
          <cell r="W1150">
            <v>210</v>
          </cell>
          <cell r="X1150" t="str">
            <v>11</v>
          </cell>
          <cell r="Y1150">
            <v>202520</v>
          </cell>
          <cell r="AA1150" t="str">
            <v>고무및패킹류</v>
          </cell>
          <cell r="AB1150" t="str">
            <v>일반고무류(O-링)</v>
          </cell>
          <cell r="AC1150" t="str">
            <v>일반제조</v>
          </cell>
        </row>
        <row r="1151">
          <cell r="A1151" t="str">
            <v>궤도-제조-001</v>
          </cell>
          <cell r="B1151">
            <v>1</v>
          </cell>
          <cell r="C1151" t="str">
            <v>1148</v>
          </cell>
          <cell r="D1151" t="str">
            <v>5330</v>
          </cell>
          <cell r="E1151" t="str">
            <v>010737967</v>
          </cell>
          <cell r="F1151" t="str">
            <v>MBULMG196403171</v>
          </cell>
          <cell r="G1151" t="str">
            <v>시일,비금속 원형 단면형</v>
          </cell>
          <cell r="H1151">
            <v>0</v>
          </cell>
          <cell r="I1151" t="str">
            <v>6920-4015</v>
          </cell>
          <cell r="J1151" t="str">
            <v>60731123</v>
          </cell>
          <cell r="K1151" t="str">
            <v>20204101</v>
          </cell>
          <cell r="L1151" t="str">
            <v>EA</v>
          </cell>
          <cell r="M1151">
            <v>174</v>
          </cell>
          <cell r="N1151">
            <v>2761</v>
          </cell>
          <cell r="O1151">
            <v>43980</v>
          </cell>
          <cell r="P1151" t="str">
            <v>5000064781</v>
          </cell>
          <cell r="Q1151" t="str">
            <v>현금</v>
          </cell>
          <cell r="R1151" t="str">
            <v>2333</v>
          </cell>
          <cell r="S1151" t="str">
            <v>305</v>
          </cell>
          <cell r="T1151" t="str">
            <v>002</v>
          </cell>
          <cell r="U1151" t="str">
            <v>001</v>
          </cell>
          <cell r="V1151" t="str">
            <v>005</v>
          </cell>
          <cell r="W1151">
            <v>210</v>
          </cell>
          <cell r="X1151" t="str">
            <v>11</v>
          </cell>
          <cell r="Y1151">
            <v>480414</v>
          </cell>
          <cell r="AA1151" t="str">
            <v>고무및패킹류</v>
          </cell>
          <cell r="AB1151" t="str">
            <v>리테이너(오일씰)</v>
          </cell>
          <cell r="AC1151" t="str">
            <v>일반제조</v>
          </cell>
        </row>
        <row r="1152">
          <cell r="A1152" t="str">
            <v>궤도-제조-001</v>
          </cell>
          <cell r="B1152" t="str">
            <v xml:space="preserve"> </v>
          </cell>
          <cell r="C1152" t="str">
            <v>1149</v>
          </cell>
          <cell r="D1152" t="str">
            <v>5330</v>
          </cell>
          <cell r="E1152" t="str">
            <v>010864936</v>
          </cell>
          <cell r="F1152" t="str">
            <v>MBULMG196403221</v>
          </cell>
          <cell r="G1152" t="str">
            <v>패킹,성형식</v>
          </cell>
          <cell r="H1152">
            <v>0</v>
          </cell>
          <cell r="I1152" t="str">
            <v>MS9021</v>
          </cell>
          <cell r="J1152" t="str">
            <v>MS9021-441</v>
          </cell>
          <cell r="K1152" t="str">
            <v>20204101</v>
          </cell>
          <cell r="L1152" t="str">
            <v>EA</v>
          </cell>
          <cell r="M1152">
            <v>30</v>
          </cell>
          <cell r="N1152">
            <v>2439</v>
          </cell>
          <cell r="O1152">
            <v>43798</v>
          </cell>
          <cell r="P1152" t="str">
            <v>5000064781</v>
          </cell>
          <cell r="Q1152" t="str">
            <v>본조</v>
          </cell>
          <cell r="R1152" t="str">
            <v>2333</v>
          </cell>
          <cell r="S1152" t="str">
            <v>305</v>
          </cell>
          <cell r="T1152" t="str">
            <v>002</v>
          </cell>
          <cell r="U1152" t="str">
            <v>001</v>
          </cell>
          <cell r="V1152" t="str">
            <v>005</v>
          </cell>
          <cell r="W1152">
            <v>210</v>
          </cell>
          <cell r="X1152" t="str">
            <v>11</v>
          </cell>
          <cell r="Y1152">
            <v>73170</v>
          </cell>
          <cell r="AA1152" t="str">
            <v>고무및패킹류</v>
          </cell>
          <cell r="AB1152" t="str">
            <v>고무류</v>
          </cell>
          <cell r="AC1152" t="str">
            <v>일반제조</v>
          </cell>
        </row>
        <row r="1153">
          <cell r="A1153" t="str">
            <v>궤도-제조-001</v>
          </cell>
          <cell r="B1153">
            <v>1</v>
          </cell>
          <cell r="C1153" t="str">
            <v>1150</v>
          </cell>
          <cell r="D1153" t="str">
            <v>5330</v>
          </cell>
          <cell r="E1153" t="str">
            <v>010864936</v>
          </cell>
          <cell r="F1153" t="str">
            <v>MBULMG196403222</v>
          </cell>
          <cell r="G1153" t="str">
            <v>패킹,성형식</v>
          </cell>
          <cell r="H1153">
            <v>0</v>
          </cell>
          <cell r="I1153" t="str">
            <v>MS9021</v>
          </cell>
          <cell r="J1153" t="str">
            <v>MS9021-441</v>
          </cell>
          <cell r="K1153" t="str">
            <v>20204101</v>
          </cell>
          <cell r="L1153" t="str">
            <v>EA</v>
          </cell>
          <cell r="M1153">
            <v>33</v>
          </cell>
          <cell r="N1153">
            <v>2439</v>
          </cell>
          <cell r="O1153">
            <v>43980</v>
          </cell>
          <cell r="P1153" t="str">
            <v>5000064781</v>
          </cell>
          <cell r="Q1153" t="str">
            <v>현금</v>
          </cell>
          <cell r="R1153" t="str">
            <v>2333</v>
          </cell>
          <cell r="S1153" t="str">
            <v>305</v>
          </cell>
          <cell r="T1153" t="str">
            <v>002</v>
          </cell>
          <cell r="U1153" t="str">
            <v>001</v>
          </cell>
          <cell r="V1153" t="str">
            <v>005</v>
          </cell>
          <cell r="W1153">
            <v>210</v>
          </cell>
          <cell r="X1153" t="str">
            <v>11</v>
          </cell>
          <cell r="Y1153">
            <v>80487</v>
          </cell>
          <cell r="AA1153" t="str">
            <v>고무및패킹류</v>
          </cell>
          <cell r="AB1153" t="str">
            <v>고무류</v>
          </cell>
          <cell r="AC1153" t="str">
            <v>일반제조</v>
          </cell>
        </row>
        <row r="1154">
          <cell r="A1154" t="str">
            <v>궤도-제조-001</v>
          </cell>
          <cell r="B1154" t="str">
            <v xml:space="preserve"> </v>
          </cell>
          <cell r="C1154" t="str">
            <v>1151</v>
          </cell>
          <cell r="D1154" t="str">
            <v>5330</v>
          </cell>
          <cell r="E1154" t="str">
            <v>011150632</v>
          </cell>
          <cell r="F1154" t="str">
            <v>MBULMG196403271</v>
          </cell>
          <cell r="G1154" t="str">
            <v>패킹,성형식</v>
          </cell>
          <cell r="H1154">
            <v>0</v>
          </cell>
          <cell r="I1154">
            <v>0</v>
          </cell>
          <cell r="J1154">
            <v>0</v>
          </cell>
          <cell r="K1154" t="str">
            <v>20204101</v>
          </cell>
          <cell r="L1154" t="str">
            <v>EA</v>
          </cell>
          <cell r="M1154">
            <v>9</v>
          </cell>
          <cell r="N1154">
            <v>982</v>
          </cell>
          <cell r="O1154">
            <v>43798</v>
          </cell>
          <cell r="P1154" t="str">
            <v>5000064781</v>
          </cell>
          <cell r="Q1154" t="str">
            <v>본조</v>
          </cell>
          <cell r="R1154" t="str">
            <v>2333</v>
          </cell>
          <cell r="S1154" t="str">
            <v>305</v>
          </cell>
          <cell r="T1154" t="str">
            <v>002</v>
          </cell>
          <cell r="U1154" t="str">
            <v>001</v>
          </cell>
          <cell r="V1154" t="str">
            <v>005</v>
          </cell>
          <cell r="W1154">
            <v>210</v>
          </cell>
          <cell r="X1154" t="str">
            <v>11</v>
          </cell>
          <cell r="Y1154">
            <v>8838</v>
          </cell>
          <cell r="AA1154" t="str">
            <v>고무및패킹류</v>
          </cell>
          <cell r="AB1154" t="str">
            <v>고무류</v>
          </cell>
          <cell r="AC1154" t="str">
            <v>일반제조</v>
          </cell>
        </row>
        <row r="1155">
          <cell r="A1155" t="str">
            <v>궤도-제조-001</v>
          </cell>
          <cell r="B1155">
            <v>1</v>
          </cell>
          <cell r="C1155" t="str">
            <v>1152</v>
          </cell>
          <cell r="D1155" t="str">
            <v>5330</v>
          </cell>
          <cell r="E1155" t="str">
            <v>011150632</v>
          </cell>
          <cell r="F1155" t="str">
            <v>MBULMG196403272</v>
          </cell>
          <cell r="G1155" t="str">
            <v>패킹,성형식</v>
          </cell>
          <cell r="H1155">
            <v>0</v>
          </cell>
          <cell r="I1155">
            <v>0</v>
          </cell>
          <cell r="J1155">
            <v>0</v>
          </cell>
          <cell r="K1155" t="str">
            <v>20204101</v>
          </cell>
          <cell r="L1155" t="str">
            <v>EA</v>
          </cell>
          <cell r="M1155">
            <v>97</v>
          </cell>
          <cell r="N1155">
            <v>982</v>
          </cell>
          <cell r="O1155">
            <v>43980</v>
          </cell>
          <cell r="P1155" t="str">
            <v>5000064781</v>
          </cell>
          <cell r="Q1155" t="str">
            <v>현금</v>
          </cell>
          <cell r="R1155" t="str">
            <v>2333</v>
          </cell>
          <cell r="S1155" t="str">
            <v>305</v>
          </cell>
          <cell r="T1155" t="str">
            <v>002</v>
          </cell>
          <cell r="U1155" t="str">
            <v>001</v>
          </cell>
          <cell r="V1155" t="str">
            <v>005</v>
          </cell>
          <cell r="W1155">
            <v>210</v>
          </cell>
          <cell r="X1155" t="str">
            <v>11</v>
          </cell>
          <cell r="Y1155">
            <v>95254</v>
          </cell>
          <cell r="AA1155" t="str">
            <v>고무및패킹류</v>
          </cell>
          <cell r="AB1155" t="str">
            <v>고무류</v>
          </cell>
          <cell r="AC1155" t="str">
            <v>일반제조</v>
          </cell>
        </row>
        <row r="1156">
          <cell r="A1156" t="str">
            <v>궤도-제조-001</v>
          </cell>
          <cell r="B1156" t="str">
            <v xml:space="preserve"> </v>
          </cell>
          <cell r="C1156" t="str">
            <v>1153</v>
          </cell>
          <cell r="D1156" t="str">
            <v>5331</v>
          </cell>
          <cell r="E1156" t="str">
            <v>011791238</v>
          </cell>
          <cell r="F1156" t="str">
            <v>MBULMG196403331</v>
          </cell>
          <cell r="G1156" t="str">
            <v>오-링</v>
          </cell>
          <cell r="H1156" t="str">
            <v>R1-01-04</v>
          </cell>
          <cell r="I1156">
            <v>0</v>
          </cell>
          <cell r="J1156" t="str">
            <v>12324041</v>
          </cell>
          <cell r="K1156" t="str">
            <v>20204101</v>
          </cell>
          <cell r="L1156" t="str">
            <v>EA</v>
          </cell>
          <cell r="M1156">
            <v>839</v>
          </cell>
          <cell r="N1156">
            <v>1327</v>
          </cell>
          <cell r="O1156">
            <v>43798</v>
          </cell>
          <cell r="P1156" t="str">
            <v>5000064781</v>
          </cell>
          <cell r="Q1156" t="str">
            <v>본조</v>
          </cell>
          <cell r="R1156" t="str">
            <v>2333</v>
          </cell>
          <cell r="S1156" t="str">
            <v>305</v>
          </cell>
          <cell r="T1156" t="str">
            <v>002</v>
          </cell>
          <cell r="U1156" t="str">
            <v>001</v>
          </cell>
          <cell r="V1156" t="str">
            <v>005</v>
          </cell>
          <cell r="W1156">
            <v>210</v>
          </cell>
          <cell r="X1156" t="str">
            <v>11</v>
          </cell>
          <cell r="Y1156">
            <v>1113353</v>
          </cell>
          <cell r="AA1156" t="str">
            <v>고무및패킹류</v>
          </cell>
          <cell r="AB1156" t="str">
            <v>일반고무류(O-링)</v>
          </cell>
          <cell r="AC1156" t="str">
            <v>일반제조</v>
          </cell>
        </row>
        <row r="1157">
          <cell r="A1157" t="str">
            <v>궤도-제조-001</v>
          </cell>
          <cell r="B1157">
            <v>1</v>
          </cell>
          <cell r="C1157" t="str">
            <v>1154</v>
          </cell>
          <cell r="D1157" t="str">
            <v>5331</v>
          </cell>
          <cell r="E1157" t="str">
            <v>011791238</v>
          </cell>
          <cell r="F1157" t="str">
            <v>MBULMG196403332</v>
          </cell>
          <cell r="G1157" t="str">
            <v>오-링</v>
          </cell>
          <cell r="H1157" t="str">
            <v>R1-01-04</v>
          </cell>
          <cell r="I1157">
            <v>0</v>
          </cell>
          <cell r="J1157" t="str">
            <v>12324041</v>
          </cell>
          <cell r="K1157" t="str">
            <v>20204101</v>
          </cell>
          <cell r="L1157" t="str">
            <v>EA</v>
          </cell>
          <cell r="M1157">
            <v>332</v>
          </cell>
          <cell r="N1157">
            <v>1327</v>
          </cell>
          <cell r="O1157">
            <v>43980</v>
          </cell>
          <cell r="P1157" t="str">
            <v>5000064781</v>
          </cell>
          <cell r="Q1157" t="str">
            <v>현금</v>
          </cell>
          <cell r="R1157" t="str">
            <v>2333</v>
          </cell>
          <cell r="S1157" t="str">
            <v>305</v>
          </cell>
          <cell r="T1157" t="str">
            <v>002</v>
          </cell>
          <cell r="U1157" t="str">
            <v>001</v>
          </cell>
          <cell r="V1157" t="str">
            <v>005</v>
          </cell>
          <cell r="W1157">
            <v>210</v>
          </cell>
          <cell r="X1157" t="str">
            <v>11</v>
          </cell>
          <cell r="Y1157">
            <v>440564</v>
          </cell>
          <cell r="AA1157" t="str">
            <v>고무및패킹류</v>
          </cell>
          <cell r="AB1157" t="str">
            <v>일반고무류(O-링)</v>
          </cell>
          <cell r="AC1157" t="str">
            <v>일반제조</v>
          </cell>
        </row>
        <row r="1158">
          <cell r="A1158" t="str">
            <v>궤도-제조-001</v>
          </cell>
          <cell r="B1158" t="str">
            <v xml:space="preserve"> </v>
          </cell>
          <cell r="C1158" t="str">
            <v>1155</v>
          </cell>
          <cell r="D1158" t="str">
            <v>5331</v>
          </cell>
          <cell r="E1158" t="str">
            <v>013292125</v>
          </cell>
          <cell r="F1158" t="str">
            <v>MBULMG196403391</v>
          </cell>
          <cell r="G1158" t="str">
            <v>패킹,성형식</v>
          </cell>
          <cell r="H1158" t="str">
            <v>R1-6-3</v>
          </cell>
          <cell r="I1158" t="str">
            <v>2350-1010</v>
          </cell>
          <cell r="J1158" t="str">
            <v>60774308</v>
          </cell>
          <cell r="K1158" t="str">
            <v>20204101</v>
          </cell>
          <cell r="L1158" t="str">
            <v>EA</v>
          </cell>
          <cell r="M1158">
            <v>1125</v>
          </cell>
          <cell r="N1158">
            <v>798</v>
          </cell>
          <cell r="O1158">
            <v>43798</v>
          </cell>
          <cell r="P1158" t="str">
            <v>5000064781</v>
          </cell>
          <cell r="Q1158" t="str">
            <v>본조</v>
          </cell>
          <cell r="R1158" t="str">
            <v>2333</v>
          </cell>
          <cell r="S1158" t="str">
            <v>305</v>
          </cell>
          <cell r="T1158" t="str">
            <v>002</v>
          </cell>
          <cell r="U1158" t="str">
            <v>001</v>
          </cell>
          <cell r="V1158" t="str">
            <v>005</v>
          </cell>
          <cell r="W1158">
            <v>210</v>
          </cell>
          <cell r="X1158" t="str">
            <v>11</v>
          </cell>
          <cell r="Y1158">
            <v>897750</v>
          </cell>
          <cell r="AA1158" t="str">
            <v>고무및패킹류</v>
          </cell>
          <cell r="AB1158" t="str">
            <v>고무류</v>
          </cell>
          <cell r="AC1158" t="str">
            <v>일반제조</v>
          </cell>
        </row>
        <row r="1159">
          <cell r="A1159" t="str">
            <v>궤도-제조-001</v>
          </cell>
          <cell r="B1159">
            <v>1</v>
          </cell>
          <cell r="C1159" t="str">
            <v>1156</v>
          </cell>
          <cell r="D1159" t="str">
            <v>5331</v>
          </cell>
          <cell r="E1159" t="str">
            <v>013292125</v>
          </cell>
          <cell r="F1159" t="str">
            <v>MBULMG196403392</v>
          </cell>
          <cell r="G1159" t="str">
            <v>패킹,성형식</v>
          </cell>
          <cell r="H1159" t="str">
            <v>R1-6-3</v>
          </cell>
          <cell r="I1159" t="str">
            <v>2350-1010</v>
          </cell>
          <cell r="J1159" t="str">
            <v>60774308</v>
          </cell>
          <cell r="K1159" t="str">
            <v>20204101</v>
          </cell>
          <cell r="L1159" t="str">
            <v>EA</v>
          </cell>
          <cell r="M1159">
            <v>1288</v>
          </cell>
          <cell r="N1159">
            <v>798</v>
          </cell>
          <cell r="O1159">
            <v>43980</v>
          </cell>
          <cell r="P1159" t="str">
            <v>5000064781</v>
          </cell>
          <cell r="Q1159" t="str">
            <v>현금</v>
          </cell>
          <cell r="R1159" t="str">
            <v>2333</v>
          </cell>
          <cell r="S1159" t="str">
            <v>305</v>
          </cell>
          <cell r="T1159" t="str">
            <v>002</v>
          </cell>
          <cell r="U1159" t="str">
            <v>001</v>
          </cell>
          <cell r="V1159" t="str">
            <v>005</v>
          </cell>
          <cell r="W1159">
            <v>210</v>
          </cell>
          <cell r="X1159" t="str">
            <v>11</v>
          </cell>
          <cell r="Y1159">
            <v>1027824</v>
          </cell>
          <cell r="AA1159" t="str">
            <v>고무및패킹류</v>
          </cell>
          <cell r="AB1159" t="str">
            <v>고무류</v>
          </cell>
          <cell r="AC1159" t="str">
            <v>일반제조</v>
          </cell>
        </row>
        <row r="1160">
          <cell r="A1160" t="str">
            <v>궤도-제조-001</v>
          </cell>
          <cell r="B1160" t="str">
            <v xml:space="preserve"> </v>
          </cell>
          <cell r="C1160" t="str">
            <v>1157</v>
          </cell>
          <cell r="D1160" t="str">
            <v>5330</v>
          </cell>
          <cell r="E1160" t="str">
            <v>014351276</v>
          </cell>
          <cell r="F1160" t="str">
            <v>MBULMG196403411</v>
          </cell>
          <cell r="G1160" t="str">
            <v>개스킷</v>
          </cell>
          <cell r="H1160" t="e">
            <v>#N/A</v>
          </cell>
          <cell r="I1160" t="str">
            <v>2350-1010</v>
          </cell>
          <cell r="J1160" t="str">
            <v>60717513</v>
          </cell>
          <cell r="K1160" t="str">
            <v>20204101</v>
          </cell>
          <cell r="L1160" t="str">
            <v>EA</v>
          </cell>
          <cell r="M1160">
            <v>89</v>
          </cell>
          <cell r="N1160">
            <v>18483</v>
          </cell>
          <cell r="O1160">
            <v>43798</v>
          </cell>
          <cell r="P1160" t="str">
            <v>5000064781</v>
          </cell>
          <cell r="Q1160" t="str">
            <v>본조</v>
          </cell>
          <cell r="R1160" t="str">
            <v>2333</v>
          </cell>
          <cell r="S1160" t="str">
            <v>305</v>
          </cell>
          <cell r="T1160" t="str">
            <v>002</v>
          </cell>
          <cell r="U1160" t="str">
            <v>001</v>
          </cell>
          <cell r="V1160" t="str">
            <v>005</v>
          </cell>
          <cell r="W1160">
            <v>210</v>
          </cell>
          <cell r="X1160" t="str">
            <v>11</v>
          </cell>
          <cell r="Y1160">
            <v>1644987</v>
          </cell>
          <cell r="AA1160" t="str">
            <v>고무및패킹류</v>
          </cell>
          <cell r="AB1160" t="str">
            <v>고무류</v>
          </cell>
          <cell r="AC1160" t="str">
            <v>일반제조</v>
          </cell>
        </row>
        <row r="1161">
          <cell r="A1161" t="str">
            <v>궤도-제조-001</v>
          </cell>
          <cell r="B1161">
            <v>1</v>
          </cell>
          <cell r="C1161" t="str">
            <v>1158</v>
          </cell>
          <cell r="D1161" t="str">
            <v>5330</v>
          </cell>
          <cell r="E1161" t="str">
            <v>014351276</v>
          </cell>
          <cell r="F1161" t="str">
            <v>MBULMG196403412</v>
          </cell>
          <cell r="G1161" t="str">
            <v>개스킷</v>
          </cell>
          <cell r="H1161" t="e">
            <v>#N/A</v>
          </cell>
          <cell r="I1161" t="str">
            <v>2350-1010</v>
          </cell>
          <cell r="J1161" t="str">
            <v>60717513</v>
          </cell>
          <cell r="K1161" t="str">
            <v>20204101</v>
          </cell>
          <cell r="L1161" t="str">
            <v>EA</v>
          </cell>
          <cell r="M1161">
            <v>70</v>
          </cell>
          <cell r="N1161">
            <v>18483</v>
          </cell>
          <cell r="O1161">
            <v>43980</v>
          </cell>
          <cell r="P1161" t="str">
            <v>5000064781</v>
          </cell>
          <cell r="Q1161" t="str">
            <v>현금</v>
          </cell>
          <cell r="R1161" t="str">
            <v>2333</v>
          </cell>
          <cell r="S1161" t="str">
            <v>305</v>
          </cell>
          <cell r="T1161" t="str">
            <v>002</v>
          </cell>
          <cell r="U1161" t="str">
            <v>001</v>
          </cell>
          <cell r="V1161" t="str">
            <v>005</v>
          </cell>
          <cell r="W1161">
            <v>210</v>
          </cell>
          <cell r="X1161" t="str">
            <v>11</v>
          </cell>
          <cell r="Y1161">
            <v>1293810</v>
          </cell>
          <cell r="AA1161" t="str">
            <v>고무및패킹류</v>
          </cell>
          <cell r="AB1161" t="str">
            <v>고무류</v>
          </cell>
          <cell r="AC1161" t="str">
            <v>일반제조</v>
          </cell>
        </row>
        <row r="1162">
          <cell r="A1162" t="str">
            <v>궤도-제조-001</v>
          </cell>
          <cell r="B1162">
            <v>1</v>
          </cell>
          <cell r="C1162" t="str">
            <v>1159</v>
          </cell>
          <cell r="D1162" t="str">
            <v>5331</v>
          </cell>
          <cell r="E1162" t="str">
            <v>121464109</v>
          </cell>
          <cell r="F1162" t="str">
            <v>MBULMG196403521</v>
          </cell>
          <cell r="G1162" t="str">
            <v>오-링</v>
          </cell>
          <cell r="H1162" t="e">
            <v>#N/A</v>
          </cell>
          <cell r="I1162" t="str">
            <v>2350-1010</v>
          </cell>
          <cell r="J1162" t="str">
            <v>60774308</v>
          </cell>
          <cell r="K1162" t="str">
            <v>20204101</v>
          </cell>
          <cell r="L1162" t="str">
            <v>EA</v>
          </cell>
          <cell r="M1162">
            <v>60</v>
          </cell>
          <cell r="N1162">
            <v>3441</v>
          </cell>
          <cell r="O1162">
            <v>43980</v>
          </cell>
          <cell r="P1162" t="str">
            <v>5000064781</v>
          </cell>
          <cell r="Q1162" t="str">
            <v>현금</v>
          </cell>
          <cell r="R1162" t="str">
            <v>2333</v>
          </cell>
          <cell r="S1162" t="str">
            <v>305</v>
          </cell>
          <cell r="T1162" t="str">
            <v>002</v>
          </cell>
          <cell r="U1162" t="str">
            <v>001</v>
          </cell>
          <cell r="V1162" t="str">
            <v>005</v>
          </cell>
          <cell r="W1162">
            <v>210</v>
          </cell>
          <cell r="X1162" t="str">
            <v>11</v>
          </cell>
          <cell r="Y1162">
            <v>206460</v>
          </cell>
          <cell r="AA1162" t="str">
            <v>고무및패킹류</v>
          </cell>
          <cell r="AB1162" t="str">
            <v>일반고무류(O-링)</v>
          </cell>
          <cell r="AC1162" t="str">
            <v>일반제조</v>
          </cell>
        </row>
        <row r="1163">
          <cell r="A1163" t="str">
            <v>궤도-제조-001</v>
          </cell>
          <cell r="B1163" t="str">
            <v xml:space="preserve"> </v>
          </cell>
          <cell r="C1163" t="str">
            <v>1160</v>
          </cell>
          <cell r="D1163" t="str">
            <v>5331</v>
          </cell>
          <cell r="E1163" t="str">
            <v>121681515</v>
          </cell>
          <cell r="F1163" t="str">
            <v>MBULMG196403611</v>
          </cell>
          <cell r="G1163" t="str">
            <v>오-링</v>
          </cell>
          <cell r="H1163">
            <v>0</v>
          </cell>
          <cell r="I1163">
            <v>0</v>
          </cell>
          <cell r="J1163">
            <v>0</v>
          </cell>
          <cell r="K1163" t="str">
            <v>20204101</v>
          </cell>
          <cell r="L1163" t="str">
            <v>EA</v>
          </cell>
          <cell r="M1163">
            <v>206</v>
          </cell>
          <cell r="N1163">
            <v>1820</v>
          </cell>
          <cell r="O1163">
            <v>43798</v>
          </cell>
          <cell r="P1163" t="str">
            <v>5000064781</v>
          </cell>
          <cell r="Q1163" t="str">
            <v>본조</v>
          </cell>
          <cell r="R1163" t="str">
            <v>2333</v>
          </cell>
          <cell r="S1163" t="str">
            <v>305</v>
          </cell>
          <cell r="T1163" t="str">
            <v>002</v>
          </cell>
          <cell r="U1163" t="str">
            <v>001</v>
          </cell>
          <cell r="V1163" t="str">
            <v>005</v>
          </cell>
          <cell r="W1163">
            <v>210</v>
          </cell>
          <cell r="X1163" t="str">
            <v>11</v>
          </cell>
          <cell r="Y1163">
            <v>374920</v>
          </cell>
          <cell r="AA1163" t="str">
            <v>고무및패킹류</v>
          </cell>
          <cell r="AB1163" t="str">
            <v>일반고무류(O-링)</v>
          </cell>
          <cell r="AC1163" t="str">
            <v>일반제조</v>
          </cell>
        </row>
        <row r="1164">
          <cell r="A1164" t="str">
            <v>궤도-제조-001</v>
          </cell>
          <cell r="B1164">
            <v>1</v>
          </cell>
          <cell r="C1164" t="str">
            <v>1161</v>
          </cell>
          <cell r="D1164" t="str">
            <v>5331</v>
          </cell>
          <cell r="E1164" t="str">
            <v>121681515</v>
          </cell>
          <cell r="F1164" t="str">
            <v>MBULMG196403612</v>
          </cell>
          <cell r="G1164" t="str">
            <v>오-링</v>
          </cell>
          <cell r="H1164">
            <v>0</v>
          </cell>
          <cell r="I1164">
            <v>0</v>
          </cell>
          <cell r="J1164">
            <v>0</v>
          </cell>
          <cell r="K1164" t="str">
            <v>20204101</v>
          </cell>
          <cell r="L1164" t="str">
            <v>EA</v>
          </cell>
          <cell r="M1164">
            <v>538</v>
          </cell>
          <cell r="N1164">
            <v>1820</v>
          </cell>
          <cell r="O1164">
            <v>43980</v>
          </cell>
          <cell r="P1164" t="str">
            <v>5000064781</v>
          </cell>
          <cell r="Q1164" t="str">
            <v>현금</v>
          </cell>
          <cell r="R1164" t="str">
            <v>2333</v>
          </cell>
          <cell r="S1164" t="str">
            <v>305</v>
          </cell>
          <cell r="T1164" t="str">
            <v>002</v>
          </cell>
          <cell r="U1164" t="str">
            <v>001</v>
          </cell>
          <cell r="V1164" t="str">
            <v>005</v>
          </cell>
          <cell r="W1164">
            <v>210</v>
          </cell>
          <cell r="X1164" t="str">
            <v>11</v>
          </cell>
          <cell r="Y1164">
            <v>979160</v>
          </cell>
          <cell r="AA1164" t="str">
            <v>고무및패킹류</v>
          </cell>
          <cell r="AB1164" t="str">
            <v>일반고무류(O-링)</v>
          </cell>
          <cell r="AC1164" t="str">
            <v>일반제조</v>
          </cell>
        </row>
        <row r="1165">
          <cell r="A1165" t="str">
            <v>궤도-제조-001</v>
          </cell>
          <cell r="B1165" t="str">
            <v xml:space="preserve"> </v>
          </cell>
          <cell r="C1165" t="str">
            <v>1162</v>
          </cell>
          <cell r="D1165" t="str">
            <v>5330</v>
          </cell>
          <cell r="E1165" t="str">
            <v>121778243</v>
          </cell>
          <cell r="F1165" t="str">
            <v>MBULMG196403631</v>
          </cell>
          <cell r="G1165" t="str">
            <v>시일,평면형</v>
          </cell>
          <cell r="H1165" t="str">
            <v>R1-13-4</v>
          </cell>
          <cell r="I1165">
            <v>0</v>
          </cell>
          <cell r="J1165">
            <v>0</v>
          </cell>
          <cell r="K1165" t="str">
            <v>20204101</v>
          </cell>
          <cell r="L1165" t="str">
            <v>EA</v>
          </cell>
          <cell r="M1165">
            <v>52</v>
          </cell>
          <cell r="N1165">
            <v>20085</v>
          </cell>
          <cell r="O1165">
            <v>43798</v>
          </cell>
          <cell r="P1165" t="str">
            <v>5000064781</v>
          </cell>
          <cell r="Q1165" t="str">
            <v>본조</v>
          </cell>
          <cell r="R1165" t="str">
            <v>2333</v>
          </cell>
          <cell r="S1165" t="str">
            <v>305</v>
          </cell>
          <cell r="T1165" t="str">
            <v>002</v>
          </cell>
          <cell r="U1165" t="str">
            <v>001</v>
          </cell>
          <cell r="V1165" t="str">
            <v>005</v>
          </cell>
          <cell r="W1165">
            <v>210</v>
          </cell>
          <cell r="X1165" t="str">
            <v>11</v>
          </cell>
          <cell r="Y1165">
            <v>1044420</v>
          </cell>
          <cell r="AA1165" t="str">
            <v>고무및패킹류</v>
          </cell>
          <cell r="AB1165" t="str">
            <v>리테이너(오일씰)</v>
          </cell>
          <cell r="AC1165" t="str">
            <v>일반제조</v>
          </cell>
        </row>
        <row r="1166">
          <cell r="A1166" t="str">
            <v>궤도-제조-001</v>
          </cell>
          <cell r="B1166">
            <v>1</v>
          </cell>
          <cell r="C1166" t="str">
            <v>1163</v>
          </cell>
          <cell r="D1166" t="str">
            <v>5330</v>
          </cell>
          <cell r="E1166" t="str">
            <v>121778243</v>
          </cell>
          <cell r="F1166" t="str">
            <v>MBULMG196403632</v>
          </cell>
          <cell r="G1166" t="str">
            <v>시일,평면형</v>
          </cell>
          <cell r="H1166" t="str">
            <v>R1-13-4</v>
          </cell>
          <cell r="I1166">
            <v>0</v>
          </cell>
          <cell r="J1166">
            <v>0</v>
          </cell>
          <cell r="K1166" t="str">
            <v>20204101</v>
          </cell>
          <cell r="L1166" t="str">
            <v>EA</v>
          </cell>
          <cell r="M1166">
            <v>115</v>
          </cell>
          <cell r="N1166">
            <v>20085</v>
          </cell>
          <cell r="O1166">
            <v>43980</v>
          </cell>
          <cell r="P1166" t="str">
            <v>5000064781</v>
          </cell>
          <cell r="Q1166" t="str">
            <v>현금</v>
          </cell>
          <cell r="R1166" t="str">
            <v>2333</v>
          </cell>
          <cell r="S1166" t="str">
            <v>305</v>
          </cell>
          <cell r="T1166" t="str">
            <v>002</v>
          </cell>
          <cell r="U1166" t="str">
            <v>001</v>
          </cell>
          <cell r="V1166" t="str">
            <v>005</v>
          </cell>
          <cell r="W1166">
            <v>210</v>
          </cell>
          <cell r="X1166" t="str">
            <v>11</v>
          </cell>
          <cell r="Y1166">
            <v>2309775</v>
          </cell>
          <cell r="AA1166" t="str">
            <v>고무및패킹류</v>
          </cell>
          <cell r="AB1166" t="str">
            <v>리테이너(오일씰)</v>
          </cell>
          <cell r="AC1166" t="str">
            <v>일반제조</v>
          </cell>
        </row>
        <row r="1167">
          <cell r="A1167" t="str">
            <v>궤도-제조-001</v>
          </cell>
          <cell r="B1167" t="str">
            <v xml:space="preserve"> </v>
          </cell>
          <cell r="C1167" t="str">
            <v>1164</v>
          </cell>
          <cell r="D1167" t="str">
            <v>5331</v>
          </cell>
          <cell r="E1167" t="str">
            <v>121886160</v>
          </cell>
          <cell r="F1167" t="str">
            <v>MBULMG196403681</v>
          </cell>
          <cell r="G1167" t="str">
            <v>오-링</v>
          </cell>
          <cell r="H1167">
            <v>0</v>
          </cell>
          <cell r="I1167">
            <v>0</v>
          </cell>
          <cell r="J1167">
            <v>0</v>
          </cell>
          <cell r="K1167" t="str">
            <v>20204101</v>
          </cell>
          <cell r="L1167" t="str">
            <v>EA</v>
          </cell>
          <cell r="M1167">
            <v>151</v>
          </cell>
          <cell r="N1167">
            <v>3091</v>
          </cell>
          <cell r="O1167">
            <v>43798</v>
          </cell>
          <cell r="P1167" t="str">
            <v>5000064781</v>
          </cell>
          <cell r="Q1167" t="str">
            <v>본조</v>
          </cell>
          <cell r="R1167" t="str">
            <v>2333</v>
          </cell>
          <cell r="S1167" t="str">
            <v>305</v>
          </cell>
          <cell r="T1167" t="str">
            <v>002</v>
          </cell>
          <cell r="U1167" t="str">
            <v>001</v>
          </cell>
          <cell r="V1167" t="str">
            <v>005</v>
          </cell>
          <cell r="W1167">
            <v>210</v>
          </cell>
          <cell r="X1167" t="str">
            <v>11</v>
          </cell>
          <cell r="Y1167">
            <v>466741</v>
          </cell>
          <cell r="AA1167" t="str">
            <v>고무및패킹류</v>
          </cell>
          <cell r="AB1167" t="str">
            <v>일반고무류(O-링)</v>
          </cell>
          <cell r="AC1167" t="str">
            <v>일반제조</v>
          </cell>
        </row>
        <row r="1168">
          <cell r="A1168" t="str">
            <v>궤도-제조-001</v>
          </cell>
          <cell r="B1168">
            <v>1</v>
          </cell>
          <cell r="C1168" t="str">
            <v>1165</v>
          </cell>
          <cell r="D1168" t="str">
            <v>5331</v>
          </cell>
          <cell r="E1168" t="str">
            <v>121886160</v>
          </cell>
          <cell r="F1168" t="str">
            <v>MBULMG196403682</v>
          </cell>
          <cell r="G1168" t="str">
            <v>오-링</v>
          </cell>
          <cell r="H1168">
            <v>0</v>
          </cell>
          <cell r="I1168">
            <v>0</v>
          </cell>
          <cell r="J1168">
            <v>0</v>
          </cell>
          <cell r="K1168" t="str">
            <v>20204101</v>
          </cell>
          <cell r="L1168" t="str">
            <v>EA</v>
          </cell>
          <cell r="M1168">
            <v>353</v>
          </cell>
          <cell r="N1168">
            <v>3091</v>
          </cell>
          <cell r="O1168">
            <v>43980</v>
          </cell>
          <cell r="P1168" t="str">
            <v>5000064781</v>
          </cell>
          <cell r="Q1168" t="str">
            <v>현금</v>
          </cell>
          <cell r="R1168" t="str">
            <v>2333</v>
          </cell>
          <cell r="S1168" t="str">
            <v>305</v>
          </cell>
          <cell r="T1168" t="str">
            <v>002</v>
          </cell>
          <cell r="U1168" t="str">
            <v>001</v>
          </cell>
          <cell r="V1168" t="str">
            <v>005</v>
          </cell>
          <cell r="W1168">
            <v>210</v>
          </cell>
          <cell r="X1168" t="str">
            <v>11</v>
          </cell>
          <cell r="Y1168">
            <v>1091123</v>
          </cell>
          <cell r="AA1168" t="str">
            <v>고무및패킹류</v>
          </cell>
          <cell r="AB1168" t="str">
            <v>일반고무류(O-링)</v>
          </cell>
          <cell r="AC1168" t="str">
            <v>일반제조</v>
          </cell>
        </row>
        <row r="1169">
          <cell r="A1169" t="str">
            <v>궤도-제조-001</v>
          </cell>
          <cell r="B1169">
            <v>1</v>
          </cell>
          <cell r="C1169" t="str">
            <v>1166</v>
          </cell>
          <cell r="D1169" t="str">
            <v>5331</v>
          </cell>
          <cell r="E1169" t="str">
            <v>121886168</v>
          </cell>
          <cell r="F1169" t="str">
            <v>MBULMG196403691</v>
          </cell>
          <cell r="G1169" t="str">
            <v>오-링</v>
          </cell>
          <cell r="H1169" t="str">
            <v>R1-13-3</v>
          </cell>
          <cell r="I1169">
            <v>0</v>
          </cell>
          <cell r="J1169">
            <v>0</v>
          </cell>
          <cell r="K1169" t="str">
            <v>20204101</v>
          </cell>
          <cell r="L1169" t="str">
            <v>EA</v>
          </cell>
          <cell r="M1169">
            <v>77</v>
          </cell>
          <cell r="N1169">
            <v>2910</v>
          </cell>
          <cell r="O1169">
            <v>43980</v>
          </cell>
          <cell r="P1169" t="str">
            <v>5000064781</v>
          </cell>
          <cell r="Q1169" t="str">
            <v>현금</v>
          </cell>
          <cell r="R1169" t="str">
            <v>2333</v>
          </cell>
          <cell r="S1169" t="str">
            <v>305</v>
          </cell>
          <cell r="T1169" t="str">
            <v>002</v>
          </cell>
          <cell r="U1169" t="str">
            <v>001</v>
          </cell>
          <cell r="V1169" t="str">
            <v>005</v>
          </cell>
          <cell r="W1169">
            <v>210</v>
          </cell>
          <cell r="X1169" t="str">
            <v>11</v>
          </cell>
          <cell r="Y1169">
            <v>224070</v>
          </cell>
          <cell r="AA1169" t="str">
            <v>고무및패킹류</v>
          </cell>
          <cell r="AB1169" t="str">
            <v>일반고무류(O-링)</v>
          </cell>
          <cell r="AC1169" t="str">
            <v>일반제조</v>
          </cell>
        </row>
        <row r="1170">
          <cell r="A1170" t="str">
            <v>궤도-제조-001</v>
          </cell>
          <cell r="B1170" t="str">
            <v xml:space="preserve"> </v>
          </cell>
          <cell r="C1170" t="str">
            <v>1167</v>
          </cell>
          <cell r="D1170" t="str">
            <v>5340</v>
          </cell>
          <cell r="E1170" t="str">
            <v>375014015</v>
          </cell>
          <cell r="F1170" t="str">
            <v>MBULMG196403941</v>
          </cell>
          <cell r="G1170" t="str">
            <v>마개,보호용,먼지 및 습기 방지용</v>
          </cell>
          <cell r="H1170" t="str">
            <v>R1-15-9</v>
          </cell>
          <cell r="I1170">
            <v>0</v>
          </cell>
          <cell r="J1170" t="str">
            <v>60746476</v>
          </cell>
          <cell r="K1170" t="str">
            <v>20204101</v>
          </cell>
          <cell r="L1170" t="str">
            <v>EA</v>
          </cell>
          <cell r="M1170">
            <v>74</v>
          </cell>
          <cell r="N1170">
            <v>2710</v>
          </cell>
          <cell r="O1170">
            <v>43798</v>
          </cell>
          <cell r="P1170" t="str">
            <v>5000064781</v>
          </cell>
          <cell r="Q1170" t="str">
            <v>본조</v>
          </cell>
          <cell r="R1170" t="str">
            <v>2333</v>
          </cell>
          <cell r="S1170" t="str">
            <v>305</v>
          </cell>
          <cell r="T1170" t="str">
            <v>002</v>
          </cell>
          <cell r="U1170" t="str">
            <v>001</v>
          </cell>
          <cell r="V1170" t="str">
            <v>005</v>
          </cell>
          <cell r="W1170">
            <v>210</v>
          </cell>
          <cell r="X1170" t="str">
            <v>11</v>
          </cell>
          <cell r="Y1170">
            <v>200540</v>
          </cell>
          <cell r="AA1170" t="str">
            <v>고무및패킹류</v>
          </cell>
          <cell r="AB1170" t="str">
            <v>고무류</v>
          </cell>
          <cell r="AC1170" t="str">
            <v>일반제조</v>
          </cell>
        </row>
        <row r="1171">
          <cell r="A1171" t="str">
            <v>궤도-제조-001</v>
          </cell>
          <cell r="B1171">
            <v>1</v>
          </cell>
          <cell r="C1171" t="str">
            <v>1168</v>
          </cell>
          <cell r="D1171" t="str">
            <v>5340</v>
          </cell>
          <cell r="E1171" t="str">
            <v>375014015</v>
          </cell>
          <cell r="F1171" t="str">
            <v>MBULMG196403942</v>
          </cell>
          <cell r="G1171" t="str">
            <v>마개,보호용,먼지 및 습기 방지용</v>
          </cell>
          <cell r="H1171" t="str">
            <v>R1-15-9</v>
          </cell>
          <cell r="I1171">
            <v>0</v>
          </cell>
          <cell r="J1171" t="str">
            <v>60746476</v>
          </cell>
          <cell r="K1171" t="str">
            <v>20204101</v>
          </cell>
          <cell r="L1171" t="str">
            <v>EA</v>
          </cell>
          <cell r="M1171">
            <v>60</v>
          </cell>
          <cell r="N1171">
            <v>2710</v>
          </cell>
          <cell r="O1171">
            <v>43980</v>
          </cell>
          <cell r="P1171" t="str">
            <v>5000064781</v>
          </cell>
          <cell r="Q1171" t="str">
            <v>현금</v>
          </cell>
          <cell r="R1171" t="str">
            <v>2333</v>
          </cell>
          <cell r="S1171" t="str">
            <v>305</v>
          </cell>
          <cell r="T1171" t="str">
            <v>002</v>
          </cell>
          <cell r="U1171" t="str">
            <v>001</v>
          </cell>
          <cell r="V1171" t="str">
            <v>005</v>
          </cell>
          <cell r="W1171">
            <v>210</v>
          </cell>
          <cell r="X1171" t="str">
            <v>11</v>
          </cell>
          <cell r="Y1171">
            <v>162600</v>
          </cell>
          <cell r="AA1171" t="str">
            <v>고무및패킹류</v>
          </cell>
          <cell r="AB1171" t="str">
            <v>고무류</v>
          </cell>
          <cell r="AC1171" t="str">
            <v>일반제조</v>
          </cell>
        </row>
        <row r="1172">
          <cell r="A1172" t="str">
            <v>궤도-제조-001</v>
          </cell>
          <cell r="B1172" t="str">
            <v xml:space="preserve"> </v>
          </cell>
          <cell r="C1172" t="str">
            <v>1169</v>
          </cell>
          <cell r="D1172" t="str">
            <v>8140</v>
          </cell>
          <cell r="E1172" t="str">
            <v>375015109</v>
          </cell>
          <cell r="F1172" t="str">
            <v>MBULMG196403991</v>
          </cell>
          <cell r="G1172" t="str">
            <v>패드,완충용</v>
          </cell>
          <cell r="H1172" t="e">
            <v>#N/A</v>
          </cell>
          <cell r="I1172">
            <v>0</v>
          </cell>
          <cell r="J1172" t="str">
            <v>60733673</v>
          </cell>
          <cell r="K1172" t="str">
            <v>20204101</v>
          </cell>
          <cell r="L1172" t="str">
            <v>EA</v>
          </cell>
          <cell r="M1172">
            <v>32</v>
          </cell>
          <cell r="N1172">
            <v>2906</v>
          </cell>
          <cell r="O1172">
            <v>43798</v>
          </cell>
          <cell r="P1172" t="str">
            <v>5000064781</v>
          </cell>
          <cell r="Q1172" t="str">
            <v>본조</v>
          </cell>
          <cell r="R1172" t="str">
            <v>2333</v>
          </cell>
          <cell r="S1172" t="str">
            <v>305</v>
          </cell>
          <cell r="T1172" t="str">
            <v>002</v>
          </cell>
          <cell r="U1172" t="str">
            <v>001</v>
          </cell>
          <cell r="V1172" t="str">
            <v>005</v>
          </cell>
          <cell r="W1172">
            <v>210</v>
          </cell>
          <cell r="X1172" t="str">
            <v>11</v>
          </cell>
          <cell r="Y1172">
            <v>92992</v>
          </cell>
          <cell r="AA1172" t="str">
            <v>고무및패킹류</v>
          </cell>
          <cell r="AB1172" t="str">
            <v>고무류</v>
          </cell>
          <cell r="AC1172" t="str">
            <v>일반제조</v>
          </cell>
        </row>
        <row r="1173">
          <cell r="A1173" t="str">
            <v>궤도-제조-001</v>
          </cell>
          <cell r="B1173">
            <v>1</v>
          </cell>
          <cell r="C1173" t="str">
            <v>1170</v>
          </cell>
          <cell r="D1173" t="str">
            <v>8140</v>
          </cell>
          <cell r="E1173" t="str">
            <v>375015109</v>
          </cell>
          <cell r="F1173" t="str">
            <v>MBULMG196403992</v>
          </cell>
          <cell r="G1173" t="str">
            <v>패드,완충용</v>
          </cell>
          <cell r="H1173" t="e">
            <v>#N/A</v>
          </cell>
          <cell r="I1173">
            <v>0</v>
          </cell>
          <cell r="J1173" t="str">
            <v>60733673</v>
          </cell>
          <cell r="K1173" t="str">
            <v>20204101</v>
          </cell>
          <cell r="L1173" t="str">
            <v>EA</v>
          </cell>
          <cell r="M1173">
            <v>26</v>
          </cell>
          <cell r="N1173">
            <v>2906</v>
          </cell>
          <cell r="O1173">
            <v>43980</v>
          </cell>
          <cell r="P1173" t="str">
            <v>5000064781</v>
          </cell>
          <cell r="Q1173" t="str">
            <v>현금</v>
          </cell>
          <cell r="R1173" t="str">
            <v>2333</v>
          </cell>
          <cell r="S1173" t="str">
            <v>305</v>
          </cell>
          <cell r="T1173" t="str">
            <v>002</v>
          </cell>
          <cell r="U1173" t="str">
            <v>001</v>
          </cell>
          <cell r="V1173" t="str">
            <v>005</v>
          </cell>
          <cell r="W1173">
            <v>210</v>
          </cell>
          <cell r="X1173" t="str">
            <v>11</v>
          </cell>
          <cell r="Y1173">
            <v>75556</v>
          </cell>
          <cell r="AA1173" t="str">
            <v>고무및패킹류</v>
          </cell>
          <cell r="AB1173" t="str">
            <v>고무류</v>
          </cell>
          <cell r="AC1173" t="str">
            <v>일반제조</v>
          </cell>
        </row>
        <row r="1174">
          <cell r="A1174" t="str">
            <v>궤도-제조-001</v>
          </cell>
          <cell r="B1174" t="str">
            <v xml:space="preserve"> </v>
          </cell>
          <cell r="C1174" t="str">
            <v>1171</v>
          </cell>
          <cell r="D1174" t="str">
            <v>5330</v>
          </cell>
          <cell r="E1174" t="str">
            <v>375022771</v>
          </cell>
          <cell r="F1174" t="str">
            <v>MBULMG196404091</v>
          </cell>
          <cell r="G1174" t="str">
            <v>패킹,성형식</v>
          </cell>
          <cell r="H1174">
            <v>0</v>
          </cell>
          <cell r="I1174" t="str">
            <v>1425-1001</v>
          </cell>
          <cell r="J1174" t="str">
            <v>60753580</v>
          </cell>
          <cell r="K1174" t="str">
            <v>20204101</v>
          </cell>
          <cell r="L1174" t="str">
            <v>EA</v>
          </cell>
          <cell r="M1174">
            <v>23</v>
          </cell>
          <cell r="N1174">
            <v>343</v>
          </cell>
          <cell r="O1174">
            <v>43798</v>
          </cell>
          <cell r="P1174" t="str">
            <v>5000064781</v>
          </cell>
          <cell r="Q1174" t="str">
            <v>본조</v>
          </cell>
          <cell r="R1174" t="str">
            <v>2333</v>
          </cell>
          <cell r="S1174" t="str">
            <v>305</v>
          </cell>
          <cell r="T1174" t="str">
            <v>002</v>
          </cell>
          <cell r="U1174" t="str">
            <v>001</v>
          </cell>
          <cell r="V1174" t="str">
            <v>005</v>
          </cell>
          <cell r="W1174">
            <v>210</v>
          </cell>
          <cell r="X1174" t="str">
            <v>11</v>
          </cell>
          <cell r="Y1174">
            <v>7889</v>
          </cell>
          <cell r="AA1174" t="str">
            <v>고무및패킹류</v>
          </cell>
          <cell r="AB1174" t="str">
            <v>고무류</v>
          </cell>
          <cell r="AC1174" t="str">
            <v>일반제조</v>
          </cell>
        </row>
        <row r="1175">
          <cell r="A1175" t="str">
            <v>궤도-제조-001</v>
          </cell>
          <cell r="B1175">
            <v>1</v>
          </cell>
          <cell r="C1175" t="str">
            <v>1172</v>
          </cell>
          <cell r="D1175" t="str">
            <v>5330</v>
          </cell>
          <cell r="E1175" t="str">
            <v>375022771</v>
          </cell>
          <cell r="F1175" t="str">
            <v>MBULMG196404092</v>
          </cell>
          <cell r="G1175" t="str">
            <v>패킹,성형식</v>
          </cell>
          <cell r="H1175">
            <v>0</v>
          </cell>
          <cell r="I1175" t="str">
            <v>1425-1001</v>
          </cell>
          <cell r="J1175" t="str">
            <v>60753580</v>
          </cell>
          <cell r="K1175" t="str">
            <v>20204101</v>
          </cell>
          <cell r="L1175" t="str">
            <v>EA</v>
          </cell>
          <cell r="M1175">
            <v>66</v>
          </cell>
          <cell r="N1175">
            <v>343</v>
          </cell>
          <cell r="O1175">
            <v>43980</v>
          </cell>
          <cell r="P1175" t="str">
            <v>5000064781</v>
          </cell>
          <cell r="Q1175" t="str">
            <v>현금</v>
          </cell>
          <cell r="R1175" t="str">
            <v>2333</v>
          </cell>
          <cell r="S1175" t="str">
            <v>305</v>
          </cell>
          <cell r="T1175" t="str">
            <v>002</v>
          </cell>
          <cell r="U1175" t="str">
            <v>001</v>
          </cell>
          <cell r="V1175" t="str">
            <v>005</v>
          </cell>
          <cell r="W1175">
            <v>210</v>
          </cell>
          <cell r="X1175" t="str">
            <v>11</v>
          </cell>
          <cell r="Y1175">
            <v>22638</v>
          </cell>
          <cell r="AA1175" t="str">
            <v>고무및패킹류</v>
          </cell>
          <cell r="AB1175" t="str">
            <v>고무류</v>
          </cell>
          <cell r="AC1175" t="str">
            <v>일반제조</v>
          </cell>
        </row>
        <row r="1176">
          <cell r="A1176" t="str">
            <v>궤도-제조-001</v>
          </cell>
          <cell r="B1176">
            <v>1</v>
          </cell>
          <cell r="C1176" t="str">
            <v>1173</v>
          </cell>
          <cell r="D1176" t="str">
            <v>5330</v>
          </cell>
          <cell r="E1176" t="str">
            <v>375026950</v>
          </cell>
          <cell r="F1176" t="str">
            <v>MBULMG196404111</v>
          </cell>
          <cell r="G1176" t="str">
            <v>패킹,성형식</v>
          </cell>
          <cell r="H1176">
            <v>0</v>
          </cell>
          <cell r="I1176" t="str">
            <v>2350-1010</v>
          </cell>
          <cell r="J1176" t="str">
            <v>60774308</v>
          </cell>
          <cell r="K1176" t="str">
            <v>20204101</v>
          </cell>
          <cell r="L1176" t="str">
            <v>EA</v>
          </cell>
          <cell r="M1176">
            <v>71</v>
          </cell>
          <cell r="N1176">
            <v>861</v>
          </cell>
          <cell r="O1176">
            <v>43980</v>
          </cell>
          <cell r="P1176" t="str">
            <v>5000064781</v>
          </cell>
          <cell r="Q1176" t="str">
            <v>현금</v>
          </cell>
          <cell r="R1176" t="str">
            <v>2333</v>
          </cell>
          <cell r="S1176" t="str">
            <v>305</v>
          </cell>
          <cell r="T1176" t="str">
            <v>002</v>
          </cell>
          <cell r="U1176" t="str">
            <v>001</v>
          </cell>
          <cell r="V1176" t="str">
            <v>005</v>
          </cell>
          <cell r="W1176">
            <v>210</v>
          </cell>
          <cell r="X1176" t="str">
            <v>11</v>
          </cell>
          <cell r="Y1176">
            <v>61131</v>
          </cell>
          <cell r="AA1176" t="str">
            <v>고무및패킹류</v>
          </cell>
          <cell r="AB1176" t="str">
            <v>고무류</v>
          </cell>
          <cell r="AC1176" t="str">
            <v>일반제조</v>
          </cell>
        </row>
        <row r="1177">
          <cell r="A1177" t="str">
            <v>궤도-제조-001</v>
          </cell>
          <cell r="B1177" t="str">
            <v xml:space="preserve"> </v>
          </cell>
          <cell r="C1177" t="str">
            <v>1174</v>
          </cell>
          <cell r="D1177" t="str">
            <v>5330</v>
          </cell>
          <cell r="E1177" t="str">
            <v>375026991</v>
          </cell>
          <cell r="F1177" t="str">
            <v>MBULMG196404131</v>
          </cell>
          <cell r="G1177" t="str">
            <v>패킹,성형식</v>
          </cell>
          <cell r="H1177" t="e">
            <v>#N/A</v>
          </cell>
          <cell r="I1177" t="str">
            <v>2350-1010</v>
          </cell>
          <cell r="J1177" t="str">
            <v>60774308</v>
          </cell>
          <cell r="K1177" t="str">
            <v>20204101</v>
          </cell>
          <cell r="L1177" t="str">
            <v>EA</v>
          </cell>
          <cell r="M1177">
            <v>90</v>
          </cell>
          <cell r="N1177">
            <v>788</v>
          </cell>
          <cell r="O1177">
            <v>43798</v>
          </cell>
          <cell r="P1177" t="str">
            <v>5000064781</v>
          </cell>
          <cell r="Q1177" t="str">
            <v>본조</v>
          </cell>
          <cell r="R1177" t="str">
            <v>2333</v>
          </cell>
          <cell r="S1177" t="str">
            <v>305</v>
          </cell>
          <cell r="T1177" t="str">
            <v>002</v>
          </cell>
          <cell r="U1177" t="str">
            <v>001</v>
          </cell>
          <cell r="V1177" t="str">
            <v>005</v>
          </cell>
          <cell r="W1177">
            <v>210</v>
          </cell>
          <cell r="X1177" t="str">
            <v>11</v>
          </cell>
          <cell r="Y1177">
            <v>70920</v>
          </cell>
          <cell r="AA1177" t="str">
            <v>고무및패킹류</v>
          </cell>
          <cell r="AB1177" t="str">
            <v>고무류</v>
          </cell>
          <cell r="AC1177" t="str">
            <v>일반제조</v>
          </cell>
        </row>
        <row r="1178">
          <cell r="A1178" t="str">
            <v>궤도-제조-001</v>
          </cell>
          <cell r="B1178">
            <v>1</v>
          </cell>
          <cell r="C1178" t="str">
            <v>1175</v>
          </cell>
          <cell r="D1178" t="str">
            <v>5330</v>
          </cell>
          <cell r="E1178" t="str">
            <v>375026991</v>
          </cell>
          <cell r="F1178" t="str">
            <v>MBULMG196404132</v>
          </cell>
          <cell r="G1178" t="str">
            <v>패킹,성형식</v>
          </cell>
          <cell r="H1178" t="e">
            <v>#N/A</v>
          </cell>
          <cell r="I1178" t="str">
            <v>2350-1010</v>
          </cell>
          <cell r="J1178" t="str">
            <v>60774308</v>
          </cell>
          <cell r="K1178" t="str">
            <v>20204101</v>
          </cell>
          <cell r="L1178" t="str">
            <v>EA</v>
          </cell>
          <cell r="M1178">
            <v>161</v>
          </cell>
          <cell r="N1178">
            <v>788</v>
          </cell>
          <cell r="O1178">
            <v>43980</v>
          </cell>
          <cell r="P1178" t="str">
            <v>5000064781</v>
          </cell>
          <cell r="Q1178" t="str">
            <v>현금</v>
          </cell>
          <cell r="R1178" t="str">
            <v>2333</v>
          </cell>
          <cell r="S1178" t="str">
            <v>305</v>
          </cell>
          <cell r="T1178" t="str">
            <v>002</v>
          </cell>
          <cell r="U1178" t="str">
            <v>001</v>
          </cell>
          <cell r="V1178" t="str">
            <v>005</v>
          </cell>
          <cell r="W1178">
            <v>210</v>
          </cell>
          <cell r="X1178" t="str">
            <v>11</v>
          </cell>
          <cell r="Y1178">
            <v>126868</v>
          </cell>
          <cell r="AA1178" t="str">
            <v>고무및패킹류</v>
          </cell>
          <cell r="AB1178" t="str">
            <v>고무류</v>
          </cell>
          <cell r="AC1178" t="str">
            <v>일반제조</v>
          </cell>
        </row>
        <row r="1179">
          <cell r="A1179" t="str">
            <v>궤도-제조-001</v>
          </cell>
          <cell r="B1179" t="str">
            <v xml:space="preserve"> </v>
          </cell>
          <cell r="C1179" t="str">
            <v>1176</v>
          </cell>
          <cell r="D1179" t="str">
            <v>5330</v>
          </cell>
          <cell r="E1179" t="str">
            <v>375031421</v>
          </cell>
          <cell r="F1179" t="str">
            <v>MBULMG196404161</v>
          </cell>
          <cell r="G1179" t="str">
            <v>패킹,성형식</v>
          </cell>
          <cell r="H1179" t="e">
            <v>#N/A</v>
          </cell>
          <cell r="I1179" t="str">
            <v>2350-1010</v>
          </cell>
          <cell r="J1179" t="str">
            <v>60774308</v>
          </cell>
          <cell r="K1179" t="str">
            <v>20204101</v>
          </cell>
          <cell r="L1179" t="str">
            <v>EA</v>
          </cell>
          <cell r="M1179">
            <v>173</v>
          </cell>
          <cell r="N1179">
            <v>658</v>
          </cell>
          <cell r="O1179">
            <v>43798</v>
          </cell>
          <cell r="P1179" t="str">
            <v>5000064781</v>
          </cell>
          <cell r="Q1179" t="str">
            <v>본조</v>
          </cell>
          <cell r="R1179" t="str">
            <v>2333</v>
          </cell>
          <cell r="S1179" t="str">
            <v>305</v>
          </cell>
          <cell r="T1179" t="str">
            <v>002</v>
          </cell>
          <cell r="U1179" t="str">
            <v>001</v>
          </cell>
          <cell r="V1179" t="str">
            <v>005</v>
          </cell>
          <cell r="W1179">
            <v>210</v>
          </cell>
          <cell r="X1179" t="str">
            <v>11</v>
          </cell>
          <cell r="Y1179">
            <v>113834</v>
          </cell>
          <cell r="AA1179" t="str">
            <v>고무및패킹류</v>
          </cell>
          <cell r="AB1179" t="str">
            <v>고무류</v>
          </cell>
          <cell r="AC1179" t="str">
            <v>일반제조</v>
          </cell>
        </row>
        <row r="1180">
          <cell r="A1180" t="str">
            <v>궤도-제조-001</v>
          </cell>
          <cell r="B1180">
            <v>1</v>
          </cell>
          <cell r="C1180" t="str">
            <v>1177</v>
          </cell>
          <cell r="D1180" t="str">
            <v>5330</v>
          </cell>
          <cell r="E1180" t="str">
            <v>375031421</v>
          </cell>
          <cell r="F1180" t="str">
            <v>MBULMG196404162</v>
          </cell>
          <cell r="G1180" t="str">
            <v>패킹,성형식</v>
          </cell>
          <cell r="H1180" t="e">
            <v>#N/A</v>
          </cell>
          <cell r="I1180" t="str">
            <v>2350-1010</v>
          </cell>
          <cell r="J1180" t="str">
            <v>60774308</v>
          </cell>
          <cell r="K1180" t="str">
            <v>20204101</v>
          </cell>
          <cell r="L1180" t="str">
            <v>EA</v>
          </cell>
          <cell r="M1180">
            <v>192</v>
          </cell>
          <cell r="N1180">
            <v>658</v>
          </cell>
          <cell r="O1180">
            <v>43980</v>
          </cell>
          <cell r="P1180" t="str">
            <v>5000064781</v>
          </cell>
          <cell r="Q1180" t="str">
            <v>현금</v>
          </cell>
          <cell r="R1180" t="str">
            <v>2333</v>
          </cell>
          <cell r="S1180" t="str">
            <v>305</v>
          </cell>
          <cell r="T1180" t="str">
            <v>002</v>
          </cell>
          <cell r="U1180" t="str">
            <v>001</v>
          </cell>
          <cell r="V1180" t="str">
            <v>005</v>
          </cell>
          <cell r="W1180">
            <v>210</v>
          </cell>
          <cell r="X1180" t="str">
            <v>11</v>
          </cell>
          <cell r="Y1180">
            <v>126336</v>
          </cell>
          <cell r="AA1180" t="str">
            <v>고무및패킹류</v>
          </cell>
          <cell r="AB1180" t="str">
            <v>고무류</v>
          </cell>
          <cell r="AC1180" t="str">
            <v>일반제조</v>
          </cell>
        </row>
        <row r="1181">
          <cell r="A1181" t="str">
            <v>궤도-제조-001</v>
          </cell>
          <cell r="B1181" t="str">
            <v xml:space="preserve"> </v>
          </cell>
          <cell r="C1181" t="str">
            <v>1178</v>
          </cell>
          <cell r="D1181" t="str">
            <v>5331</v>
          </cell>
          <cell r="E1181" t="str">
            <v>375035570</v>
          </cell>
          <cell r="F1181" t="str">
            <v>MBULMG196404171</v>
          </cell>
          <cell r="G1181" t="str">
            <v>오-링</v>
          </cell>
          <cell r="H1181">
            <v>0</v>
          </cell>
          <cell r="I1181">
            <v>0</v>
          </cell>
          <cell r="J1181" t="str">
            <v>60774308</v>
          </cell>
          <cell r="K1181" t="str">
            <v>20204101</v>
          </cell>
          <cell r="L1181" t="str">
            <v>EA</v>
          </cell>
          <cell r="M1181">
            <v>133</v>
          </cell>
          <cell r="N1181">
            <v>1884</v>
          </cell>
          <cell r="O1181">
            <v>43798</v>
          </cell>
          <cell r="P1181" t="str">
            <v>5000064781</v>
          </cell>
          <cell r="Q1181" t="str">
            <v>본조</v>
          </cell>
          <cell r="R1181" t="str">
            <v>2333</v>
          </cell>
          <cell r="S1181" t="str">
            <v>305</v>
          </cell>
          <cell r="T1181" t="str">
            <v>002</v>
          </cell>
          <cell r="U1181" t="str">
            <v>001</v>
          </cell>
          <cell r="V1181" t="str">
            <v>005</v>
          </cell>
          <cell r="W1181">
            <v>210</v>
          </cell>
          <cell r="X1181" t="str">
            <v>11</v>
          </cell>
          <cell r="Y1181">
            <v>250572</v>
          </cell>
          <cell r="AA1181" t="str">
            <v>고무및패킹류</v>
          </cell>
          <cell r="AB1181" t="str">
            <v>일반고무류(O-링)</v>
          </cell>
          <cell r="AC1181" t="str">
            <v>일반제조</v>
          </cell>
        </row>
        <row r="1182">
          <cell r="A1182" t="str">
            <v>궤도-제조-001</v>
          </cell>
          <cell r="B1182">
            <v>1</v>
          </cell>
          <cell r="C1182" t="str">
            <v>1179</v>
          </cell>
          <cell r="D1182" t="str">
            <v>5331</v>
          </cell>
          <cell r="E1182" t="str">
            <v>375035570</v>
          </cell>
          <cell r="F1182" t="str">
            <v>MBULMG196404172</v>
          </cell>
          <cell r="G1182" t="str">
            <v>오-링</v>
          </cell>
          <cell r="H1182">
            <v>0</v>
          </cell>
          <cell r="I1182">
            <v>0</v>
          </cell>
          <cell r="J1182" t="str">
            <v>60774308</v>
          </cell>
          <cell r="K1182" t="str">
            <v>20204101</v>
          </cell>
          <cell r="L1182" t="str">
            <v>EA</v>
          </cell>
          <cell r="M1182">
            <v>146</v>
          </cell>
          <cell r="N1182">
            <v>1884</v>
          </cell>
          <cell r="O1182">
            <v>43980</v>
          </cell>
          <cell r="P1182" t="str">
            <v>5000064781</v>
          </cell>
          <cell r="Q1182" t="str">
            <v>현금</v>
          </cell>
          <cell r="R1182" t="str">
            <v>2333</v>
          </cell>
          <cell r="S1182" t="str">
            <v>305</v>
          </cell>
          <cell r="T1182" t="str">
            <v>002</v>
          </cell>
          <cell r="U1182" t="str">
            <v>001</v>
          </cell>
          <cell r="V1182" t="str">
            <v>005</v>
          </cell>
          <cell r="W1182">
            <v>210</v>
          </cell>
          <cell r="X1182" t="str">
            <v>11</v>
          </cell>
          <cell r="Y1182">
            <v>275064</v>
          </cell>
          <cell r="AA1182" t="str">
            <v>고무및패킹류</v>
          </cell>
          <cell r="AB1182" t="str">
            <v>일반고무류(O-링)</v>
          </cell>
          <cell r="AC1182" t="str">
            <v>일반제조</v>
          </cell>
        </row>
        <row r="1183">
          <cell r="A1183" t="str">
            <v>궤도-제조-001</v>
          </cell>
          <cell r="B1183" t="str">
            <v xml:space="preserve"> </v>
          </cell>
          <cell r="C1183" t="str">
            <v>1180</v>
          </cell>
          <cell r="D1183" t="str">
            <v>5330</v>
          </cell>
          <cell r="E1183" t="str">
            <v>375173522</v>
          </cell>
          <cell r="F1183" t="str">
            <v>MBULMG196404291</v>
          </cell>
          <cell r="G1183" t="str">
            <v>시일,비금속 특수단면용</v>
          </cell>
          <cell r="H1183" t="str">
            <v>1-6-6</v>
          </cell>
          <cell r="I1183" t="str">
            <v>2350-1010</v>
          </cell>
          <cell r="J1183" t="str">
            <v>60799511</v>
          </cell>
          <cell r="K1183" t="str">
            <v>20204101</v>
          </cell>
          <cell r="L1183" t="str">
            <v>EA</v>
          </cell>
          <cell r="M1183">
            <v>64</v>
          </cell>
          <cell r="N1183">
            <v>15636</v>
          </cell>
          <cell r="O1183">
            <v>43798</v>
          </cell>
          <cell r="P1183" t="str">
            <v>5000064781</v>
          </cell>
          <cell r="Q1183" t="str">
            <v>본조</v>
          </cell>
          <cell r="R1183" t="str">
            <v>2333</v>
          </cell>
          <cell r="S1183" t="str">
            <v>305</v>
          </cell>
          <cell r="T1183" t="str">
            <v>002</v>
          </cell>
          <cell r="U1183" t="str">
            <v>001</v>
          </cell>
          <cell r="V1183" t="str">
            <v>005</v>
          </cell>
          <cell r="W1183">
            <v>210</v>
          </cell>
          <cell r="X1183" t="str">
            <v>11</v>
          </cell>
          <cell r="Y1183">
            <v>1000704</v>
          </cell>
          <cell r="AA1183" t="str">
            <v>고무및패킹류</v>
          </cell>
          <cell r="AB1183" t="str">
            <v>리테이너(오일씰)</v>
          </cell>
          <cell r="AC1183" t="str">
            <v>일반제조</v>
          </cell>
        </row>
        <row r="1184">
          <cell r="A1184" t="str">
            <v>궤도-제조-001</v>
          </cell>
          <cell r="B1184">
            <v>1</v>
          </cell>
          <cell r="C1184" t="str">
            <v>1181</v>
          </cell>
          <cell r="D1184" t="str">
            <v>5330</v>
          </cell>
          <cell r="E1184" t="str">
            <v>375173522</v>
          </cell>
          <cell r="F1184" t="str">
            <v>MBULMG196404292</v>
          </cell>
          <cell r="G1184" t="str">
            <v>시일,비금속 특수단면용</v>
          </cell>
          <cell r="H1184" t="str">
            <v>1-6-6</v>
          </cell>
          <cell r="I1184" t="str">
            <v>2350-1010</v>
          </cell>
          <cell r="J1184" t="str">
            <v>60799511</v>
          </cell>
          <cell r="K1184" t="str">
            <v>20204101</v>
          </cell>
          <cell r="L1184" t="str">
            <v>EA</v>
          </cell>
          <cell r="M1184">
            <v>56</v>
          </cell>
          <cell r="N1184">
            <v>15636</v>
          </cell>
          <cell r="O1184">
            <v>43980</v>
          </cell>
          <cell r="P1184" t="str">
            <v>5000064781</v>
          </cell>
          <cell r="Q1184" t="str">
            <v>현금</v>
          </cell>
          <cell r="R1184" t="str">
            <v>2333</v>
          </cell>
          <cell r="S1184" t="str">
            <v>305</v>
          </cell>
          <cell r="T1184" t="str">
            <v>002</v>
          </cell>
          <cell r="U1184" t="str">
            <v>001</v>
          </cell>
          <cell r="V1184" t="str">
            <v>005</v>
          </cell>
          <cell r="W1184">
            <v>210</v>
          </cell>
          <cell r="X1184" t="str">
            <v>11</v>
          </cell>
          <cell r="Y1184">
            <v>875616</v>
          </cell>
          <cell r="AA1184" t="str">
            <v>고무및패킹류</v>
          </cell>
          <cell r="AB1184" t="str">
            <v>리테이너(오일씰)</v>
          </cell>
          <cell r="AC1184" t="str">
            <v>일반제조</v>
          </cell>
        </row>
        <row r="1185">
          <cell r="A1185" t="str">
            <v>궤도-제조-001</v>
          </cell>
          <cell r="B1185" t="str">
            <v xml:space="preserve"> </v>
          </cell>
          <cell r="C1185" t="str">
            <v>1182</v>
          </cell>
          <cell r="D1185" t="str">
            <v>5330</v>
          </cell>
          <cell r="E1185" t="str">
            <v>375173523</v>
          </cell>
          <cell r="F1185" t="str">
            <v>MBULMG196404301</v>
          </cell>
          <cell r="G1185" t="str">
            <v>시일,비금속 특수단면용</v>
          </cell>
          <cell r="H1185" t="str">
            <v>2-11-8</v>
          </cell>
          <cell r="I1185" t="str">
            <v>2350-1010</v>
          </cell>
          <cell r="J1185" t="str">
            <v>60799511</v>
          </cell>
          <cell r="K1185" t="str">
            <v>20204101</v>
          </cell>
          <cell r="L1185" t="str">
            <v>EA</v>
          </cell>
          <cell r="M1185">
            <v>75</v>
          </cell>
          <cell r="N1185">
            <v>15610</v>
          </cell>
          <cell r="O1185">
            <v>43798</v>
          </cell>
          <cell r="P1185" t="str">
            <v>5000064781</v>
          </cell>
          <cell r="Q1185" t="str">
            <v>본조</v>
          </cell>
          <cell r="R1185" t="str">
            <v>2333</v>
          </cell>
          <cell r="S1185" t="str">
            <v>305</v>
          </cell>
          <cell r="T1185" t="str">
            <v>002</v>
          </cell>
          <cell r="U1185" t="str">
            <v>001</v>
          </cell>
          <cell r="V1185" t="str">
            <v>005</v>
          </cell>
          <cell r="W1185">
            <v>210</v>
          </cell>
          <cell r="X1185" t="str">
            <v>11</v>
          </cell>
          <cell r="Y1185">
            <v>1170750</v>
          </cell>
          <cell r="AA1185" t="str">
            <v>고무및패킹류</v>
          </cell>
          <cell r="AB1185" t="str">
            <v>리테이너(오일씰)</v>
          </cell>
          <cell r="AC1185" t="str">
            <v>일반제조</v>
          </cell>
        </row>
        <row r="1186">
          <cell r="A1186" t="str">
            <v>궤도-제조-001</v>
          </cell>
          <cell r="B1186">
            <v>1</v>
          </cell>
          <cell r="C1186" t="str">
            <v>1183</v>
          </cell>
          <cell r="D1186" t="str">
            <v>5330</v>
          </cell>
          <cell r="E1186" t="str">
            <v>375173523</v>
          </cell>
          <cell r="F1186" t="str">
            <v>MBULMG196404302</v>
          </cell>
          <cell r="G1186" t="str">
            <v>시일,비금속 특수단면용</v>
          </cell>
          <cell r="H1186" t="str">
            <v>2-11-8</v>
          </cell>
          <cell r="I1186" t="str">
            <v>2350-1010</v>
          </cell>
          <cell r="J1186" t="str">
            <v>60799511</v>
          </cell>
          <cell r="K1186" t="str">
            <v>20204101</v>
          </cell>
          <cell r="L1186" t="str">
            <v>EA</v>
          </cell>
          <cell r="M1186">
            <v>52</v>
          </cell>
          <cell r="N1186">
            <v>15610</v>
          </cell>
          <cell r="O1186">
            <v>43980</v>
          </cell>
          <cell r="P1186" t="str">
            <v>5000064781</v>
          </cell>
          <cell r="Q1186" t="str">
            <v>현금</v>
          </cell>
          <cell r="R1186" t="str">
            <v>2333</v>
          </cell>
          <cell r="S1186" t="str">
            <v>305</v>
          </cell>
          <cell r="T1186" t="str">
            <v>002</v>
          </cell>
          <cell r="U1186" t="str">
            <v>001</v>
          </cell>
          <cell r="V1186" t="str">
            <v>005</v>
          </cell>
          <cell r="W1186">
            <v>210</v>
          </cell>
          <cell r="X1186" t="str">
            <v>11</v>
          </cell>
          <cell r="Y1186">
            <v>811720</v>
          </cell>
          <cell r="AA1186" t="str">
            <v>고무및패킹류</v>
          </cell>
          <cell r="AB1186" t="str">
            <v>리테이너(오일씰)</v>
          </cell>
          <cell r="AC1186" t="str">
            <v>일반제조</v>
          </cell>
        </row>
        <row r="1187">
          <cell r="A1187" t="str">
            <v>궤도-제조-001</v>
          </cell>
          <cell r="B1187" t="str">
            <v xml:space="preserve"> </v>
          </cell>
          <cell r="C1187" t="str">
            <v>1184</v>
          </cell>
          <cell r="D1187" t="str">
            <v>5340</v>
          </cell>
          <cell r="E1187" t="str">
            <v>375173715</v>
          </cell>
          <cell r="F1187" t="str">
            <v>MBULMG196404321</v>
          </cell>
          <cell r="G1187" t="str">
            <v>부트,먼지 및 습기 방지용</v>
          </cell>
          <cell r="H1187">
            <v>0</v>
          </cell>
          <cell r="I1187" t="str">
            <v>2350-1010</v>
          </cell>
          <cell r="J1187" t="str">
            <v>60743235</v>
          </cell>
          <cell r="K1187" t="str">
            <v>20204101</v>
          </cell>
          <cell r="L1187" t="str">
            <v>EA</v>
          </cell>
          <cell r="M1187">
            <v>142</v>
          </cell>
          <cell r="N1187">
            <v>3307</v>
          </cell>
          <cell r="O1187">
            <v>43798</v>
          </cell>
          <cell r="P1187" t="str">
            <v>5000064781</v>
          </cell>
          <cell r="Q1187" t="str">
            <v>본조</v>
          </cell>
          <cell r="R1187" t="str">
            <v>2333</v>
          </cell>
          <cell r="S1187" t="str">
            <v>305</v>
          </cell>
          <cell r="T1187" t="str">
            <v>002</v>
          </cell>
          <cell r="U1187" t="str">
            <v>001</v>
          </cell>
          <cell r="V1187" t="str">
            <v>005</v>
          </cell>
          <cell r="W1187">
            <v>210</v>
          </cell>
          <cell r="X1187" t="str">
            <v>11</v>
          </cell>
          <cell r="Y1187">
            <v>469594</v>
          </cell>
          <cell r="AA1187" t="str">
            <v>고무및패킹류</v>
          </cell>
          <cell r="AB1187" t="str">
            <v>고무류</v>
          </cell>
          <cell r="AC1187" t="str">
            <v>일반제조</v>
          </cell>
        </row>
        <row r="1188">
          <cell r="A1188" t="str">
            <v>궤도-제조-001</v>
          </cell>
          <cell r="B1188">
            <v>1</v>
          </cell>
          <cell r="C1188" t="str">
            <v>1185</v>
          </cell>
          <cell r="D1188" t="str">
            <v>5340</v>
          </cell>
          <cell r="E1188" t="str">
            <v>375173715</v>
          </cell>
          <cell r="F1188" t="str">
            <v>MBULMG196404322</v>
          </cell>
          <cell r="G1188" t="str">
            <v>부트,먼지 및 습기 방지용</v>
          </cell>
          <cell r="H1188">
            <v>0</v>
          </cell>
          <cell r="I1188" t="str">
            <v>2350-1010</v>
          </cell>
          <cell r="J1188" t="str">
            <v>60743235</v>
          </cell>
          <cell r="K1188" t="str">
            <v>20204101</v>
          </cell>
          <cell r="L1188" t="str">
            <v>EA</v>
          </cell>
          <cell r="M1188">
            <v>119</v>
          </cell>
          <cell r="N1188">
            <v>3307</v>
          </cell>
          <cell r="O1188">
            <v>43980</v>
          </cell>
          <cell r="P1188" t="str">
            <v>5000064781</v>
          </cell>
          <cell r="Q1188" t="str">
            <v>현금</v>
          </cell>
          <cell r="R1188" t="str">
            <v>2333</v>
          </cell>
          <cell r="S1188" t="str">
            <v>305</v>
          </cell>
          <cell r="T1188" t="str">
            <v>002</v>
          </cell>
          <cell r="U1188" t="str">
            <v>001</v>
          </cell>
          <cell r="V1188" t="str">
            <v>005</v>
          </cell>
          <cell r="W1188">
            <v>210</v>
          </cell>
          <cell r="X1188" t="str">
            <v>11</v>
          </cell>
          <cell r="Y1188">
            <v>393533</v>
          </cell>
          <cell r="AA1188" t="str">
            <v>고무및패킹류</v>
          </cell>
          <cell r="AB1188" t="str">
            <v>고무류</v>
          </cell>
          <cell r="AC1188" t="str">
            <v>일반제조</v>
          </cell>
        </row>
        <row r="1189">
          <cell r="A1189" t="str">
            <v>궤도-제조-001</v>
          </cell>
          <cell r="B1189">
            <v>1</v>
          </cell>
          <cell r="C1189" t="str">
            <v>1186</v>
          </cell>
          <cell r="D1189" t="str">
            <v>5325</v>
          </cell>
          <cell r="E1189" t="str">
            <v>375173733</v>
          </cell>
          <cell r="F1189" t="str">
            <v>MBULMG196404331</v>
          </cell>
          <cell r="G1189" t="str">
            <v>그로밋,비금속제</v>
          </cell>
          <cell r="H1189">
            <v>0</v>
          </cell>
          <cell r="I1189" t="str">
            <v>2350-1010</v>
          </cell>
          <cell r="J1189" t="str">
            <v>60734114</v>
          </cell>
          <cell r="K1189" t="str">
            <v>20204101</v>
          </cell>
          <cell r="L1189" t="str">
            <v>EA</v>
          </cell>
          <cell r="M1189">
            <v>84</v>
          </cell>
          <cell r="N1189">
            <v>3522</v>
          </cell>
          <cell r="O1189">
            <v>43980</v>
          </cell>
          <cell r="P1189" t="str">
            <v>5000064781</v>
          </cell>
          <cell r="Q1189" t="str">
            <v>현금</v>
          </cell>
          <cell r="R1189" t="str">
            <v>2333</v>
          </cell>
          <cell r="S1189" t="str">
            <v>305</v>
          </cell>
          <cell r="T1189" t="str">
            <v>002</v>
          </cell>
          <cell r="U1189" t="str">
            <v>001</v>
          </cell>
          <cell r="V1189" t="str">
            <v>005</v>
          </cell>
          <cell r="W1189">
            <v>210</v>
          </cell>
          <cell r="X1189" t="str">
            <v>11</v>
          </cell>
          <cell r="Y1189">
            <v>295848</v>
          </cell>
          <cell r="AA1189" t="str">
            <v>고무및패킹류</v>
          </cell>
          <cell r="AB1189" t="str">
            <v>고무류</v>
          </cell>
          <cell r="AC1189" t="str">
            <v>일반제조</v>
          </cell>
        </row>
        <row r="1190">
          <cell r="A1190" t="str">
            <v>궤도-제조-001</v>
          </cell>
          <cell r="B1190" t="str">
            <v xml:space="preserve"> </v>
          </cell>
          <cell r="C1190" t="str">
            <v>1187</v>
          </cell>
          <cell r="D1190" t="str">
            <v>5331</v>
          </cell>
          <cell r="E1190" t="str">
            <v>375196892</v>
          </cell>
          <cell r="F1190" t="str">
            <v>MBULMG196404381</v>
          </cell>
          <cell r="G1190" t="str">
            <v>오-링</v>
          </cell>
          <cell r="H1190">
            <v>0</v>
          </cell>
          <cell r="I1190">
            <v>0</v>
          </cell>
          <cell r="J1190" t="str">
            <v>60770300</v>
          </cell>
          <cell r="K1190" t="str">
            <v>20204101</v>
          </cell>
          <cell r="L1190" t="str">
            <v>EA</v>
          </cell>
          <cell r="M1190">
            <v>46</v>
          </cell>
          <cell r="N1190">
            <v>576</v>
          </cell>
          <cell r="O1190">
            <v>43798</v>
          </cell>
          <cell r="P1190" t="str">
            <v>5000064781</v>
          </cell>
          <cell r="Q1190" t="str">
            <v>본조</v>
          </cell>
          <cell r="R1190" t="str">
            <v>2333</v>
          </cell>
          <cell r="S1190" t="str">
            <v>305</v>
          </cell>
          <cell r="T1190" t="str">
            <v>002</v>
          </cell>
          <cell r="U1190" t="str">
            <v>001</v>
          </cell>
          <cell r="V1190" t="str">
            <v>005</v>
          </cell>
          <cell r="W1190">
            <v>210</v>
          </cell>
          <cell r="X1190" t="str">
            <v>11</v>
          </cell>
          <cell r="Y1190">
            <v>26496</v>
          </cell>
          <cell r="AA1190" t="str">
            <v>고무및패킹류</v>
          </cell>
          <cell r="AB1190" t="str">
            <v>일반고무류(O-링)</v>
          </cell>
          <cell r="AC1190" t="str">
            <v>일반제조</v>
          </cell>
        </row>
        <row r="1191">
          <cell r="A1191" t="str">
            <v>궤도-제조-001</v>
          </cell>
          <cell r="B1191">
            <v>1</v>
          </cell>
          <cell r="C1191" t="str">
            <v>1188</v>
          </cell>
          <cell r="D1191" t="str">
            <v>5331</v>
          </cell>
          <cell r="E1191" t="str">
            <v>375196892</v>
          </cell>
          <cell r="F1191" t="str">
            <v>MBULMG196404382</v>
          </cell>
          <cell r="G1191" t="str">
            <v>오-링</v>
          </cell>
          <cell r="H1191">
            <v>0</v>
          </cell>
          <cell r="I1191">
            <v>0</v>
          </cell>
          <cell r="J1191" t="str">
            <v>60770300</v>
          </cell>
          <cell r="K1191" t="str">
            <v>20204101</v>
          </cell>
          <cell r="L1191" t="str">
            <v>EA</v>
          </cell>
          <cell r="M1191">
            <v>126</v>
          </cell>
          <cell r="N1191">
            <v>576</v>
          </cell>
          <cell r="O1191">
            <v>43980</v>
          </cell>
          <cell r="P1191" t="str">
            <v>5000064781</v>
          </cell>
          <cell r="Q1191" t="str">
            <v>현금</v>
          </cell>
          <cell r="R1191" t="str">
            <v>2333</v>
          </cell>
          <cell r="S1191" t="str">
            <v>305</v>
          </cell>
          <cell r="T1191" t="str">
            <v>002</v>
          </cell>
          <cell r="U1191" t="str">
            <v>001</v>
          </cell>
          <cell r="V1191" t="str">
            <v>005</v>
          </cell>
          <cell r="W1191">
            <v>210</v>
          </cell>
          <cell r="X1191" t="str">
            <v>11</v>
          </cell>
          <cell r="Y1191">
            <v>72576</v>
          </cell>
          <cell r="AA1191" t="str">
            <v>고무및패킹류</v>
          </cell>
          <cell r="AB1191" t="str">
            <v>일반고무류(O-링)</v>
          </cell>
          <cell r="AC1191" t="str">
            <v>일반제조</v>
          </cell>
        </row>
        <row r="1192">
          <cell r="A1192" t="str">
            <v>궤도-제조-001</v>
          </cell>
          <cell r="B1192" t="str">
            <v xml:space="preserve"> </v>
          </cell>
          <cell r="C1192" t="str">
            <v>1189</v>
          </cell>
          <cell r="D1192" t="str">
            <v>9999</v>
          </cell>
          <cell r="E1192" t="str">
            <v>375566035</v>
          </cell>
          <cell r="F1192" t="str">
            <v>MBULMG196404411</v>
          </cell>
          <cell r="G1192" t="str">
            <v>시일</v>
          </cell>
          <cell r="H1192" t="str">
            <v>R4-11-07</v>
          </cell>
          <cell r="I1192" t="str">
            <v>2350-4008</v>
          </cell>
          <cell r="J1192" t="str">
            <v>60749022</v>
          </cell>
          <cell r="K1192" t="str">
            <v>20204101</v>
          </cell>
          <cell r="L1192" t="str">
            <v>EA</v>
          </cell>
          <cell r="M1192">
            <v>2</v>
          </cell>
          <cell r="N1192">
            <v>9325</v>
          </cell>
          <cell r="O1192">
            <v>43798</v>
          </cell>
          <cell r="P1192" t="str">
            <v>5000064781</v>
          </cell>
          <cell r="Q1192" t="str">
            <v>본조</v>
          </cell>
          <cell r="R1192" t="str">
            <v>2333</v>
          </cell>
          <cell r="S1192" t="str">
            <v>305</v>
          </cell>
          <cell r="T1192" t="str">
            <v>002</v>
          </cell>
          <cell r="U1192" t="str">
            <v>001</v>
          </cell>
          <cell r="V1192" t="str">
            <v>005</v>
          </cell>
          <cell r="W1192">
            <v>210</v>
          </cell>
          <cell r="X1192" t="str">
            <v>11</v>
          </cell>
          <cell r="Y1192">
            <v>18650</v>
          </cell>
          <cell r="AA1192" t="str">
            <v>고무및패킹류</v>
          </cell>
          <cell r="AB1192" t="str">
            <v>리테이너(오일씰)</v>
          </cell>
          <cell r="AC1192" t="str">
            <v>일반제조</v>
          </cell>
        </row>
        <row r="1193">
          <cell r="A1193" t="str">
            <v>궤도-제조-001</v>
          </cell>
          <cell r="B1193">
            <v>1</v>
          </cell>
          <cell r="C1193" t="str">
            <v>1190</v>
          </cell>
          <cell r="D1193" t="str">
            <v>9999</v>
          </cell>
          <cell r="E1193" t="str">
            <v>375566035</v>
          </cell>
          <cell r="F1193" t="str">
            <v>MBULMG196404412</v>
          </cell>
          <cell r="G1193" t="str">
            <v>시일</v>
          </cell>
          <cell r="H1193" t="str">
            <v>R4-11-07</v>
          </cell>
          <cell r="I1193" t="str">
            <v>2350-4008</v>
          </cell>
          <cell r="J1193" t="str">
            <v>60749022</v>
          </cell>
          <cell r="K1193" t="str">
            <v>20204101</v>
          </cell>
          <cell r="L1193" t="str">
            <v>EA</v>
          </cell>
          <cell r="M1193">
            <v>60</v>
          </cell>
          <cell r="N1193">
            <v>9325</v>
          </cell>
          <cell r="O1193">
            <v>43980</v>
          </cell>
          <cell r="P1193" t="str">
            <v>5000064781</v>
          </cell>
          <cell r="Q1193" t="str">
            <v>현금</v>
          </cell>
          <cell r="R1193" t="str">
            <v>2333</v>
          </cell>
          <cell r="S1193" t="str">
            <v>305</v>
          </cell>
          <cell r="T1193" t="str">
            <v>002</v>
          </cell>
          <cell r="U1193" t="str">
            <v>001</v>
          </cell>
          <cell r="V1193" t="str">
            <v>005</v>
          </cell>
          <cell r="W1193">
            <v>210</v>
          </cell>
          <cell r="X1193" t="str">
            <v>11</v>
          </cell>
          <cell r="Y1193">
            <v>559500</v>
          </cell>
          <cell r="AA1193" t="str">
            <v>고무및패킹류</v>
          </cell>
          <cell r="AB1193" t="str">
            <v>리테이너(오일씰)</v>
          </cell>
          <cell r="AC1193" t="str">
            <v>일반제조</v>
          </cell>
        </row>
        <row r="1194">
          <cell r="A1194" t="str">
            <v>궤도-제조-001</v>
          </cell>
          <cell r="B1194" t="str">
            <v xml:space="preserve"> </v>
          </cell>
          <cell r="C1194" t="str">
            <v>1191</v>
          </cell>
          <cell r="D1194" t="str">
            <v>5330</v>
          </cell>
          <cell r="E1194" t="str">
            <v>37A007119</v>
          </cell>
          <cell r="F1194" t="str">
            <v>MBULMG196404421</v>
          </cell>
          <cell r="G1194" t="str">
            <v>패킹,성형식</v>
          </cell>
          <cell r="H1194">
            <v>0</v>
          </cell>
          <cell r="I1194">
            <v>0</v>
          </cell>
          <cell r="J1194">
            <v>0</v>
          </cell>
          <cell r="K1194" t="str">
            <v>20204101</v>
          </cell>
          <cell r="L1194" t="str">
            <v>EA</v>
          </cell>
          <cell r="M1194">
            <v>9</v>
          </cell>
          <cell r="N1194">
            <v>73819</v>
          </cell>
          <cell r="O1194">
            <v>43798</v>
          </cell>
          <cell r="P1194" t="str">
            <v>5000064781</v>
          </cell>
          <cell r="Q1194" t="str">
            <v>본조</v>
          </cell>
          <cell r="R1194" t="str">
            <v>2333</v>
          </cell>
          <cell r="S1194" t="str">
            <v>305</v>
          </cell>
          <cell r="T1194" t="str">
            <v>002</v>
          </cell>
          <cell r="U1194" t="str">
            <v>001</v>
          </cell>
          <cell r="V1194" t="str">
            <v>005</v>
          </cell>
          <cell r="W1194">
            <v>210</v>
          </cell>
          <cell r="X1194" t="str">
            <v>11</v>
          </cell>
          <cell r="Y1194">
            <v>664371</v>
          </cell>
          <cell r="AA1194" t="str">
            <v>고무및패킹류</v>
          </cell>
          <cell r="AB1194" t="str">
            <v>고무류</v>
          </cell>
          <cell r="AC1194" t="str">
            <v>일반제조</v>
          </cell>
        </row>
        <row r="1195">
          <cell r="A1195" t="str">
            <v>궤도-제조-001</v>
          </cell>
          <cell r="B1195">
            <v>1</v>
          </cell>
          <cell r="C1195" t="str">
            <v>1192</v>
          </cell>
          <cell r="D1195" t="str">
            <v>5330</v>
          </cell>
          <cell r="E1195" t="str">
            <v>37A007119</v>
          </cell>
          <cell r="F1195" t="str">
            <v>MBULMG196404422</v>
          </cell>
          <cell r="G1195" t="str">
            <v>패킹,성형식</v>
          </cell>
          <cell r="H1195">
            <v>0</v>
          </cell>
          <cell r="I1195">
            <v>0</v>
          </cell>
          <cell r="J1195">
            <v>0</v>
          </cell>
          <cell r="K1195" t="str">
            <v>20204101</v>
          </cell>
          <cell r="L1195" t="str">
            <v>EA</v>
          </cell>
          <cell r="M1195">
            <v>11</v>
          </cell>
          <cell r="N1195">
            <v>73819</v>
          </cell>
          <cell r="O1195">
            <v>43980</v>
          </cell>
          <cell r="P1195" t="str">
            <v>5000064781</v>
          </cell>
          <cell r="Q1195" t="str">
            <v>현금</v>
          </cell>
          <cell r="R1195" t="str">
            <v>2333</v>
          </cell>
          <cell r="S1195" t="str">
            <v>305</v>
          </cell>
          <cell r="T1195" t="str">
            <v>002</v>
          </cell>
          <cell r="U1195" t="str">
            <v>001</v>
          </cell>
          <cell r="V1195" t="str">
            <v>005</v>
          </cell>
          <cell r="W1195">
            <v>210</v>
          </cell>
          <cell r="X1195" t="str">
            <v>11</v>
          </cell>
          <cell r="Y1195">
            <v>812009</v>
          </cell>
          <cell r="AA1195" t="str">
            <v>고무및패킹류</v>
          </cell>
          <cell r="AB1195" t="str">
            <v>고무류</v>
          </cell>
          <cell r="AC1195" t="str">
            <v>일반제조</v>
          </cell>
        </row>
        <row r="1196">
          <cell r="A1196" t="str">
            <v>궤도-제조-001</v>
          </cell>
          <cell r="B1196" t="str">
            <v xml:space="preserve"> </v>
          </cell>
          <cell r="C1196" t="str">
            <v>1193</v>
          </cell>
          <cell r="D1196" t="str">
            <v>5325</v>
          </cell>
          <cell r="E1196" t="str">
            <v>37A081252</v>
          </cell>
          <cell r="F1196" t="str">
            <v>MBULMG196404471</v>
          </cell>
          <cell r="G1196" t="str">
            <v>링,지지용</v>
          </cell>
          <cell r="H1196" t="str">
            <v>R1-05-13</v>
          </cell>
          <cell r="I1196" t="str">
            <v>DIN 472</v>
          </cell>
          <cell r="J1196" t="str">
            <v>DIN 472 72X3</v>
          </cell>
          <cell r="K1196" t="str">
            <v>20204101</v>
          </cell>
          <cell r="L1196" t="str">
            <v>EA</v>
          </cell>
          <cell r="M1196">
            <v>44</v>
          </cell>
          <cell r="N1196">
            <v>34996</v>
          </cell>
          <cell r="O1196">
            <v>43798</v>
          </cell>
          <cell r="P1196" t="str">
            <v>5000064781</v>
          </cell>
          <cell r="Q1196" t="str">
            <v>본조</v>
          </cell>
          <cell r="R1196" t="str">
            <v>2333</v>
          </cell>
          <cell r="S1196" t="str">
            <v>305</v>
          </cell>
          <cell r="T1196" t="str">
            <v>002</v>
          </cell>
          <cell r="U1196" t="str">
            <v>001</v>
          </cell>
          <cell r="V1196" t="str">
            <v>005</v>
          </cell>
          <cell r="W1196">
            <v>210</v>
          </cell>
          <cell r="X1196" t="str">
            <v>11</v>
          </cell>
          <cell r="Y1196">
            <v>1539824</v>
          </cell>
          <cell r="AA1196" t="str">
            <v>일반기계가공류</v>
          </cell>
          <cell r="AC1196" t="str">
            <v>일반제조</v>
          </cell>
        </row>
        <row r="1197">
          <cell r="A1197" t="str">
            <v>궤도-제조-001</v>
          </cell>
          <cell r="B1197">
            <v>1</v>
          </cell>
          <cell r="C1197" t="str">
            <v>1194</v>
          </cell>
          <cell r="D1197" t="str">
            <v>5325</v>
          </cell>
          <cell r="E1197" t="str">
            <v>37A081252</v>
          </cell>
          <cell r="F1197" t="str">
            <v>MBULMG196404472</v>
          </cell>
          <cell r="G1197" t="str">
            <v>링,지지용</v>
          </cell>
          <cell r="H1197" t="str">
            <v>R1-05-13</v>
          </cell>
          <cell r="I1197" t="str">
            <v>DIN 472</v>
          </cell>
          <cell r="J1197" t="str">
            <v>DIN 472 72X3</v>
          </cell>
          <cell r="K1197" t="str">
            <v>20204101</v>
          </cell>
          <cell r="L1197" t="str">
            <v>EA</v>
          </cell>
          <cell r="M1197">
            <v>46</v>
          </cell>
          <cell r="N1197">
            <v>34996</v>
          </cell>
          <cell r="O1197">
            <v>43980</v>
          </cell>
          <cell r="P1197" t="str">
            <v>5000064781</v>
          </cell>
          <cell r="Q1197" t="str">
            <v>현금</v>
          </cell>
          <cell r="R1197" t="str">
            <v>2333</v>
          </cell>
          <cell r="S1197" t="str">
            <v>305</v>
          </cell>
          <cell r="T1197" t="str">
            <v>002</v>
          </cell>
          <cell r="U1197" t="str">
            <v>001</v>
          </cell>
          <cell r="V1197" t="str">
            <v>005</v>
          </cell>
          <cell r="W1197">
            <v>210</v>
          </cell>
          <cell r="X1197" t="str">
            <v>11</v>
          </cell>
          <cell r="Y1197">
            <v>1609816</v>
          </cell>
          <cell r="AA1197" t="str">
            <v>일반기계가공류</v>
          </cell>
          <cell r="AC1197" t="str">
            <v>일반제조</v>
          </cell>
        </row>
        <row r="1198">
          <cell r="A1198" t="str">
            <v>궤도-제조-001</v>
          </cell>
          <cell r="B1198" t="str">
            <v xml:space="preserve"> </v>
          </cell>
          <cell r="C1198" t="str">
            <v>1195</v>
          </cell>
          <cell r="D1198" t="str">
            <v>5365</v>
          </cell>
          <cell r="E1198" t="str">
            <v>37A082642</v>
          </cell>
          <cell r="F1198" t="str">
            <v>MBULMG196404501</v>
          </cell>
          <cell r="G1198" t="str">
            <v>링,받침용</v>
          </cell>
          <cell r="H1198" t="str">
            <v>R1-02-03</v>
          </cell>
          <cell r="I1198">
            <v>0</v>
          </cell>
          <cell r="J1198">
            <v>0</v>
          </cell>
          <cell r="K1198" t="str">
            <v>20204101</v>
          </cell>
          <cell r="L1198" t="str">
            <v>EA</v>
          </cell>
          <cell r="M1198">
            <v>23</v>
          </cell>
          <cell r="N1198">
            <v>39812</v>
          </cell>
          <cell r="O1198">
            <v>43798</v>
          </cell>
          <cell r="P1198" t="str">
            <v>5000064781</v>
          </cell>
          <cell r="Q1198" t="str">
            <v>본조</v>
          </cell>
          <cell r="R1198" t="str">
            <v>2333</v>
          </cell>
          <cell r="S1198" t="str">
            <v>305</v>
          </cell>
          <cell r="T1198" t="str">
            <v>002</v>
          </cell>
          <cell r="U1198" t="str">
            <v>001</v>
          </cell>
          <cell r="V1198" t="str">
            <v>005</v>
          </cell>
          <cell r="W1198">
            <v>210</v>
          </cell>
          <cell r="X1198" t="str">
            <v>11</v>
          </cell>
          <cell r="Y1198">
            <v>915676</v>
          </cell>
          <cell r="AA1198" t="str">
            <v>일반기계가공류</v>
          </cell>
          <cell r="AC1198" t="str">
            <v>일반제조</v>
          </cell>
        </row>
        <row r="1199">
          <cell r="A1199" t="str">
            <v>궤도-제조-001</v>
          </cell>
          <cell r="B1199">
            <v>1</v>
          </cell>
          <cell r="C1199" t="str">
            <v>1196</v>
          </cell>
          <cell r="D1199" t="str">
            <v>5365</v>
          </cell>
          <cell r="E1199" t="str">
            <v>37A082642</v>
          </cell>
          <cell r="F1199" t="str">
            <v>MBULMG196404502</v>
          </cell>
          <cell r="G1199" t="str">
            <v>링,받침용</v>
          </cell>
          <cell r="H1199" t="str">
            <v>R1-02-03</v>
          </cell>
          <cell r="I1199">
            <v>0</v>
          </cell>
          <cell r="J1199">
            <v>0</v>
          </cell>
          <cell r="K1199" t="str">
            <v>20204101</v>
          </cell>
          <cell r="L1199" t="str">
            <v>EA</v>
          </cell>
          <cell r="M1199">
            <v>26</v>
          </cell>
          <cell r="N1199">
            <v>39812</v>
          </cell>
          <cell r="O1199">
            <v>43980</v>
          </cell>
          <cell r="P1199" t="str">
            <v>5000064781</v>
          </cell>
          <cell r="Q1199" t="str">
            <v>현금</v>
          </cell>
          <cell r="R1199" t="str">
            <v>2333</v>
          </cell>
          <cell r="S1199" t="str">
            <v>305</v>
          </cell>
          <cell r="T1199" t="str">
            <v>002</v>
          </cell>
          <cell r="U1199" t="str">
            <v>001</v>
          </cell>
          <cell r="V1199" t="str">
            <v>005</v>
          </cell>
          <cell r="W1199">
            <v>210</v>
          </cell>
          <cell r="X1199" t="str">
            <v>11</v>
          </cell>
          <cell r="Y1199">
            <v>1035112</v>
          </cell>
          <cell r="AA1199" t="str">
            <v>일반기계가공류</v>
          </cell>
          <cell r="AC1199" t="str">
            <v>일반제조</v>
          </cell>
        </row>
        <row r="1200">
          <cell r="A1200" t="str">
            <v>궤도-제조-001</v>
          </cell>
          <cell r="B1200" t="str">
            <v xml:space="preserve"> </v>
          </cell>
          <cell r="C1200" t="str">
            <v>1197</v>
          </cell>
          <cell r="D1200" t="str">
            <v>5365</v>
          </cell>
          <cell r="E1200" t="str">
            <v>37A134082</v>
          </cell>
          <cell r="F1200" t="str">
            <v>MBULMG196404781</v>
          </cell>
          <cell r="G1200" t="str">
            <v>링,지지용</v>
          </cell>
          <cell r="H1200">
            <v>0</v>
          </cell>
          <cell r="I1200">
            <v>0</v>
          </cell>
          <cell r="J1200" t="str">
            <v>60739851</v>
          </cell>
          <cell r="K1200" t="str">
            <v>20204101</v>
          </cell>
          <cell r="L1200" t="str">
            <v>EA</v>
          </cell>
          <cell r="M1200">
            <v>10</v>
          </cell>
          <cell r="N1200">
            <v>16928</v>
          </cell>
          <cell r="O1200">
            <v>43798</v>
          </cell>
          <cell r="P1200" t="str">
            <v>5000064781</v>
          </cell>
          <cell r="Q1200" t="str">
            <v>본조</v>
          </cell>
          <cell r="R1200" t="str">
            <v>2333</v>
          </cell>
          <cell r="S1200" t="str">
            <v>305</v>
          </cell>
          <cell r="T1200" t="str">
            <v>002</v>
          </cell>
          <cell r="U1200" t="str">
            <v>001</v>
          </cell>
          <cell r="V1200" t="str">
            <v>005</v>
          </cell>
          <cell r="W1200">
            <v>210</v>
          </cell>
          <cell r="X1200" t="str">
            <v>11</v>
          </cell>
          <cell r="Y1200">
            <v>169280</v>
          </cell>
          <cell r="AA1200" t="str">
            <v>일반기계가공류</v>
          </cell>
          <cell r="AC1200" t="str">
            <v>일반제조</v>
          </cell>
        </row>
        <row r="1201">
          <cell r="A1201" t="str">
            <v>궤도-제조-001</v>
          </cell>
          <cell r="B1201">
            <v>1</v>
          </cell>
          <cell r="C1201" t="str">
            <v>1198</v>
          </cell>
          <cell r="D1201" t="str">
            <v>5365</v>
          </cell>
          <cell r="E1201" t="str">
            <v>37A134082</v>
          </cell>
          <cell r="F1201" t="str">
            <v>MBULMG196404782</v>
          </cell>
          <cell r="G1201" t="str">
            <v>링,지지용</v>
          </cell>
          <cell r="H1201">
            <v>0</v>
          </cell>
          <cell r="I1201">
            <v>0</v>
          </cell>
          <cell r="J1201" t="str">
            <v>60739851</v>
          </cell>
          <cell r="K1201" t="str">
            <v>20204101</v>
          </cell>
          <cell r="L1201" t="str">
            <v>EA</v>
          </cell>
          <cell r="M1201">
            <v>62</v>
          </cell>
          <cell r="N1201">
            <v>16928</v>
          </cell>
          <cell r="O1201">
            <v>43980</v>
          </cell>
          <cell r="P1201" t="str">
            <v>5000064781</v>
          </cell>
          <cell r="Q1201" t="str">
            <v>현금</v>
          </cell>
          <cell r="R1201" t="str">
            <v>2333</v>
          </cell>
          <cell r="S1201" t="str">
            <v>305</v>
          </cell>
          <cell r="T1201" t="str">
            <v>002</v>
          </cell>
          <cell r="U1201" t="str">
            <v>001</v>
          </cell>
          <cell r="V1201" t="str">
            <v>005</v>
          </cell>
          <cell r="W1201">
            <v>210</v>
          </cell>
          <cell r="X1201" t="str">
            <v>11</v>
          </cell>
          <cell r="Y1201">
            <v>1049536</v>
          </cell>
          <cell r="AA1201" t="str">
            <v>일반기계가공류</v>
          </cell>
          <cell r="AC1201" t="str">
            <v>일반제조</v>
          </cell>
        </row>
        <row r="1202">
          <cell r="A1202" t="str">
            <v>궤도-제조-001</v>
          </cell>
          <cell r="B1202" t="str">
            <v xml:space="preserve"> </v>
          </cell>
          <cell r="C1202" t="str">
            <v>1199</v>
          </cell>
          <cell r="D1202" t="str">
            <v>5325</v>
          </cell>
          <cell r="E1202" t="str">
            <v>37A140970</v>
          </cell>
          <cell r="F1202" t="str">
            <v>MBULMG196404871</v>
          </cell>
          <cell r="G1202" t="str">
            <v>그로밋, 비금속제</v>
          </cell>
          <cell r="H1202" t="e">
            <v>#N/A</v>
          </cell>
          <cell r="I1202" t="str">
            <v>MS35489</v>
          </cell>
          <cell r="J1202" t="str">
            <v>MS35489-104S</v>
          </cell>
          <cell r="K1202" t="str">
            <v>20204101</v>
          </cell>
          <cell r="L1202" t="str">
            <v>EA</v>
          </cell>
          <cell r="M1202">
            <v>166</v>
          </cell>
          <cell r="N1202">
            <v>3444</v>
          </cell>
          <cell r="O1202">
            <v>43798</v>
          </cell>
          <cell r="P1202" t="str">
            <v>5000064781</v>
          </cell>
          <cell r="Q1202" t="str">
            <v>본조</v>
          </cell>
          <cell r="R1202" t="str">
            <v>2333</v>
          </cell>
          <cell r="S1202" t="str">
            <v>305</v>
          </cell>
          <cell r="T1202" t="str">
            <v>002</v>
          </cell>
          <cell r="U1202" t="str">
            <v>001</v>
          </cell>
          <cell r="V1202" t="str">
            <v>005</v>
          </cell>
          <cell r="W1202">
            <v>210</v>
          </cell>
          <cell r="X1202" t="str">
            <v>11</v>
          </cell>
          <cell r="Y1202">
            <v>571704</v>
          </cell>
          <cell r="AA1202" t="str">
            <v>고무및패킹류</v>
          </cell>
          <cell r="AB1202" t="str">
            <v>고무류</v>
          </cell>
          <cell r="AC1202" t="str">
            <v>일반제조</v>
          </cell>
        </row>
        <row r="1203">
          <cell r="A1203" t="str">
            <v>궤도-제조-001</v>
          </cell>
          <cell r="B1203">
            <v>1</v>
          </cell>
          <cell r="C1203" t="str">
            <v>1200</v>
          </cell>
          <cell r="D1203" t="str">
            <v>5325</v>
          </cell>
          <cell r="E1203" t="str">
            <v>37A140970</v>
          </cell>
          <cell r="F1203" t="str">
            <v>MBULMG196404872</v>
          </cell>
          <cell r="G1203" t="str">
            <v>그로밋, 비금속제</v>
          </cell>
          <cell r="H1203" t="e">
            <v>#N/A</v>
          </cell>
          <cell r="I1203" t="str">
            <v>MS35489</v>
          </cell>
          <cell r="J1203" t="str">
            <v>MS35489-104S</v>
          </cell>
          <cell r="K1203" t="str">
            <v>20204101</v>
          </cell>
          <cell r="L1203" t="str">
            <v>EA</v>
          </cell>
          <cell r="M1203">
            <v>231</v>
          </cell>
          <cell r="N1203">
            <v>3444</v>
          </cell>
          <cell r="O1203">
            <v>43980</v>
          </cell>
          <cell r="P1203" t="str">
            <v>5000064781</v>
          </cell>
          <cell r="Q1203" t="str">
            <v>현금</v>
          </cell>
          <cell r="R1203" t="str">
            <v>2333</v>
          </cell>
          <cell r="S1203" t="str">
            <v>305</v>
          </cell>
          <cell r="T1203" t="str">
            <v>002</v>
          </cell>
          <cell r="U1203" t="str">
            <v>001</v>
          </cell>
          <cell r="V1203" t="str">
            <v>005</v>
          </cell>
          <cell r="W1203">
            <v>210</v>
          </cell>
          <cell r="X1203" t="str">
            <v>11</v>
          </cell>
          <cell r="Y1203">
            <v>795564</v>
          </cell>
          <cell r="AA1203" t="str">
            <v>고무및패킹류</v>
          </cell>
          <cell r="AB1203" t="str">
            <v>고무류</v>
          </cell>
          <cell r="AC1203" t="str">
            <v>일반제조</v>
          </cell>
        </row>
        <row r="1204">
          <cell r="A1204" t="str">
            <v>궤도-제조-001</v>
          </cell>
          <cell r="B1204">
            <v>1</v>
          </cell>
          <cell r="C1204" t="str">
            <v>1201</v>
          </cell>
          <cell r="D1204" t="str">
            <v>5340</v>
          </cell>
          <cell r="E1204" t="str">
            <v>37A144636</v>
          </cell>
          <cell r="F1204" t="str">
            <v>MBULMG196404891</v>
          </cell>
          <cell r="G1204" t="str">
            <v>장치대,완충용</v>
          </cell>
          <cell r="H1204">
            <v>0</v>
          </cell>
          <cell r="I1204" t="str">
            <v>2350-4008</v>
          </cell>
          <cell r="J1204" t="str">
            <v>60747961</v>
          </cell>
          <cell r="K1204" t="str">
            <v>20204101</v>
          </cell>
          <cell r="L1204" t="str">
            <v>EA</v>
          </cell>
          <cell r="M1204">
            <v>90</v>
          </cell>
          <cell r="N1204">
            <v>4289</v>
          </cell>
          <cell r="O1204">
            <v>43980</v>
          </cell>
          <cell r="P1204" t="str">
            <v>5000064781</v>
          </cell>
          <cell r="Q1204" t="str">
            <v>현금</v>
          </cell>
          <cell r="R1204" t="str">
            <v>2333</v>
          </cell>
          <cell r="S1204" t="str">
            <v>305</v>
          </cell>
          <cell r="T1204" t="str">
            <v>002</v>
          </cell>
          <cell r="U1204" t="str">
            <v>001</v>
          </cell>
          <cell r="V1204" t="str">
            <v>005</v>
          </cell>
          <cell r="W1204">
            <v>210</v>
          </cell>
          <cell r="X1204" t="str">
            <v>11</v>
          </cell>
          <cell r="Y1204">
            <v>386010</v>
          </cell>
          <cell r="AA1204" t="str">
            <v>고무및패킹류</v>
          </cell>
          <cell r="AB1204" t="str">
            <v>고무류</v>
          </cell>
          <cell r="AC1204" t="str">
            <v>일반제조</v>
          </cell>
        </row>
        <row r="1205">
          <cell r="A1205" t="str">
            <v>궤도-제조-001</v>
          </cell>
          <cell r="B1205" t="str">
            <v xml:space="preserve"> </v>
          </cell>
          <cell r="C1205" t="str">
            <v>1202</v>
          </cell>
          <cell r="D1205" t="str">
            <v>5330</v>
          </cell>
          <cell r="E1205" t="str">
            <v>37A145041</v>
          </cell>
          <cell r="F1205" t="str">
            <v>MBULMG196404911</v>
          </cell>
          <cell r="G1205" t="str">
            <v>패킹</v>
          </cell>
          <cell r="H1205" t="str">
            <v>R1-19-23</v>
          </cell>
          <cell r="I1205">
            <v>0</v>
          </cell>
          <cell r="J1205">
            <v>0</v>
          </cell>
          <cell r="K1205" t="str">
            <v>20204101</v>
          </cell>
          <cell r="L1205" t="str">
            <v>EA</v>
          </cell>
          <cell r="M1205">
            <v>110</v>
          </cell>
          <cell r="N1205">
            <v>2623</v>
          </cell>
          <cell r="O1205">
            <v>43798</v>
          </cell>
          <cell r="P1205" t="str">
            <v>5000064781</v>
          </cell>
          <cell r="Q1205" t="str">
            <v>본조</v>
          </cell>
          <cell r="R1205" t="str">
            <v>2333</v>
          </cell>
          <cell r="S1205" t="str">
            <v>305</v>
          </cell>
          <cell r="T1205" t="str">
            <v>002</v>
          </cell>
          <cell r="U1205" t="str">
            <v>001</v>
          </cell>
          <cell r="V1205" t="str">
            <v>005</v>
          </cell>
          <cell r="W1205">
            <v>210</v>
          </cell>
          <cell r="X1205" t="str">
            <v>11</v>
          </cell>
          <cell r="Y1205">
            <v>288530</v>
          </cell>
          <cell r="AA1205" t="str">
            <v>고무및패킹류</v>
          </cell>
          <cell r="AB1205" t="str">
            <v>고무류</v>
          </cell>
          <cell r="AC1205" t="str">
            <v>일반제조</v>
          </cell>
        </row>
        <row r="1206">
          <cell r="A1206" t="str">
            <v>궤도-제조-001</v>
          </cell>
          <cell r="B1206">
            <v>1</v>
          </cell>
          <cell r="C1206" t="str">
            <v>1203</v>
          </cell>
          <cell r="D1206" t="str">
            <v>5330</v>
          </cell>
          <cell r="E1206" t="str">
            <v>37A145041</v>
          </cell>
          <cell r="F1206" t="str">
            <v>MBULMG196404912</v>
          </cell>
          <cell r="G1206" t="str">
            <v>패킹</v>
          </cell>
          <cell r="H1206" t="str">
            <v>R1-19-23</v>
          </cell>
          <cell r="I1206">
            <v>0</v>
          </cell>
          <cell r="J1206">
            <v>0</v>
          </cell>
          <cell r="K1206" t="str">
            <v>20204101</v>
          </cell>
          <cell r="L1206" t="str">
            <v>EA</v>
          </cell>
          <cell r="M1206">
            <v>158</v>
          </cell>
          <cell r="N1206">
            <v>2623</v>
          </cell>
          <cell r="O1206">
            <v>43980</v>
          </cell>
          <cell r="P1206" t="str">
            <v>5000064781</v>
          </cell>
          <cell r="Q1206" t="str">
            <v>현금</v>
          </cell>
          <cell r="R1206" t="str">
            <v>2333</v>
          </cell>
          <cell r="S1206" t="str">
            <v>305</v>
          </cell>
          <cell r="T1206" t="str">
            <v>002</v>
          </cell>
          <cell r="U1206" t="str">
            <v>001</v>
          </cell>
          <cell r="V1206" t="str">
            <v>005</v>
          </cell>
          <cell r="W1206">
            <v>210</v>
          </cell>
          <cell r="X1206" t="str">
            <v>11</v>
          </cell>
          <cell r="Y1206">
            <v>414434</v>
          </cell>
          <cell r="AA1206" t="str">
            <v>고무및패킹류</v>
          </cell>
          <cell r="AB1206" t="str">
            <v>고무류</v>
          </cell>
          <cell r="AC1206" t="str">
            <v>일반제조</v>
          </cell>
        </row>
        <row r="1207">
          <cell r="A1207" t="str">
            <v>궤도-제조-001</v>
          </cell>
          <cell r="B1207">
            <v>1</v>
          </cell>
          <cell r="C1207" t="str">
            <v>1204</v>
          </cell>
          <cell r="D1207" t="str">
            <v>5330</v>
          </cell>
          <cell r="E1207" t="str">
            <v>37A145067</v>
          </cell>
          <cell r="F1207" t="str">
            <v>MBULMG196404921</v>
          </cell>
          <cell r="G1207" t="str">
            <v>패킹</v>
          </cell>
          <cell r="H1207">
            <v>0</v>
          </cell>
          <cell r="I1207" t="str">
            <v>MS9021</v>
          </cell>
          <cell r="J1207" t="str">
            <v>MS9021-158</v>
          </cell>
          <cell r="K1207" t="str">
            <v>20204101</v>
          </cell>
          <cell r="L1207" t="str">
            <v>EA</v>
          </cell>
          <cell r="M1207">
            <v>69</v>
          </cell>
          <cell r="N1207">
            <v>2317</v>
          </cell>
          <cell r="O1207">
            <v>43980</v>
          </cell>
          <cell r="P1207" t="str">
            <v>5000064781</v>
          </cell>
          <cell r="Q1207" t="str">
            <v>현금</v>
          </cell>
          <cell r="R1207" t="str">
            <v>2333</v>
          </cell>
          <cell r="S1207" t="str">
            <v>305</v>
          </cell>
          <cell r="T1207" t="str">
            <v>002</v>
          </cell>
          <cell r="U1207" t="str">
            <v>001</v>
          </cell>
          <cell r="V1207" t="str">
            <v>005</v>
          </cell>
          <cell r="W1207">
            <v>210</v>
          </cell>
          <cell r="X1207" t="str">
            <v>11</v>
          </cell>
          <cell r="Y1207">
            <v>159873</v>
          </cell>
          <cell r="AA1207" t="str">
            <v>고무및패킹류</v>
          </cell>
          <cell r="AB1207" t="str">
            <v>고무류</v>
          </cell>
          <cell r="AC1207" t="str">
            <v>일반제조</v>
          </cell>
        </row>
        <row r="1208">
          <cell r="A1208" t="str">
            <v>궤도-제조-001</v>
          </cell>
          <cell r="B1208">
            <v>1</v>
          </cell>
          <cell r="C1208" t="str">
            <v>1205</v>
          </cell>
          <cell r="D1208" t="str">
            <v>5365</v>
          </cell>
          <cell r="E1208" t="str">
            <v>37A147246</v>
          </cell>
          <cell r="F1208" t="str">
            <v>MBULMG196404971</v>
          </cell>
          <cell r="G1208" t="str">
            <v>링</v>
          </cell>
          <cell r="H1208" t="str">
            <v>R4-09-03</v>
          </cell>
          <cell r="I1208" t="str">
            <v>KS B 1336</v>
          </cell>
          <cell r="J1208" t="str">
            <v>KS B 1336 축용 멈춤링 호칭20</v>
          </cell>
          <cell r="K1208" t="str">
            <v>20204101</v>
          </cell>
          <cell r="L1208" t="str">
            <v>EA</v>
          </cell>
          <cell r="M1208">
            <v>200</v>
          </cell>
          <cell r="N1208">
            <v>954</v>
          </cell>
          <cell r="O1208">
            <v>43980</v>
          </cell>
          <cell r="P1208" t="str">
            <v>5000064781</v>
          </cell>
          <cell r="Q1208" t="str">
            <v>현금</v>
          </cell>
          <cell r="R1208" t="str">
            <v>2333</v>
          </cell>
          <cell r="S1208" t="str">
            <v>305</v>
          </cell>
          <cell r="T1208" t="str">
            <v>002</v>
          </cell>
          <cell r="U1208" t="str">
            <v>001</v>
          </cell>
          <cell r="V1208" t="str">
            <v>005</v>
          </cell>
          <cell r="W1208">
            <v>210</v>
          </cell>
          <cell r="X1208" t="str">
            <v>11</v>
          </cell>
          <cell r="Y1208">
            <v>190800</v>
          </cell>
          <cell r="AA1208" t="str">
            <v>일반기계가공류</v>
          </cell>
          <cell r="AC1208" t="str">
            <v>일반제조</v>
          </cell>
        </row>
        <row r="1209">
          <cell r="A1209" t="str">
            <v>궤도-제조-001</v>
          </cell>
          <cell r="B1209">
            <v>1</v>
          </cell>
          <cell r="C1209" t="str">
            <v>1206</v>
          </cell>
          <cell r="D1209" t="str">
            <v>5330</v>
          </cell>
          <cell r="E1209" t="str">
            <v>37A147391</v>
          </cell>
          <cell r="F1209" t="str">
            <v>MBULMG196405001</v>
          </cell>
          <cell r="G1209" t="str">
            <v>링 봉합용</v>
          </cell>
          <cell r="H1209">
            <v>0</v>
          </cell>
          <cell r="I1209">
            <v>0</v>
          </cell>
          <cell r="J1209">
            <v>0</v>
          </cell>
          <cell r="K1209" t="str">
            <v>20204101</v>
          </cell>
          <cell r="L1209" t="str">
            <v>EA</v>
          </cell>
          <cell r="M1209">
            <v>70</v>
          </cell>
          <cell r="N1209">
            <v>615</v>
          </cell>
          <cell r="O1209">
            <v>43980</v>
          </cell>
          <cell r="P1209" t="str">
            <v>5000064781</v>
          </cell>
          <cell r="Q1209" t="str">
            <v>현금</v>
          </cell>
          <cell r="R1209" t="str">
            <v>2333</v>
          </cell>
          <cell r="S1209" t="str">
            <v>305</v>
          </cell>
          <cell r="T1209" t="str">
            <v>002</v>
          </cell>
          <cell r="U1209" t="str">
            <v>001</v>
          </cell>
          <cell r="V1209" t="str">
            <v>005</v>
          </cell>
          <cell r="W1209">
            <v>210</v>
          </cell>
          <cell r="X1209" t="str">
            <v>11</v>
          </cell>
          <cell r="Y1209">
            <v>43050</v>
          </cell>
          <cell r="AA1209" t="str">
            <v>일반기계가공류</v>
          </cell>
          <cell r="AC1209" t="str">
            <v>일반제조</v>
          </cell>
        </row>
        <row r="1210">
          <cell r="A1210" t="str">
            <v>궤도-제조-001</v>
          </cell>
          <cell r="B1210" t="str">
            <v xml:space="preserve"> </v>
          </cell>
          <cell r="C1210" t="str">
            <v>1207</v>
          </cell>
          <cell r="D1210" t="str">
            <v>5365</v>
          </cell>
          <cell r="E1210" t="str">
            <v>37A194199</v>
          </cell>
          <cell r="F1210" t="str">
            <v>MBULMG196405141</v>
          </cell>
          <cell r="G1210" t="str">
            <v>슬라이드링</v>
          </cell>
          <cell r="H1210" t="str">
            <v>R1-12-10</v>
          </cell>
          <cell r="I1210" t="str">
            <v>2350-1010</v>
          </cell>
          <cell r="J1210" t="str">
            <v>60744414</v>
          </cell>
          <cell r="K1210" t="str">
            <v>20204101</v>
          </cell>
          <cell r="L1210" t="str">
            <v>EA</v>
          </cell>
          <cell r="M1210">
            <v>407</v>
          </cell>
          <cell r="N1210">
            <v>23204</v>
          </cell>
          <cell r="O1210">
            <v>43798</v>
          </cell>
          <cell r="P1210" t="str">
            <v>5000064781</v>
          </cell>
          <cell r="Q1210" t="str">
            <v>본조</v>
          </cell>
          <cell r="R1210" t="str">
            <v>2333</v>
          </cell>
          <cell r="S1210" t="str">
            <v>305</v>
          </cell>
          <cell r="T1210" t="str">
            <v>002</v>
          </cell>
          <cell r="U1210" t="str">
            <v>001</v>
          </cell>
          <cell r="V1210" t="str">
            <v>005</v>
          </cell>
          <cell r="W1210">
            <v>210</v>
          </cell>
          <cell r="X1210" t="str">
            <v>11</v>
          </cell>
          <cell r="Y1210">
            <v>9444028</v>
          </cell>
          <cell r="AA1210" t="str">
            <v>고무및패킹류</v>
          </cell>
          <cell r="AB1210" t="str">
            <v>고무류</v>
          </cell>
          <cell r="AC1210" t="str">
            <v>일반제조</v>
          </cell>
        </row>
        <row r="1211">
          <cell r="A1211" t="str">
            <v>궤도-제조-001</v>
          </cell>
          <cell r="B1211">
            <v>1</v>
          </cell>
          <cell r="C1211" t="str">
            <v>1208</v>
          </cell>
          <cell r="D1211" t="str">
            <v>5365</v>
          </cell>
          <cell r="E1211" t="str">
            <v>37A194199</v>
          </cell>
          <cell r="F1211" t="str">
            <v>MBULMG196405142</v>
          </cell>
          <cell r="G1211" t="str">
            <v>슬라이드링</v>
          </cell>
          <cell r="H1211" t="str">
            <v>R1-12-10</v>
          </cell>
          <cell r="I1211" t="str">
            <v>2350-1010</v>
          </cell>
          <cell r="J1211" t="str">
            <v>60744414</v>
          </cell>
          <cell r="K1211" t="str">
            <v>20204101</v>
          </cell>
          <cell r="L1211" t="str">
            <v>EA</v>
          </cell>
          <cell r="M1211">
            <v>207</v>
          </cell>
          <cell r="N1211">
            <v>23204</v>
          </cell>
          <cell r="O1211">
            <v>43980</v>
          </cell>
          <cell r="P1211" t="str">
            <v>5000064781</v>
          </cell>
          <cell r="Q1211" t="str">
            <v>현금</v>
          </cell>
          <cell r="R1211" t="str">
            <v>2333</v>
          </cell>
          <cell r="S1211" t="str">
            <v>305</v>
          </cell>
          <cell r="T1211" t="str">
            <v>002</v>
          </cell>
          <cell r="U1211" t="str">
            <v>001</v>
          </cell>
          <cell r="V1211" t="str">
            <v>005</v>
          </cell>
          <cell r="W1211">
            <v>210</v>
          </cell>
          <cell r="X1211" t="str">
            <v>11</v>
          </cell>
          <cell r="Y1211">
            <v>4803228</v>
          </cell>
          <cell r="AA1211" t="str">
            <v>고무및패킹류</v>
          </cell>
          <cell r="AB1211" t="str">
            <v>고무류</v>
          </cell>
          <cell r="AC1211" t="str">
            <v>일반제조</v>
          </cell>
        </row>
        <row r="1212">
          <cell r="A1212" t="str">
            <v>궤도-제조-001</v>
          </cell>
          <cell r="B1212" t="str">
            <v xml:space="preserve"> </v>
          </cell>
          <cell r="C1212" t="str">
            <v>1209</v>
          </cell>
          <cell r="D1212" t="str">
            <v>5340</v>
          </cell>
          <cell r="E1212" t="str">
            <v>37X030868</v>
          </cell>
          <cell r="F1212" t="str">
            <v>MBULMG196405181</v>
          </cell>
          <cell r="G1212" t="str">
            <v>패드</v>
          </cell>
          <cell r="H1212" t="str">
            <v>R1-6-23</v>
          </cell>
          <cell r="I1212">
            <v>0</v>
          </cell>
          <cell r="J1212">
            <v>0</v>
          </cell>
          <cell r="K1212" t="str">
            <v>20204101</v>
          </cell>
          <cell r="L1212" t="str">
            <v>EA</v>
          </cell>
          <cell r="M1212">
            <v>655</v>
          </cell>
          <cell r="N1212">
            <v>1004</v>
          </cell>
          <cell r="O1212">
            <v>43798</v>
          </cell>
          <cell r="P1212" t="str">
            <v>5000064781</v>
          </cell>
          <cell r="Q1212" t="str">
            <v>본조</v>
          </cell>
          <cell r="R1212" t="str">
            <v>2333</v>
          </cell>
          <cell r="S1212" t="str">
            <v>305</v>
          </cell>
          <cell r="T1212" t="str">
            <v>002</v>
          </cell>
          <cell r="U1212" t="str">
            <v>001</v>
          </cell>
          <cell r="V1212" t="str">
            <v>005</v>
          </cell>
          <cell r="W1212">
            <v>210</v>
          </cell>
          <cell r="X1212" t="str">
            <v>11</v>
          </cell>
          <cell r="Y1212">
            <v>657620</v>
          </cell>
          <cell r="AA1212" t="str">
            <v>고무및패킹류</v>
          </cell>
          <cell r="AB1212" t="str">
            <v>고무류</v>
          </cell>
          <cell r="AC1212" t="str">
            <v>일반제조</v>
          </cell>
        </row>
        <row r="1213">
          <cell r="A1213" t="str">
            <v>궤도-제조-001</v>
          </cell>
          <cell r="B1213">
            <v>1</v>
          </cell>
          <cell r="C1213" t="str">
            <v>1210</v>
          </cell>
          <cell r="D1213" t="str">
            <v>5340</v>
          </cell>
          <cell r="E1213" t="str">
            <v>37X030868</v>
          </cell>
          <cell r="F1213" t="str">
            <v>MBULMG196405182</v>
          </cell>
          <cell r="G1213" t="str">
            <v>패드</v>
          </cell>
          <cell r="H1213" t="str">
            <v>R1-6-23</v>
          </cell>
          <cell r="I1213">
            <v>0</v>
          </cell>
          <cell r="J1213">
            <v>0</v>
          </cell>
          <cell r="K1213" t="str">
            <v>20204101</v>
          </cell>
          <cell r="L1213" t="str">
            <v>EA</v>
          </cell>
          <cell r="M1213">
            <v>524</v>
          </cell>
          <cell r="N1213">
            <v>1004</v>
          </cell>
          <cell r="O1213">
            <v>43980</v>
          </cell>
          <cell r="P1213" t="str">
            <v>5000064781</v>
          </cell>
          <cell r="Q1213" t="str">
            <v>현금</v>
          </cell>
          <cell r="R1213" t="str">
            <v>2333</v>
          </cell>
          <cell r="S1213" t="str">
            <v>305</v>
          </cell>
          <cell r="T1213" t="str">
            <v>002</v>
          </cell>
          <cell r="U1213" t="str">
            <v>001</v>
          </cell>
          <cell r="V1213" t="str">
            <v>005</v>
          </cell>
          <cell r="W1213">
            <v>210</v>
          </cell>
          <cell r="X1213" t="str">
            <v>11</v>
          </cell>
          <cell r="Y1213">
            <v>526096</v>
          </cell>
          <cell r="AA1213" t="str">
            <v>고무및패킹류</v>
          </cell>
          <cell r="AB1213" t="str">
            <v>고무류</v>
          </cell>
          <cell r="AC1213" t="str">
            <v>일반제조</v>
          </cell>
        </row>
        <row r="1214">
          <cell r="A1214" t="str">
            <v>궤도-제조-001</v>
          </cell>
          <cell r="B1214">
            <v>1</v>
          </cell>
          <cell r="C1214" t="str">
            <v>1211</v>
          </cell>
          <cell r="D1214" t="str">
            <v>5340</v>
          </cell>
          <cell r="E1214" t="str">
            <v>37X030889</v>
          </cell>
          <cell r="F1214" t="str">
            <v>MBULMG196405191</v>
          </cell>
          <cell r="G1214" t="str">
            <v>가이드,포수의자용</v>
          </cell>
          <cell r="H1214" t="str">
            <v>R1-19-05</v>
          </cell>
          <cell r="I1214">
            <v>0</v>
          </cell>
          <cell r="J1214">
            <v>0</v>
          </cell>
          <cell r="K1214" t="str">
            <v>20204101</v>
          </cell>
          <cell r="L1214" t="str">
            <v>EA</v>
          </cell>
          <cell r="M1214">
            <v>179</v>
          </cell>
          <cell r="N1214">
            <v>6435</v>
          </cell>
          <cell r="O1214">
            <v>43980</v>
          </cell>
          <cell r="P1214" t="str">
            <v>5000064781</v>
          </cell>
          <cell r="Q1214" t="str">
            <v>현금</v>
          </cell>
          <cell r="R1214" t="str">
            <v>2333</v>
          </cell>
          <cell r="S1214" t="str">
            <v>305</v>
          </cell>
          <cell r="T1214" t="str">
            <v>002</v>
          </cell>
          <cell r="U1214" t="str">
            <v>001</v>
          </cell>
          <cell r="V1214" t="str">
            <v>005</v>
          </cell>
          <cell r="W1214">
            <v>210</v>
          </cell>
          <cell r="X1214" t="str">
            <v>11</v>
          </cell>
          <cell r="Y1214">
            <v>1151865</v>
          </cell>
          <cell r="AA1214" t="str">
            <v>일반기계가공류</v>
          </cell>
          <cell r="AC1214" t="str">
            <v>일반제조</v>
          </cell>
        </row>
        <row r="1215">
          <cell r="A1215" t="str">
            <v>궤도-제조-001</v>
          </cell>
          <cell r="B1215" t="str">
            <v xml:space="preserve"> </v>
          </cell>
          <cell r="C1215" t="str">
            <v>1212</v>
          </cell>
          <cell r="D1215" t="str">
            <v>2590</v>
          </cell>
          <cell r="E1215" t="str">
            <v>375015233</v>
          </cell>
          <cell r="F1215" t="str">
            <v>MBULMG196405811</v>
          </cell>
          <cell r="G1215" t="str">
            <v>패드,완충용</v>
          </cell>
          <cell r="H1215">
            <v>0</v>
          </cell>
          <cell r="I1215" t="str">
            <v>2350-4008</v>
          </cell>
          <cell r="J1215" t="str">
            <v>60734265</v>
          </cell>
          <cell r="K1215" t="str">
            <v>20204101</v>
          </cell>
          <cell r="L1215" t="str">
            <v>EA</v>
          </cell>
          <cell r="M1215">
            <v>286</v>
          </cell>
          <cell r="N1215">
            <v>5059</v>
          </cell>
          <cell r="O1215">
            <v>43798</v>
          </cell>
          <cell r="P1215" t="str">
            <v>5000064781</v>
          </cell>
          <cell r="Q1215" t="str">
            <v>본조</v>
          </cell>
          <cell r="R1215" t="str">
            <v>2333</v>
          </cell>
          <cell r="S1215" t="str">
            <v>305</v>
          </cell>
          <cell r="T1215" t="str">
            <v>002</v>
          </cell>
          <cell r="U1215" t="str">
            <v>001</v>
          </cell>
          <cell r="V1215" t="str">
            <v>005</v>
          </cell>
          <cell r="W1215">
            <v>210</v>
          </cell>
          <cell r="X1215" t="str">
            <v>11</v>
          </cell>
          <cell r="Y1215">
            <v>1446874</v>
          </cell>
          <cell r="AA1215" t="str">
            <v>고무및패킹류</v>
          </cell>
          <cell r="AB1215" t="str">
            <v>고무류</v>
          </cell>
          <cell r="AC1215" t="str">
            <v>일반제조</v>
          </cell>
        </row>
        <row r="1216">
          <cell r="A1216" t="str">
            <v>궤도-제조-001</v>
          </cell>
          <cell r="B1216">
            <v>1</v>
          </cell>
          <cell r="C1216" t="str">
            <v>1213</v>
          </cell>
          <cell r="D1216" t="str">
            <v>2590</v>
          </cell>
          <cell r="E1216" t="str">
            <v>375015233</v>
          </cell>
          <cell r="F1216" t="str">
            <v>MBULMG196405812</v>
          </cell>
          <cell r="G1216" t="str">
            <v>패드,완충용</v>
          </cell>
          <cell r="H1216">
            <v>0</v>
          </cell>
          <cell r="I1216" t="str">
            <v>2350-4008</v>
          </cell>
          <cell r="J1216" t="str">
            <v>60734265</v>
          </cell>
          <cell r="K1216" t="str">
            <v>20204101</v>
          </cell>
          <cell r="L1216" t="str">
            <v>EA</v>
          </cell>
          <cell r="M1216">
            <v>211</v>
          </cell>
          <cell r="N1216">
            <v>5059</v>
          </cell>
          <cell r="O1216">
            <v>43980</v>
          </cell>
          <cell r="P1216" t="str">
            <v>5000064781</v>
          </cell>
          <cell r="Q1216" t="str">
            <v>현금</v>
          </cell>
          <cell r="R1216" t="str">
            <v>2333</v>
          </cell>
          <cell r="S1216" t="str">
            <v>305</v>
          </cell>
          <cell r="T1216" t="str">
            <v>002</v>
          </cell>
          <cell r="U1216" t="str">
            <v>001</v>
          </cell>
          <cell r="V1216" t="str">
            <v>005</v>
          </cell>
          <cell r="W1216">
            <v>210</v>
          </cell>
          <cell r="X1216" t="str">
            <v>11</v>
          </cell>
          <cell r="Y1216">
            <v>1067449</v>
          </cell>
          <cell r="AA1216" t="str">
            <v>고무및패킹류</v>
          </cell>
          <cell r="AB1216" t="str">
            <v>고무류</v>
          </cell>
          <cell r="AC1216" t="str">
            <v>일반제조</v>
          </cell>
        </row>
        <row r="1217">
          <cell r="A1217" t="str">
            <v>궤도-제조-001</v>
          </cell>
          <cell r="B1217" t="str">
            <v xml:space="preserve"> </v>
          </cell>
          <cell r="C1217" t="str">
            <v>1214</v>
          </cell>
          <cell r="D1217" t="str">
            <v>2590</v>
          </cell>
          <cell r="E1217" t="str">
            <v>375017998</v>
          </cell>
          <cell r="F1217" t="str">
            <v>MBULMG196405821</v>
          </cell>
          <cell r="G1217" t="str">
            <v>패드,완충용</v>
          </cell>
          <cell r="H1217" t="e">
            <v>#N/A</v>
          </cell>
          <cell r="I1217" t="str">
            <v>2350-1010</v>
          </cell>
          <cell r="J1217" t="str">
            <v>60746181</v>
          </cell>
          <cell r="K1217" t="str">
            <v>20204101</v>
          </cell>
          <cell r="L1217" t="str">
            <v>EA</v>
          </cell>
          <cell r="M1217">
            <v>68</v>
          </cell>
          <cell r="N1217">
            <v>2505</v>
          </cell>
          <cell r="O1217">
            <v>43798</v>
          </cell>
          <cell r="P1217" t="str">
            <v>5000064781</v>
          </cell>
          <cell r="Q1217" t="str">
            <v>본조</v>
          </cell>
          <cell r="R1217" t="str">
            <v>2333</v>
          </cell>
          <cell r="S1217" t="str">
            <v>305</v>
          </cell>
          <cell r="T1217" t="str">
            <v>002</v>
          </cell>
          <cell r="U1217" t="str">
            <v>001</v>
          </cell>
          <cell r="V1217" t="str">
            <v>005</v>
          </cell>
          <cell r="W1217">
            <v>210</v>
          </cell>
          <cell r="X1217" t="str">
            <v>11</v>
          </cell>
          <cell r="Y1217">
            <v>170340</v>
          </cell>
          <cell r="AA1217" t="str">
            <v>고무및패킹류</v>
          </cell>
          <cell r="AB1217" t="str">
            <v>고무류</v>
          </cell>
          <cell r="AC1217" t="str">
            <v>일반제조</v>
          </cell>
        </row>
        <row r="1218">
          <cell r="A1218" t="str">
            <v>궤도-제조-001</v>
          </cell>
          <cell r="B1218">
            <v>1</v>
          </cell>
          <cell r="C1218" t="str">
            <v>1215</v>
          </cell>
          <cell r="D1218" t="str">
            <v>2590</v>
          </cell>
          <cell r="E1218" t="str">
            <v>375017998</v>
          </cell>
          <cell r="F1218" t="str">
            <v>MBULMG196405822</v>
          </cell>
          <cell r="G1218" t="str">
            <v>패드,완충용</v>
          </cell>
          <cell r="H1218" t="e">
            <v>#N/A</v>
          </cell>
          <cell r="I1218" t="str">
            <v>2350-1010</v>
          </cell>
          <cell r="J1218" t="str">
            <v>60746181</v>
          </cell>
          <cell r="K1218" t="str">
            <v>20204101</v>
          </cell>
          <cell r="L1218" t="str">
            <v>EA</v>
          </cell>
          <cell r="M1218">
            <v>56</v>
          </cell>
          <cell r="N1218">
            <v>2505</v>
          </cell>
          <cell r="O1218">
            <v>43980</v>
          </cell>
          <cell r="P1218" t="str">
            <v>5000064781</v>
          </cell>
          <cell r="Q1218" t="str">
            <v>현금</v>
          </cell>
          <cell r="R1218" t="str">
            <v>2333</v>
          </cell>
          <cell r="S1218" t="str">
            <v>305</v>
          </cell>
          <cell r="T1218" t="str">
            <v>002</v>
          </cell>
          <cell r="U1218" t="str">
            <v>001</v>
          </cell>
          <cell r="V1218" t="str">
            <v>005</v>
          </cell>
          <cell r="W1218">
            <v>210</v>
          </cell>
          <cell r="X1218" t="str">
            <v>11</v>
          </cell>
          <cell r="Y1218">
            <v>140280</v>
          </cell>
          <cell r="AA1218" t="str">
            <v>고무및패킹류</v>
          </cell>
          <cell r="AB1218" t="str">
            <v>고무류</v>
          </cell>
          <cell r="AC1218" t="str">
            <v>일반제조</v>
          </cell>
        </row>
        <row r="1219">
          <cell r="A1219" t="str">
            <v>궤도-제조-001</v>
          </cell>
          <cell r="B1219" t="str">
            <v xml:space="preserve"> </v>
          </cell>
          <cell r="C1219" t="str">
            <v>1216</v>
          </cell>
          <cell r="D1219" t="str">
            <v>2590</v>
          </cell>
          <cell r="E1219" t="str">
            <v>375173518</v>
          </cell>
          <cell r="F1219" t="str">
            <v>MBULMG196405901</v>
          </cell>
          <cell r="G1219" t="str">
            <v>패드,완충용</v>
          </cell>
          <cell r="H1219" t="e">
            <v>#N/A</v>
          </cell>
          <cell r="I1219" t="str">
            <v>2350-1010</v>
          </cell>
          <cell r="J1219" t="str">
            <v>60733312</v>
          </cell>
          <cell r="K1219" t="str">
            <v>20204101</v>
          </cell>
          <cell r="L1219" t="str">
            <v>EA</v>
          </cell>
          <cell r="M1219">
            <v>72</v>
          </cell>
          <cell r="N1219">
            <v>2022</v>
          </cell>
          <cell r="O1219">
            <v>43798</v>
          </cell>
          <cell r="P1219" t="str">
            <v>5000064781</v>
          </cell>
          <cell r="Q1219" t="str">
            <v>본조</v>
          </cell>
          <cell r="R1219" t="str">
            <v>2333</v>
          </cell>
          <cell r="S1219" t="str">
            <v>305</v>
          </cell>
          <cell r="T1219" t="str">
            <v>002</v>
          </cell>
          <cell r="U1219" t="str">
            <v>001</v>
          </cell>
          <cell r="V1219" t="str">
            <v>005</v>
          </cell>
          <cell r="W1219">
            <v>210</v>
          </cell>
          <cell r="X1219" t="str">
            <v>11</v>
          </cell>
          <cell r="Y1219">
            <v>145584</v>
          </cell>
          <cell r="AA1219" t="str">
            <v>고무및패킹류</v>
          </cell>
          <cell r="AB1219" t="str">
            <v>고무류</v>
          </cell>
          <cell r="AC1219" t="str">
            <v>일반제조</v>
          </cell>
        </row>
        <row r="1220">
          <cell r="A1220" t="str">
            <v>궤도-제조-001</v>
          </cell>
          <cell r="B1220">
            <v>1</v>
          </cell>
          <cell r="C1220" t="str">
            <v>1217</v>
          </cell>
          <cell r="D1220" t="str">
            <v>2590</v>
          </cell>
          <cell r="E1220" t="str">
            <v>375173518</v>
          </cell>
          <cell r="F1220" t="str">
            <v>MBULMG196405902</v>
          </cell>
          <cell r="G1220" t="str">
            <v>패드,완충용</v>
          </cell>
          <cell r="H1220" t="e">
            <v>#N/A</v>
          </cell>
          <cell r="I1220" t="str">
            <v>2350-1010</v>
          </cell>
          <cell r="J1220" t="str">
            <v>60733312</v>
          </cell>
          <cell r="K1220" t="str">
            <v>20204101</v>
          </cell>
          <cell r="L1220" t="str">
            <v>EA</v>
          </cell>
          <cell r="M1220">
            <v>57</v>
          </cell>
          <cell r="N1220">
            <v>2022</v>
          </cell>
          <cell r="O1220">
            <v>43980</v>
          </cell>
          <cell r="P1220" t="str">
            <v>5000064781</v>
          </cell>
          <cell r="Q1220" t="str">
            <v>현금</v>
          </cell>
          <cell r="R1220" t="str">
            <v>2333</v>
          </cell>
          <cell r="S1220" t="str">
            <v>305</v>
          </cell>
          <cell r="T1220" t="str">
            <v>002</v>
          </cell>
          <cell r="U1220" t="str">
            <v>001</v>
          </cell>
          <cell r="V1220" t="str">
            <v>005</v>
          </cell>
          <cell r="W1220">
            <v>210</v>
          </cell>
          <cell r="X1220" t="str">
            <v>11</v>
          </cell>
          <cell r="Y1220">
            <v>115254</v>
          </cell>
          <cell r="AA1220" t="str">
            <v>고무및패킹류</v>
          </cell>
          <cell r="AB1220" t="str">
            <v>고무류</v>
          </cell>
          <cell r="AC1220" t="str">
            <v>일반제조</v>
          </cell>
        </row>
        <row r="1221">
          <cell r="A1221" t="str">
            <v>궤도-제조-001</v>
          </cell>
          <cell r="B1221" t="str">
            <v xml:space="preserve"> </v>
          </cell>
          <cell r="C1221" t="str">
            <v>1218</v>
          </cell>
          <cell r="D1221" t="str">
            <v>2590</v>
          </cell>
          <cell r="E1221" t="str">
            <v>37A133085</v>
          </cell>
          <cell r="F1221" t="str">
            <v>MBULMG196405991</v>
          </cell>
          <cell r="G1221" t="str">
            <v>패드,완충용</v>
          </cell>
          <cell r="H1221" t="e">
            <v>#N/A</v>
          </cell>
          <cell r="I1221" t="str">
            <v>2350-1010</v>
          </cell>
          <cell r="J1221" t="str">
            <v>60733312</v>
          </cell>
          <cell r="K1221" t="str">
            <v>20204101</v>
          </cell>
          <cell r="L1221" t="str">
            <v>EA</v>
          </cell>
          <cell r="M1221">
            <v>75</v>
          </cell>
          <cell r="N1221">
            <v>2022</v>
          </cell>
          <cell r="O1221">
            <v>43798</v>
          </cell>
          <cell r="P1221" t="str">
            <v>5000064781</v>
          </cell>
          <cell r="Q1221" t="str">
            <v>본조</v>
          </cell>
          <cell r="R1221" t="str">
            <v>2333</v>
          </cell>
          <cell r="S1221" t="str">
            <v>305</v>
          </cell>
          <cell r="T1221" t="str">
            <v>002</v>
          </cell>
          <cell r="U1221" t="str">
            <v>001</v>
          </cell>
          <cell r="V1221" t="str">
            <v>005</v>
          </cell>
          <cell r="W1221">
            <v>210</v>
          </cell>
          <cell r="X1221" t="str">
            <v>11</v>
          </cell>
          <cell r="Y1221">
            <v>151650</v>
          </cell>
          <cell r="AA1221" t="str">
            <v>고무및패킹류</v>
          </cell>
          <cell r="AB1221" t="str">
            <v>고무류</v>
          </cell>
          <cell r="AC1221" t="str">
            <v>일반제조</v>
          </cell>
        </row>
        <row r="1222">
          <cell r="A1222" t="str">
            <v>궤도-제조-001</v>
          </cell>
          <cell r="B1222">
            <v>1</v>
          </cell>
          <cell r="C1222" t="str">
            <v>1219</v>
          </cell>
          <cell r="D1222" t="str">
            <v>2590</v>
          </cell>
          <cell r="E1222" t="str">
            <v>37A133085</v>
          </cell>
          <cell r="F1222" t="str">
            <v>MBULMG196405992</v>
          </cell>
          <cell r="G1222" t="str">
            <v>패드,완충용</v>
          </cell>
          <cell r="H1222" t="e">
            <v>#N/A</v>
          </cell>
          <cell r="I1222" t="str">
            <v>2350-1010</v>
          </cell>
          <cell r="J1222" t="str">
            <v>60733312</v>
          </cell>
          <cell r="K1222" t="str">
            <v>20204101</v>
          </cell>
          <cell r="L1222" t="str">
            <v>EA</v>
          </cell>
          <cell r="M1222">
            <v>57</v>
          </cell>
          <cell r="N1222">
            <v>2022</v>
          </cell>
          <cell r="O1222">
            <v>43980</v>
          </cell>
          <cell r="P1222" t="str">
            <v>5000064781</v>
          </cell>
          <cell r="Q1222" t="str">
            <v>현금</v>
          </cell>
          <cell r="R1222" t="str">
            <v>2333</v>
          </cell>
          <cell r="S1222" t="str">
            <v>305</v>
          </cell>
          <cell r="T1222" t="str">
            <v>002</v>
          </cell>
          <cell r="U1222" t="str">
            <v>001</v>
          </cell>
          <cell r="V1222" t="str">
            <v>005</v>
          </cell>
          <cell r="W1222">
            <v>210</v>
          </cell>
          <cell r="X1222" t="str">
            <v>11</v>
          </cell>
          <cell r="Y1222">
            <v>115254</v>
          </cell>
          <cell r="AA1222" t="str">
            <v>고무및패킹류</v>
          </cell>
          <cell r="AB1222" t="str">
            <v>고무류</v>
          </cell>
          <cell r="AC1222" t="str">
            <v>일반제조</v>
          </cell>
        </row>
        <row r="1223">
          <cell r="A1223" t="str">
            <v>궤도-제조-001</v>
          </cell>
          <cell r="B1223" t="str">
            <v xml:space="preserve"> </v>
          </cell>
          <cell r="C1223" t="str">
            <v>1220</v>
          </cell>
          <cell r="D1223" t="str">
            <v>2590</v>
          </cell>
          <cell r="E1223" t="str">
            <v>37A148836</v>
          </cell>
          <cell r="F1223" t="str">
            <v>MBULMG196406091</v>
          </cell>
          <cell r="G1223" t="str">
            <v>봉합재</v>
          </cell>
          <cell r="H1223">
            <v>0</v>
          </cell>
          <cell r="I1223" t="str">
            <v>MS51920</v>
          </cell>
          <cell r="J1223" t="str">
            <v>MS51920-8-2</v>
          </cell>
          <cell r="K1223" t="str">
            <v>20204101</v>
          </cell>
          <cell r="L1223" t="str">
            <v>EA</v>
          </cell>
          <cell r="M1223">
            <v>85</v>
          </cell>
          <cell r="N1223">
            <v>5328</v>
          </cell>
          <cell r="O1223">
            <v>43798</v>
          </cell>
          <cell r="P1223" t="str">
            <v>5000064781</v>
          </cell>
          <cell r="Q1223" t="str">
            <v>본조</v>
          </cell>
          <cell r="R1223" t="str">
            <v>2333</v>
          </cell>
          <cell r="S1223" t="str">
            <v>305</v>
          </cell>
          <cell r="T1223" t="str">
            <v>002</v>
          </cell>
          <cell r="U1223" t="str">
            <v>001</v>
          </cell>
          <cell r="V1223" t="str">
            <v>005</v>
          </cell>
          <cell r="W1223">
            <v>210</v>
          </cell>
          <cell r="X1223" t="str">
            <v>11</v>
          </cell>
          <cell r="Y1223">
            <v>452880</v>
          </cell>
          <cell r="AA1223" t="str">
            <v>고무및패킹류</v>
          </cell>
          <cell r="AB1223" t="str">
            <v>리테이너(오일씰)</v>
          </cell>
          <cell r="AC1223" t="str">
            <v>일반제조</v>
          </cell>
        </row>
        <row r="1224">
          <cell r="A1224" t="str">
            <v>궤도-제조-001</v>
          </cell>
          <cell r="B1224">
            <v>1</v>
          </cell>
          <cell r="C1224" t="str">
            <v>1221</v>
          </cell>
          <cell r="D1224" t="str">
            <v>2590</v>
          </cell>
          <cell r="E1224" t="str">
            <v>37A148836</v>
          </cell>
          <cell r="F1224" t="str">
            <v>MBULMG196406092</v>
          </cell>
          <cell r="G1224" t="str">
            <v>봉합재</v>
          </cell>
          <cell r="H1224">
            <v>0</v>
          </cell>
          <cell r="I1224" t="str">
            <v>MS51920</v>
          </cell>
          <cell r="J1224" t="str">
            <v>MS51920-8-2</v>
          </cell>
          <cell r="K1224" t="str">
            <v>20204101</v>
          </cell>
          <cell r="L1224" t="str">
            <v>EA</v>
          </cell>
          <cell r="M1224">
            <v>107</v>
          </cell>
          <cell r="N1224">
            <v>5328</v>
          </cell>
          <cell r="O1224">
            <v>43980</v>
          </cell>
          <cell r="P1224" t="str">
            <v>5000064781</v>
          </cell>
          <cell r="Q1224" t="str">
            <v>현금</v>
          </cell>
          <cell r="R1224" t="str">
            <v>2333</v>
          </cell>
          <cell r="S1224" t="str">
            <v>305</v>
          </cell>
          <cell r="T1224" t="str">
            <v>002</v>
          </cell>
          <cell r="U1224" t="str">
            <v>001</v>
          </cell>
          <cell r="V1224" t="str">
            <v>005</v>
          </cell>
          <cell r="W1224">
            <v>210</v>
          </cell>
          <cell r="X1224" t="str">
            <v>11</v>
          </cell>
          <cell r="Y1224">
            <v>570096</v>
          </cell>
          <cell r="AA1224" t="str">
            <v>고무및패킹류</v>
          </cell>
          <cell r="AB1224" t="str">
            <v>리테이너(오일씰)</v>
          </cell>
          <cell r="AC1224" t="str">
            <v>일반제조</v>
          </cell>
        </row>
        <row r="1225">
          <cell r="A1225" t="str">
            <v>궤도-제조-001</v>
          </cell>
          <cell r="B1225" t="str">
            <v xml:space="preserve"> </v>
          </cell>
          <cell r="C1225" t="str">
            <v>1222</v>
          </cell>
          <cell r="D1225" t="str">
            <v>2520</v>
          </cell>
          <cell r="E1225" t="str">
            <v>997684032</v>
          </cell>
          <cell r="F1225" t="str">
            <v>MBULMG196406251</v>
          </cell>
          <cell r="G1225" t="str">
            <v>패킹,성형식</v>
          </cell>
          <cell r="H1225">
            <v>0</v>
          </cell>
          <cell r="I1225" t="str">
            <v>2350-1010</v>
          </cell>
          <cell r="J1225" t="str">
            <v>60774308</v>
          </cell>
          <cell r="K1225" t="str">
            <v>20204101</v>
          </cell>
          <cell r="L1225" t="str">
            <v>EA</v>
          </cell>
          <cell r="M1225">
            <v>168</v>
          </cell>
          <cell r="N1225">
            <v>779</v>
          </cell>
          <cell r="O1225">
            <v>43798</v>
          </cell>
          <cell r="P1225" t="str">
            <v>5000064781</v>
          </cell>
          <cell r="Q1225" t="str">
            <v>본조</v>
          </cell>
          <cell r="R1225" t="str">
            <v>2333</v>
          </cell>
          <cell r="S1225" t="str">
            <v>305</v>
          </cell>
          <cell r="T1225" t="str">
            <v>002</v>
          </cell>
          <cell r="U1225" t="str">
            <v>001</v>
          </cell>
          <cell r="V1225" t="str">
            <v>005</v>
          </cell>
          <cell r="W1225">
            <v>210</v>
          </cell>
          <cell r="X1225" t="str">
            <v>11</v>
          </cell>
          <cell r="Y1225">
            <v>130872</v>
          </cell>
          <cell r="AA1225" t="str">
            <v>고무및패킹류</v>
          </cell>
          <cell r="AB1225" t="str">
            <v>고무류</v>
          </cell>
          <cell r="AC1225" t="str">
            <v>일반제조</v>
          </cell>
        </row>
        <row r="1226">
          <cell r="A1226" t="str">
            <v>궤도-제조-001</v>
          </cell>
          <cell r="B1226">
            <v>1</v>
          </cell>
          <cell r="C1226" t="str">
            <v>1223</v>
          </cell>
          <cell r="D1226" t="str">
            <v>2520</v>
          </cell>
          <cell r="E1226" t="str">
            <v>997684032</v>
          </cell>
          <cell r="F1226" t="str">
            <v>MBULMG196406252</v>
          </cell>
          <cell r="G1226" t="str">
            <v>패킹,성형식</v>
          </cell>
          <cell r="H1226">
            <v>0</v>
          </cell>
          <cell r="I1226" t="str">
            <v>2350-1010</v>
          </cell>
          <cell r="J1226" t="str">
            <v>60774308</v>
          </cell>
          <cell r="K1226" t="str">
            <v>20204101</v>
          </cell>
          <cell r="L1226" t="str">
            <v>EA</v>
          </cell>
          <cell r="M1226">
            <v>173</v>
          </cell>
          <cell r="N1226">
            <v>779</v>
          </cell>
          <cell r="O1226">
            <v>43980</v>
          </cell>
          <cell r="P1226" t="str">
            <v>5000064781</v>
          </cell>
          <cell r="Q1226" t="str">
            <v>현금</v>
          </cell>
          <cell r="R1226" t="str">
            <v>2333</v>
          </cell>
          <cell r="S1226" t="str">
            <v>305</v>
          </cell>
          <cell r="T1226" t="str">
            <v>002</v>
          </cell>
          <cell r="U1226" t="str">
            <v>001</v>
          </cell>
          <cell r="V1226" t="str">
            <v>005</v>
          </cell>
          <cell r="W1226">
            <v>210</v>
          </cell>
          <cell r="X1226" t="str">
            <v>11</v>
          </cell>
          <cell r="Y1226">
            <v>134767</v>
          </cell>
          <cell r="AA1226" t="str">
            <v>고무및패킹류</v>
          </cell>
          <cell r="AB1226" t="str">
            <v>고무류</v>
          </cell>
          <cell r="AC1226" t="str">
            <v>일반제조</v>
          </cell>
        </row>
        <row r="1227">
          <cell r="A1227" t="str">
            <v>궤도-제조-002</v>
          </cell>
          <cell r="B1227">
            <v>1</v>
          </cell>
          <cell r="C1227" t="str">
            <v>1224</v>
          </cell>
          <cell r="D1227" t="str">
            <v>4720</v>
          </cell>
          <cell r="E1227" t="str">
            <v>375207224</v>
          </cell>
          <cell r="F1227" t="str">
            <v>MBULMG192300600</v>
          </cell>
          <cell r="G1227" t="str">
            <v>호스조립체 세트,금속 및 비금속제</v>
          </cell>
          <cell r="H1227" t="e">
            <v>#N/A</v>
          </cell>
          <cell r="I1227">
            <v>0</v>
          </cell>
          <cell r="J1227" t="str">
            <v>AD61000070</v>
          </cell>
          <cell r="K1227" t="str">
            <v>20111101</v>
          </cell>
          <cell r="L1227" t="str">
            <v>EA</v>
          </cell>
          <cell r="M1227">
            <v>9</v>
          </cell>
          <cell r="N1227">
            <v>21233</v>
          </cell>
          <cell r="O1227">
            <v>43789</v>
          </cell>
          <cell r="P1227" t="str">
            <v>5000064641</v>
          </cell>
          <cell r="Q1227" t="str">
            <v>본조</v>
          </cell>
          <cell r="R1227" t="str">
            <v>2333</v>
          </cell>
          <cell r="S1227" t="str">
            <v>305</v>
          </cell>
          <cell r="T1227" t="str">
            <v>002</v>
          </cell>
          <cell r="U1227" t="str">
            <v>004</v>
          </cell>
          <cell r="V1227" t="str">
            <v>005</v>
          </cell>
          <cell r="W1227">
            <v>210</v>
          </cell>
          <cell r="X1227" t="str">
            <v>11</v>
          </cell>
          <cell r="Y1227">
            <v>191097</v>
          </cell>
          <cell r="AA1227" t="str">
            <v>호스류</v>
          </cell>
          <cell r="AC1227" t="str">
            <v>일반제조</v>
          </cell>
        </row>
        <row r="1228">
          <cell r="A1228" t="str">
            <v>궤도-제조-002</v>
          </cell>
          <cell r="B1228" t="str">
            <v xml:space="preserve"> </v>
          </cell>
          <cell r="C1228" t="str">
            <v>1225</v>
          </cell>
          <cell r="D1228" t="str">
            <v>4720</v>
          </cell>
          <cell r="E1228" t="str">
            <v>005357615</v>
          </cell>
          <cell r="F1228" t="str">
            <v>MBULMG192301601</v>
          </cell>
          <cell r="G1228" t="str">
            <v>호스,공기통용</v>
          </cell>
          <cell r="H1228" t="str">
            <v>11-3</v>
          </cell>
          <cell r="I1228">
            <v>0</v>
          </cell>
          <cell r="J1228" t="str">
            <v>8724783</v>
          </cell>
          <cell r="K1228" t="str">
            <v>20200101</v>
          </cell>
          <cell r="L1228" t="str">
            <v>EA</v>
          </cell>
          <cell r="M1228">
            <v>26</v>
          </cell>
          <cell r="N1228">
            <v>59913</v>
          </cell>
          <cell r="O1228">
            <v>43798</v>
          </cell>
          <cell r="P1228" t="str">
            <v>5000064641</v>
          </cell>
          <cell r="Q1228" t="str">
            <v>본조</v>
          </cell>
          <cell r="R1228" t="str">
            <v>2333</v>
          </cell>
          <cell r="S1228" t="str">
            <v>305</v>
          </cell>
          <cell r="T1228" t="str">
            <v>002</v>
          </cell>
          <cell r="U1228" t="str">
            <v>002</v>
          </cell>
          <cell r="V1228" t="str">
            <v>005</v>
          </cell>
          <cell r="W1228">
            <v>210</v>
          </cell>
          <cell r="X1228" t="str">
            <v>11</v>
          </cell>
          <cell r="Y1228">
            <v>1557738</v>
          </cell>
          <cell r="AA1228" t="str">
            <v>호스류</v>
          </cell>
          <cell r="AC1228" t="str">
            <v>일반제조</v>
          </cell>
        </row>
        <row r="1229">
          <cell r="A1229" t="str">
            <v>궤도-제조-002</v>
          </cell>
          <cell r="B1229" t="str">
            <v xml:space="preserve"> </v>
          </cell>
          <cell r="C1229" t="str">
            <v>1226</v>
          </cell>
          <cell r="D1229" t="str">
            <v>4720</v>
          </cell>
          <cell r="E1229" t="str">
            <v>005357615</v>
          </cell>
          <cell r="F1229" t="str">
            <v>MBULMG192301602</v>
          </cell>
          <cell r="G1229" t="str">
            <v>호스,공기통용</v>
          </cell>
          <cell r="H1229" t="str">
            <v>11-3</v>
          </cell>
          <cell r="I1229">
            <v>0</v>
          </cell>
          <cell r="J1229" t="str">
            <v>8724783</v>
          </cell>
          <cell r="K1229" t="str">
            <v>20200101</v>
          </cell>
          <cell r="L1229" t="str">
            <v>EA</v>
          </cell>
          <cell r="M1229">
            <v>34</v>
          </cell>
          <cell r="N1229">
            <v>59913</v>
          </cell>
          <cell r="O1229">
            <v>43798</v>
          </cell>
          <cell r="P1229" t="str">
            <v>5000064679</v>
          </cell>
          <cell r="Q1229" t="str">
            <v>본조</v>
          </cell>
          <cell r="R1229" t="str">
            <v>2333</v>
          </cell>
          <cell r="S1229" t="str">
            <v>305</v>
          </cell>
          <cell r="T1229" t="str">
            <v>002</v>
          </cell>
          <cell r="U1229" t="str">
            <v>002</v>
          </cell>
          <cell r="V1229" t="str">
            <v>005</v>
          </cell>
          <cell r="W1229">
            <v>210</v>
          </cell>
          <cell r="X1229" t="str">
            <v>11</v>
          </cell>
          <cell r="Y1229">
            <v>2037042</v>
          </cell>
          <cell r="AA1229" t="str">
            <v>호스류</v>
          </cell>
          <cell r="AC1229" t="str">
            <v>일반제조</v>
          </cell>
        </row>
        <row r="1230">
          <cell r="A1230" t="str">
            <v>궤도-제조-002</v>
          </cell>
          <cell r="B1230">
            <v>1</v>
          </cell>
          <cell r="C1230" t="str">
            <v>1227</v>
          </cell>
          <cell r="D1230" t="str">
            <v>4720</v>
          </cell>
          <cell r="E1230" t="str">
            <v>005357615</v>
          </cell>
          <cell r="F1230" t="str">
            <v>MBULMG192301603</v>
          </cell>
          <cell r="G1230" t="str">
            <v>호스,공기통용</v>
          </cell>
          <cell r="H1230" t="str">
            <v>11-3</v>
          </cell>
          <cell r="I1230">
            <v>0</v>
          </cell>
          <cell r="J1230" t="str">
            <v>8724783</v>
          </cell>
          <cell r="K1230" t="str">
            <v>20200101</v>
          </cell>
          <cell r="L1230" t="str">
            <v>EA</v>
          </cell>
          <cell r="M1230">
            <v>3</v>
          </cell>
          <cell r="N1230">
            <v>59913</v>
          </cell>
          <cell r="O1230">
            <v>43798</v>
          </cell>
          <cell r="P1230" t="str">
            <v>5000064723</v>
          </cell>
          <cell r="Q1230" t="str">
            <v>본조</v>
          </cell>
          <cell r="R1230" t="str">
            <v>2333</v>
          </cell>
          <cell r="S1230" t="str">
            <v>305</v>
          </cell>
          <cell r="T1230" t="str">
            <v>002</v>
          </cell>
          <cell r="U1230" t="str">
            <v>002</v>
          </cell>
          <cell r="V1230" t="str">
            <v>005</v>
          </cell>
          <cell r="W1230">
            <v>210</v>
          </cell>
          <cell r="X1230" t="str">
            <v>11</v>
          </cell>
          <cell r="Y1230">
            <v>179739</v>
          </cell>
          <cell r="AA1230" t="str">
            <v>호스류</v>
          </cell>
          <cell r="AC1230" t="str">
            <v>일반제조</v>
          </cell>
        </row>
        <row r="1231">
          <cell r="A1231" t="str">
            <v>궤도-제조-002</v>
          </cell>
          <cell r="B1231" t="str">
            <v xml:space="preserve"> </v>
          </cell>
          <cell r="C1231" t="str">
            <v>1228</v>
          </cell>
          <cell r="D1231" t="str">
            <v>4720</v>
          </cell>
          <cell r="E1231" t="str">
            <v>006784700</v>
          </cell>
          <cell r="F1231" t="str">
            <v>MBULMG192302031</v>
          </cell>
          <cell r="G1231" t="str">
            <v>호스,성형식</v>
          </cell>
          <cell r="H1231" t="e">
            <v>#N/A</v>
          </cell>
          <cell r="I1231" t="str">
            <v>2350-1001</v>
          </cell>
          <cell r="J1231" t="str">
            <v>8762783</v>
          </cell>
          <cell r="K1231" t="str">
            <v>20200101</v>
          </cell>
          <cell r="L1231" t="str">
            <v>EA</v>
          </cell>
          <cell r="M1231">
            <v>30</v>
          </cell>
          <cell r="N1231">
            <v>85255</v>
          </cell>
          <cell r="O1231">
            <v>43798</v>
          </cell>
          <cell r="P1231" t="str">
            <v>5000064641</v>
          </cell>
          <cell r="Q1231" t="str">
            <v>본조</v>
          </cell>
          <cell r="R1231" t="str">
            <v>2333</v>
          </cell>
          <cell r="S1231" t="str">
            <v>305</v>
          </cell>
          <cell r="T1231" t="str">
            <v>002</v>
          </cell>
          <cell r="U1231" t="str">
            <v>002</v>
          </cell>
          <cell r="V1231" t="str">
            <v>005</v>
          </cell>
          <cell r="W1231">
            <v>210</v>
          </cell>
          <cell r="X1231" t="str">
            <v>11</v>
          </cell>
          <cell r="Y1231">
            <v>2557650</v>
          </cell>
          <cell r="AA1231" t="str">
            <v>호스류</v>
          </cell>
          <cell r="AC1231" t="str">
            <v>일반제조</v>
          </cell>
        </row>
        <row r="1232">
          <cell r="A1232" t="str">
            <v>궤도-제조-002</v>
          </cell>
          <cell r="B1232" t="str">
            <v xml:space="preserve"> </v>
          </cell>
          <cell r="C1232" t="str">
            <v>1229</v>
          </cell>
          <cell r="D1232" t="str">
            <v>4720</v>
          </cell>
          <cell r="E1232" t="str">
            <v>006784700</v>
          </cell>
          <cell r="F1232" t="str">
            <v>MBULMG192302032</v>
          </cell>
          <cell r="G1232" t="str">
            <v>호스,성형식</v>
          </cell>
          <cell r="H1232" t="e">
            <v>#N/A</v>
          </cell>
          <cell r="I1232" t="str">
            <v>2350-1001</v>
          </cell>
          <cell r="J1232" t="str">
            <v>8762783</v>
          </cell>
          <cell r="K1232" t="str">
            <v>20200101</v>
          </cell>
          <cell r="L1232" t="str">
            <v>EA</v>
          </cell>
          <cell r="M1232">
            <v>71</v>
          </cell>
          <cell r="N1232">
            <v>85255</v>
          </cell>
          <cell r="O1232">
            <v>43798</v>
          </cell>
          <cell r="P1232" t="str">
            <v>5000064679</v>
          </cell>
          <cell r="Q1232" t="str">
            <v>본조</v>
          </cell>
          <cell r="R1232" t="str">
            <v>2333</v>
          </cell>
          <cell r="S1232" t="str">
            <v>305</v>
          </cell>
          <cell r="T1232" t="str">
            <v>002</v>
          </cell>
          <cell r="U1232" t="str">
            <v>002</v>
          </cell>
          <cell r="V1232" t="str">
            <v>005</v>
          </cell>
          <cell r="W1232">
            <v>210</v>
          </cell>
          <cell r="X1232" t="str">
            <v>11</v>
          </cell>
          <cell r="Y1232">
            <v>6053105</v>
          </cell>
          <cell r="AA1232" t="str">
            <v>호스류</v>
          </cell>
          <cell r="AC1232" t="str">
            <v>일반제조</v>
          </cell>
        </row>
        <row r="1233">
          <cell r="A1233" t="str">
            <v>궤도-제조-002</v>
          </cell>
          <cell r="B1233">
            <v>1</v>
          </cell>
          <cell r="C1233" t="str">
            <v>1230</v>
          </cell>
          <cell r="D1233" t="str">
            <v>4720</v>
          </cell>
          <cell r="E1233" t="str">
            <v>006784700</v>
          </cell>
          <cell r="F1233" t="str">
            <v>MBULMG192302033</v>
          </cell>
          <cell r="G1233" t="str">
            <v>호스,성형식</v>
          </cell>
          <cell r="H1233" t="e">
            <v>#N/A</v>
          </cell>
          <cell r="I1233" t="str">
            <v>2350-1001</v>
          </cell>
          <cell r="J1233" t="str">
            <v>8762783</v>
          </cell>
          <cell r="K1233" t="str">
            <v>20200101</v>
          </cell>
          <cell r="L1233" t="str">
            <v>EA</v>
          </cell>
          <cell r="M1233">
            <v>19</v>
          </cell>
          <cell r="N1233">
            <v>85255</v>
          </cell>
          <cell r="O1233">
            <v>43798</v>
          </cell>
          <cell r="P1233" t="str">
            <v>5000064723</v>
          </cell>
          <cell r="Q1233" t="str">
            <v>본조</v>
          </cell>
          <cell r="R1233" t="str">
            <v>2333</v>
          </cell>
          <cell r="S1233" t="str">
            <v>305</v>
          </cell>
          <cell r="T1233" t="str">
            <v>002</v>
          </cell>
          <cell r="U1233" t="str">
            <v>002</v>
          </cell>
          <cell r="V1233" t="str">
            <v>005</v>
          </cell>
          <cell r="W1233">
            <v>210</v>
          </cell>
          <cell r="X1233" t="str">
            <v>11</v>
          </cell>
          <cell r="Y1233">
            <v>1619845</v>
          </cell>
          <cell r="AA1233" t="str">
            <v>호스류</v>
          </cell>
          <cell r="AC1233" t="str">
            <v>일반제조</v>
          </cell>
        </row>
        <row r="1234">
          <cell r="A1234" t="str">
            <v>궤도-제조-002</v>
          </cell>
          <cell r="B1234">
            <v>1</v>
          </cell>
          <cell r="C1234" t="str">
            <v>1231</v>
          </cell>
          <cell r="D1234" t="str">
            <v>4720</v>
          </cell>
          <cell r="E1234" t="str">
            <v>375035909</v>
          </cell>
          <cell r="F1234" t="str">
            <v>MBULMG192302250</v>
          </cell>
          <cell r="G1234" t="str">
            <v>호스,비금속제</v>
          </cell>
          <cell r="H1234" t="str">
            <v>R1-20-10</v>
          </cell>
          <cell r="I1234">
            <v>0</v>
          </cell>
          <cell r="J1234" t="str">
            <v>60630621</v>
          </cell>
          <cell r="K1234" t="str">
            <v>20111102</v>
          </cell>
          <cell r="L1234" t="str">
            <v>EA</v>
          </cell>
          <cell r="M1234">
            <v>38</v>
          </cell>
          <cell r="N1234">
            <v>1130</v>
          </cell>
          <cell r="O1234">
            <v>43789</v>
          </cell>
          <cell r="P1234" t="str">
            <v>5000064641</v>
          </cell>
          <cell r="Q1234" t="str">
            <v>본조</v>
          </cell>
          <cell r="R1234" t="str">
            <v>2333</v>
          </cell>
          <cell r="S1234" t="str">
            <v>305</v>
          </cell>
          <cell r="T1234" t="str">
            <v>002</v>
          </cell>
          <cell r="U1234" t="str">
            <v>004</v>
          </cell>
          <cell r="V1234" t="str">
            <v>005</v>
          </cell>
          <cell r="W1234">
            <v>210</v>
          </cell>
          <cell r="X1234" t="str">
            <v>11</v>
          </cell>
          <cell r="Y1234">
            <v>42940</v>
          </cell>
          <cell r="AA1234" t="str">
            <v>호스류</v>
          </cell>
          <cell r="AC1234" t="str">
            <v>일반제조</v>
          </cell>
        </row>
        <row r="1235">
          <cell r="A1235" t="str">
            <v>궤도-제조-002</v>
          </cell>
          <cell r="B1235">
            <v>1</v>
          </cell>
          <cell r="C1235" t="str">
            <v>1232</v>
          </cell>
          <cell r="D1235" t="str">
            <v>4720</v>
          </cell>
          <cell r="E1235" t="str">
            <v>375036287</v>
          </cell>
          <cell r="F1235" t="str">
            <v>MBULMG192302300</v>
          </cell>
          <cell r="G1235" t="str">
            <v>호스 조립체,비금속제</v>
          </cell>
          <cell r="H1235" t="e">
            <v>#N/A</v>
          </cell>
          <cell r="I1235" t="str">
            <v>2350-1004</v>
          </cell>
          <cell r="J1235" t="str">
            <v>60630750</v>
          </cell>
          <cell r="K1235" t="str">
            <v>20111102</v>
          </cell>
          <cell r="L1235" t="str">
            <v>EA</v>
          </cell>
          <cell r="M1235">
            <v>45</v>
          </cell>
          <cell r="N1235">
            <v>6807</v>
          </cell>
          <cell r="O1235">
            <v>43738</v>
          </cell>
          <cell r="P1235" t="str">
            <v>5000064641</v>
          </cell>
          <cell r="Q1235" t="str">
            <v>본조</v>
          </cell>
          <cell r="R1235" t="str">
            <v>2333</v>
          </cell>
          <cell r="S1235" t="str">
            <v>305</v>
          </cell>
          <cell r="T1235" t="str">
            <v>002</v>
          </cell>
          <cell r="U1235" t="str">
            <v>004</v>
          </cell>
          <cell r="V1235" t="str">
            <v>005</v>
          </cell>
          <cell r="W1235">
            <v>210</v>
          </cell>
          <cell r="X1235" t="str">
            <v>11</v>
          </cell>
          <cell r="Y1235">
            <v>306315</v>
          </cell>
          <cell r="AA1235" t="str">
            <v>호스류</v>
          </cell>
          <cell r="AC1235" t="str">
            <v>일반제조</v>
          </cell>
        </row>
        <row r="1236">
          <cell r="A1236" t="str">
            <v>궤도-제조-002</v>
          </cell>
          <cell r="B1236">
            <v>1</v>
          </cell>
          <cell r="C1236" t="str">
            <v>1233</v>
          </cell>
          <cell r="D1236" t="str">
            <v>4720</v>
          </cell>
          <cell r="E1236" t="str">
            <v>008832235</v>
          </cell>
          <cell r="F1236" t="str">
            <v>MBULMG192302840</v>
          </cell>
          <cell r="G1236" t="str">
            <v>호스 조립체,비금속제</v>
          </cell>
          <cell r="H1236" t="str">
            <v>R1-08-18</v>
          </cell>
          <cell r="I1236" t="str">
            <v>4720-D0049</v>
          </cell>
          <cell r="J1236" t="str">
            <v>AD10911833</v>
          </cell>
          <cell r="K1236" t="str">
            <v>20200101</v>
          </cell>
          <cell r="L1236" t="str">
            <v>EA</v>
          </cell>
          <cell r="M1236">
            <v>107</v>
          </cell>
          <cell r="N1236">
            <v>16555</v>
          </cell>
          <cell r="O1236">
            <v>43798</v>
          </cell>
          <cell r="P1236" t="str">
            <v>5000064641</v>
          </cell>
          <cell r="Q1236" t="str">
            <v>본조</v>
          </cell>
          <cell r="R1236" t="str">
            <v>2333</v>
          </cell>
          <cell r="S1236" t="str">
            <v>305</v>
          </cell>
          <cell r="T1236" t="str">
            <v>002</v>
          </cell>
          <cell r="U1236" t="str">
            <v>002</v>
          </cell>
          <cell r="V1236" t="str">
            <v>005</v>
          </cell>
          <cell r="W1236">
            <v>210</v>
          </cell>
          <cell r="X1236" t="str">
            <v>11</v>
          </cell>
          <cell r="Y1236">
            <v>1771385</v>
          </cell>
          <cell r="AA1236" t="str">
            <v>호스류</v>
          </cell>
          <cell r="AC1236" t="str">
            <v>일반제조</v>
          </cell>
        </row>
        <row r="1237">
          <cell r="A1237" t="str">
            <v>궤도-제조-002</v>
          </cell>
          <cell r="B1237" t="str">
            <v xml:space="preserve"> </v>
          </cell>
          <cell r="C1237" t="str">
            <v>1234</v>
          </cell>
          <cell r="D1237" t="str">
            <v>4720</v>
          </cell>
          <cell r="E1237" t="str">
            <v>010273474</v>
          </cell>
          <cell r="F1237" t="str">
            <v>MBULMG192303241</v>
          </cell>
          <cell r="G1237" t="str">
            <v>호스,공기통용</v>
          </cell>
          <cell r="H1237" t="e">
            <v>#N/A</v>
          </cell>
          <cell r="I1237" t="str">
            <v>2350-0001</v>
          </cell>
          <cell r="J1237" t="str">
            <v>11674494</v>
          </cell>
          <cell r="K1237" t="str">
            <v>20200101</v>
          </cell>
          <cell r="L1237" t="str">
            <v>EA</v>
          </cell>
          <cell r="M1237">
            <v>27</v>
          </cell>
          <cell r="N1237">
            <v>24450</v>
          </cell>
          <cell r="O1237">
            <v>43798</v>
          </cell>
          <cell r="P1237" t="str">
            <v>5000064641</v>
          </cell>
          <cell r="Q1237" t="str">
            <v>본조</v>
          </cell>
          <cell r="R1237" t="str">
            <v>2333</v>
          </cell>
          <cell r="S1237" t="str">
            <v>305</v>
          </cell>
          <cell r="T1237" t="str">
            <v>002</v>
          </cell>
          <cell r="U1237" t="str">
            <v>002</v>
          </cell>
          <cell r="V1237" t="str">
            <v>005</v>
          </cell>
          <cell r="W1237">
            <v>210</v>
          </cell>
          <cell r="X1237" t="str">
            <v>11</v>
          </cell>
          <cell r="Y1237">
            <v>660150</v>
          </cell>
          <cell r="AA1237" t="str">
            <v>호스류</v>
          </cell>
          <cell r="AC1237" t="str">
            <v>일반제조</v>
          </cell>
        </row>
        <row r="1238">
          <cell r="A1238" t="str">
            <v>궤도-제조-002</v>
          </cell>
          <cell r="B1238" t="str">
            <v xml:space="preserve"> </v>
          </cell>
          <cell r="C1238" t="str">
            <v>1235</v>
          </cell>
          <cell r="D1238" t="str">
            <v>4720</v>
          </cell>
          <cell r="E1238" t="str">
            <v>010273474</v>
          </cell>
          <cell r="F1238" t="str">
            <v>MBULMG192303242</v>
          </cell>
          <cell r="G1238" t="str">
            <v>호스,공기통용</v>
          </cell>
          <cell r="H1238" t="e">
            <v>#N/A</v>
          </cell>
          <cell r="I1238" t="str">
            <v>2350-0001</v>
          </cell>
          <cell r="J1238" t="str">
            <v>11674494</v>
          </cell>
          <cell r="K1238" t="str">
            <v>20200101</v>
          </cell>
          <cell r="L1238" t="str">
            <v>EA</v>
          </cell>
          <cell r="M1238">
            <v>25</v>
          </cell>
          <cell r="N1238">
            <v>24450</v>
          </cell>
          <cell r="O1238">
            <v>43798</v>
          </cell>
          <cell r="P1238" t="str">
            <v>5000064679</v>
          </cell>
          <cell r="Q1238" t="str">
            <v>본조</v>
          </cell>
          <cell r="R1238" t="str">
            <v>2333</v>
          </cell>
          <cell r="S1238" t="str">
            <v>305</v>
          </cell>
          <cell r="T1238" t="str">
            <v>002</v>
          </cell>
          <cell r="U1238" t="str">
            <v>002</v>
          </cell>
          <cell r="V1238" t="str">
            <v>005</v>
          </cell>
          <cell r="W1238">
            <v>210</v>
          </cell>
          <cell r="X1238" t="str">
            <v>11</v>
          </cell>
          <cell r="Y1238">
            <v>611250</v>
          </cell>
          <cell r="AA1238" t="str">
            <v>호스류</v>
          </cell>
          <cell r="AC1238" t="str">
            <v>일반제조</v>
          </cell>
        </row>
        <row r="1239">
          <cell r="A1239" t="str">
            <v>궤도-제조-002</v>
          </cell>
          <cell r="B1239">
            <v>1</v>
          </cell>
          <cell r="C1239" t="str">
            <v>1236</v>
          </cell>
          <cell r="D1239" t="str">
            <v>4720</v>
          </cell>
          <cell r="E1239" t="str">
            <v>010273474</v>
          </cell>
          <cell r="F1239" t="str">
            <v>MBULMG192303243</v>
          </cell>
          <cell r="G1239" t="str">
            <v>호스,공기통용</v>
          </cell>
          <cell r="H1239" t="e">
            <v>#N/A</v>
          </cell>
          <cell r="I1239" t="str">
            <v>2350-0001</v>
          </cell>
          <cell r="J1239" t="str">
            <v>11674494</v>
          </cell>
          <cell r="K1239" t="str">
            <v>20200101</v>
          </cell>
          <cell r="L1239" t="str">
            <v>EA</v>
          </cell>
          <cell r="M1239">
            <v>12</v>
          </cell>
          <cell r="N1239">
            <v>24450</v>
          </cell>
          <cell r="O1239">
            <v>43798</v>
          </cell>
          <cell r="P1239" t="str">
            <v>5000064723</v>
          </cell>
          <cell r="Q1239" t="str">
            <v>본조</v>
          </cell>
          <cell r="R1239" t="str">
            <v>2333</v>
          </cell>
          <cell r="S1239" t="str">
            <v>305</v>
          </cell>
          <cell r="T1239" t="str">
            <v>002</v>
          </cell>
          <cell r="U1239" t="str">
            <v>002</v>
          </cell>
          <cell r="V1239" t="str">
            <v>005</v>
          </cell>
          <cell r="W1239">
            <v>210</v>
          </cell>
          <cell r="X1239" t="str">
            <v>11</v>
          </cell>
          <cell r="Y1239">
            <v>293400</v>
          </cell>
          <cell r="AA1239" t="str">
            <v>호스류</v>
          </cell>
          <cell r="AC1239" t="str">
            <v>일반제조</v>
          </cell>
        </row>
        <row r="1240">
          <cell r="A1240" t="str">
            <v>궤도-제조-002</v>
          </cell>
          <cell r="B1240" t="str">
            <v xml:space="preserve"> </v>
          </cell>
          <cell r="C1240" t="str">
            <v>1237</v>
          </cell>
          <cell r="D1240" t="str">
            <v>4720</v>
          </cell>
          <cell r="E1240" t="str">
            <v>011692517</v>
          </cell>
          <cell r="F1240" t="str">
            <v>MBULMG192303371</v>
          </cell>
          <cell r="G1240" t="str">
            <v>호스,비금속제</v>
          </cell>
          <cell r="H1240" t="e">
            <v>#N/A</v>
          </cell>
          <cell r="I1240" t="str">
            <v>2350-0001</v>
          </cell>
          <cell r="J1240" t="str">
            <v>10870386</v>
          </cell>
          <cell r="K1240" t="str">
            <v>20200101</v>
          </cell>
          <cell r="L1240" t="str">
            <v>EA</v>
          </cell>
          <cell r="M1240">
            <v>5</v>
          </cell>
          <cell r="N1240">
            <v>3103</v>
          </cell>
          <cell r="O1240">
            <v>43798</v>
          </cell>
          <cell r="P1240" t="str">
            <v>5000064641</v>
          </cell>
          <cell r="Q1240" t="str">
            <v>본조</v>
          </cell>
          <cell r="R1240" t="str">
            <v>2333</v>
          </cell>
          <cell r="S1240" t="str">
            <v>305</v>
          </cell>
          <cell r="T1240" t="str">
            <v>002</v>
          </cell>
          <cell r="U1240" t="str">
            <v>002</v>
          </cell>
          <cell r="V1240" t="str">
            <v>005</v>
          </cell>
          <cell r="W1240">
            <v>210</v>
          </cell>
          <cell r="X1240" t="str">
            <v>11</v>
          </cell>
          <cell r="Y1240">
            <v>15515</v>
          </cell>
          <cell r="AA1240" t="str">
            <v>호스류</v>
          </cell>
          <cell r="AC1240" t="str">
            <v>일반제조</v>
          </cell>
        </row>
        <row r="1241">
          <cell r="A1241" t="str">
            <v>궤도-제조-002</v>
          </cell>
          <cell r="B1241" t="str">
            <v xml:space="preserve"> </v>
          </cell>
          <cell r="C1241" t="str">
            <v>1238</v>
          </cell>
          <cell r="D1241" t="str">
            <v>4720</v>
          </cell>
          <cell r="E1241" t="str">
            <v>011692517</v>
          </cell>
          <cell r="F1241" t="str">
            <v>MBULMG192303372</v>
          </cell>
          <cell r="G1241" t="str">
            <v>호스,비금속제</v>
          </cell>
          <cell r="H1241" t="e">
            <v>#N/A</v>
          </cell>
          <cell r="I1241" t="str">
            <v>2350-0001</v>
          </cell>
          <cell r="J1241" t="str">
            <v>10870386</v>
          </cell>
          <cell r="K1241" t="str">
            <v>20200101</v>
          </cell>
          <cell r="L1241" t="str">
            <v>EA</v>
          </cell>
          <cell r="M1241">
            <v>11</v>
          </cell>
          <cell r="N1241">
            <v>3103</v>
          </cell>
          <cell r="O1241">
            <v>43798</v>
          </cell>
          <cell r="P1241" t="str">
            <v>5000064679</v>
          </cell>
          <cell r="Q1241" t="str">
            <v>본조</v>
          </cell>
          <cell r="R1241" t="str">
            <v>2333</v>
          </cell>
          <cell r="S1241" t="str">
            <v>305</v>
          </cell>
          <cell r="T1241" t="str">
            <v>002</v>
          </cell>
          <cell r="U1241" t="str">
            <v>002</v>
          </cell>
          <cell r="V1241" t="str">
            <v>005</v>
          </cell>
          <cell r="W1241">
            <v>210</v>
          </cell>
          <cell r="X1241" t="str">
            <v>11</v>
          </cell>
          <cell r="Y1241">
            <v>34133</v>
          </cell>
          <cell r="AA1241" t="str">
            <v>호스류</v>
          </cell>
          <cell r="AC1241" t="str">
            <v>일반제조</v>
          </cell>
        </row>
        <row r="1242">
          <cell r="A1242" t="str">
            <v>궤도-제조-002</v>
          </cell>
          <cell r="B1242">
            <v>1</v>
          </cell>
          <cell r="C1242" t="str">
            <v>1239</v>
          </cell>
          <cell r="D1242" t="str">
            <v>4720</v>
          </cell>
          <cell r="E1242" t="str">
            <v>011692517</v>
          </cell>
          <cell r="F1242" t="str">
            <v>MBULMG192303373</v>
          </cell>
          <cell r="G1242" t="str">
            <v>호스,비금속제</v>
          </cell>
          <cell r="H1242" t="e">
            <v>#N/A</v>
          </cell>
          <cell r="I1242" t="str">
            <v>2350-0001</v>
          </cell>
          <cell r="J1242" t="str">
            <v>10870386</v>
          </cell>
          <cell r="K1242" t="str">
            <v>20200101</v>
          </cell>
          <cell r="L1242" t="str">
            <v>EA</v>
          </cell>
          <cell r="M1242">
            <v>2</v>
          </cell>
          <cell r="N1242">
            <v>3103</v>
          </cell>
          <cell r="O1242">
            <v>43798</v>
          </cell>
          <cell r="P1242" t="str">
            <v>5000064723</v>
          </cell>
          <cell r="Q1242" t="str">
            <v>본조</v>
          </cell>
          <cell r="R1242" t="str">
            <v>2333</v>
          </cell>
          <cell r="S1242" t="str">
            <v>305</v>
          </cell>
          <cell r="T1242" t="str">
            <v>002</v>
          </cell>
          <cell r="U1242" t="str">
            <v>002</v>
          </cell>
          <cell r="V1242" t="str">
            <v>005</v>
          </cell>
          <cell r="W1242">
            <v>210</v>
          </cell>
          <cell r="X1242" t="str">
            <v>11</v>
          </cell>
          <cell r="Y1242">
            <v>6206</v>
          </cell>
          <cell r="AA1242" t="str">
            <v>호스류</v>
          </cell>
          <cell r="AC1242" t="str">
            <v>일반제조</v>
          </cell>
        </row>
        <row r="1243">
          <cell r="A1243" t="str">
            <v>궤도-제조-002</v>
          </cell>
          <cell r="B1243">
            <v>1</v>
          </cell>
          <cell r="C1243" t="str">
            <v>1240</v>
          </cell>
          <cell r="D1243" t="str">
            <v>4720</v>
          </cell>
          <cell r="E1243" t="str">
            <v>375098394</v>
          </cell>
          <cell r="F1243" t="str">
            <v>MBULMG192304660</v>
          </cell>
          <cell r="G1243" t="str">
            <v>호스 조립체,비금속제</v>
          </cell>
          <cell r="H1243" t="str">
            <v>5-9-4</v>
          </cell>
          <cell r="I1243">
            <v>0</v>
          </cell>
          <cell r="J1243" t="str">
            <v>60631189</v>
          </cell>
          <cell r="K1243" t="str">
            <v>20111102</v>
          </cell>
          <cell r="L1243" t="str">
            <v>EA</v>
          </cell>
          <cell r="M1243">
            <v>10</v>
          </cell>
          <cell r="N1243">
            <v>29969</v>
          </cell>
          <cell r="O1243">
            <v>43738</v>
          </cell>
          <cell r="P1243" t="str">
            <v>5000064641</v>
          </cell>
          <cell r="Q1243" t="str">
            <v>본조</v>
          </cell>
          <cell r="R1243" t="str">
            <v>2333</v>
          </cell>
          <cell r="S1243" t="str">
            <v>305</v>
          </cell>
          <cell r="T1243" t="str">
            <v>002</v>
          </cell>
          <cell r="U1243" t="str">
            <v>004</v>
          </cell>
          <cell r="V1243" t="str">
            <v>005</v>
          </cell>
          <cell r="W1243">
            <v>210</v>
          </cell>
          <cell r="X1243" t="str">
            <v>11</v>
          </cell>
          <cell r="Y1243">
            <v>299690</v>
          </cell>
          <cell r="AA1243" t="str">
            <v>호스류</v>
          </cell>
          <cell r="AC1243" t="str">
            <v>일반제조</v>
          </cell>
        </row>
        <row r="1244">
          <cell r="A1244" t="str">
            <v>궤도-제조-002</v>
          </cell>
          <cell r="B1244">
            <v>1</v>
          </cell>
          <cell r="C1244" t="str">
            <v>1241</v>
          </cell>
          <cell r="D1244" t="str">
            <v>4720</v>
          </cell>
          <cell r="E1244" t="str">
            <v>008832234</v>
          </cell>
          <cell r="F1244" t="str">
            <v>MBULMG192310160</v>
          </cell>
          <cell r="G1244" t="str">
            <v>호스 조립체,비금속제</v>
          </cell>
          <cell r="H1244" t="str">
            <v>2-1-1</v>
          </cell>
          <cell r="I1244" t="str">
            <v>4720-3008</v>
          </cell>
          <cell r="J1244" t="str">
            <v>A60013371</v>
          </cell>
          <cell r="K1244" t="str">
            <v>20200101</v>
          </cell>
          <cell r="L1244" t="str">
            <v>EA</v>
          </cell>
          <cell r="M1244">
            <v>82</v>
          </cell>
          <cell r="N1244">
            <v>18189</v>
          </cell>
          <cell r="O1244">
            <v>43798</v>
          </cell>
          <cell r="P1244" t="str">
            <v>5000064641</v>
          </cell>
          <cell r="Q1244" t="str">
            <v>본조</v>
          </cell>
          <cell r="R1244" t="str">
            <v>2333</v>
          </cell>
          <cell r="S1244" t="str">
            <v>305</v>
          </cell>
          <cell r="T1244" t="str">
            <v>002</v>
          </cell>
          <cell r="U1244" t="str">
            <v>002</v>
          </cell>
          <cell r="V1244" t="str">
            <v>005</v>
          </cell>
          <cell r="W1244">
            <v>210</v>
          </cell>
          <cell r="X1244" t="str">
            <v>11</v>
          </cell>
          <cell r="Y1244">
            <v>1491498</v>
          </cell>
          <cell r="AA1244" t="str">
            <v>호스류</v>
          </cell>
          <cell r="AC1244" t="str">
            <v>일반제조</v>
          </cell>
        </row>
        <row r="1245">
          <cell r="A1245" t="str">
            <v>궤도-제조-002</v>
          </cell>
          <cell r="B1245">
            <v>1</v>
          </cell>
          <cell r="C1245" t="str">
            <v>1242</v>
          </cell>
          <cell r="D1245" t="str">
            <v>4720</v>
          </cell>
          <cell r="E1245" t="str">
            <v>005070116</v>
          </cell>
          <cell r="F1245" t="str">
            <v>MBULMG192310200</v>
          </cell>
          <cell r="G1245" t="str">
            <v>호스 조립체,비금속제</v>
          </cell>
          <cell r="H1245">
            <v>0</v>
          </cell>
          <cell r="I1245" t="str">
            <v>MS8000</v>
          </cell>
          <cell r="J1245" t="str">
            <v>MS8000F284C</v>
          </cell>
          <cell r="K1245" t="str">
            <v>20200101</v>
          </cell>
          <cell r="L1245" t="str">
            <v>EA</v>
          </cell>
          <cell r="M1245">
            <v>6</v>
          </cell>
          <cell r="N1245">
            <v>41668</v>
          </cell>
          <cell r="O1245">
            <v>43798</v>
          </cell>
          <cell r="P1245" t="str">
            <v>5000064641</v>
          </cell>
          <cell r="Q1245" t="str">
            <v>본조</v>
          </cell>
          <cell r="R1245" t="str">
            <v>2333</v>
          </cell>
          <cell r="S1245" t="str">
            <v>305</v>
          </cell>
          <cell r="T1245" t="str">
            <v>002</v>
          </cell>
          <cell r="U1245" t="str">
            <v>002</v>
          </cell>
          <cell r="V1245" t="str">
            <v>005</v>
          </cell>
          <cell r="W1245">
            <v>210</v>
          </cell>
          <cell r="X1245" t="str">
            <v>11</v>
          </cell>
          <cell r="Y1245">
            <v>250008</v>
          </cell>
          <cell r="AA1245" t="str">
            <v>호스류</v>
          </cell>
          <cell r="AC1245" t="str">
            <v>일반제조</v>
          </cell>
        </row>
        <row r="1246">
          <cell r="A1246" t="str">
            <v>궤도-제조-002</v>
          </cell>
          <cell r="B1246">
            <v>1</v>
          </cell>
          <cell r="C1246" t="str">
            <v>1243</v>
          </cell>
          <cell r="D1246" t="str">
            <v>4720</v>
          </cell>
          <cell r="E1246" t="str">
            <v>375207211</v>
          </cell>
          <cell r="F1246" t="str">
            <v>MBULMG192401140</v>
          </cell>
          <cell r="G1246" t="str">
            <v>호스조립체 세트,금속 및 비금속제</v>
          </cell>
          <cell r="H1246" t="e">
            <v>#N/A</v>
          </cell>
          <cell r="I1246" t="str">
            <v>2350-1004</v>
          </cell>
          <cell r="J1246" t="str">
            <v>AD61000070</v>
          </cell>
          <cell r="K1246" t="str">
            <v>20111101</v>
          </cell>
          <cell r="L1246" t="str">
            <v>EA</v>
          </cell>
          <cell r="M1246">
            <v>32</v>
          </cell>
          <cell r="N1246">
            <v>17867</v>
          </cell>
          <cell r="O1246">
            <v>43738</v>
          </cell>
          <cell r="P1246" t="str">
            <v>5000064781</v>
          </cell>
          <cell r="Q1246" t="str">
            <v>본조</v>
          </cell>
          <cell r="R1246" t="str">
            <v>2333</v>
          </cell>
          <cell r="S1246" t="str">
            <v>305</v>
          </cell>
          <cell r="T1246" t="str">
            <v>002</v>
          </cell>
          <cell r="U1246" t="str">
            <v>004</v>
          </cell>
          <cell r="V1246" t="str">
            <v>005</v>
          </cell>
          <cell r="W1246">
            <v>210</v>
          </cell>
          <cell r="X1246" t="str">
            <v>11</v>
          </cell>
          <cell r="Y1246">
            <v>571744</v>
          </cell>
          <cell r="AA1246" t="str">
            <v>호스류</v>
          </cell>
          <cell r="AC1246" t="str">
            <v>일반제조</v>
          </cell>
        </row>
        <row r="1247">
          <cell r="A1247" t="str">
            <v>궤도-제조-002</v>
          </cell>
          <cell r="B1247">
            <v>1</v>
          </cell>
          <cell r="C1247" t="str">
            <v>1244</v>
          </cell>
          <cell r="D1247" t="str">
            <v>4720</v>
          </cell>
          <cell r="E1247" t="str">
            <v>375207214</v>
          </cell>
          <cell r="F1247" t="str">
            <v>MBULMG192401150</v>
          </cell>
          <cell r="G1247" t="str">
            <v>호스조립체 세트,금속 및 비금속제</v>
          </cell>
          <cell r="H1247" t="e">
            <v>#N/A</v>
          </cell>
          <cell r="I1247" t="str">
            <v>2350-1004</v>
          </cell>
          <cell r="J1247" t="str">
            <v>AD61000070</v>
          </cell>
          <cell r="K1247" t="str">
            <v>20111101</v>
          </cell>
          <cell r="L1247" t="str">
            <v>EA</v>
          </cell>
          <cell r="M1247">
            <v>32</v>
          </cell>
          <cell r="N1247">
            <v>11029</v>
          </cell>
          <cell r="O1247">
            <v>43738</v>
          </cell>
          <cell r="P1247" t="str">
            <v>5000064781</v>
          </cell>
          <cell r="Q1247" t="str">
            <v>본조</v>
          </cell>
          <cell r="R1247" t="str">
            <v>2333</v>
          </cell>
          <cell r="S1247" t="str">
            <v>305</v>
          </cell>
          <cell r="T1247" t="str">
            <v>002</v>
          </cell>
          <cell r="U1247" t="str">
            <v>004</v>
          </cell>
          <cell r="V1247" t="str">
            <v>005</v>
          </cell>
          <cell r="W1247">
            <v>210</v>
          </cell>
          <cell r="X1247" t="str">
            <v>11</v>
          </cell>
          <cell r="Y1247">
            <v>352928</v>
          </cell>
          <cell r="AA1247" t="str">
            <v>호스류</v>
          </cell>
          <cell r="AC1247" t="str">
            <v>일반제조</v>
          </cell>
        </row>
        <row r="1248">
          <cell r="A1248" t="str">
            <v>궤도-제조-002</v>
          </cell>
          <cell r="B1248">
            <v>1</v>
          </cell>
          <cell r="C1248" t="str">
            <v>1245</v>
          </cell>
          <cell r="D1248" t="str">
            <v>4720</v>
          </cell>
          <cell r="E1248" t="str">
            <v>375207223</v>
          </cell>
          <cell r="F1248" t="str">
            <v>MBULMG192401160</v>
          </cell>
          <cell r="G1248" t="str">
            <v>호스조립체 세트,금속 및 비금속제</v>
          </cell>
          <cell r="H1248" t="e">
            <v>#N/A</v>
          </cell>
          <cell r="I1248">
            <v>0</v>
          </cell>
          <cell r="J1248" t="str">
            <v>AD61000070</v>
          </cell>
          <cell r="K1248" t="str">
            <v>20111101</v>
          </cell>
          <cell r="L1248" t="str">
            <v>EA</v>
          </cell>
          <cell r="M1248">
            <v>33</v>
          </cell>
          <cell r="N1248">
            <v>24526</v>
          </cell>
          <cell r="O1248">
            <v>43789</v>
          </cell>
          <cell r="P1248" t="str">
            <v>5000064781</v>
          </cell>
          <cell r="Q1248" t="str">
            <v>본조</v>
          </cell>
          <cell r="R1248" t="str">
            <v>2333</v>
          </cell>
          <cell r="S1248" t="str">
            <v>305</v>
          </cell>
          <cell r="T1248" t="str">
            <v>002</v>
          </cell>
          <cell r="U1248" t="str">
            <v>004</v>
          </cell>
          <cell r="V1248" t="str">
            <v>005</v>
          </cell>
          <cell r="W1248">
            <v>210</v>
          </cell>
          <cell r="X1248" t="str">
            <v>11</v>
          </cell>
          <cell r="Y1248">
            <v>809358</v>
          </cell>
          <cell r="AA1248" t="str">
            <v>호스류</v>
          </cell>
          <cell r="AC1248" t="str">
            <v>일반제조</v>
          </cell>
        </row>
        <row r="1249">
          <cell r="A1249" t="str">
            <v>궤도-제조-002</v>
          </cell>
          <cell r="B1249">
            <v>1</v>
          </cell>
          <cell r="C1249" t="str">
            <v>1246</v>
          </cell>
          <cell r="D1249" t="str">
            <v>4720</v>
          </cell>
          <cell r="E1249" t="str">
            <v>375207224</v>
          </cell>
          <cell r="F1249" t="str">
            <v>MBULMG192401170</v>
          </cell>
          <cell r="G1249" t="str">
            <v>호스조립체 세트,금속 및 비금속제</v>
          </cell>
          <cell r="H1249" t="e">
            <v>#N/A</v>
          </cell>
          <cell r="I1249">
            <v>0</v>
          </cell>
          <cell r="J1249" t="str">
            <v>AD61000070</v>
          </cell>
          <cell r="K1249" t="str">
            <v>20111101</v>
          </cell>
          <cell r="L1249" t="str">
            <v>EA</v>
          </cell>
          <cell r="M1249">
            <v>25</v>
          </cell>
          <cell r="N1249">
            <v>21233</v>
          </cell>
          <cell r="O1249">
            <v>43789</v>
          </cell>
          <cell r="P1249" t="str">
            <v>5000064781</v>
          </cell>
          <cell r="Q1249" t="str">
            <v>본조</v>
          </cell>
          <cell r="R1249" t="str">
            <v>2333</v>
          </cell>
          <cell r="S1249" t="str">
            <v>305</v>
          </cell>
          <cell r="T1249" t="str">
            <v>002</v>
          </cell>
          <cell r="U1249" t="str">
            <v>004</v>
          </cell>
          <cell r="V1249" t="str">
            <v>005</v>
          </cell>
          <cell r="W1249">
            <v>210</v>
          </cell>
          <cell r="X1249" t="str">
            <v>11</v>
          </cell>
          <cell r="Y1249">
            <v>530825</v>
          </cell>
          <cell r="AA1249" t="str">
            <v>호스류</v>
          </cell>
          <cell r="AC1249" t="str">
            <v>일반제조</v>
          </cell>
        </row>
        <row r="1250">
          <cell r="A1250" t="str">
            <v>궤도-제조-002</v>
          </cell>
          <cell r="B1250">
            <v>1</v>
          </cell>
          <cell r="C1250" t="str">
            <v>1247</v>
          </cell>
          <cell r="D1250" t="str">
            <v>4720</v>
          </cell>
          <cell r="E1250" t="str">
            <v>375035909</v>
          </cell>
          <cell r="F1250" t="str">
            <v>MBULMG192405230</v>
          </cell>
          <cell r="G1250" t="str">
            <v>호스,비금속제</v>
          </cell>
          <cell r="H1250" t="str">
            <v>R1-20-10</v>
          </cell>
          <cell r="I1250">
            <v>0</v>
          </cell>
          <cell r="J1250" t="str">
            <v>60630621</v>
          </cell>
          <cell r="K1250" t="str">
            <v>20111102</v>
          </cell>
          <cell r="L1250" t="str">
            <v>EA</v>
          </cell>
          <cell r="M1250">
            <v>42</v>
          </cell>
          <cell r="N1250">
            <v>1130</v>
          </cell>
          <cell r="O1250">
            <v>43789</v>
          </cell>
          <cell r="P1250" t="str">
            <v>5000064781</v>
          </cell>
          <cell r="Q1250" t="str">
            <v>본조</v>
          </cell>
          <cell r="R1250" t="str">
            <v>2333</v>
          </cell>
          <cell r="S1250" t="str">
            <v>305</v>
          </cell>
          <cell r="T1250" t="str">
            <v>002</v>
          </cell>
          <cell r="U1250" t="str">
            <v>004</v>
          </cell>
          <cell r="V1250" t="str">
            <v>005</v>
          </cell>
          <cell r="W1250">
            <v>210</v>
          </cell>
          <cell r="X1250" t="str">
            <v>11</v>
          </cell>
          <cell r="Y1250">
            <v>47460</v>
          </cell>
          <cell r="AA1250" t="str">
            <v>호스류</v>
          </cell>
          <cell r="AC1250" t="str">
            <v>일반제조</v>
          </cell>
        </row>
        <row r="1251">
          <cell r="A1251" t="str">
            <v>궤도-제조-002</v>
          </cell>
          <cell r="B1251">
            <v>1</v>
          </cell>
          <cell r="C1251" t="str">
            <v>1248</v>
          </cell>
          <cell r="D1251" t="str">
            <v>4720</v>
          </cell>
          <cell r="E1251" t="str">
            <v>375036226</v>
          </cell>
          <cell r="F1251" t="str">
            <v>MBULMG192405620</v>
          </cell>
          <cell r="G1251" t="str">
            <v>호스,금속제</v>
          </cell>
          <cell r="H1251" t="str">
            <v>R1-6-5</v>
          </cell>
          <cell r="I1251" t="str">
            <v>2350-1004</v>
          </cell>
          <cell r="J1251" t="str">
            <v>60630766</v>
          </cell>
          <cell r="K1251" t="str">
            <v>20111102</v>
          </cell>
          <cell r="L1251" t="str">
            <v>EA</v>
          </cell>
          <cell r="M1251">
            <v>112</v>
          </cell>
          <cell r="N1251">
            <v>7344</v>
          </cell>
          <cell r="O1251">
            <v>43769</v>
          </cell>
          <cell r="P1251" t="str">
            <v>5000064781</v>
          </cell>
          <cell r="Q1251" t="str">
            <v>본조</v>
          </cell>
          <cell r="R1251" t="str">
            <v>2333</v>
          </cell>
          <cell r="S1251" t="str">
            <v>305</v>
          </cell>
          <cell r="T1251" t="str">
            <v>002</v>
          </cell>
          <cell r="U1251" t="str">
            <v>004</v>
          </cell>
          <cell r="V1251" t="str">
            <v>005</v>
          </cell>
          <cell r="W1251">
            <v>210</v>
          </cell>
          <cell r="X1251" t="str">
            <v>11</v>
          </cell>
          <cell r="Y1251">
            <v>822528</v>
          </cell>
          <cell r="AA1251" t="str">
            <v>호스류</v>
          </cell>
          <cell r="AC1251" t="str">
            <v>일반제조</v>
          </cell>
        </row>
        <row r="1252">
          <cell r="A1252" t="str">
            <v>궤도-제조-002</v>
          </cell>
          <cell r="B1252">
            <v>1</v>
          </cell>
          <cell r="C1252" t="str">
            <v>1249</v>
          </cell>
          <cell r="D1252" t="str">
            <v>4720</v>
          </cell>
          <cell r="E1252" t="str">
            <v>375036287</v>
          </cell>
          <cell r="F1252" t="str">
            <v>MBULMG192405670</v>
          </cell>
          <cell r="G1252" t="str">
            <v>호스 조립체,비금속제</v>
          </cell>
          <cell r="H1252" t="e">
            <v>#N/A</v>
          </cell>
          <cell r="I1252" t="str">
            <v>2350-1004</v>
          </cell>
          <cell r="J1252" t="str">
            <v>60630750</v>
          </cell>
          <cell r="K1252" t="str">
            <v>20111102</v>
          </cell>
          <cell r="L1252" t="str">
            <v>EA</v>
          </cell>
          <cell r="M1252">
            <v>97</v>
          </cell>
          <cell r="N1252">
            <v>6807</v>
          </cell>
          <cell r="O1252">
            <v>43738</v>
          </cell>
          <cell r="P1252" t="str">
            <v>5000064781</v>
          </cell>
          <cell r="Q1252" t="str">
            <v>본조</v>
          </cell>
          <cell r="R1252" t="str">
            <v>2333</v>
          </cell>
          <cell r="S1252" t="str">
            <v>305</v>
          </cell>
          <cell r="T1252" t="str">
            <v>002</v>
          </cell>
          <cell r="U1252" t="str">
            <v>004</v>
          </cell>
          <cell r="V1252" t="str">
            <v>005</v>
          </cell>
          <cell r="W1252">
            <v>210</v>
          </cell>
          <cell r="X1252" t="str">
            <v>11</v>
          </cell>
          <cell r="Y1252">
            <v>660279</v>
          </cell>
          <cell r="AA1252" t="str">
            <v>호스류</v>
          </cell>
          <cell r="AC1252" t="str">
            <v>일반제조</v>
          </cell>
        </row>
        <row r="1253">
          <cell r="A1253" t="str">
            <v>궤도-제조-002</v>
          </cell>
          <cell r="B1253">
            <v>1</v>
          </cell>
          <cell r="C1253" t="str">
            <v>1250</v>
          </cell>
          <cell r="D1253" t="str">
            <v>4720</v>
          </cell>
          <cell r="E1253" t="str">
            <v>375036301</v>
          </cell>
          <cell r="F1253" t="str">
            <v>MBULMG192405690</v>
          </cell>
          <cell r="G1253" t="str">
            <v>호스,비금속제(공기호스)</v>
          </cell>
          <cell r="H1253" t="str">
            <v>R1-17-24</v>
          </cell>
          <cell r="I1253" t="str">
            <v>2350-1017</v>
          </cell>
          <cell r="J1253" t="str">
            <v>60630753</v>
          </cell>
          <cell r="K1253" t="str">
            <v>20111102</v>
          </cell>
          <cell r="L1253" t="str">
            <v>EA</v>
          </cell>
          <cell r="M1253">
            <v>45</v>
          </cell>
          <cell r="N1253">
            <v>19132</v>
          </cell>
          <cell r="O1253">
            <v>43789</v>
          </cell>
          <cell r="P1253" t="str">
            <v>5000064781</v>
          </cell>
          <cell r="Q1253" t="str">
            <v>본조</v>
          </cell>
          <cell r="R1253" t="str">
            <v>2333</v>
          </cell>
          <cell r="S1253" t="str">
            <v>305</v>
          </cell>
          <cell r="T1253" t="str">
            <v>002</v>
          </cell>
          <cell r="U1253" t="str">
            <v>004</v>
          </cell>
          <cell r="V1253" t="str">
            <v>005</v>
          </cell>
          <cell r="W1253">
            <v>210</v>
          </cell>
          <cell r="X1253" t="str">
            <v>11</v>
          </cell>
          <cell r="Y1253">
            <v>860940</v>
          </cell>
          <cell r="AA1253" t="str">
            <v>호스류</v>
          </cell>
          <cell r="AC1253" t="str">
            <v>일반제조</v>
          </cell>
        </row>
        <row r="1254">
          <cell r="A1254" t="str">
            <v>궤도-제조-002</v>
          </cell>
          <cell r="B1254">
            <v>1</v>
          </cell>
          <cell r="C1254" t="str">
            <v>1251</v>
          </cell>
          <cell r="D1254" t="str">
            <v>4720</v>
          </cell>
          <cell r="E1254" t="str">
            <v>375098394</v>
          </cell>
          <cell r="F1254" t="str">
            <v>MBULMG192406020</v>
          </cell>
          <cell r="G1254" t="str">
            <v>호스 조립체,비금속제</v>
          </cell>
          <cell r="H1254" t="str">
            <v>5-9-4</v>
          </cell>
          <cell r="I1254">
            <v>0</v>
          </cell>
          <cell r="J1254" t="str">
            <v>60631189</v>
          </cell>
          <cell r="K1254" t="str">
            <v>20111102</v>
          </cell>
          <cell r="L1254" t="str">
            <v>EA</v>
          </cell>
          <cell r="M1254">
            <v>38</v>
          </cell>
          <cell r="N1254">
            <v>29969</v>
          </cell>
          <cell r="O1254">
            <v>43738</v>
          </cell>
          <cell r="P1254" t="str">
            <v>5000064781</v>
          </cell>
          <cell r="Q1254" t="str">
            <v>본조</v>
          </cell>
          <cell r="R1254" t="str">
            <v>2333</v>
          </cell>
          <cell r="S1254" t="str">
            <v>305</v>
          </cell>
          <cell r="T1254" t="str">
            <v>002</v>
          </cell>
          <cell r="U1254" t="str">
            <v>004</v>
          </cell>
          <cell r="V1254" t="str">
            <v>005</v>
          </cell>
          <cell r="W1254">
            <v>210</v>
          </cell>
          <cell r="X1254" t="str">
            <v>11</v>
          </cell>
          <cell r="Y1254">
            <v>1138822</v>
          </cell>
          <cell r="AA1254" t="str">
            <v>호스류</v>
          </cell>
          <cell r="AC1254" t="str">
            <v>일반제조</v>
          </cell>
        </row>
        <row r="1255">
          <cell r="A1255" t="str">
            <v>궤도-제조-002</v>
          </cell>
          <cell r="B1255">
            <v>1</v>
          </cell>
          <cell r="C1255" t="str">
            <v>1252</v>
          </cell>
          <cell r="D1255" t="str">
            <v>4720</v>
          </cell>
          <cell r="E1255" t="str">
            <v>010301057</v>
          </cell>
          <cell r="F1255" t="str">
            <v>MBULMG192412760</v>
          </cell>
          <cell r="G1255" t="str">
            <v>호스 조립체,비금속제</v>
          </cell>
          <cell r="H1255">
            <v>0</v>
          </cell>
          <cell r="I1255" t="str">
            <v>MS8005</v>
          </cell>
          <cell r="J1255" t="str">
            <v>MS8005E086E180</v>
          </cell>
          <cell r="K1255" t="str">
            <v>20200101</v>
          </cell>
          <cell r="L1255" t="str">
            <v>EA</v>
          </cell>
          <cell r="M1255">
            <v>37</v>
          </cell>
          <cell r="N1255">
            <v>32867</v>
          </cell>
          <cell r="O1255">
            <v>43798</v>
          </cell>
          <cell r="P1255" t="str">
            <v>5000064781</v>
          </cell>
          <cell r="Q1255" t="str">
            <v>본조</v>
          </cell>
          <cell r="R1255" t="str">
            <v>2333</v>
          </cell>
          <cell r="S1255" t="str">
            <v>305</v>
          </cell>
          <cell r="T1255" t="str">
            <v>002</v>
          </cell>
          <cell r="U1255" t="str">
            <v>002</v>
          </cell>
          <cell r="V1255" t="str">
            <v>005</v>
          </cell>
          <cell r="W1255">
            <v>210</v>
          </cell>
          <cell r="X1255" t="str">
            <v>11</v>
          </cell>
          <cell r="Y1255">
            <v>1216079</v>
          </cell>
          <cell r="AA1255" t="str">
            <v>호스류</v>
          </cell>
          <cell r="AC1255" t="str">
            <v>일반제조</v>
          </cell>
        </row>
        <row r="1256">
          <cell r="A1256" t="str">
            <v>궤도-제조-002</v>
          </cell>
          <cell r="B1256">
            <v>1</v>
          </cell>
          <cell r="C1256" t="str">
            <v>1253</v>
          </cell>
          <cell r="D1256" t="str">
            <v>4720</v>
          </cell>
          <cell r="E1256" t="str">
            <v>010310519</v>
          </cell>
          <cell r="F1256" t="str">
            <v>MBULMG192412770</v>
          </cell>
          <cell r="G1256" t="str">
            <v>호스 조립체,비금속제</v>
          </cell>
          <cell r="H1256" t="e">
            <v>#N/A</v>
          </cell>
          <cell r="I1256" t="str">
            <v>MS8005</v>
          </cell>
          <cell r="J1256" t="str">
            <v>MS8005E100C</v>
          </cell>
          <cell r="K1256" t="str">
            <v>20200101</v>
          </cell>
          <cell r="L1256" t="str">
            <v>EA</v>
          </cell>
          <cell r="M1256">
            <v>27</v>
          </cell>
          <cell r="N1256">
            <v>26212</v>
          </cell>
          <cell r="O1256">
            <v>43798</v>
          </cell>
          <cell r="P1256" t="str">
            <v>5000064781</v>
          </cell>
          <cell r="Q1256" t="str">
            <v>본조</v>
          </cell>
          <cell r="R1256" t="str">
            <v>2333</v>
          </cell>
          <cell r="S1256" t="str">
            <v>305</v>
          </cell>
          <cell r="T1256" t="str">
            <v>002</v>
          </cell>
          <cell r="U1256" t="str">
            <v>002</v>
          </cell>
          <cell r="V1256" t="str">
            <v>005</v>
          </cell>
          <cell r="W1256">
            <v>210</v>
          </cell>
          <cell r="X1256" t="str">
            <v>11</v>
          </cell>
          <cell r="Y1256">
            <v>707724</v>
          </cell>
          <cell r="AA1256" t="str">
            <v>호스류</v>
          </cell>
          <cell r="AC1256" t="str">
            <v>일반제조</v>
          </cell>
        </row>
        <row r="1257">
          <cell r="A1257" t="str">
            <v>궤도-제조-002</v>
          </cell>
          <cell r="B1257">
            <v>1</v>
          </cell>
          <cell r="C1257" t="str">
            <v>1254</v>
          </cell>
          <cell r="D1257" t="str">
            <v>4720</v>
          </cell>
          <cell r="E1257" t="str">
            <v>375024070</v>
          </cell>
          <cell r="F1257" t="str">
            <v>MBULMG192413690</v>
          </cell>
          <cell r="G1257" t="str">
            <v>호스 조립체,비금속제</v>
          </cell>
          <cell r="H1257" t="str">
            <v>R1-20-26</v>
          </cell>
          <cell r="I1257" t="str">
            <v>2350-1010</v>
          </cell>
          <cell r="J1257" t="str">
            <v>60773976</v>
          </cell>
          <cell r="K1257" t="str">
            <v>20204101</v>
          </cell>
          <cell r="L1257" t="str">
            <v>EA</v>
          </cell>
          <cell r="M1257">
            <v>56</v>
          </cell>
          <cell r="N1257">
            <v>38995</v>
          </cell>
          <cell r="O1257">
            <v>43798</v>
          </cell>
          <cell r="P1257" t="str">
            <v>5000064781</v>
          </cell>
          <cell r="Q1257" t="str">
            <v>본조</v>
          </cell>
          <cell r="R1257" t="str">
            <v>2333</v>
          </cell>
          <cell r="S1257" t="str">
            <v>305</v>
          </cell>
          <cell r="T1257" t="str">
            <v>002</v>
          </cell>
          <cell r="U1257" t="str">
            <v>001</v>
          </cell>
          <cell r="V1257" t="str">
            <v>005</v>
          </cell>
          <cell r="W1257">
            <v>210</v>
          </cell>
          <cell r="X1257" t="str">
            <v>11</v>
          </cell>
          <cell r="Y1257">
            <v>2183720</v>
          </cell>
          <cell r="AA1257" t="str">
            <v>호스류</v>
          </cell>
          <cell r="AC1257" t="str">
            <v>일반제조</v>
          </cell>
        </row>
        <row r="1258">
          <cell r="A1258" t="str">
            <v>궤도-제조-002</v>
          </cell>
          <cell r="B1258">
            <v>1</v>
          </cell>
          <cell r="C1258" t="str">
            <v>1255</v>
          </cell>
          <cell r="D1258" t="str">
            <v>4720</v>
          </cell>
          <cell r="E1258" t="str">
            <v>375024109</v>
          </cell>
          <cell r="F1258" t="str">
            <v>MBULMG192413700</v>
          </cell>
          <cell r="G1258" t="str">
            <v>호스 조립체,비금속제</v>
          </cell>
          <cell r="H1258">
            <v>0</v>
          </cell>
          <cell r="I1258" t="str">
            <v>2350-1010</v>
          </cell>
          <cell r="J1258" t="str">
            <v>60773979</v>
          </cell>
          <cell r="K1258" t="str">
            <v>20204101</v>
          </cell>
          <cell r="L1258" t="str">
            <v>EA</v>
          </cell>
          <cell r="M1258">
            <v>55</v>
          </cell>
          <cell r="N1258">
            <v>34821</v>
          </cell>
          <cell r="O1258">
            <v>43798</v>
          </cell>
          <cell r="P1258" t="str">
            <v>5000064781</v>
          </cell>
          <cell r="Q1258" t="str">
            <v>본조</v>
          </cell>
          <cell r="R1258" t="str">
            <v>2333</v>
          </cell>
          <cell r="S1258" t="str">
            <v>305</v>
          </cell>
          <cell r="T1258" t="str">
            <v>002</v>
          </cell>
          <cell r="U1258" t="str">
            <v>001</v>
          </cell>
          <cell r="V1258" t="str">
            <v>005</v>
          </cell>
          <cell r="W1258">
            <v>210</v>
          </cell>
          <cell r="X1258" t="str">
            <v>11</v>
          </cell>
          <cell r="Y1258">
            <v>1915155</v>
          </cell>
          <cell r="AA1258" t="str">
            <v>호스류</v>
          </cell>
          <cell r="AC1258" t="str">
            <v>일반제조</v>
          </cell>
        </row>
        <row r="1259">
          <cell r="A1259" t="str">
            <v>궤도-제조-002</v>
          </cell>
          <cell r="B1259" t="str">
            <v xml:space="preserve"> </v>
          </cell>
          <cell r="C1259" t="str">
            <v>1256</v>
          </cell>
          <cell r="D1259" t="str">
            <v>4720</v>
          </cell>
          <cell r="E1259" t="str">
            <v>004204396</v>
          </cell>
          <cell r="F1259" t="str">
            <v>MBULMG196301041</v>
          </cell>
          <cell r="G1259" t="str">
            <v>호스 조립체,비금속제</v>
          </cell>
          <cell r="H1259" t="str">
            <v>2-4-10</v>
          </cell>
          <cell r="I1259" t="str">
            <v>MS28741</v>
          </cell>
          <cell r="J1259" t="str">
            <v>MS28741-8-0134</v>
          </cell>
          <cell r="K1259" t="str">
            <v>20200101</v>
          </cell>
          <cell r="L1259" t="str">
            <v>EA</v>
          </cell>
          <cell r="M1259">
            <v>9</v>
          </cell>
          <cell r="N1259">
            <v>18046</v>
          </cell>
          <cell r="O1259">
            <v>43798</v>
          </cell>
          <cell r="P1259" t="str">
            <v>5000064641</v>
          </cell>
          <cell r="Q1259" t="str">
            <v>본조</v>
          </cell>
          <cell r="R1259" t="str">
            <v>2333</v>
          </cell>
          <cell r="S1259" t="str">
            <v>305</v>
          </cell>
          <cell r="T1259" t="str">
            <v>002</v>
          </cell>
          <cell r="U1259" t="str">
            <v>002</v>
          </cell>
          <cell r="V1259" t="str">
            <v>005</v>
          </cell>
          <cell r="W1259">
            <v>210</v>
          </cell>
          <cell r="X1259" t="str">
            <v>11</v>
          </cell>
          <cell r="Y1259">
            <v>162414</v>
          </cell>
          <cell r="AA1259" t="str">
            <v>호스류</v>
          </cell>
          <cell r="AC1259" t="str">
            <v>일반제조</v>
          </cell>
        </row>
        <row r="1260">
          <cell r="A1260" t="str">
            <v>궤도-제조-002</v>
          </cell>
          <cell r="B1260">
            <v>1</v>
          </cell>
          <cell r="C1260" t="str">
            <v>1257</v>
          </cell>
          <cell r="D1260" t="str">
            <v>4720</v>
          </cell>
          <cell r="E1260" t="str">
            <v>004204396</v>
          </cell>
          <cell r="F1260" t="str">
            <v>MBULMG196301042</v>
          </cell>
          <cell r="G1260" t="str">
            <v>호스 조립체,비금속제</v>
          </cell>
          <cell r="H1260" t="str">
            <v>2-4-10</v>
          </cell>
          <cell r="I1260" t="str">
            <v>MS28741</v>
          </cell>
          <cell r="J1260" t="str">
            <v>MS28741-8-0134</v>
          </cell>
          <cell r="K1260" t="str">
            <v>20200101</v>
          </cell>
          <cell r="L1260" t="str">
            <v>EA</v>
          </cell>
          <cell r="M1260">
            <v>3</v>
          </cell>
          <cell r="N1260">
            <v>18046</v>
          </cell>
          <cell r="O1260">
            <v>43980</v>
          </cell>
          <cell r="P1260" t="str">
            <v>5000064641</v>
          </cell>
          <cell r="Q1260" t="str">
            <v>현금</v>
          </cell>
          <cell r="R1260" t="str">
            <v>2333</v>
          </cell>
          <cell r="S1260" t="str">
            <v>305</v>
          </cell>
          <cell r="T1260" t="str">
            <v>002</v>
          </cell>
          <cell r="U1260" t="str">
            <v>002</v>
          </cell>
          <cell r="V1260" t="str">
            <v>005</v>
          </cell>
          <cell r="W1260">
            <v>210</v>
          </cell>
          <cell r="X1260" t="str">
            <v>11</v>
          </cell>
          <cell r="Y1260">
            <v>54138</v>
          </cell>
          <cell r="AA1260" t="str">
            <v>호스류</v>
          </cell>
          <cell r="AC1260" t="str">
            <v>일반제조</v>
          </cell>
        </row>
        <row r="1261">
          <cell r="A1261" t="str">
            <v>궤도-제조-002</v>
          </cell>
          <cell r="B1261" t="str">
            <v xml:space="preserve"> </v>
          </cell>
          <cell r="C1261" t="str">
            <v>1258</v>
          </cell>
          <cell r="D1261" t="str">
            <v>4720</v>
          </cell>
          <cell r="E1261" t="str">
            <v>375036210</v>
          </cell>
          <cell r="F1261" t="str">
            <v>MBULMG196301561</v>
          </cell>
          <cell r="G1261" t="str">
            <v>호스,비금속제</v>
          </cell>
          <cell r="H1261" t="e">
            <v>#N/A</v>
          </cell>
          <cell r="I1261" t="str">
            <v>2350-1017</v>
          </cell>
          <cell r="J1261" t="str">
            <v>60630815</v>
          </cell>
          <cell r="K1261" t="str">
            <v>20111102</v>
          </cell>
          <cell r="L1261" t="str">
            <v>EA</v>
          </cell>
          <cell r="M1261">
            <v>26</v>
          </cell>
          <cell r="N1261">
            <v>4599</v>
          </cell>
          <cell r="O1261">
            <v>43789</v>
          </cell>
          <cell r="P1261" t="str">
            <v>5000064641</v>
          </cell>
          <cell r="Q1261" t="str">
            <v>본조</v>
          </cell>
          <cell r="R1261" t="str">
            <v>2333</v>
          </cell>
          <cell r="S1261" t="str">
            <v>305</v>
          </cell>
          <cell r="T1261" t="str">
            <v>002</v>
          </cell>
          <cell r="U1261" t="str">
            <v>004</v>
          </cell>
          <cell r="V1261" t="str">
            <v>005</v>
          </cell>
          <cell r="W1261">
            <v>210</v>
          </cell>
          <cell r="X1261" t="str">
            <v>11</v>
          </cell>
          <cell r="Y1261">
            <v>119574</v>
          </cell>
          <cell r="AA1261" t="str">
            <v>호스류</v>
          </cell>
          <cell r="AC1261" t="str">
            <v>일반제조</v>
          </cell>
        </row>
        <row r="1262">
          <cell r="A1262" t="str">
            <v>궤도-제조-002</v>
          </cell>
          <cell r="B1262">
            <v>1</v>
          </cell>
          <cell r="C1262" t="str">
            <v>1259</v>
          </cell>
          <cell r="D1262" t="str">
            <v>4720</v>
          </cell>
          <cell r="E1262" t="str">
            <v>375036210</v>
          </cell>
          <cell r="F1262" t="str">
            <v>MBULMG196301562</v>
          </cell>
          <cell r="G1262" t="str">
            <v>호스,비금속제</v>
          </cell>
          <cell r="H1262" t="e">
            <v>#N/A</v>
          </cell>
          <cell r="I1262" t="str">
            <v>2350-1017</v>
          </cell>
          <cell r="J1262" t="str">
            <v>60630815</v>
          </cell>
          <cell r="K1262" t="str">
            <v>20111102</v>
          </cell>
          <cell r="L1262" t="str">
            <v>EA</v>
          </cell>
          <cell r="M1262">
            <v>13</v>
          </cell>
          <cell r="N1262">
            <v>4599</v>
          </cell>
          <cell r="O1262">
            <v>43889</v>
          </cell>
          <cell r="P1262" t="str">
            <v>5000064641</v>
          </cell>
          <cell r="Q1262" t="str">
            <v>현금</v>
          </cell>
          <cell r="R1262" t="str">
            <v>2333</v>
          </cell>
          <cell r="S1262" t="str">
            <v>305</v>
          </cell>
          <cell r="T1262" t="str">
            <v>002</v>
          </cell>
          <cell r="U1262" t="str">
            <v>004</v>
          </cell>
          <cell r="V1262" t="str">
            <v>005</v>
          </cell>
          <cell r="W1262">
            <v>210</v>
          </cell>
          <cell r="X1262" t="str">
            <v>11</v>
          </cell>
          <cell r="Y1262">
            <v>59787</v>
          </cell>
          <cell r="AA1262" t="str">
            <v>호스류</v>
          </cell>
          <cell r="AC1262" t="str">
            <v>일반제조</v>
          </cell>
        </row>
        <row r="1263">
          <cell r="A1263" t="str">
            <v>궤도-제조-002</v>
          </cell>
          <cell r="B1263" t="str">
            <v xml:space="preserve"> </v>
          </cell>
          <cell r="C1263" t="str">
            <v>1260</v>
          </cell>
          <cell r="D1263" t="str">
            <v>4720</v>
          </cell>
          <cell r="E1263" t="str">
            <v>123435446</v>
          </cell>
          <cell r="F1263" t="str">
            <v>MBULMG196304671</v>
          </cell>
          <cell r="G1263" t="str">
            <v>호스 조립체,비금속제</v>
          </cell>
          <cell r="H1263" t="e">
            <v>#N/A</v>
          </cell>
          <cell r="I1263" t="str">
            <v>2350-1010</v>
          </cell>
          <cell r="J1263" t="str">
            <v>60771636</v>
          </cell>
          <cell r="K1263" t="str">
            <v>20204101</v>
          </cell>
          <cell r="L1263" t="str">
            <v>EA</v>
          </cell>
          <cell r="M1263">
            <v>1</v>
          </cell>
          <cell r="N1263">
            <v>19080</v>
          </cell>
          <cell r="O1263">
            <v>43798</v>
          </cell>
          <cell r="P1263" t="str">
            <v>5000064679</v>
          </cell>
          <cell r="Q1263" t="str">
            <v>본조</v>
          </cell>
          <cell r="R1263" t="str">
            <v>2333</v>
          </cell>
          <cell r="S1263" t="str">
            <v>305</v>
          </cell>
          <cell r="T1263" t="str">
            <v>002</v>
          </cell>
          <cell r="U1263" t="str">
            <v>001</v>
          </cell>
          <cell r="V1263" t="str">
            <v>005</v>
          </cell>
          <cell r="W1263">
            <v>210</v>
          </cell>
          <cell r="X1263" t="str">
            <v>11</v>
          </cell>
          <cell r="Y1263">
            <v>19080</v>
          </cell>
          <cell r="AA1263" t="str">
            <v>호스류</v>
          </cell>
          <cell r="AC1263" t="str">
            <v>일반제조</v>
          </cell>
        </row>
        <row r="1264">
          <cell r="A1264" t="str">
            <v>궤도-제조-002</v>
          </cell>
          <cell r="B1264">
            <v>1</v>
          </cell>
          <cell r="C1264" t="str">
            <v>1261</v>
          </cell>
          <cell r="D1264" t="str">
            <v>4720</v>
          </cell>
          <cell r="E1264" t="str">
            <v>123435446</v>
          </cell>
          <cell r="F1264" t="str">
            <v>MBULMG196304672</v>
          </cell>
          <cell r="G1264" t="str">
            <v>호스 조립체,비금속제</v>
          </cell>
          <cell r="H1264" t="e">
            <v>#N/A</v>
          </cell>
          <cell r="I1264" t="str">
            <v>2350-1010</v>
          </cell>
          <cell r="J1264" t="str">
            <v>60771636</v>
          </cell>
          <cell r="K1264" t="str">
            <v>20204101</v>
          </cell>
          <cell r="L1264" t="str">
            <v>EA</v>
          </cell>
          <cell r="M1264">
            <v>5</v>
          </cell>
          <cell r="N1264">
            <v>19080</v>
          </cell>
          <cell r="O1264">
            <v>43980</v>
          </cell>
          <cell r="P1264" t="str">
            <v>5000064679</v>
          </cell>
          <cell r="Q1264" t="str">
            <v>현금</v>
          </cell>
          <cell r="R1264" t="str">
            <v>2333</v>
          </cell>
          <cell r="S1264" t="str">
            <v>305</v>
          </cell>
          <cell r="T1264" t="str">
            <v>002</v>
          </cell>
          <cell r="U1264" t="str">
            <v>001</v>
          </cell>
          <cell r="V1264" t="str">
            <v>005</v>
          </cell>
          <cell r="W1264">
            <v>210</v>
          </cell>
          <cell r="X1264" t="str">
            <v>11</v>
          </cell>
          <cell r="Y1264">
            <v>95400</v>
          </cell>
          <cell r="AA1264" t="str">
            <v>호스류</v>
          </cell>
          <cell r="AC1264" t="str">
            <v>일반제조</v>
          </cell>
        </row>
        <row r="1265">
          <cell r="A1265" t="str">
            <v>궤도-제조-002</v>
          </cell>
          <cell r="B1265" t="str">
            <v xml:space="preserve"> </v>
          </cell>
          <cell r="C1265" t="str">
            <v>1262</v>
          </cell>
          <cell r="D1265" t="str">
            <v>4720</v>
          </cell>
          <cell r="E1265" t="str">
            <v>004667468</v>
          </cell>
          <cell r="F1265" t="str">
            <v>MBULMG196304781</v>
          </cell>
          <cell r="G1265" t="str">
            <v>호스 조립체,비금속제</v>
          </cell>
          <cell r="H1265" t="str">
            <v>R1-16-23</v>
          </cell>
          <cell r="I1265" t="str">
            <v>4720-D0017</v>
          </cell>
          <cell r="J1265" t="str">
            <v>MS52104</v>
          </cell>
          <cell r="K1265" t="str">
            <v>20200101</v>
          </cell>
          <cell r="L1265" t="str">
            <v>EA</v>
          </cell>
          <cell r="M1265">
            <v>162</v>
          </cell>
          <cell r="N1265">
            <v>11507</v>
          </cell>
          <cell r="O1265">
            <v>43798</v>
          </cell>
          <cell r="P1265" t="str">
            <v>5000064641</v>
          </cell>
          <cell r="Q1265" t="str">
            <v>본조</v>
          </cell>
          <cell r="R1265" t="str">
            <v>2333</v>
          </cell>
          <cell r="S1265" t="str">
            <v>305</v>
          </cell>
          <cell r="T1265" t="str">
            <v>002</v>
          </cell>
          <cell r="U1265" t="str">
            <v>002</v>
          </cell>
          <cell r="V1265" t="str">
            <v>005</v>
          </cell>
          <cell r="W1265">
            <v>210</v>
          </cell>
          <cell r="X1265" t="str">
            <v>11</v>
          </cell>
          <cell r="Y1265">
            <v>1864134</v>
          </cell>
          <cell r="AA1265" t="str">
            <v>호스류</v>
          </cell>
          <cell r="AC1265" t="str">
            <v>일반제조</v>
          </cell>
        </row>
        <row r="1266">
          <cell r="A1266" t="str">
            <v>궤도-제조-002</v>
          </cell>
          <cell r="B1266">
            <v>1</v>
          </cell>
          <cell r="C1266" t="str">
            <v>1263</v>
          </cell>
          <cell r="D1266" t="str">
            <v>4720</v>
          </cell>
          <cell r="E1266" t="str">
            <v>004667468</v>
          </cell>
          <cell r="F1266" t="str">
            <v>MBULMG196304782</v>
          </cell>
          <cell r="G1266" t="str">
            <v>호스 조립체,비금속제</v>
          </cell>
          <cell r="H1266" t="str">
            <v>R1-16-23</v>
          </cell>
          <cell r="I1266" t="str">
            <v>4720-D0017</v>
          </cell>
          <cell r="J1266" t="str">
            <v>MS52104</v>
          </cell>
          <cell r="K1266" t="str">
            <v>20200101</v>
          </cell>
          <cell r="L1266" t="str">
            <v>EA</v>
          </cell>
          <cell r="M1266">
            <v>48</v>
          </cell>
          <cell r="N1266">
            <v>11507</v>
          </cell>
          <cell r="O1266">
            <v>43980</v>
          </cell>
          <cell r="P1266" t="str">
            <v>5000064641</v>
          </cell>
          <cell r="Q1266" t="str">
            <v>현금</v>
          </cell>
          <cell r="R1266" t="str">
            <v>2333</v>
          </cell>
          <cell r="S1266" t="str">
            <v>305</v>
          </cell>
          <cell r="T1266" t="str">
            <v>002</v>
          </cell>
          <cell r="U1266" t="str">
            <v>002</v>
          </cell>
          <cell r="V1266" t="str">
            <v>005</v>
          </cell>
          <cell r="W1266">
            <v>210</v>
          </cell>
          <cell r="X1266" t="str">
            <v>11</v>
          </cell>
          <cell r="Y1266">
            <v>552336</v>
          </cell>
          <cell r="AA1266" t="str">
            <v>호스류</v>
          </cell>
          <cell r="AC1266" t="str">
            <v>일반제조</v>
          </cell>
        </row>
        <row r="1267">
          <cell r="A1267" t="str">
            <v>궤도-제조-002</v>
          </cell>
          <cell r="B1267" t="str">
            <v xml:space="preserve"> </v>
          </cell>
          <cell r="C1267" t="str">
            <v>1264</v>
          </cell>
          <cell r="D1267" t="str">
            <v>4720</v>
          </cell>
          <cell r="E1267" t="str">
            <v>123383107</v>
          </cell>
          <cell r="F1267" t="str">
            <v>MBULMG196401721</v>
          </cell>
          <cell r="G1267" t="str">
            <v>호스 조립체,비금속제</v>
          </cell>
          <cell r="H1267" t="e">
            <v>#N/A</v>
          </cell>
          <cell r="I1267" t="str">
            <v>2350-1010</v>
          </cell>
          <cell r="J1267" t="str">
            <v>60771388</v>
          </cell>
          <cell r="K1267" t="str">
            <v>20204101</v>
          </cell>
          <cell r="L1267" t="str">
            <v>EA</v>
          </cell>
          <cell r="M1267">
            <v>18</v>
          </cell>
          <cell r="N1267">
            <v>6268</v>
          </cell>
          <cell r="O1267">
            <v>43798</v>
          </cell>
          <cell r="P1267" t="str">
            <v>5000064781</v>
          </cell>
          <cell r="Q1267" t="str">
            <v>본조</v>
          </cell>
          <cell r="R1267" t="str">
            <v>2333</v>
          </cell>
          <cell r="S1267" t="str">
            <v>305</v>
          </cell>
          <cell r="T1267" t="str">
            <v>002</v>
          </cell>
          <cell r="U1267" t="str">
            <v>001</v>
          </cell>
          <cell r="V1267" t="str">
            <v>005</v>
          </cell>
          <cell r="W1267">
            <v>210</v>
          </cell>
          <cell r="X1267" t="str">
            <v>11</v>
          </cell>
          <cell r="Y1267">
            <v>112824</v>
          </cell>
          <cell r="AA1267" t="str">
            <v>호스류</v>
          </cell>
          <cell r="AC1267" t="str">
            <v>일반제조</v>
          </cell>
        </row>
        <row r="1268">
          <cell r="A1268" t="str">
            <v>궤도-제조-002</v>
          </cell>
          <cell r="B1268">
            <v>1</v>
          </cell>
          <cell r="C1268" t="str">
            <v>1265</v>
          </cell>
          <cell r="D1268" t="str">
            <v>4720</v>
          </cell>
          <cell r="E1268" t="str">
            <v>123383107</v>
          </cell>
          <cell r="F1268" t="str">
            <v>MBULMG196401722</v>
          </cell>
          <cell r="G1268" t="str">
            <v>호스 조립체,비금속제</v>
          </cell>
          <cell r="H1268" t="e">
            <v>#N/A</v>
          </cell>
          <cell r="I1268" t="str">
            <v>2350-1010</v>
          </cell>
          <cell r="J1268" t="str">
            <v>60771388</v>
          </cell>
          <cell r="K1268" t="str">
            <v>20204101</v>
          </cell>
          <cell r="L1268" t="str">
            <v>EA</v>
          </cell>
          <cell r="M1268">
            <v>59</v>
          </cell>
          <cell r="N1268">
            <v>6268</v>
          </cell>
          <cell r="O1268">
            <v>43980</v>
          </cell>
          <cell r="P1268" t="str">
            <v>5000064781</v>
          </cell>
          <cell r="Q1268" t="str">
            <v>현금</v>
          </cell>
          <cell r="R1268" t="str">
            <v>2333</v>
          </cell>
          <cell r="S1268" t="str">
            <v>305</v>
          </cell>
          <cell r="T1268" t="str">
            <v>002</v>
          </cell>
          <cell r="U1268" t="str">
            <v>001</v>
          </cell>
          <cell r="V1268" t="str">
            <v>005</v>
          </cell>
          <cell r="W1268">
            <v>210</v>
          </cell>
          <cell r="X1268" t="str">
            <v>11</v>
          </cell>
          <cell r="Y1268">
            <v>369812</v>
          </cell>
          <cell r="AA1268" t="str">
            <v>호스류</v>
          </cell>
          <cell r="AC1268" t="str">
            <v>일반제조</v>
          </cell>
        </row>
        <row r="1269">
          <cell r="A1269" t="str">
            <v>궤도-제조-002</v>
          </cell>
          <cell r="B1269" t="str">
            <v xml:space="preserve"> </v>
          </cell>
          <cell r="C1269" t="str">
            <v>1266</v>
          </cell>
          <cell r="D1269" t="str">
            <v>4720</v>
          </cell>
          <cell r="E1269" t="str">
            <v>37A082869</v>
          </cell>
          <cell r="F1269" t="str">
            <v>MBULMG196401801</v>
          </cell>
          <cell r="G1269" t="str">
            <v>호스,비금속제</v>
          </cell>
          <cell r="H1269">
            <v>0</v>
          </cell>
          <cell r="I1269" t="str">
            <v>2350-1010</v>
          </cell>
          <cell r="J1269" t="str">
            <v>12284127</v>
          </cell>
          <cell r="K1269" t="str">
            <v>20204101</v>
          </cell>
          <cell r="L1269" t="str">
            <v>EA</v>
          </cell>
          <cell r="M1269">
            <v>23</v>
          </cell>
          <cell r="N1269">
            <v>54514</v>
          </cell>
          <cell r="O1269">
            <v>43798</v>
          </cell>
          <cell r="P1269" t="str">
            <v>5000064781</v>
          </cell>
          <cell r="Q1269" t="str">
            <v>본조</v>
          </cell>
          <cell r="R1269" t="str">
            <v>2333</v>
          </cell>
          <cell r="S1269" t="str">
            <v>305</v>
          </cell>
          <cell r="T1269" t="str">
            <v>002</v>
          </cell>
          <cell r="U1269" t="str">
            <v>001</v>
          </cell>
          <cell r="V1269" t="str">
            <v>005</v>
          </cell>
          <cell r="W1269">
            <v>210</v>
          </cell>
          <cell r="X1269" t="str">
            <v>11</v>
          </cell>
          <cell r="Y1269">
            <v>1253822</v>
          </cell>
          <cell r="AA1269" t="str">
            <v>호스류</v>
          </cell>
          <cell r="AC1269" t="str">
            <v>일반제조</v>
          </cell>
        </row>
        <row r="1270">
          <cell r="A1270" t="str">
            <v>궤도-제조-002</v>
          </cell>
          <cell r="B1270">
            <v>1</v>
          </cell>
          <cell r="C1270" t="str">
            <v>1267</v>
          </cell>
          <cell r="D1270" t="str">
            <v>4720</v>
          </cell>
          <cell r="E1270" t="str">
            <v>37A082869</v>
          </cell>
          <cell r="F1270" t="str">
            <v>MBULMG196401802</v>
          </cell>
          <cell r="G1270" t="str">
            <v>호스,비금속제</v>
          </cell>
          <cell r="H1270">
            <v>0</v>
          </cell>
          <cell r="I1270" t="str">
            <v>2350-1010</v>
          </cell>
          <cell r="J1270" t="str">
            <v>12284127</v>
          </cell>
          <cell r="K1270" t="str">
            <v>20204101</v>
          </cell>
          <cell r="L1270" t="str">
            <v>EA</v>
          </cell>
          <cell r="M1270">
            <v>37</v>
          </cell>
          <cell r="N1270">
            <v>54514</v>
          </cell>
          <cell r="O1270">
            <v>43980</v>
          </cell>
          <cell r="P1270" t="str">
            <v>5000064781</v>
          </cell>
          <cell r="Q1270" t="str">
            <v>현금</v>
          </cell>
          <cell r="R1270" t="str">
            <v>2333</v>
          </cell>
          <cell r="S1270" t="str">
            <v>305</v>
          </cell>
          <cell r="T1270" t="str">
            <v>002</v>
          </cell>
          <cell r="U1270" t="str">
            <v>001</v>
          </cell>
          <cell r="V1270" t="str">
            <v>005</v>
          </cell>
          <cell r="W1270">
            <v>210</v>
          </cell>
          <cell r="X1270" t="str">
            <v>11</v>
          </cell>
          <cell r="Y1270">
            <v>2017018</v>
          </cell>
          <cell r="AA1270" t="str">
            <v>호스류</v>
          </cell>
          <cell r="AC1270" t="str">
            <v>일반제조</v>
          </cell>
        </row>
        <row r="1271">
          <cell r="A1271" t="str">
            <v>궤도-제조-002</v>
          </cell>
          <cell r="B1271" t="str">
            <v xml:space="preserve"> </v>
          </cell>
          <cell r="C1271" t="str">
            <v>1268</v>
          </cell>
          <cell r="D1271" t="str">
            <v>4720</v>
          </cell>
          <cell r="E1271" t="str">
            <v>37A085116</v>
          </cell>
          <cell r="F1271" t="str">
            <v>MBULMG196401811</v>
          </cell>
          <cell r="G1271" t="str">
            <v>호스,비금속제</v>
          </cell>
          <cell r="H1271">
            <v>0</v>
          </cell>
          <cell r="I1271" t="str">
            <v>2350-1010</v>
          </cell>
          <cell r="J1271" t="str">
            <v>12284127</v>
          </cell>
          <cell r="K1271" t="str">
            <v>20204101</v>
          </cell>
          <cell r="L1271" t="str">
            <v>EA</v>
          </cell>
          <cell r="M1271">
            <v>23</v>
          </cell>
          <cell r="N1271">
            <v>49850</v>
          </cell>
          <cell r="O1271">
            <v>43798</v>
          </cell>
          <cell r="P1271" t="str">
            <v>5000064781</v>
          </cell>
          <cell r="Q1271" t="str">
            <v>본조</v>
          </cell>
          <cell r="R1271" t="str">
            <v>2333</v>
          </cell>
          <cell r="S1271" t="str">
            <v>305</v>
          </cell>
          <cell r="T1271" t="str">
            <v>002</v>
          </cell>
          <cell r="U1271" t="str">
            <v>001</v>
          </cell>
          <cell r="V1271" t="str">
            <v>005</v>
          </cell>
          <cell r="W1271">
            <v>210</v>
          </cell>
          <cell r="X1271" t="str">
            <v>11</v>
          </cell>
          <cell r="Y1271">
            <v>1146550</v>
          </cell>
          <cell r="AA1271" t="str">
            <v>호스류</v>
          </cell>
          <cell r="AC1271" t="str">
            <v>일반제조</v>
          </cell>
        </row>
        <row r="1272">
          <cell r="A1272" t="str">
            <v>궤도-제조-002</v>
          </cell>
          <cell r="B1272">
            <v>1</v>
          </cell>
          <cell r="C1272" t="str">
            <v>1269</v>
          </cell>
          <cell r="D1272" t="str">
            <v>4720</v>
          </cell>
          <cell r="E1272" t="str">
            <v>37A085116</v>
          </cell>
          <cell r="F1272" t="str">
            <v>MBULMG196401812</v>
          </cell>
          <cell r="G1272" t="str">
            <v>호스,비금속제</v>
          </cell>
          <cell r="H1272">
            <v>0</v>
          </cell>
          <cell r="I1272" t="str">
            <v>2350-1010</v>
          </cell>
          <cell r="J1272" t="str">
            <v>12284127</v>
          </cell>
          <cell r="K1272" t="str">
            <v>20204101</v>
          </cell>
          <cell r="L1272" t="str">
            <v>EA</v>
          </cell>
          <cell r="M1272">
            <v>37</v>
          </cell>
          <cell r="N1272">
            <v>49850</v>
          </cell>
          <cell r="O1272">
            <v>43980</v>
          </cell>
          <cell r="P1272" t="str">
            <v>5000064781</v>
          </cell>
          <cell r="Q1272" t="str">
            <v>현금</v>
          </cell>
          <cell r="R1272" t="str">
            <v>2333</v>
          </cell>
          <cell r="S1272" t="str">
            <v>305</v>
          </cell>
          <cell r="T1272" t="str">
            <v>002</v>
          </cell>
          <cell r="U1272" t="str">
            <v>001</v>
          </cell>
          <cell r="V1272" t="str">
            <v>005</v>
          </cell>
          <cell r="W1272">
            <v>210</v>
          </cell>
          <cell r="X1272" t="str">
            <v>11</v>
          </cell>
          <cell r="Y1272">
            <v>1844450</v>
          </cell>
          <cell r="AA1272" t="str">
            <v>호스류</v>
          </cell>
          <cell r="AC1272" t="str">
            <v>일반제조</v>
          </cell>
        </row>
        <row r="1273">
          <cell r="A1273" t="str">
            <v>궤도-제조-002</v>
          </cell>
          <cell r="B1273" t="str">
            <v xml:space="preserve"> </v>
          </cell>
          <cell r="C1273" t="str">
            <v>1270</v>
          </cell>
          <cell r="D1273" t="str">
            <v>4720</v>
          </cell>
          <cell r="E1273" t="str">
            <v>37A132889</v>
          </cell>
          <cell r="F1273" t="str">
            <v>MBULMG196401831</v>
          </cell>
          <cell r="G1273" t="str">
            <v>호스 조립체,비금속제</v>
          </cell>
          <cell r="H1273" t="str">
            <v>R1-7-18</v>
          </cell>
          <cell r="I1273" t="str">
            <v>2350-1010</v>
          </cell>
          <cell r="J1273" t="str">
            <v>60771632</v>
          </cell>
          <cell r="K1273" t="str">
            <v>20204101</v>
          </cell>
          <cell r="L1273" t="str">
            <v>EA</v>
          </cell>
          <cell r="M1273">
            <v>22</v>
          </cell>
          <cell r="N1273">
            <v>25651</v>
          </cell>
          <cell r="O1273">
            <v>43798</v>
          </cell>
          <cell r="P1273" t="str">
            <v>5000064781</v>
          </cell>
          <cell r="Q1273" t="str">
            <v>본조</v>
          </cell>
          <cell r="R1273" t="str">
            <v>2333</v>
          </cell>
          <cell r="S1273" t="str">
            <v>305</v>
          </cell>
          <cell r="T1273" t="str">
            <v>002</v>
          </cell>
          <cell r="U1273" t="str">
            <v>001</v>
          </cell>
          <cell r="V1273" t="str">
            <v>005</v>
          </cell>
          <cell r="W1273">
            <v>210</v>
          </cell>
          <cell r="X1273" t="str">
            <v>11</v>
          </cell>
          <cell r="Y1273">
            <v>564322</v>
          </cell>
          <cell r="AA1273" t="str">
            <v>호스류</v>
          </cell>
          <cell r="AC1273" t="str">
            <v>일반제조</v>
          </cell>
        </row>
        <row r="1274">
          <cell r="A1274" t="str">
            <v>궤도-제조-002</v>
          </cell>
          <cell r="B1274">
            <v>1</v>
          </cell>
          <cell r="C1274" t="str">
            <v>1271</v>
          </cell>
          <cell r="D1274" t="str">
            <v>4720</v>
          </cell>
          <cell r="E1274" t="str">
            <v>37A132889</v>
          </cell>
          <cell r="F1274" t="str">
            <v>MBULMG196401832</v>
          </cell>
          <cell r="G1274" t="str">
            <v>호스 조립체,비금속제</v>
          </cell>
          <cell r="H1274" t="str">
            <v>R1-7-18</v>
          </cell>
          <cell r="I1274" t="str">
            <v>2350-1010</v>
          </cell>
          <cell r="J1274" t="str">
            <v>60771632</v>
          </cell>
          <cell r="K1274" t="str">
            <v>20204101</v>
          </cell>
          <cell r="L1274" t="str">
            <v>EA</v>
          </cell>
          <cell r="M1274">
            <v>60</v>
          </cell>
          <cell r="N1274">
            <v>25651</v>
          </cell>
          <cell r="O1274">
            <v>43980</v>
          </cell>
          <cell r="P1274" t="str">
            <v>5000064781</v>
          </cell>
          <cell r="Q1274" t="str">
            <v>현금</v>
          </cell>
          <cell r="R1274" t="str">
            <v>2333</v>
          </cell>
          <cell r="S1274" t="str">
            <v>305</v>
          </cell>
          <cell r="T1274" t="str">
            <v>002</v>
          </cell>
          <cell r="U1274" t="str">
            <v>001</v>
          </cell>
          <cell r="V1274" t="str">
            <v>005</v>
          </cell>
          <cell r="W1274">
            <v>210</v>
          </cell>
          <cell r="X1274" t="str">
            <v>11</v>
          </cell>
          <cell r="Y1274">
            <v>1539060</v>
          </cell>
          <cell r="AA1274" t="str">
            <v>호스류</v>
          </cell>
          <cell r="AC1274" t="str">
            <v>일반제조</v>
          </cell>
        </row>
        <row r="1275">
          <cell r="A1275" t="str">
            <v>궤도-제조-002</v>
          </cell>
          <cell r="B1275" t="str">
            <v xml:space="preserve"> </v>
          </cell>
          <cell r="C1275" t="str">
            <v>1272</v>
          </cell>
          <cell r="D1275" t="str">
            <v>4720</v>
          </cell>
          <cell r="E1275" t="str">
            <v>37A132891</v>
          </cell>
          <cell r="F1275" t="str">
            <v>MBULMG196401841</v>
          </cell>
          <cell r="G1275" t="str">
            <v>호스 조립체,비금속제</v>
          </cell>
          <cell r="H1275" t="str">
            <v>P-4-3</v>
          </cell>
          <cell r="I1275" t="str">
            <v>2350-1010</v>
          </cell>
          <cell r="J1275" t="str">
            <v>60771482</v>
          </cell>
          <cell r="K1275" t="str">
            <v>20204101</v>
          </cell>
          <cell r="L1275" t="str">
            <v>EA</v>
          </cell>
          <cell r="M1275">
            <v>28</v>
          </cell>
          <cell r="N1275">
            <v>28500</v>
          </cell>
          <cell r="O1275">
            <v>43798</v>
          </cell>
          <cell r="P1275" t="str">
            <v>5000064781</v>
          </cell>
          <cell r="Q1275" t="str">
            <v>본조</v>
          </cell>
          <cell r="R1275" t="str">
            <v>2333</v>
          </cell>
          <cell r="S1275" t="str">
            <v>305</v>
          </cell>
          <cell r="T1275" t="str">
            <v>002</v>
          </cell>
          <cell r="U1275" t="str">
            <v>001</v>
          </cell>
          <cell r="V1275" t="str">
            <v>005</v>
          </cell>
          <cell r="W1275">
            <v>210</v>
          </cell>
          <cell r="X1275" t="str">
            <v>11</v>
          </cell>
          <cell r="Y1275">
            <v>798000</v>
          </cell>
          <cell r="AA1275" t="str">
            <v>호스류</v>
          </cell>
          <cell r="AC1275" t="str">
            <v>일반제조</v>
          </cell>
        </row>
        <row r="1276">
          <cell r="A1276" t="str">
            <v>궤도-제조-002</v>
          </cell>
          <cell r="B1276">
            <v>1</v>
          </cell>
          <cell r="C1276" t="str">
            <v>1273</v>
          </cell>
          <cell r="D1276" t="str">
            <v>4720</v>
          </cell>
          <cell r="E1276" t="str">
            <v>37A132891</v>
          </cell>
          <cell r="F1276" t="str">
            <v>MBULMG196401842</v>
          </cell>
          <cell r="G1276" t="str">
            <v>호스 조립체,비금속제</v>
          </cell>
          <cell r="H1276" t="str">
            <v>P-4-3</v>
          </cell>
          <cell r="I1276" t="str">
            <v>2350-1010</v>
          </cell>
          <cell r="J1276" t="str">
            <v>60771482</v>
          </cell>
          <cell r="K1276" t="str">
            <v>20204101</v>
          </cell>
          <cell r="L1276" t="str">
            <v>EA</v>
          </cell>
          <cell r="M1276">
            <v>60</v>
          </cell>
          <cell r="N1276">
            <v>28500</v>
          </cell>
          <cell r="O1276">
            <v>43980</v>
          </cell>
          <cell r="P1276" t="str">
            <v>5000064781</v>
          </cell>
          <cell r="Q1276" t="str">
            <v>현금</v>
          </cell>
          <cell r="R1276" t="str">
            <v>2333</v>
          </cell>
          <cell r="S1276" t="str">
            <v>305</v>
          </cell>
          <cell r="T1276" t="str">
            <v>002</v>
          </cell>
          <cell r="U1276" t="str">
            <v>001</v>
          </cell>
          <cell r="V1276" t="str">
            <v>005</v>
          </cell>
          <cell r="W1276">
            <v>210</v>
          </cell>
          <cell r="X1276" t="str">
            <v>11</v>
          </cell>
          <cell r="Y1276">
            <v>1710000</v>
          </cell>
          <cell r="AA1276" t="str">
            <v>호스류</v>
          </cell>
          <cell r="AC1276" t="str">
            <v>일반제조</v>
          </cell>
        </row>
        <row r="1277">
          <cell r="A1277" t="str">
            <v>궤도-제조-002</v>
          </cell>
          <cell r="B1277" t="str">
            <v xml:space="preserve"> </v>
          </cell>
          <cell r="C1277" t="str">
            <v>1274</v>
          </cell>
          <cell r="D1277" t="str">
            <v>4720</v>
          </cell>
          <cell r="E1277" t="str">
            <v>37A132892</v>
          </cell>
          <cell r="F1277" t="str">
            <v>MBULMG196401851</v>
          </cell>
          <cell r="G1277" t="str">
            <v>호스 조립체,비금속제</v>
          </cell>
          <cell r="H1277">
            <v>0</v>
          </cell>
          <cell r="I1277" t="str">
            <v>2350-1010</v>
          </cell>
          <cell r="J1277" t="str">
            <v>60771728</v>
          </cell>
          <cell r="K1277" t="str">
            <v>20204101</v>
          </cell>
          <cell r="L1277" t="str">
            <v>EA</v>
          </cell>
          <cell r="M1277">
            <v>20</v>
          </cell>
          <cell r="N1277">
            <v>49879</v>
          </cell>
          <cell r="O1277">
            <v>43798</v>
          </cell>
          <cell r="P1277" t="str">
            <v>5000064781</v>
          </cell>
          <cell r="Q1277" t="str">
            <v>본조</v>
          </cell>
          <cell r="R1277" t="str">
            <v>2333</v>
          </cell>
          <cell r="S1277" t="str">
            <v>305</v>
          </cell>
          <cell r="T1277" t="str">
            <v>002</v>
          </cell>
          <cell r="U1277" t="str">
            <v>001</v>
          </cell>
          <cell r="V1277" t="str">
            <v>005</v>
          </cell>
          <cell r="W1277">
            <v>210</v>
          </cell>
          <cell r="X1277" t="str">
            <v>11</v>
          </cell>
          <cell r="Y1277">
            <v>997580</v>
          </cell>
          <cell r="AA1277" t="str">
            <v>호스류</v>
          </cell>
          <cell r="AC1277" t="str">
            <v>일반제조</v>
          </cell>
        </row>
        <row r="1278">
          <cell r="A1278" t="str">
            <v>궤도-제조-002</v>
          </cell>
          <cell r="B1278">
            <v>1</v>
          </cell>
          <cell r="C1278" t="str">
            <v>1275</v>
          </cell>
          <cell r="D1278" t="str">
            <v>4720</v>
          </cell>
          <cell r="E1278" t="str">
            <v>37A132892</v>
          </cell>
          <cell r="F1278" t="str">
            <v>MBULMG196401852</v>
          </cell>
          <cell r="G1278" t="str">
            <v>호스 조립체,비금속제</v>
          </cell>
          <cell r="H1278">
            <v>0</v>
          </cell>
          <cell r="I1278" t="str">
            <v>2350-1010</v>
          </cell>
          <cell r="J1278" t="str">
            <v>60771728</v>
          </cell>
          <cell r="K1278" t="str">
            <v>20204101</v>
          </cell>
          <cell r="L1278" t="str">
            <v>EA</v>
          </cell>
          <cell r="M1278">
            <v>119</v>
          </cell>
          <cell r="N1278">
            <v>49879</v>
          </cell>
          <cell r="O1278">
            <v>43980</v>
          </cell>
          <cell r="P1278" t="str">
            <v>5000064781</v>
          </cell>
          <cell r="Q1278" t="str">
            <v>현금</v>
          </cell>
          <cell r="R1278" t="str">
            <v>2333</v>
          </cell>
          <cell r="S1278" t="str">
            <v>305</v>
          </cell>
          <cell r="T1278" t="str">
            <v>002</v>
          </cell>
          <cell r="U1278" t="str">
            <v>001</v>
          </cell>
          <cell r="V1278" t="str">
            <v>005</v>
          </cell>
          <cell r="W1278">
            <v>210</v>
          </cell>
          <cell r="X1278" t="str">
            <v>11</v>
          </cell>
          <cell r="Y1278">
            <v>5935601</v>
          </cell>
          <cell r="AA1278" t="str">
            <v>호스류</v>
          </cell>
          <cell r="AC1278" t="str">
            <v>일반제조</v>
          </cell>
        </row>
        <row r="1279">
          <cell r="A1279" t="str">
            <v>궤도-제조-002</v>
          </cell>
          <cell r="B1279" t="str">
            <v xml:space="preserve"> </v>
          </cell>
          <cell r="C1279" t="str">
            <v>1276</v>
          </cell>
          <cell r="D1279" t="str">
            <v>4720</v>
          </cell>
          <cell r="E1279" t="str">
            <v>004101184</v>
          </cell>
          <cell r="F1279" t="str">
            <v>MBULMG196402211</v>
          </cell>
          <cell r="G1279" t="str">
            <v>호스 조립체,비금속제</v>
          </cell>
          <cell r="H1279" t="str">
            <v>12-10</v>
          </cell>
          <cell r="I1279" t="str">
            <v>4720-D4004</v>
          </cell>
          <cell r="J1279" t="str">
            <v>AD8761491</v>
          </cell>
          <cell r="K1279" t="str">
            <v>20200101</v>
          </cell>
          <cell r="L1279" t="str">
            <v>EA</v>
          </cell>
          <cell r="M1279">
            <v>50</v>
          </cell>
          <cell r="N1279">
            <v>43397</v>
          </cell>
          <cell r="O1279">
            <v>43798</v>
          </cell>
          <cell r="P1279" t="str">
            <v>5000064781</v>
          </cell>
          <cell r="Q1279" t="str">
            <v>본조</v>
          </cell>
          <cell r="R1279" t="str">
            <v>2333</v>
          </cell>
          <cell r="S1279" t="str">
            <v>305</v>
          </cell>
          <cell r="T1279" t="str">
            <v>002</v>
          </cell>
          <cell r="U1279" t="str">
            <v>002</v>
          </cell>
          <cell r="V1279" t="str">
            <v>005</v>
          </cell>
          <cell r="W1279">
            <v>210</v>
          </cell>
          <cell r="X1279" t="str">
            <v>11</v>
          </cell>
          <cell r="Y1279">
            <v>2169850</v>
          </cell>
          <cell r="AA1279" t="str">
            <v>호스류</v>
          </cell>
          <cell r="AC1279" t="str">
            <v>일반제조</v>
          </cell>
        </row>
        <row r="1280">
          <cell r="A1280" t="str">
            <v>궤도-제조-002</v>
          </cell>
          <cell r="B1280">
            <v>1</v>
          </cell>
          <cell r="C1280" t="str">
            <v>1277</v>
          </cell>
          <cell r="D1280" t="str">
            <v>4720</v>
          </cell>
          <cell r="E1280" t="str">
            <v>004101184</v>
          </cell>
          <cell r="F1280" t="str">
            <v>MBULMG196402212</v>
          </cell>
          <cell r="G1280" t="str">
            <v>호스 조립체,비금속제</v>
          </cell>
          <cell r="H1280" t="str">
            <v>12-10</v>
          </cell>
          <cell r="I1280" t="str">
            <v>4720-D4004</v>
          </cell>
          <cell r="J1280" t="str">
            <v>AD8761491</v>
          </cell>
          <cell r="K1280" t="str">
            <v>20200101</v>
          </cell>
          <cell r="L1280" t="str">
            <v>EA</v>
          </cell>
          <cell r="M1280">
            <v>41</v>
          </cell>
          <cell r="N1280">
            <v>43397</v>
          </cell>
          <cell r="O1280">
            <v>43980</v>
          </cell>
          <cell r="P1280" t="str">
            <v>5000064781</v>
          </cell>
          <cell r="Q1280" t="str">
            <v>현금</v>
          </cell>
          <cell r="R1280" t="str">
            <v>2333</v>
          </cell>
          <cell r="S1280" t="str">
            <v>305</v>
          </cell>
          <cell r="T1280" t="str">
            <v>002</v>
          </cell>
          <cell r="U1280" t="str">
            <v>002</v>
          </cell>
          <cell r="V1280" t="str">
            <v>005</v>
          </cell>
          <cell r="W1280">
            <v>210</v>
          </cell>
          <cell r="X1280" t="str">
            <v>11</v>
          </cell>
          <cell r="Y1280">
            <v>1779277</v>
          </cell>
          <cell r="AA1280" t="str">
            <v>호스류</v>
          </cell>
          <cell r="AC1280" t="str">
            <v>일반제조</v>
          </cell>
        </row>
        <row r="1281">
          <cell r="A1281" t="str">
            <v>궤도-제조-002</v>
          </cell>
          <cell r="B1281" t="str">
            <v xml:space="preserve"> </v>
          </cell>
          <cell r="C1281" t="str">
            <v>1278</v>
          </cell>
          <cell r="D1281" t="str">
            <v>4720</v>
          </cell>
          <cell r="E1281" t="str">
            <v>004204396</v>
          </cell>
          <cell r="F1281" t="str">
            <v>MBULMG196402241</v>
          </cell>
          <cell r="G1281" t="str">
            <v>호스 조립체,비금속제</v>
          </cell>
          <cell r="H1281" t="str">
            <v>2-4-10</v>
          </cell>
          <cell r="I1281" t="str">
            <v>MS28741</v>
          </cell>
          <cell r="J1281" t="str">
            <v>MS28741-8-0134</v>
          </cell>
          <cell r="K1281" t="str">
            <v>20200101</v>
          </cell>
          <cell r="L1281" t="str">
            <v>EA</v>
          </cell>
          <cell r="M1281">
            <v>7</v>
          </cell>
          <cell r="N1281">
            <v>18046</v>
          </cell>
          <cell r="O1281">
            <v>43798</v>
          </cell>
          <cell r="P1281" t="str">
            <v>5000064781</v>
          </cell>
          <cell r="Q1281" t="str">
            <v>본조</v>
          </cell>
          <cell r="R1281" t="str">
            <v>2333</v>
          </cell>
          <cell r="S1281" t="str">
            <v>305</v>
          </cell>
          <cell r="T1281" t="str">
            <v>002</v>
          </cell>
          <cell r="U1281" t="str">
            <v>002</v>
          </cell>
          <cell r="V1281" t="str">
            <v>005</v>
          </cell>
          <cell r="W1281">
            <v>210</v>
          </cell>
          <cell r="X1281" t="str">
            <v>11</v>
          </cell>
          <cell r="Y1281">
            <v>126322</v>
          </cell>
          <cell r="AA1281" t="str">
            <v>호스류</v>
          </cell>
          <cell r="AC1281" t="str">
            <v>일반제조</v>
          </cell>
        </row>
        <row r="1282">
          <cell r="A1282" t="str">
            <v>궤도-제조-002</v>
          </cell>
          <cell r="B1282">
            <v>1</v>
          </cell>
          <cell r="C1282" t="str">
            <v>1279</v>
          </cell>
          <cell r="D1282" t="str">
            <v>4720</v>
          </cell>
          <cell r="E1282" t="str">
            <v>004204396</v>
          </cell>
          <cell r="F1282" t="str">
            <v>MBULMG196402242</v>
          </cell>
          <cell r="G1282" t="str">
            <v>호스 조립체,비금속제</v>
          </cell>
          <cell r="H1282" t="str">
            <v>2-4-10</v>
          </cell>
          <cell r="I1282" t="str">
            <v>MS28741</v>
          </cell>
          <cell r="J1282" t="str">
            <v>MS28741-8-0134</v>
          </cell>
          <cell r="K1282" t="str">
            <v>20200101</v>
          </cell>
          <cell r="L1282" t="str">
            <v>EA</v>
          </cell>
          <cell r="M1282">
            <v>56</v>
          </cell>
          <cell r="N1282">
            <v>18046</v>
          </cell>
          <cell r="O1282">
            <v>43980</v>
          </cell>
          <cell r="P1282" t="str">
            <v>5000064781</v>
          </cell>
          <cell r="Q1282" t="str">
            <v>현금</v>
          </cell>
          <cell r="R1282" t="str">
            <v>2333</v>
          </cell>
          <cell r="S1282" t="str">
            <v>305</v>
          </cell>
          <cell r="T1282" t="str">
            <v>002</v>
          </cell>
          <cell r="U1282" t="str">
            <v>002</v>
          </cell>
          <cell r="V1282" t="str">
            <v>005</v>
          </cell>
          <cell r="W1282">
            <v>210</v>
          </cell>
          <cell r="X1282" t="str">
            <v>11</v>
          </cell>
          <cell r="Y1282">
            <v>1010576</v>
          </cell>
          <cell r="AA1282" t="str">
            <v>호스류</v>
          </cell>
          <cell r="AC1282" t="str">
            <v>일반제조</v>
          </cell>
        </row>
        <row r="1283">
          <cell r="A1283" t="str">
            <v>궤도-제조-002</v>
          </cell>
          <cell r="B1283" t="str">
            <v xml:space="preserve"> </v>
          </cell>
          <cell r="C1283" t="str">
            <v>1280</v>
          </cell>
          <cell r="D1283" t="str">
            <v>4720</v>
          </cell>
          <cell r="E1283" t="str">
            <v>007660903</v>
          </cell>
          <cell r="F1283" t="str">
            <v>MBULMG196402461</v>
          </cell>
          <cell r="G1283" t="str">
            <v>호스 조립체,비금속제</v>
          </cell>
          <cell r="H1283" t="str">
            <v>1-2-9</v>
          </cell>
          <cell r="I1283" t="str">
            <v>4720-D0048</v>
          </cell>
          <cell r="J1283" t="str">
            <v>AD10865437</v>
          </cell>
          <cell r="K1283" t="str">
            <v>20200101</v>
          </cell>
          <cell r="L1283" t="str">
            <v>EA</v>
          </cell>
          <cell r="M1283">
            <v>12</v>
          </cell>
          <cell r="N1283">
            <v>39672</v>
          </cell>
          <cell r="O1283">
            <v>43798</v>
          </cell>
          <cell r="P1283" t="str">
            <v>5000064781</v>
          </cell>
          <cell r="Q1283" t="str">
            <v>본조</v>
          </cell>
          <cell r="R1283" t="str">
            <v>2333</v>
          </cell>
          <cell r="S1283" t="str">
            <v>305</v>
          </cell>
          <cell r="T1283" t="str">
            <v>002</v>
          </cell>
          <cell r="U1283" t="str">
            <v>002</v>
          </cell>
          <cell r="V1283" t="str">
            <v>005</v>
          </cell>
          <cell r="W1283">
            <v>210</v>
          </cell>
          <cell r="X1283" t="str">
            <v>11</v>
          </cell>
          <cell r="Y1283">
            <v>476064</v>
          </cell>
          <cell r="AA1283" t="str">
            <v>호스류</v>
          </cell>
          <cell r="AC1283" t="str">
            <v>일반제조</v>
          </cell>
        </row>
        <row r="1284">
          <cell r="A1284" t="str">
            <v>궤도-제조-002</v>
          </cell>
          <cell r="B1284">
            <v>1</v>
          </cell>
          <cell r="C1284" t="str">
            <v>1281</v>
          </cell>
          <cell r="D1284" t="str">
            <v>4720</v>
          </cell>
          <cell r="E1284" t="str">
            <v>007660903</v>
          </cell>
          <cell r="F1284" t="str">
            <v>MBULMG196402462</v>
          </cell>
          <cell r="G1284" t="str">
            <v>호스 조립체,비금속제</v>
          </cell>
          <cell r="H1284" t="str">
            <v>1-2-9</v>
          </cell>
          <cell r="I1284" t="str">
            <v>4720-D0048</v>
          </cell>
          <cell r="J1284" t="str">
            <v>AD10865437</v>
          </cell>
          <cell r="K1284" t="str">
            <v>20200101</v>
          </cell>
          <cell r="L1284" t="str">
            <v>EA</v>
          </cell>
          <cell r="M1284">
            <v>86</v>
          </cell>
          <cell r="N1284">
            <v>39672</v>
          </cell>
          <cell r="O1284">
            <v>43980</v>
          </cell>
          <cell r="P1284" t="str">
            <v>5000064781</v>
          </cell>
          <cell r="Q1284" t="str">
            <v>현금</v>
          </cell>
          <cell r="R1284" t="str">
            <v>2333</v>
          </cell>
          <cell r="S1284" t="str">
            <v>305</v>
          </cell>
          <cell r="T1284" t="str">
            <v>002</v>
          </cell>
          <cell r="U1284" t="str">
            <v>002</v>
          </cell>
          <cell r="V1284" t="str">
            <v>005</v>
          </cell>
          <cell r="W1284">
            <v>210</v>
          </cell>
          <cell r="X1284" t="str">
            <v>11</v>
          </cell>
          <cell r="Y1284">
            <v>3411792</v>
          </cell>
          <cell r="AA1284" t="str">
            <v>호스류</v>
          </cell>
          <cell r="AC1284" t="str">
            <v>일반제조</v>
          </cell>
        </row>
        <row r="1285">
          <cell r="A1285" t="str">
            <v>궤도-제조-002</v>
          </cell>
          <cell r="B1285" t="str">
            <v xml:space="preserve"> </v>
          </cell>
          <cell r="C1285" t="str">
            <v>1282</v>
          </cell>
          <cell r="D1285" t="str">
            <v>4720</v>
          </cell>
          <cell r="E1285" t="str">
            <v>008966166</v>
          </cell>
          <cell r="F1285" t="str">
            <v>MBULMG196405401</v>
          </cell>
          <cell r="G1285" t="str">
            <v>호스,공기통용</v>
          </cell>
          <cell r="H1285">
            <v>0</v>
          </cell>
          <cell r="I1285" t="str">
            <v>2350-1001</v>
          </cell>
          <cell r="J1285" t="str">
            <v>A60013711</v>
          </cell>
          <cell r="K1285" t="str">
            <v>20200101</v>
          </cell>
          <cell r="L1285" t="str">
            <v>EA</v>
          </cell>
          <cell r="M1285">
            <v>210</v>
          </cell>
          <cell r="N1285">
            <v>1546</v>
          </cell>
          <cell r="O1285">
            <v>43798</v>
          </cell>
          <cell r="P1285" t="str">
            <v>5000064781</v>
          </cell>
          <cell r="Q1285" t="str">
            <v>본조</v>
          </cell>
          <cell r="R1285" t="str">
            <v>2333</v>
          </cell>
          <cell r="S1285" t="str">
            <v>305</v>
          </cell>
          <cell r="T1285" t="str">
            <v>002</v>
          </cell>
          <cell r="U1285" t="str">
            <v>002</v>
          </cell>
          <cell r="V1285" t="str">
            <v>005</v>
          </cell>
          <cell r="W1285">
            <v>210</v>
          </cell>
          <cell r="X1285" t="str">
            <v>11</v>
          </cell>
          <cell r="Y1285">
            <v>324660</v>
          </cell>
          <cell r="AA1285" t="str">
            <v>호스류</v>
          </cell>
          <cell r="AC1285" t="str">
            <v>일반제조</v>
          </cell>
        </row>
        <row r="1286">
          <cell r="A1286" t="str">
            <v>궤도-제조-002</v>
          </cell>
          <cell r="B1286">
            <v>1</v>
          </cell>
          <cell r="C1286" t="str">
            <v>1283</v>
          </cell>
          <cell r="D1286" t="str">
            <v>4720</v>
          </cell>
          <cell r="E1286" t="str">
            <v>008966166</v>
          </cell>
          <cell r="F1286" t="str">
            <v>MBULMG196405402</v>
          </cell>
          <cell r="G1286" t="str">
            <v>호스,공기통용</v>
          </cell>
          <cell r="H1286">
            <v>0</v>
          </cell>
          <cell r="I1286" t="str">
            <v>2350-1001</v>
          </cell>
          <cell r="J1286" t="str">
            <v>A60013711</v>
          </cell>
          <cell r="K1286" t="str">
            <v>20200101</v>
          </cell>
          <cell r="L1286" t="str">
            <v>EA</v>
          </cell>
          <cell r="M1286">
            <v>156</v>
          </cell>
          <cell r="N1286">
            <v>1546</v>
          </cell>
          <cell r="O1286">
            <v>43980</v>
          </cell>
          <cell r="P1286" t="str">
            <v>5000064781</v>
          </cell>
          <cell r="Q1286" t="str">
            <v>현금</v>
          </cell>
          <cell r="R1286" t="str">
            <v>2333</v>
          </cell>
          <cell r="S1286" t="str">
            <v>305</v>
          </cell>
          <cell r="T1286" t="str">
            <v>002</v>
          </cell>
          <cell r="U1286" t="str">
            <v>002</v>
          </cell>
          <cell r="V1286" t="str">
            <v>005</v>
          </cell>
          <cell r="W1286">
            <v>210</v>
          </cell>
          <cell r="X1286" t="str">
            <v>11</v>
          </cell>
          <cell r="Y1286">
            <v>241176</v>
          </cell>
          <cell r="AA1286" t="str">
            <v>호스류</v>
          </cell>
          <cell r="AC1286" t="str">
            <v>일반제조</v>
          </cell>
        </row>
        <row r="1287">
          <cell r="A1287" t="str">
            <v>궤도-제조-002</v>
          </cell>
          <cell r="B1287" t="str">
            <v xml:space="preserve"> </v>
          </cell>
          <cell r="C1287" t="str">
            <v>1284</v>
          </cell>
          <cell r="D1287" t="str">
            <v>4720</v>
          </cell>
          <cell r="E1287" t="str">
            <v>123435446</v>
          </cell>
          <cell r="F1287" t="str">
            <v>MBULMG196406361</v>
          </cell>
          <cell r="G1287" t="str">
            <v>호스 조립체,비금속제</v>
          </cell>
          <cell r="H1287" t="e">
            <v>#N/A</v>
          </cell>
          <cell r="I1287" t="str">
            <v>2350-1010</v>
          </cell>
          <cell r="J1287" t="str">
            <v>60771636</v>
          </cell>
          <cell r="K1287" t="str">
            <v>20204101</v>
          </cell>
          <cell r="L1287" t="str">
            <v>EA</v>
          </cell>
          <cell r="M1287">
            <v>25</v>
          </cell>
          <cell r="N1287">
            <v>19080</v>
          </cell>
          <cell r="O1287">
            <v>43798</v>
          </cell>
          <cell r="P1287" t="str">
            <v>5000064781</v>
          </cell>
          <cell r="Q1287" t="str">
            <v>본조</v>
          </cell>
          <cell r="R1287" t="str">
            <v>2333</v>
          </cell>
          <cell r="S1287" t="str">
            <v>305</v>
          </cell>
          <cell r="T1287" t="str">
            <v>002</v>
          </cell>
          <cell r="U1287" t="str">
            <v>001</v>
          </cell>
          <cell r="V1287" t="str">
            <v>005</v>
          </cell>
          <cell r="W1287">
            <v>210</v>
          </cell>
          <cell r="X1287" t="str">
            <v>11</v>
          </cell>
          <cell r="Y1287">
            <v>477000</v>
          </cell>
          <cell r="AA1287" t="str">
            <v>호스류</v>
          </cell>
          <cell r="AC1287" t="str">
            <v>일반제조</v>
          </cell>
        </row>
        <row r="1288">
          <cell r="A1288" t="str">
            <v>궤도-제조-002</v>
          </cell>
          <cell r="B1288">
            <v>1</v>
          </cell>
          <cell r="C1288" t="str">
            <v>1285</v>
          </cell>
          <cell r="D1288" t="str">
            <v>4720</v>
          </cell>
          <cell r="E1288" t="str">
            <v>123435446</v>
          </cell>
          <cell r="F1288" t="str">
            <v>MBULMG196406362</v>
          </cell>
          <cell r="G1288" t="str">
            <v>호스 조립체,비금속제</v>
          </cell>
          <cell r="H1288" t="e">
            <v>#N/A</v>
          </cell>
          <cell r="I1288" t="str">
            <v>2350-1010</v>
          </cell>
          <cell r="J1288" t="str">
            <v>60771636</v>
          </cell>
          <cell r="K1288" t="str">
            <v>20204101</v>
          </cell>
          <cell r="L1288" t="str">
            <v>EA</v>
          </cell>
          <cell r="M1288">
            <v>60</v>
          </cell>
          <cell r="N1288">
            <v>19080</v>
          </cell>
          <cell r="O1288">
            <v>43980</v>
          </cell>
          <cell r="P1288" t="str">
            <v>5000064781</v>
          </cell>
          <cell r="Q1288" t="str">
            <v>현금</v>
          </cell>
          <cell r="R1288" t="str">
            <v>2333</v>
          </cell>
          <cell r="S1288" t="str">
            <v>305</v>
          </cell>
          <cell r="T1288" t="str">
            <v>002</v>
          </cell>
          <cell r="U1288" t="str">
            <v>001</v>
          </cell>
          <cell r="V1288" t="str">
            <v>005</v>
          </cell>
          <cell r="W1288">
            <v>210</v>
          </cell>
          <cell r="X1288" t="str">
            <v>11</v>
          </cell>
          <cell r="Y1288">
            <v>1144800</v>
          </cell>
          <cell r="AA1288" t="str">
            <v>호스류</v>
          </cell>
          <cell r="AC1288" t="str">
            <v>일반제조</v>
          </cell>
        </row>
        <row r="1289">
          <cell r="A1289" t="str">
            <v>궤도-제조-002</v>
          </cell>
          <cell r="B1289" t="str">
            <v xml:space="preserve"> </v>
          </cell>
          <cell r="C1289" t="str">
            <v>1286</v>
          </cell>
          <cell r="D1289" t="str">
            <v>4720</v>
          </cell>
          <cell r="E1289" t="str">
            <v>004667468</v>
          </cell>
          <cell r="F1289" t="str">
            <v>MBULMG196406951</v>
          </cell>
          <cell r="G1289" t="str">
            <v>호스 조립체,비금속제</v>
          </cell>
          <cell r="H1289" t="str">
            <v>R1-16-23</v>
          </cell>
          <cell r="I1289" t="str">
            <v>4720-D0017</v>
          </cell>
          <cell r="J1289" t="str">
            <v>MS52104</v>
          </cell>
          <cell r="K1289" t="str">
            <v>20200101</v>
          </cell>
          <cell r="L1289" t="str">
            <v>EA</v>
          </cell>
          <cell r="M1289">
            <v>14</v>
          </cell>
          <cell r="N1289">
            <v>11507</v>
          </cell>
          <cell r="O1289">
            <v>43798</v>
          </cell>
          <cell r="P1289" t="str">
            <v>5000064781</v>
          </cell>
          <cell r="Q1289" t="str">
            <v>본조</v>
          </cell>
          <cell r="R1289" t="str">
            <v>2333</v>
          </cell>
          <cell r="S1289" t="str">
            <v>305</v>
          </cell>
          <cell r="T1289" t="str">
            <v>002</v>
          </cell>
          <cell r="U1289" t="str">
            <v>002</v>
          </cell>
          <cell r="V1289" t="str">
            <v>005</v>
          </cell>
          <cell r="W1289">
            <v>210</v>
          </cell>
          <cell r="X1289" t="str">
            <v>11</v>
          </cell>
          <cell r="Y1289">
            <v>161098</v>
          </cell>
          <cell r="AA1289" t="str">
            <v>호스류</v>
          </cell>
          <cell r="AC1289" t="str">
            <v>일반제조</v>
          </cell>
        </row>
        <row r="1290">
          <cell r="A1290" t="str">
            <v>궤도-제조-002</v>
          </cell>
          <cell r="B1290">
            <v>1</v>
          </cell>
          <cell r="C1290" t="str">
            <v>1287</v>
          </cell>
          <cell r="D1290" t="str">
            <v>4720</v>
          </cell>
          <cell r="E1290" t="str">
            <v>004667468</v>
          </cell>
          <cell r="F1290" t="str">
            <v>MBULMG196406952</v>
          </cell>
          <cell r="G1290" t="str">
            <v>호스 조립체,비금속제</v>
          </cell>
          <cell r="H1290" t="str">
            <v>R1-16-23</v>
          </cell>
          <cell r="I1290" t="str">
            <v>4720-D0017</v>
          </cell>
          <cell r="J1290" t="str">
            <v>MS52104</v>
          </cell>
          <cell r="K1290" t="str">
            <v>20200101</v>
          </cell>
          <cell r="L1290" t="str">
            <v>EA</v>
          </cell>
          <cell r="M1290">
            <v>49</v>
          </cell>
          <cell r="N1290">
            <v>11507</v>
          </cell>
          <cell r="O1290">
            <v>43980</v>
          </cell>
          <cell r="P1290" t="str">
            <v>5000064781</v>
          </cell>
          <cell r="Q1290" t="str">
            <v>현금</v>
          </cell>
          <cell r="R1290" t="str">
            <v>2333</v>
          </cell>
          <cell r="S1290" t="str">
            <v>305</v>
          </cell>
          <cell r="T1290" t="str">
            <v>002</v>
          </cell>
          <cell r="U1290" t="str">
            <v>002</v>
          </cell>
          <cell r="V1290" t="str">
            <v>005</v>
          </cell>
          <cell r="W1290">
            <v>210</v>
          </cell>
          <cell r="X1290" t="str">
            <v>11</v>
          </cell>
          <cell r="Y1290">
            <v>563843</v>
          </cell>
          <cell r="AA1290" t="str">
            <v>호스류</v>
          </cell>
          <cell r="AC1290" t="str">
            <v>일반제조</v>
          </cell>
        </row>
        <row r="1291">
          <cell r="A1291" t="str">
            <v>궤도-제조-004</v>
          </cell>
          <cell r="B1291" t="str">
            <v xml:space="preserve"> </v>
          </cell>
          <cell r="C1291" t="str">
            <v>1288</v>
          </cell>
          <cell r="D1291" t="str">
            <v>5975</v>
          </cell>
          <cell r="E1291" t="str">
            <v>375072124</v>
          </cell>
          <cell r="F1291" t="str">
            <v>MBULMG192300551</v>
          </cell>
          <cell r="G1291" t="str">
            <v>장치대,전기장비용</v>
          </cell>
          <cell r="H1291" t="e">
            <v>#N/A</v>
          </cell>
          <cell r="I1291">
            <v>0</v>
          </cell>
          <cell r="J1291" t="str">
            <v>60643105</v>
          </cell>
          <cell r="K1291" t="str">
            <v>20111101</v>
          </cell>
          <cell r="L1291" t="str">
            <v>EA</v>
          </cell>
          <cell r="M1291">
            <v>20</v>
          </cell>
          <cell r="N1291">
            <v>740686</v>
          </cell>
          <cell r="O1291">
            <v>43756</v>
          </cell>
          <cell r="P1291" t="str">
            <v>5000064641</v>
          </cell>
          <cell r="Q1291" t="str">
            <v>본조</v>
          </cell>
          <cell r="R1291" t="str">
            <v>2333</v>
          </cell>
          <cell r="S1291" t="str">
            <v>305</v>
          </cell>
          <cell r="T1291" t="str">
            <v>002</v>
          </cell>
          <cell r="U1291" t="str">
            <v>004</v>
          </cell>
          <cell r="V1291" t="str">
            <v>005</v>
          </cell>
          <cell r="W1291">
            <v>210</v>
          </cell>
          <cell r="X1291" t="str">
            <v>11</v>
          </cell>
          <cell r="Y1291">
            <v>14813720</v>
          </cell>
          <cell r="AA1291" t="str">
            <v>전기장치류</v>
          </cell>
          <cell r="AB1291" t="str">
            <v>배선장치류</v>
          </cell>
          <cell r="AC1291" t="str">
            <v>일반제조</v>
          </cell>
        </row>
        <row r="1292">
          <cell r="A1292" t="str">
            <v>궤도-제조-004</v>
          </cell>
          <cell r="B1292">
            <v>1</v>
          </cell>
          <cell r="C1292" t="str">
            <v>1289</v>
          </cell>
          <cell r="D1292" t="str">
            <v>5975</v>
          </cell>
          <cell r="E1292" t="str">
            <v>375072124</v>
          </cell>
          <cell r="F1292" t="str">
            <v>MBULMG192300552</v>
          </cell>
          <cell r="G1292" t="str">
            <v>장치대,전기장비용</v>
          </cell>
          <cell r="H1292" t="e">
            <v>#N/A</v>
          </cell>
          <cell r="I1292">
            <v>0</v>
          </cell>
          <cell r="J1292" t="str">
            <v>60643105</v>
          </cell>
          <cell r="K1292" t="str">
            <v>20111101</v>
          </cell>
          <cell r="L1292" t="str">
            <v>EA</v>
          </cell>
          <cell r="M1292">
            <v>25</v>
          </cell>
          <cell r="N1292">
            <v>740686</v>
          </cell>
          <cell r="O1292">
            <v>43756</v>
          </cell>
          <cell r="P1292" t="str">
            <v>5000064723</v>
          </cell>
          <cell r="Q1292" t="str">
            <v>본조</v>
          </cell>
          <cell r="R1292" t="str">
            <v>2333</v>
          </cell>
          <cell r="S1292" t="str">
            <v>305</v>
          </cell>
          <cell r="T1292" t="str">
            <v>002</v>
          </cell>
          <cell r="U1292" t="str">
            <v>004</v>
          </cell>
          <cell r="V1292" t="str">
            <v>005</v>
          </cell>
          <cell r="W1292">
            <v>210</v>
          </cell>
          <cell r="X1292" t="str">
            <v>11</v>
          </cell>
          <cell r="Y1292">
            <v>18517150</v>
          </cell>
          <cell r="AA1292" t="str">
            <v>전기장치류</v>
          </cell>
          <cell r="AB1292" t="str">
            <v>배선장치류</v>
          </cell>
          <cell r="AC1292" t="str">
            <v>일반제조</v>
          </cell>
        </row>
        <row r="1293">
          <cell r="A1293" t="str">
            <v>궤도-제조-004</v>
          </cell>
          <cell r="B1293" t="str">
            <v xml:space="preserve"> </v>
          </cell>
          <cell r="C1293" t="str">
            <v>1290</v>
          </cell>
          <cell r="D1293" t="str">
            <v>5925</v>
          </cell>
          <cell r="E1293" t="str">
            <v>000264767</v>
          </cell>
          <cell r="F1293" t="str">
            <v>MBULMG192300891</v>
          </cell>
          <cell r="G1293" t="str">
            <v>회로 차단기</v>
          </cell>
          <cell r="H1293" t="str">
            <v>R1-8-2</v>
          </cell>
          <cell r="I1293" t="str">
            <v>5925-0001</v>
          </cell>
          <cell r="J1293" t="str">
            <v>8376915</v>
          </cell>
          <cell r="K1293" t="str">
            <v>20111104</v>
          </cell>
          <cell r="L1293" t="str">
            <v>EA</v>
          </cell>
          <cell r="M1293">
            <v>212</v>
          </cell>
          <cell r="N1293">
            <v>11238</v>
          </cell>
          <cell r="O1293">
            <v>43756</v>
          </cell>
          <cell r="P1293" t="str">
            <v>5000064641</v>
          </cell>
          <cell r="Q1293" t="str">
            <v>본조</v>
          </cell>
          <cell r="R1293" t="str">
            <v>2333</v>
          </cell>
          <cell r="S1293" t="str">
            <v>305</v>
          </cell>
          <cell r="T1293" t="str">
            <v>002</v>
          </cell>
          <cell r="U1293" t="str">
            <v>004</v>
          </cell>
          <cell r="V1293" t="str">
            <v>005</v>
          </cell>
          <cell r="W1293">
            <v>210</v>
          </cell>
          <cell r="X1293" t="str">
            <v>11</v>
          </cell>
          <cell r="Y1293">
            <v>2382456</v>
          </cell>
          <cell r="AA1293" t="str">
            <v>전기장치류</v>
          </cell>
          <cell r="AB1293" t="str">
            <v>스위치류</v>
          </cell>
          <cell r="AC1293" t="str">
            <v>일반제조</v>
          </cell>
        </row>
        <row r="1294">
          <cell r="A1294" t="str">
            <v>궤도-제조-004</v>
          </cell>
          <cell r="B1294">
            <v>1</v>
          </cell>
          <cell r="C1294" t="str">
            <v>1291</v>
          </cell>
          <cell r="D1294" t="str">
            <v>5925</v>
          </cell>
          <cell r="E1294" t="str">
            <v>000264767</v>
          </cell>
          <cell r="F1294" t="str">
            <v>MBULMG192300892</v>
          </cell>
          <cell r="G1294" t="str">
            <v>회로 차단기</v>
          </cell>
          <cell r="H1294" t="str">
            <v>R1-8-2</v>
          </cell>
          <cell r="I1294" t="str">
            <v>5925-0001</v>
          </cell>
          <cell r="J1294" t="str">
            <v>8376915</v>
          </cell>
          <cell r="K1294" t="str">
            <v>20111104</v>
          </cell>
          <cell r="L1294" t="str">
            <v>EA</v>
          </cell>
          <cell r="M1294">
            <v>91</v>
          </cell>
          <cell r="N1294">
            <v>11238</v>
          </cell>
          <cell r="O1294">
            <v>43756</v>
          </cell>
          <cell r="P1294" t="str">
            <v>5000064723</v>
          </cell>
          <cell r="Q1294" t="str">
            <v>본조</v>
          </cell>
          <cell r="R1294" t="str">
            <v>2333</v>
          </cell>
          <cell r="S1294" t="str">
            <v>305</v>
          </cell>
          <cell r="T1294" t="str">
            <v>002</v>
          </cell>
          <cell r="U1294" t="str">
            <v>004</v>
          </cell>
          <cell r="V1294" t="str">
            <v>005</v>
          </cell>
          <cell r="W1294">
            <v>210</v>
          </cell>
          <cell r="X1294" t="str">
            <v>11</v>
          </cell>
          <cell r="Y1294">
            <v>1022658</v>
          </cell>
          <cell r="AA1294" t="str">
            <v>전기장치류</v>
          </cell>
          <cell r="AB1294" t="str">
            <v>스위치류</v>
          </cell>
          <cell r="AC1294" t="str">
            <v>일반제조</v>
          </cell>
        </row>
        <row r="1295">
          <cell r="A1295" t="str">
            <v>궤도-제조-004</v>
          </cell>
          <cell r="B1295" t="str">
            <v xml:space="preserve"> </v>
          </cell>
          <cell r="C1295" t="str">
            <v>1292</v>
          </cell>
          <cell r="D1295" t="str">
            <v>6220</v>
          </cell>
          <cell r="E1295" t="str">
            <v>003377463</v>
          </cell>
          <cell r="F1295" t="str">
            <v>MBULMG192301031</v>
          </cell>
          <cell r="G1295" t="str">
            <v>등,실내용</v>
          </cell>
          <cell r="H1295" t="e">
            <v>#N/A</v>
          </cell>
          <cell r="I1295" t="str">
            <v>MS51073</v>
          </cell>
          <cell r="J1295" t="str">
            <v>MS51073-1</v>
          </cell>
          <cell r="K1295" t="str">
            <v>20111104</v>
          </cell>
          <cell r="L1295" t="str">
            <v>EA</v>
          </cell>
          <cell r="M1295">
            <v>193</v>
          </cell>
          <cell r="N1295">
            <v>38673</v>
          </cell>
          <cell r="O1295">
            <v>43756</v>
          </cell>
          <cell r="P1295" t="str">
            <v>5000064641</v>
          </cell>
          <cell r="Q1295" t="str">
            <v>본조</v>
          </cell>
          <cell r="R1295" t="str">
            <v>2333</v>
          </cell>
          <cell r="S1295" t="str">
            <v>305</v>
          </cell>
          <cell r="T1295" t="str">
            <v>002</v>
          </cell>
          <cell r="U1295" t="str">
            <v>004</v>
          </cell>
          <cell r="V1295" t="str">
            <v>005</v>
          </cell>
          <cell r="W1295">
            <v>210</v>
          </cell>
          <cell r="X1295" t="str">
            <v>11</v>
          </cell>
          <cell r="Y1295">
            <v>7463889</v>
          </cell>
          <cell r="AA1295" t="str">
            <v>전기장치류</v>
          </cell>
          <cell r="AB1295" t="str">
            <v>라이트류</v>
          </cell>
          <cell r="AC1295" t="str">
            <v>일반제조</v>
          </cell>
        </row>
        <row r="1296">
          <cell r="A1296" t="str">
            <v>궤도-제조-004</v>
          </cell>
          <cell r="B1296">
            <v>1</v>
          </cell>
          <cell r="C1296" t="str">
            <v>1293</v>
          </cell>
          <cell r="D1296" t="str">
            <v>6220</v>
          </cell>
          <cell r="E1296" t="str">
            <v>003377463</v>
          </cell>
          <cell r="F1296" t="str">
            <v>MBULMG192301032</v>
          </cell>
          <cell r="G1296" t="str">
            <v>등,실내용</v>
          </cell>
          <cell r="H1296" t="e">
            <v>#N/A</v>
          </cell>
          <cell r="I1296" t="str">
            <v>MS51073</v>
          </cell>
          <cell r="J1296" t="str">
            <v>MS51073-1</v>
          </cell>
          <cell r="K1296" t="str">
            <v>20111104</v>
          </cell>
          <cell r="L1296" t="str">
            <v>EA</v>
          </cell>
          <cell r="M1296">
            <v>140</v>
          </cell>
          <cell r="N1296">
            <v>38673</v>
          </cell>
          <cell r="O1296">
            <v>43756</v>
          </cell>
          <cell r="P1296" t="str">
            <v>5000064723</v>
          </cell>
          <cell r="Q1296" t="str">
            <v>본조</v>
          </cell>
          <cell r="R1296" t="str">
            <v>2333</v>
          </cell>
          <cell r="S1296" t="str">
            <v>305</v>
          </cell>
          <cell r="T1296" t="str">
            <v>002</v>
          </cell>
          <cell r="U1296" t="str">
            <v>004</v>
          </cell>
          <cell r="V1296" t="str">
            <v>005</v>
          </cell>
          <cell r="W1296">
            <v>210</v>
          </cell>
          <cell r="X1296" t="str">
            <v>11</v>
          </cell>
          <cell r="Y1296">
            <v>5414220</v>
          </cell>
          <cell r="AA1296" t="str">
            <v>전기장치류</v>
          </cell>
          <cell r="AB1296" t="str">
            <v>라이트류</v>
          </cell>
          <cell r="AC1296" t="str">
            <v>일반제조</v>
          </cell>
        </row>
        <row r="1297">
          <cell r="A1297" t="str">
            <v>궤도-제조-004</v>
          </cell>
          <cell r="B1297" t="str">
            <v xml:space="preserve"> </v>
          </cell>
          <cell r="C1297" t="str">
            <v>1294</v>
          </cell>
          <cell r="D1297" t="str">
            <v>1015</v>
          </cell>
          <cell r="E1297" t="str">
            <v>000882573</v>
          </cell>
          <cell r="F1297" t="str">
            <v>MBULMG192301331</v>
          </cell>
          <cell r="G1297" t="str">
            <v>다이오드및도선조립체</v>
          </cell>
          <cell r="H1297" t="str">
            <v>R1-1-7</v>
          </cell>
          <cell r="I1297">
            <v>0</v>
          </cell>
          <cell r="J1297" t="str">
            <v>11654868</v>
          </cell>
          <cell r="K1297" t="str">
            <v>20200101</v>
          </cell>
          <cell r="L1297" t="str">
            <v>EA</v>
          </cell>
          <cell r="M1297">
            <v>15</v>
          </cell>
          <cell r="N1297">
            <v>26199</v>
          </cell>
          <cell r="O1297">
            <v>43798</v>
          </cell>
          <cell r="P1297" t="str">
            <v>5000064641</v>
          </cell>
          <cell r="Q1297" t="str">
            <v>본조</v>
          </cell>
          <cell r="R1297" t="str">
            <v>2333</v>
          </cell>
          <cell r="S1297" t="str">
            <v>305</v>
          </cell>
          <cell r="T1297" t="str">
            <v>002</v>
          </cell>
          <cell r="U1297" t="str">
            <v>002</v>
          </cell>
          <cell r="V1297" t="str">
            <v>005</v>
          </cell>
          <cell r="W1297">
            <v>210</v>
          </cell>
          <cell r="X1297" t="str">
            <v>11</v>
          </cell>
          <cell r="Y1297">
            <v>392985</v>
          </cell>
          <cell r="AA1297" t="str">
            <v>전기장치류</v>
          </cell>
          <cell r="AB1297" t="str">
            <v>배선장치류</v>
          </cell>
          <cell r="AC1297" t="str">
            <v>일반제조</v>
          </cell>
        </row>
        <row r="1298">
          <cell r="A1298" t="str">
            <v>궤도-제조-004</v>
          </cell>
          <cell r="B1298" t="str">
            <v xml:space="preserve"> </v>
          </cell>
          <cell r="C1298" t="str">
            <v>1295</v>
          </cell>
          <cell r="D1298" t="str">
            <v>1015</v>
          </cell>
          <cell r="E1298" t="str">
            <v>000882573</v>
          </cell>
          <cell r="F1298" t="str">
            <v>MBULMG192301332</v>
          </cell>
          <cell r="G1298" t="str">
            <v>다이오드및도선조립체</v>
          </cell>
          <cell r="H1298" t="str">
            <v>R1-1-7</v>
          </cell>
          <cell r="I1298">
            <v>0</v>
          </cell>
          <cell r="J1298" t="str">
            <v>11654868</v>
          </cell>
          <cell r="K1298" t="str">
            <v>20200101</v>
          </cell>
          <cell r="L1298" t="str">
            <v>EA</v>
          </cell>
          <cell r="M1298">
            <v>24</v>
          </cell>
          <cell r="N1298">
            <v>26199</v>
          </cell>
          <cell r="O1298">
            <v>43798</v>
          </cell>
          <cell r="P1298" t="str">
            <v>5000064679</v>
          </cell>
          <cell r="Q1298" t="str">
            <v>본조</v>
          </cell>
          <cell r="R1298" t="str">
            <v>2333</v>
          </cell>
          <cell r="S1298" t="str">
            <v>305</v>
          </cell>
          <cell r="T1298" t="str">
            <v>002</v>
          </cell>
          <cell r="U1298" t="str">
            <v>002</v>
          </cell>
          <cell r="V1298" t="str">
            <v>005</v>
          </cell>
          <cell r="W1298">
            <v>210</v>
          </cell>
          <cell r="X1298" t="str">
            <v>11</v>
          </cell>
          <cell r="Y1298">
            <v>628776</v>
          </cell>
          <cell r="AA1298" t="str">
            <v>전기장치류</v>
          </cell>
          <cell r="AB1298" t="str">
            <v>배선장치류</v>
          </cell>
          <cell r="AC1298" t="str">
            <v>일반제조</v>
          </cell>
        </row>
        <row r="1299">
          <cell r="A1299" t="str">
            <v>궤도-제조-004</v>
          </cell>
          <cell r="B1299">
            <v>1</v>
          </cell>
          <cell r="C1299" t="str">
            <v>1296</v>
          </cell>
          <cell r="D1299" t="str">
            <v>1015</v>
          </cell>
          <cell r="E1299" t="str">
            <v>000882573</v>
          </cell>
          <cell r="F1299" t="str">
            <v>MBULMG192301333</v>
          </cell>
          <cell r="G1299" t="str">
            <v>다이오드및도선조립체</v>
          </cell>
          <cell r="H1299" t="str">
            <v>R1-1-7</v>
          </cell>
          <cell r="I1299">
            <v>0</v>
          </cell>
          <cell r="J1299" t="str">
            <v>11654868</v>
          </cell>
          <cell r="K1299" t="str">
            <v>20200101</v>
          </cell>
          <cell r="L1299" t="str">
            <v>EA</v>
          </cell>
          <cell r="M1299">
            <v>20</v>
          </cell>
          <cell r="N1299">
            <v>26199</v>
          </cell>
          <cell r="O1299">
            <v>43798</v>
          </cell>
          <cell r="P1299" t="str">
            <v>5000064723</v>
          </cell>
          <cell r="Q1299" t="str">
            <v>본조</v>
          </cell>
          <cell r="R1299" t="str">
            <v>2333</v>
          </cell>
          <cell r="S1299" t="str">
            <v>305</v>
          </cell>
          <cell r="T1299" t="str">
            <v>002</v>
          </cell>
          <cell r="U1299" t="str">
            <v>002</v>
          </cell>
          <cell r="V1299" t="str">
            <v>005</v>
          </cell>
          <cell r="W1299">
            <v>210</v>
          </cell>
          <cell r="X1299" t="str">
            <v>11</v>
          </cell>
          <cell r="Y1299">
            <v>523980</v>
          </cell>
          <cell r="AA1299" t="str">
            <v>전기장치류</v>
          </cell>
          <cell r="AB1299" t="str">
            <v>배선장치류</v>
          </cell>
          <cell r="AC1299" t="str">
            <v>일반제조</v>
          </cell>
        </row>
        <row r="1300">
          <cell r="A1300" t="str">
            <v>궤도-제조-004</v>
          </cell>
          <cell r="B1300" t="str">
            <v xml:space="preserve"> </v>
          </cell>
          <cell r="C1300" t="str">
            <v>1297</v>
          </cell>
          <cell r="D1300" t="str">
            <v>5995</v>
          </cell>
          <cell r="E1300" t="str">
            <v>001341108</v>
          </cell>
          <cell r="F1300" t="str">
            <v>MBULMG192301641</v>
          </cell>
          <cell r="G1300" t="str">
            <v>케이블 조립체,특수목적용,전기용</v>
          </cell>
          <cell r="H1300">
            <v>0</v>
          </cell>
          <cell r="I1300" t="str">
            <v>2350-1001</v>
          </cell>
          <cell r="J1300" t="str">
            <v>10870483</v>
          </cell>
          <cell r="K1300" t="str">
            <v>20200101</v>
          </cell>
          <cell r="L1300" t="str">
            <v>AY</v>
          </cell>
          <cell r="M1300">
            <v>13</v>
          </cell>
          <cell r="N1300">
            <v>122982</v>
          </cell>
          <cell r="O1300">
            <v>43798</v>
          </cell>
          <cell r="P1300" t="str">
            <v>5000064641</v>
          </cell>
          <cell r="Q1300" t="str">
            <v>본조</v>
          </cell>
          <cell r="R1300" t="str">
            <v>2333</v>
          </cell>
          <cell r="S1300" t="str">
            <v>305</v>
          </cell>
          <cell r="T1300" t="str">
            <v>002</v>
          </cell>
          <cell r="U1300" t="str">
            <v>002</v>
          </cell>
          <cell r="V1300" t="str">
            <v>005</v>
          </cell>
          <cell r="W1300">
            <v>210</v>
          </cell>
          <cell r="X1300" t="str">
            <v>11</v>
          </cell>
          <cell r="Y1300">
            <v>1598766</v>
          </cell>
          <cell r="AA1300" t="str">
            <v>전기장치류</v>
          </cell>
          <cell r="AB1300" t="str">
            <v>배선장치류</v>
          </cell>
          <cell r="AC1300" t="str">
            <v>일반제조</v>
          </cell>
        </row>
        <row r="1301">
          <cell r="A1301" t="str">
            <v>궤도-제조-004</v>
          </cell>
          <cell r="B1301" t="str">
            <v xml:space="preserve"> </v>
          </cell>
          <cell r="C1301" t="str">
            <v>1298</v>
          </cell>
          <cell r="D1301" t="str">
            <v>5995</v>
          </cell>
          <cell r="E1301" t="str">
            <v>001341108</v>
          </cell>
          <cell r="F1301" t="str">
            <v>MBULMG192301642</v>
          </cell>
          <cell r="G1301" t="str">
            <v>케이블 조립체,특수목적용,전기용</v>
          </cell>
          <cell r="H1301">
            <v>0</v>
          </cell>
          <cell r="I1301" t="str">
            <v>2350-1001</v>
          </cell>
          <cell r="J1301" t="str">
            <v>10870483</v>
          </cell>
          <cell r="K1301" t="str">
            <v>20200101</v>
          </cell>
          <cell r="L1301" t="str">
            <v>AY</v>
          </cell>
          <cell r="M1301">
            <v>13</v>
          </cell>
          <cell r="N1301">
            <v>122982</v>
          </cell>
          <cell r="O1301">
            <v>43798</v>
          </cell>
          <cell r="P1301" t="str">
            <v>5000064679</v>
          </cell>
          <cell r="Q1301" t="str">
            <v>본조</v>
          </cell>
          <cell r="R1301" t="str">
            <v>2333</v>
          </cell>
          <cell r="S1301" t="str">
            <v>305</v>
          </cell>
          <cell r="T1301" t="str">
            <v>002</v>
          </cell>
          <cell r="U1301" t="str">
            <v>002</v>
          </cell>
          <cell r="V1301" t="str">
            <v>005</v>
          </cell>
          <cell r="W1301">
            <v>210</v>
          </cell>
          <cell r="X1301" t="str">
            <v>11</v>
          </cell>
          <cell r="Y1301">
            <v>1598766</v>
          </cell>
          <cell r="AA1301" t="str">
            <v>전기장치류</v>
          </cell>
          <cell r="AB1301" t="str">
            <v>배선장치류</v>
          </cell>
          <cell r="AC1301" t="str">
            <v>일반제조</v>
          </cell>
        </row>
        <row r="1302">
          <cell r="A1302" t="str">
            <v>궤도-제조-004</v>
          </cell>
          <cell r="B1302">
            <v>1</v>
          </cell>
          <cell r="C1302" t="str">
            <v>1299</v>
          </cell>
          <cell r="D1302" t="str">
            <v>5995</v>
          </cell>
          <cell r="E1302" t="str">
            <v>001341108</v>
          </cell>
          <cell r="F1302" t="str">
            <v>MBULMG192301643</v>
          </cell>
          <cell r="G1302" t="str">
            <v>케이블 조립체,특수목적용,전기용</v>
          </cell>
          <cell r="H1302">
            <v>0</v>
          </cell>
          <cell r="I1302" t="str">
            <v>2350-1001</v>
          </cell>
          <cell r="J1302" t="str">
            <v>10870483</v>
          </cell>
          <cell r="K1302" t="str">
            <v>20200101</v>
          </cell>
          <cell r="L1302" t="str">
            <v>AY</v>
          </cell>
          <cell r="M1302">
            <v>7</v>
          </cell>
          <cell r="N1302">
            <v>122982</v>
          </cell>
          <cell r="O1302">
            <v>43798</v>
          </cell>
          <cell r="P1302" t="str">
            <v>5000064723</v>
          </cell>
          <cell r="Q1302" t="str">
            <v>본조</v>
          </cell>
          <cell r="R1302" t="str">
            <v>2333</v>
          </cell>
          <cell r="S1302" t="str">
            <v>305</v>
          </cell>
          <cell r="T1302" t="str">
            <v>002</v>
          </cell>
          <cell r="U1302" t="str">
            <v>002</v>
          </cell>
          <cell r="V1302" t="str">
            <v>005</v>
          </cell>
          <cell r="W1302">
            <v>210</v>
          </cell>
          <cell r="X1302" t="str">
            <v>11</v>
          </cell>
          <cell r="Y1302">
            <v>860874</v>
          </cell>
          <cell r="AA1302" t="str">
            <v>전기장치류</v>
          </cell>
          <cell r="AB1302" t="str">
            <v>배선장치류</v>
          </cell>
          <cell r="AC1302" t="str">
            <v>일반제조</v>
          </cell>
        </row>
        <row r="1303">
          <cell r="A1303" t="str">
            <v>궤도-제조-004</v>
          </cell>
          <cell r="B1303" t="str">
            <v xml:space="preserve"> </v>
          </cell>
          <cell r="C1303" t="str">
            <v>1300</v>
          </cell>
          <cell r="D1303" t="str">
            <v>6220</v>
          </cell>
          <cell r="E1303" t="str">
            <v>375034929</v>
          </cell>
          <cell r="F1303" t="str">
            <v>MBULMG192302241</v>
          </cell>
          <cell r="G1303" t="str">
            <v>등,표시기용(계기판넬스위치/지시계)</v>
          </cell>
          <cell r="H1303" t="str">
            <v>R1-20-9</v>
          </cell>
          <cell r="I1303" t="str">
            <v>2350-1004</v>
          </cell>
          <cell r="J1303" t="str">
            <v>60604799</v>
          </cell>
          <cell r="K1303" t="str">
            <v>20111102</v>
          </cell>
          <cell r="L1303" t="str">
            <v>EA</v>
          </cell>
          <cell r="M1303">
            <v>24</v>
          </cell>
          <cell r="N1303">
            <v>9754</v>
          </cell>
          <cell r="O1303">
            <v>43756</v>
          </cell>
          <cell r="P1303" t="str">
            <v>5000064641</v>
          </cell>
          <cell r="Q1303" t="str">
            <v>본조</v>
          </cell>
          <cell r="R1303" t="str">
            <v>2333</v>
          </cell>
          <cell r="S1303" t="str">
            <v>305</v>
          </cell>
          <cell r="T1303" t="str">
            <v>002</v>
          </cell>
          <cell r="U1303" t="str">
            <v>004</v>
          </cell>
          <cell r="V1303" t="str">
            <v>005</v>
          </cell>
          <cell r="W1303">
            <v>210</v>
          </cell>
          <cell r="X1303" t="str">
            <v>11</v>
          </cell>
          <cell r="Y1303">
            <v>234096</v>
          </cell>
          <cell r="AA1303" t="str">
            <v>전기장치류</v>
          </cell>
          <cell r="AB1303" t="str">
            <v>라이트류</v>
          </cell>
          <cell r="AC1303" t="str">
            <v>일반제조</v>
          </cell>
        </row>
        <row r="1304">
          <cell r="A1304" t="str">
            <v>궤도-제조-004</v>
          </cell>
          <cell r="B1304">
            <v>1</v>
          </cell>
          <cell r="C1304" t="str">
            <v>1301</v>
          </cell>
          <cell r="D1304" t="str">
            <v>6220</v>
          </cell>
          <cell r="E1304" t="str">
            <v>375034929</v>
          </cell>
          <cell r="F1304" t="str">
            <v>MBULMG192302242</v>
          </cell>
          <cell r="G1304" t="str">
            <v>등,표시기용(계기판넬스위치/지시계)</v>
          </cell>
          <cell r="H1304" t="str">
            <v>R1-20-9</v>
          </cell>
          <cell r="I1304" t="str">
            <v>2350-1004</v>
          </cell>
          <cell r="J1304" t="str">
            <v>60604799</v>
          </cell>
          <cell r="K1304" t="str">
            <v>20111102</v>
          </cell>
          <cell r="L1304" t="str">
            <v>EA</v>
          </cell>
          <cell r="M1304">
            <v>139</v>
          </cell>
          <cell r="N1304">
            <v>9754</v>
          </cell>
          <cell r="O1304">
            <v>43756</v>
          </cell>
          <cell r="P1304" t="str">
            <v>5000064723</v>
          </cell>
          <cell r="Q1304" t="str">
            <v>본조</v>
          </cell>
          <cell r="R1304" t="str">
            <v>2333</v>
          </cell>
          <cell r="S1304" t="str">
            <v>305</v>
          </cell>
          <cell r="T1304" t="str">
            <v>002</v>
          </cell>
          <cell r="U1304" t="str">
            <v>004</v>
          </cell>
          <cell r="V1304" t="str">
            <v>005</v>
          </cell>
          <cell r="W1304">
            <v>210</v>
          </cell>
          <cell r="X1304" t="str">
            <v>11</v>
          </cell>
          <cell r="Y1304">
            <v>1355806</v>
          </cell>
          <cell r="AA1304" t="str">
            <v>전기장치류</v>
          </cell>
          <cell r="AB1304" t="str">
            <v>라이트류</v>
          </cell>
          <cell r="AC1304" t="str">
            <v>일반제조</v>
          </cell>
        </row>
        <row r="1305">
          <cell r="A1305" t="str">
            <v>궤도-제조-004</v>
          </cell>
          <cell r="B1305" t="str">
            <v xml:space="preserve"> </v>
          </cell>
          <cell r="C1305" t="str">
            <v>1302</v>
          </cell>
          <cell r="D1305" t="str">
            <v>2590</v>
          </cell>
          <cell r="E1305" t="str">
            <v>006933532</v>
          </cell>
          <cell r="F1305" t="str">
            <v>MBULMG192302651</v>
          </cell>
          <cell r="G1305" t="str">
            <v>리드,전기식</v>
          </cell>
          <cell r="H1305" t="str">
            <v>R1-1-6</v>
          </cell>
          <cell r="I1305" t="str">
            <v>2350-0001</v>
          </cell>
          <cell r="J1305" t="str">
            <v>8346181</v>
          </cell>
          <cell r="K1305" t="str">
            <v>20200101</v>
          </cell>
          <cell r="L1305" t="str">
            <v>EA</v>
          </cell>
          <cell r="M1305">
            <v>24</v>
          </cell>
          <cell r="N1305">
            <v>2056</v>
          </cell>
          <cell r="O1305">
            <v>43798</v>
          </cell>
          <cell r="P1305" t="str">
            <v>5000064641</v>
          </cell>
          <cell r="Q1305" t="str">
            <v>본조</v>
          </cell>
          <cell r="R1305" t="str">
            <v>2333</v>
          </cell>
          <cell r="S1305" t="str">
            <v>305</v>
          </cell>
          <cell r="T1305" t="str">
            <v>002</v>
          </cell>
          <cell r="U1305" t="str">
            <v>002</v>
          </cell>
          <cell r="V1305" t="str">
            <v>005</v>
          </cell>
          <cell r="W1305">
            <v>210</v>
          </cell>
          <cell r="X1305" t="str">
            <v>11</v>
          </cell>
          <cell r="Y1305">
            <v>49344</v>
          </cell>
          <cell r="AA1305" t="str">
            <v>전기장치류</v>
          </cell>
          <cell r="AB1305" t="str">
            <v>배선장치류</v>
          </cell>
          <cell r="AC1305" t="str">
            <v>일반제조</v>
          </cell>
        </row>
        <row r="1306">
          <cell r="A1306" t="str">
            <v>궤도-제조-004</v>
          </cell>
          <cell r="B1306" t="str">
            <v xml:space="preserve"> </v>
          </cell>
          <cell r="C1306" t="str">
            <v>1303</v>
          </cell>
          <cell r="D1306" t="str">
            <v>2590</v>
          </cell>
          <cell r="E1306" t="str">
            <v>006933532</v>
          </cell>
          <cell r="F1306" t="str">
            <v>MBULMG192302652</v>
          </cell>
          <cell r="G1306" t="str">
            <v>리드,전기식</v>
          </cell>
          <cell r="H1306" t="str">
            <v>R1-1-6</v>
          </cell>
          <cell r="I1306" t="str">
            <v>2350-0001</v>
          </cell>
          <cell r="J1306" t="str">
            <v>8346181</v>
          </cell>
          <cell r="K1306" t="str">
            <v>20200101</v>
          </cell>
          <cell r="L1306" t="str">
            <v>EA</v>
          </cell>
          <cell r="M1306">
            <v>54</v>
          </cell>
          <cell r="N1306">
            <v>2056</v>
          </cell>
          <cell r="O1306">
            <v>43798</v>
          </cell>
          <cell r="P1306" t="str">
            <v>5000064679</v>
          </cell>
          <cell r="Q1306" t="str">
            <v>본조</v>
          </cell>
          <cell r="R1306" t="str">
            <v>2333</v>
          </cell>
          <cell r="S1306" t="str">
            <v>305</v>
          </cell>
          <cell r="T1306" t="str">
            <v>002</v>
          </cell>
          <cell r="U1306" t="str">
            <v>002</v>
          </cell>
          <cell r="V1306" t="str">
            <v>005</v>
          </cell>
          <cell r="W1306">
            <v>210</v>
          </cell>
          <cell r="X1306" t="str">
            <v>11</v>
          </cell>
          <cell r="Y1306">
            <v>111024</v>
          </cell>
          <cell r="AA1306" t="str">
            <v>전기장치류</v>
          </cell>
          <cell r="AB1306" t="str">
            <v>배선장치류</v>
          </cell>
          <cell r="AC1306" t="str">
            <v>일반제조</v>
          </cell>
        </row>
        <row r="1307">
          <cell r="A1307" t="str">
            <v>궤도-제조-004</v>
          </cell>
          <cell r="B1307">
            <v>1</v>
          </cell>
          <cell r="C1307" t="str">
            <v>1304</v>
          </cell>
          <cell r="D1307" t="str">
            <v>2590</v>
          </cell>
          <cell r="E1307" t="str">
            <v>006933532</v>
          </cell>
          <cell r="F1307" t="str">
            <v>MBULMG192302653</v>
          </cell>
          <cell r="G1307" t="str">
            <v>리드,전기식</v>
          </cell>
          <cell r="H1307" t="str">
            <v>R1-1-6</v>
          </cell>
          <cell r="I1307" t="str">
            <v>2350-0001</v>
          </cell>
          <cell r="J1307" t="str">
            <v>8346181</v>
          </cell>
          <cell r="K1307" t="str">
            <v>20200101</v>
          </cell>
          <cell r="L1307" t="str">
            <v>EA</v>
          </cell>
          <cell r="M1307">
            <v>32</v>
          </cell>
          <cell r="N1307">
            <v>2056</v>
          </cell>
          <cell r="O1307">
            <v>43798</v>
          </cell>
          <cell r="P1307" t="str">
            <v>5000064723</v>
          </cell>
          <cell r="Q1307" t="str">
            <v>본조</v>
          </cell>
          <cell r="R1307" t="str">
            <v>2333</v>
          </cell>
          <cell r="S1307" t="str">
            <v>305</v>
          </cell>
          <cell r="T1307" t="str">
            <v>002</v>
          </cell>
          <cell r="U1307" t="str">
            <v>002</v>
          </cell>
          <cell r="V1307" t="str">
            <v>005</v>
          </cell>
          <cell r="W1307">
            <v>210</v>
          </cell>
          <cell r="X1307" t="str">
            <v>11</v>
          </cell>
          <cell r="Y1307">
            <v>65792</v>
          </cell>
          <cell r="AA1307" t="str">
            <v>전기장치류</v>
          </cell>
          <cell r="AB1307" t="str">
            <v>배선장치류</v>
          </cell>
          <cell r="AC1307" t="str">
            <v>일반제조</v>
          </cell>
        </row>
        <row r="1308">
          <cell r="A1308" t="str">
            <v>궤도-제조-004</v>
          </cell>
          <cell r="B1308" t="str">
            <v xml:space="preserve"> </v>
          </cell>
          <cell r="C1308" t="str">
            <v>1305</v>
          </cell>
          <cell r="D1308" t="str">
            <v>2590</v>
          </cell>
          <cell r="E1308" t="str">
            <v>009787348</v>
          </cell>
          <cell r="F1308" t="str">
            <v>MBULMG192303081</v>
          </cell>
          <cell r="G1308" t="str">
            <v>배선장치,갈래형</v>
          </cell>
          <cell r="H1308" t="e">
            <v>#N/A</v>
          </cell>
          <cell r="I1308" t="str">
            <v>2350-1001</v>
          </cell>
          <cell r="J1308" t="str">
            <v>10916916</v>
          </cell>
          <cell r="K1308" t="str">
            <v>20200101</v>
          </cell>
          <cell r="L1308" t="str">
            <v>EA</v>
          </cell>
          <cell r="M1308">
            <v>17</v>
          </cell>
          <cell r="N1308">
            <v>23649</v>
          </cell>
          <cell r="O1308">
            <v>43798</v>
          </cell>
          <cell r="P1308" t="str">
            <v>5000064641</v>
          </cell>
          <cell r="Q1308" t="str">
            <v>본조</v>
          </cell>
          <cell r="R1308" t="str">
            <v>2333</v>
          </cell>
          <cell r="S1308" t="str">
            <v>305</v>
          </cell>
          <cell r="T1308" t="str">
            <v>002</v>
          </cell>
          <cell r="U1308" t="str">
            <v>002</v>
          </cell>
          <cell r="V1308" t="str">
            <v>005</v>
          </cell>
          <cell r="W1308">
            <v>210</v>
          </cell>
          <cell r="X1308" t="str">
            <v>11</v>
          </cell>
          <cell r="Y1308">
            <v>402033</v>
          </cell>
          <cell r="AA1308" t="str">
            <v>전기장치류</v>
          </cell>
          <cell r="AB1308" t="str">
            <v>배선장치류</v>
          </cell>
          <cell r="AC1308" t="str">
            <v>일반제조</v>
          </cell>
        </row>
        <row r="1309">
          <cell r="A1309" t="str">
            <v>궤도-제조-004</v>
          </cell>
          <cell r="B1309" t="str">
            <v xml:space="preserve"> </v>
          </cell>
          <cell r="C1309" t="str">
            <v>1306</v>
          </cell>
          <cell r="D1309" t="str">
            <v>2590</v>
          </cell>
          <cell r="E1309" t="str">
            <v>009787348</v>
          </cell>
          <cell r="F1309" t="str">
            <v>MBULMG192303082</v>
          </cell>
          <cell r="G1309" t="str">
            <v>배선장치,갈래형</v>
          </cell>
          <cell r="H1309" t="e">
            <v>#N/A</v>
          </cell>
          <cell r="I1309" t="str">
            <v>2350-1001</v>
          </cell>
          <cell r="J1309" t="str">
            <v>10916916</v>
          </cell>
          <cell r="K1309" t="str">
            <v>20200101</v>
          </cell>
          <cell r="L1309" t="str">
            <v>EA</v>
          </cell>
          <cell r="M1309">
            <v>15</v>
          </cell>
          <cell r="N1309">
            <v>23649</v>
          </cell>
          <cell r="O1309">
            <v>43798</v>
          </cell>
          <cell r="P1309" t="str">
            <v>5000064679</v>
          </cell>
          <cell r="Q1309" t="str">
            <v>본조</v>
          </cell>
          <cell r="R1309" t="str">
            <v>2333</v>
          </cell>
          <cell r="S1309" t="str">
            <v>305</v>
          </cell>
          <cell r="T1309" t="str">
            <v>002</v>
          </cell>
          <cell r="U1309" t="str">
            <v>002</v>
          </cell>
          <cell r="V1309" t="str">
            <v>005</v>
          </cell>
          <cell r="W1309">
            <v>210</v>
          </cell>
          <cell r="X1309" t="str">
            <v>11</v>
          </cell>
          <cell r="Y1309">
            <v>354735</v>
          </cell>
          <cell r="AA1309" t="str">
            <v>전기장치류</v>
          </cell>
          <cell r="AB1309" t="str">
            <v>배선장치류</v>
          </cell>
          <cell r="AC1309" t="str">
            <v>일반제조</v>
          </cell>
        </row>
        <row r="1310">
          <cell r="A1310" t="str">
            <v>궤도-제조-004</v>
          </cell>
          <cell r="B1310">
            <v>1</v>
          </cell>
          <cell r="C1310" t="str">
            <v>1307</v>
          </cell>
          <cell r="D1310" t="str">
            <v>2590</v>
          </cell>
          <cell r="E1310" t="str">
            <v>009787348</v>
          </cell>
          <cell r="F1310" t="str">
            <v>MBULMG192303083</v>
          </cell>
          <cell r="G1310" t="str">
            <v>배선장치,갈래형</v>
          </cell>
          <cell r="H1310" t="e">
            <v>#N/A</v>
          </cell>
          <cell r="I1310" t="str">
            <v>2350-1001</v>
          </cell>
          <cell r="J1310" t="str">
            <v>10916916</v>
          </cell>
          <cell r="K1310" t="str">
            <v>20200101</v>
          </cell>
          <cell r="L1310" t="str">
            <v>EA</v>
          </cell>
          <cell r="M1310">
            <v>16</v>
          </cell>
          <cell r="N1310">
            <v>23649</v>
          </cell>
          <cell r="O1310">
            <v>43798</v>
          </cell>
          <cell r="P1310" t="str">
            <v>5000064723</v>
          </cell>
          <cell r="Q1310" t="str">
            <v>본조</v>
          </cell>
          <cell r="R1310" t="str">
            <v>2333</v>
          </cell>
          <cell r="S1310" t="str">
            <v>305</v>
          </cell>
          <cell r="T1310" t="str">
            <v>002</v>
          </cell>
          <cell r="U1310" t="str">
            <v>002</v>
          </cell>
          <cell r="V1310" t="str">
            <v>005</v>
          </cell>
          <cell r="W1310">
            <v>210</v>
          </cell>
          <cell r="X1310" t="str">
            <v>11</v>
          </cell>
          <cell r="Y1310">
            <v>378384</v>
          </cell>
          <cell r="AA1310" t="str">
            <v>전기장치류</v>
          </cell>
          <cell r="AB1310" t="str">
            <v>배선장치류</v>
          </cell>
          <cell r="AC1310" t="str">
            <v>일반제조</v>
          </cell>
        </row>
        <row r="1311">
          <cell r="A1311" t="str">
            <v>궤도-제조-004</v>
          </cell>
          <cell r="B1311" t="str">
            <v xml:space="preserve"> </v>
          </cell>
          <cell r="C1311" t="str">
            <v>1308</v>
          </cell>
          <cell r="D1311" t="str">
            <v>5995</v>
          </cell>
          <cell r="E1311" t="str">
            <v>010305261</v>
          </cell>
          <cell r="F1311" t="str">
            <v>MBULMG192303161</v>
          </cell>
          <cell r="G1311" t="str">
            <v>배선장치,갈래형</v>
          </cell>
          <cell r="H1311" t="str">
            <v>2-21-5</v>
          </cell>
          <cell r="I1311">
            <v>0</v>
          </cell>
          <cell r="J1311">
            <v>0</v>
          </cell>
          <cell r="K1311" t="str">
            <v>20200101</v>
          </cell>
          <cell r="L1311" t="str">
            <v>EA</v>
          </cell>
          <cell r="M1311">
            <v>16</v>
          </cell>
          <cell r="N1311">
            <v>135470</v>
          </cell>
          <cell r="O1311">
            <v>43798</v>
          </cell>
          <cell r="P1311" t="str">
            <v>5000064641</v>
          </cell>
          <cell r="Q1311" t="str">
            <v>본조</v>
          </cell>
          <cell r="R1311" t="str">
            <v>2333</v>
          </cell>
          <cell r="S1311" t="str">
            <v>305</v>
          </cell>
          <cell r="T1311" t="str">
            <v>002</v>
          </cell>
          <cell r="U1311" t="str">
            <v>002</v>
          </cell>
          <cell r="V1311" t="str">
            <v>005</v>
          </cell>
          <cell r="W1311">
            <v>210</v>
          </cell>
          <cell r="X1311" t="str">
            <v>11</v>
          </cell>
          <cell r="Y1311">
            <v>2167520</v>
          </cell>
          <cell r="AA1311" t="str">
            <v>전기장치류</v>
          </cell>
          <cell r="AB1311" t="str">
            <v>배선장치류</v>
          </cell>
          <cell r="AC1311" t="str">
            <v>일반제조</v>
          </cell>
        </row>
        <row r="1312">
          <cell r="A1312" t="str">
            <v>궤도-제조-004</v>
          </cell>
          <cell r="B1312">
            <v>1</v>
          </cell>
          <cell r="C1312" t="str">
            <v>1309</v>
          </cell>
          <cell r="D1312" t="str">
            <v>5995</v>
          </cell>
          <cell r="E1312" t="str">
            <v>010305261</v>
          </cell>
          <cell r="F1312" t="str">
            <v>MBULMG192303162</v>
          </cell>
          <cell r="G1312" t="str">
            <v>배선장치,갈래형</v>
          </cell>
          <cell r="H1312" t="str">
            <v>2-21-5</v>
          </cell>
          <cell r="I1312">
            <v>0</v>
          </cell>
          <cell r="J1312">
            <v>0</v>
          </cell>
          <cell r="K1312" t="str">
            <v>20200101</v>
          </cell>
          <cell r="L1312" t="str">
            <v>EA</v>
          </cell>
          <cell r="M1312">
            <v>16</v>
          </cell>
          <cell r="N1312">
            <v>135470</v>
          </cell>
          <cell r="O1312">
            <v>43798</v>
          </cell>
          <cell r="P1312" t="str">
            <v>5000064641</v>
          </cell>
          <cell r="Q1312" t="str">
            <v>본조</v>
          </cell>
          <cell r="R1312" t="str">
            <v>2333</v>
          </cell>
          <cell r="S1312" t="str">
            <v>305</v>
          </cell>
          <cell r="T1312" t="str">
            <v>002</v>
          </cell>
          <cell r="U1312" t="str">
            <v>002</v>
          </cell>
          <cell r="V1312" t="str">
            <v>005</v>
          </cell>
          <cell r="W1312">
            <v>210</v>
          </cell>
          <cell r="X1312" t="str">
            <v>11</v>
          </cell>
          <cell r="Y1312">
            <v>2167520</v>
          </cell>
          <cell r="AA1312" t="str">
            <v>전기장치류</v>
          </cell>
          <cell r="AB1312" t="str">
            <v>배선장치류</v>
          </cell>
          <cell r="AC1312" t="str">
            <v>일반제조</v>
          </cell>
        </row>
        <row r="1313">
          <cell r="A1313" t="str">
            <v>궤도-제조-004</v>
          </cell>
          <cell r="B1313" t="str">
            <v xml:space="preserve"> </v>
          </cell>
          <cell r="C1313" t="str">
            <v>1310</v>
          </cell>
          <cell r="D1313" t="str">
            <v>5930</v>
          </cell>
          <cell r="E1313" t="str">
            <v>010357929</v>
          </cell>
          <cell r="F1313" t="str">
            <v>MBULMG192303171</v>
          </cell>
          <cell r="G1313" t="str">
            <v>스위치,누름식</v>
          </cell>
          <cell r="H1313" t="str">
            <v>R1-19-18</v>
          </cell>
          <cell r="I1313">
            <v>0</v>
          </cell>
          <cell r="J1313">
            <v>0</v>
          </cell>
          <cell r="K1313" t="str">
            <v>20200101</v>
          </cell>
          <cell r="L1313" t="str">
            <v>EA</v>
          </cell>
          <cell r="M1313">
            <v>3</v>
          </cell>
          <cell r="N1313">
            <v>74086</v>
          </cell>
          <cell r="O1313">
            <v>43798</v>
          </cell>
          <cell r="P1313" t="str">
            <v>5000064641</v>
          </cell>
          <cell r="Q1313" t="str">
            <v>본조</v>
          </cell>
          <cell r="R1313" t="str">
            <v>2333</v>
          </cell>
          <cell r="S1313" t="str">
            <v>305</v>
          </cell>
          <cell r="T1313" t="str">
            <v>002</v>
          </cell>
          <cell r="U1313" t="str">
            <v>002</v>
          </cell>
          <cell r="V1313" t="str">
            <v>005</v>
          </cell>
          <cell r="W1313">
            <v>210</v>
          </cell>
          <cell r="X1313" t="str">
            <v>11</v>
          </cell>
          <cell r="Y1313">
            <v>222258</v>
          </cell>
          <cell r="AA1313" t="str">
            <v>전기장치류</v>
          </cell>
          <cell r="AB1313" t="str">
            <v>스위치류</v>
          </cell>
          <cell r="AC1313" t="str">
            <v>일반제조</v>
          </cell>
        </row>
        <row r="1314">
          <cell r="A1314" t="str">
            <v>궤도-제조-004</v>
          </cell>
          <cell r="B1314" t="str">
            <v xml:space="preserve"> </v>
          </cell>
          <cell r="C1314" t="str">
            <v>1311</v>
          </cell>
          <cell r="D1314" t="str">
            <v>5930</v>
          </cell>
          <cell r="E1314" t="str">
            <v>010357929</v>
          </cell>
          <cell r="F1314" t="str">
            <v>MBULMG192303172</v>
          </cell>
          <cell r="G1314" t="str">
            <v>스위치,누름식</v>
          </cell>
          <cell r="H1314" t="str">
            <v>R1-19-18</v>
          </cell>
          <cell r="I1314">
            <v>0</v>
          </cell>
          <cell r="J1314">
            <v>0</v>
          </cell>
          <cell r="K1314" t="str">
            <v>20200101</v>
          </cell>
          <cell r="L1314" t="str">
            <v>EA</v>
          </cell>
          <cell r="M1314">
            <v>28</v>
          </cell>
          <cell r="N1314">
            <v>74086</v>
          </cell>
          <cell r="O1314">
            <v>43798</v>
          </cell>
          <cell r="P1314" t="str">
            <v>5000064679</v>
          </cell>
          <cell r="Q1314" t="str">
            <v>본조</v>
          </cell>
          <cell r="R1314" t="str">
            <v>2333</v>
          </cell>
          <cell r="S1314" t="str">
            <v>305</v>
          </cell>
          <cell r="T1314" t="str">
            <v>002</v>
          </cell>
          <cell r="U1314" t="str">
            <v>002</v>
          </cell>
          <cell r="V1314" t="str">
            <v>005</v>
          </cell>
          <cell r="W1314">
            <v>210</v>
          </cell>
          <cell r="X1314" t="str">
            <v>11</v>
          </cell>
          <cell r="Y1314">
            <v>2074408</v>
          </cell>
          <cell r="AA1314" t="str">
            <v>전기장치류</v>
          </cell>
          <cell r="AB1314" t="str">
            <v>스위치류</v>
          </cell>
          <cell r="AC1314" t="str">
            <v>일반제조</v>
          </cell>
        </row>
        <row r="1315">
          <cell r="A1315" t="str">
            <v>궤도-제조-004</v>
          </cell>
          <cell r="B1315">
            <v>1</v>
          </cell>
          <cell r="C1315" t="str">
            <v>1312</v>
          </cell>
          <cell r="D1315" t="str">
            <v>5930</v>
          </cell>
          <cell r="E1315" t="str">
            <v>010357929</v>
          </cell>
          <cell r="F1315" t="str">
            <v>MBULMG192303173</v>
          </cell>
          <cell r="G1315" t="str">
            <v>스위치,누름식</v>
          </cell>
          <cell r="H1315" t="str">
            <v>R1-19-18</v>
          </cell>
          <cell r="I1315">
            <v>0</v>
          </cell>
          <cell r="J1315">
            <v>0</v>
          </cell>
          <cell r="K1315" t="str">
            <v>20200101</v>
          </cell>
          <cell r="L1315" t="str">
            <v>EA</v>
          </cell>
          <cell r="M1315">
            <v>15</v>
          </cell>
          <cell r="N1315">
            <v>74086</v>
          </cell>
          <cell r="O1315">
            <v>43798</v>
          </cell>
          <cell r="P1315" t="str">
            <v>5000064723</v>
          </cell>
          <cell r="Q1315" t="str">
            <v>본조</v>
          </cell>
          <cell r="R1315" t="str">
            <v>2333</v>
          </cell>
          <cell r="S1315" t="str">
            <v>305</v>
          </cell>
          <cell r="T1315" t="str">
            <v>002</v>
          </cell>
          <cell r="U1315" t="str">
            <v>002</v>
          </cell>
          <cell r="V1315" t="str">
            <v>005</v>
          </cell>
          <cell r="W1315">
            <v>210</v>
          </cell>
          <cell r="X1315" t="str">
            <v>11</v>
          </cell>
          <cell r="Y1315">
            <v>1111290</v>
          </cell>
          <cell r="AA1315" t="str">
            <v>전기장치류</v>
          </cell>
          <cell r="AB1315" t="str">
            <v>스위치류</v>
          </cell>
          <cell r="AC1315" t="str">
            <v>일반제조</v>
          </cell>
        </row>
        <row r="1316">
          <cell r="A1316" t="str">
            <v>궤도-제조-004</v>
          </cell>
          <cell r="B1316" t="str">
            <v xml:space="preserve"> </v>
          </cell>
          <cell r="C1316" t="str">
            <v>1313</v>
          </cell>
          <cell r="D1316" t="str">
            <v>2590</v>
          </cell>
          <cell r="E1316" t="str">
            <v>375565994</v>
          </cell>
          <cell r="F1316" t="str">
            <v>MBULMG192303411</v>
          </cell>
          <cell r="G1316" t="str">
            <v>원격배선</v>
          </cell>
          <cell r="H1316" t="str">
            <v>5-7-6</v>
          </cell>
          <cell r="I1316">
            <v>0</v>
          </cell>
          <cell r="J1316">
            <v>0</v>
          </cell>
          <cell r="K1316" t="str">
            <v>20200101</v>
          </cell>
          <cell r="L1316" t="str">
            <v>EA</v>
          </cell>
          <cell r="M1316">
            <v>10</v>
          </cell>
          <cell r="N1316">
            <v>74071</v>
          </cell>
          <cell r="O1316">
            <v>43798</v>
          </cell>
          <cell r="P1316" t="str">
            <v>5000064641</v>
          </cell>
          <cell r="Q1316" t="str">
            <v>본조</v>
          </cell>
          <cell r="R1316" t="str">
            <v>2333</v>
          </cell>
          <cell r="S1316" t="str">
            <v>305</v>
          </cell>
          <cell r="T1316" t="str">
            <v>002</v>
          </cell>
          <cell r="U1316" t="str">
            <v>002</v>
          </cell>
          <cell r="V1316" t="str">
            <v>005</v>
          </cell>
          <cell r="W1316">
            <v>210</v>
          </cell>
          <cell r="X1316" t="str">
            <v>11</v>
          </cell>
          <cell r="Y1316">
            <v>740710</v>
          </cell>
          <cell r="AA1316" t="str">
            <v>전기장치류</v>
          </cell>
          <cell r="AB1316" t="str">
            <v>배선장치류</v>
          </cell>
          <cell r="AC1316" t="str">
            <v>일반제조</v>
          </cell>
        </row>
        <row r="1317">
          <cell r="A1317" t="str">
            <v>궤도-제조-004</v>
          </cell>
          <cell r="B1317">
            <v>1</v>
          </cell>
          <cell r="C1317" t="str">
            <v>1314</v>
          </cell>
          <cell r="D1317" t="str">
            <v>2590</v>
          </cell>
          <cell r="E1317" t="str">
            <v>375565994</v>
          </cell>
          <cell r="F1317" t="str">
            <v>MBULMG192303412</v>
          </cell>
          <cell r="G1317" t="str">
            <v>원격배선</v>
          </cell>
          <cell r="H1317" t="str">
            <v>5-7-6</v>
          </cell>
          <cell r="I1317">
            <v>0</v>
          </cell>
          <cell r="J1317">
            <v>0</v>
          </cell>
          <cell r="K1317" t="str">
            <v>20200101</v>
          </cell>
          <cell r="L1317" t="str">
            <v>EA</v>
          </cell>
          <cell r="M1317">
            <v>7</v>
          </cell>
          <cell r="N1317">
            <v>74071</v>
          </cell>
          <cell r="O1317">
            <v>43798</v>
          </cell>
          <cell r="P1317" t="str">
            <v>5000064641</v>
          </cell>
          <cell r="Q1317" t="str">
            <v>본조</v>
          </cell>
          <cell r="R1317" t="str">
            <v>2333</v>
          </cell>
          <cell r="S1317" t="str">
            <v>305</v>
          </cell>
          <cell r="T1317" t="str">
            <v>002</v>
          </cell>
          <cell r="U1317" t="str">
            <v>002</v>
          </cell>
          <cell r="V1317" t="str">
            <v>005</v>
          </cell>
          <cell r="W1317">
            <v>210</v>
          </cell>
          <cell r="X1317" t="str">
            <v>11</v>
          </cell>
          <cell r="Y1317">
            <v>518497</v>
          </cell>
          <cell r="AA1317" t="str">
            <v>전기장치류</v>
          </cell>
          <cell r="AB1317" t="str">
            <v>배선장치류</v>
          </cell>
          <cell r="AC1317" t="str">
            <v>일반제조</v>
          </cell>
        </row>
        <row r="1318">
          <cell r="A1318" t="str">
            <v>궤도-제조-004</v>
          </cell>
          <cell r="B1318" t="str">
            <v xml:space="preserve"> </v>
          </cell>
          <cell r="C1318" t="str">
            <v>1315</v>
          </cell>
          <cell r="D1318" t="str">
            <v>6150</v>
          </cell>
          <cell r="E1318" t="str">
            <v>008865841</v>
          </cell>
          <cell r="F1318" t="str">
            <v>MBULMG192303481</v>
          </cell>
          <cell r="G1318" t="str">
            <v>리드선,전기용</v>
          </cell>
          <cell r="H1318" t="str">
            <v>R1-12-20</v>
          </cell>
          <cell r="I1318" t="str">
            <v>4140-1006</v>
          </cell>
          <cell r="J1318" t="str">
            <v>10870919</v>
          </cell>
          <cell r="K1318" t="str">
            <v>20200101</v>
          </cell>
          <cell r="L1318" t="str">
            <v>EA</v>
          </cell>
          <cell r="M1318">
            <v>190</v>
          </cell>
          <cell r="N1318">
            <v>759</v>
          </cell>
          <cell r="O1318">
            <v>43798</v>
          </cell>
          <cell r="P1318" t="str">
            <v>5000064641</v>
          </cell>
          <cell r="Q1318" t="str">
            <v>본조</v>
          </cell>
          <cell r="R1318" t="str">
            <v>2333</v>
          </cell>
          <cell r="S1318" t="str">
            <v>305</v>
          </cell>
          <cell r="T1318" t="str">
            <v>002</v>
          </cell>
          <cell r="U1318" t="str">
            <v>002</v>
          </cell>
          <cell r="V1318" t="str">
            <v>005</v>
          </cell>
          <cell r="W1318">
            <v>210</v>
          </cell>
          <cell r="X1318" t="str">
            <v>11</v>
          </cell>
          <cell r="Y1318">
            <v>144210</v>
          </cell>
          <cell r="AA1318" t="str">
            <v>전기장치류</v>
          </cell>
          <cell r="AB1318" t="str">
            <v>배선장치류</v>
          </cell>
          <cell r="AC1318" t="str">
            <v>일반제조</v>
          </cell>
        </row>
        <row r="1319">
          <cell r="A1319" t="str">
            <v>궤도-제조-004</v>
          </cell>
          <cell r="B1319">
            <v>1</v>
          </cell>
          <cell r="C1319" t="str">
            <v>1316</v>
          </cell>
          <cell r="D1319" t="str">
            <v>6150</v>
          </cell>
          <cell r="E1319" t="str">
            <v>008865841</v>
          </cell>
          <cell r="F1319" t="str">
            <v>MBULMG192303482</v>
          </cell>
          <cell r="G1319" t="str">
            <v>리드선,전기용</v>
          </cell>
          <cell r="H1319" t="str">
            <v>R1-12-20</v>
          </cell>
          <cell r="I1319" t="str">
            <v>4140-1006</v>
          </cell>
          <cell r="J1319" t="str">
            <v>10870919</v>
          </cell>
          <cell r="K1319" t="str">
            <v>20200101</v>
          </cell>
          <cell r="L1319" t="str">
            <v>EA</v>
          </cell>
          <cell r="M1319">
            <v>66</v>
          </cell>
          <cell r="N1319">
            <v>759</v>
          </cell>
          <cell r="O1319">
            <v>43798</v>
          </cell>
          <cell r="P1319" t="str">
            <v>5000064679</v>
          </cell>
          <cell r="Q1319" t="str">
            <v>본조</v>
          </cell>
          <cell r="R1319" t="str">
            <v>2333</v>
          </cell>
          <cell r="S1319" t="str">
            <v>305</v>
          </cell>
          <cell r="T1319" t="str">
            <v>002</v>
          </cell>
          <cell r="U1319" t="str">
            <v>002</v>
          </cell>
          <cell r="V1319" t="str">
            <v>005</v>
          </cell>
          <cell r="W1319">
            <v>210</v>
          </cell>
          <cell r="X1319" t="str">
            <v>11</v>
          </cell>
          <cell r="Y1319">
            <v>50094</v>
          </cell>
          <cell r="AA1319" t="str">
            <v>전기장치류</v>
          </cell>
          <cell r="AB1319" t="str">
            <v>배선장치류</v>
          </cell>
          <cell r="AC1319" t="str">
            <v>일반제조</v>
          </cell>
        </row>
        <row r="1320">
          <cell r="A1320" t="str">
            <v>궤도-제조-004</v>
          </cell>
          <cell r="B1320" t="str">
            <v xml:space="preserve"> </v>
          </cell>
          <cell r="C1320" t="str">
            <v>1317</v>
          </cell>
          <cell r="D1320" t="str">
            <v>6680</v>
          </cell>
          <cell r="E1320" t="str">
            <v>007157600</v>
          </cell>
          <cell r="F1320" t="str">
            <v>MBULMG192303611</v>
          </cell>
          <cell r="G1320" t="str">
            <v>송신기,유량용</v>
          </cell>
          <cell r="H1320" t="str">
            <v>2-11-3</v>
          </cell>
          <cell r="I1320" t="str">
            <v>2350-1001</v>
          </cell>
          <cell r="J1320" t="str">
            <v>8711324</v>
          </cell>
          <cell r="K1320" t="str">
            <v>20200101</v>
          </cell>
          <cell r="L1320" t="str">
            <v>EA</v>
          </cell>
          <cell r="M1320">
            <v>63</v>
          </cell>
          <cell r="N1320">
            <v>9440</v>
          </cell>
          <cell r="O1320">
            <v>43798</v>
          </cell>
          <cell r="P1320" t="str">
            <v>5000064641</v>
          </cell>
          <cell r="Q1320" t="str">
            <v>본조</v>
          </cell>
          <cell r="R1320" t="str">
            <v>2333</v>
          </cell>
          <cell r="S1320" t="str">
            <v>305</v>
          </cell>
          <cell r="T1320" t="str">
            <v>002</v>
          </cell>
          <cell r="U1320" t="str">
            <v>002</v>
          </cell>
          <cell r="V1320" t="str">
            <v>005</v>
          </cell>
          <cell r="W1320">
            <v>210</v>
          </cell>
          <cell r="X1320" t="str">
            <v>11</v>
          </cell>
          <cell r="Y1320">
            <v>594720</v>
          </cell>
          <cell r="AA1320" t="str">
            <v>전기장치류</v>
          </cell>
          <cell r="AB1320" t="str">
            <v>계기류</v>
          </cell>
          <cell r="AC1320" t="str">
            <v>일반제조</v>
          </cell>
        </row>
        <row r="1321">
          <cell r="A1321" t="str">
            <v>궤도-제조-004</v>
          </cell>
          <cell r="B1321" t="str">
            <v xml:space="preserve"> </v>
          </cell>
          <cell r="C1321" t="str">
            <v>1318</v>
          </cell>
          <cell r="D1321" t="str">
            <v>6680</v>
          </cell>
          <cell r="E1321" t="str">
            <v>007157600</v>
          </cell>
          <cell r="F1321" t="str">
            <v>MBULMG192303612</v>
          </cell>
          <cell r="G1321" t="str">
            <v>송신기,유량용</v>
          </cell>
          <cell r="H1321" t="str">
            <v>2-11-3</v>
          </cell>
          <cell r="I1321" t="str">
            <v>2350-1001</v>
          </cell>
          <cell r="J1321" t="str">
            <v>8711324</v>
          </cell>
          <cell r="K1321" t="str">
            <v>20200101</v>
          </cell>
          <cell r="L1321" t="str">
            <v>EA</v>
          </cell>
          <cell r="M1321">
            <v>68</v>
          </cell>
          <cell r="N1321">
            <v>9440</v>
          </cell>
          <cell r="O1321">
            <v>43798</v>
          </cell>
          <cell r="P1321" t="str">
            <v>5000064679</v>
          </cell>
          <cell r="Q1321" t="str">
            <v>본조</v>
          </cell>
          <cell r="R1321" t="str">
            <v>2333</v>
          </cell>
          <cell r="S1321" t="str">
            <v>305</v>
          </cell>
          <cell r="T1321" t="str">
            <v>002</v>
          </cell>
          <cell r="U1321" t="str">
            <v>002</v>
          </cell>
          <cell r="V1321" t="str">
            <v>005</v>
          </cell>
          <cell r="W1321">
            <v>210</v>
          </cell>
          <cell r="X1321" t="str">
            <v>11</v>
          </cell>
          <cell r="Y1321">
            <v>641920</v>
          </cell>
          <cell r="AA1321" t="str">
            <v>전기장치류</v>
          </cell>
          <cell r="AB1321" t="str">
            <v>계기류</v>
          </cell>
          <cell r="AC1321" t="str">
            <v>일반제조</v>
          </cell>
        </row>
        <row r="1322">
          <cell r="A1322" t="str">
            <v>궤도-제조-004</v>
          </cell>
          <cell r="B1322">
            <v>1</v>
          </cell>
          <cell r="C1322" t="str">
            <v>1319</v>
          </cell>
          <cell r="D1322" t="str">
            <v>6680</v>
          </cell>
          <cell r="E1322" t="str">
            <v>007157600</v>
          </cell>
          <cell r="F1322" t="str">
            <v>MBULMG192303613</v>
          </cell>
          <cell r="G1322" t="str">
            <v>송신기,유량용</v>
          </cell>
          <cell r="H1322" t="str">
            <v>2-11-3</v>
          </cell>
          <cell r="I1322" t="str">
            <v>2350-1001</v>
          </cell>
          <cell r="J1322" t="str">
            <v>8711324</v>
          </cell>
          <cell r="K1322" t="str">
            <v>20200101</v>
          </cell>
          <cell r="L1322" t="str">
            <v>EA</v>
          </cell>
          <cell r="M1322">
            <v>13</v>
          </cell>
          <cell r="N1322">
            <v>9440</v>
          </cell>
          <cell r="O1322">
            <v>43798</v>
          </cell>
          <cell r="P1322" t="str">
            <v>5000064723</v>
          </cell>
          <cell r="Q1322" t="str">
            <v>본조</v>
          </cell>
          <cell r="R1322" t="str">
            <v>2333</v>
          </cell>
          <cell r="S1322" t="str">
            <v>305</v>
          </cell>
          <cell r="T1322" t="str">
            <v>002</v>
          </cell>
          <cell r="U1322" t="str">
            <v>002</v>
          </cell>
          <cell r="V1322" t="str">
            <v>005</v>
          </cell>
          <cell r="W1322">
            <v>210</v>
          </cell>
          <cell r="X1322" t="str">
            <v>11</v>
          </cell>
          <cell r="Y1322">
            <v>122720</v>
          </cell>
          <cell r="AA1322" t="str">
            <v>전기장치류</v>
          </cell>
          <cell r="AB1322" t="str">
            <v>계기류</v>
          </cell>
          <cell r="AC1322" t="str">
            <v>일반제조</v>
          </cell>
        </row>
        <row r="1323">
          <cell r="A1323" t="str">
            <v>궤도-제조-004</v>
          </cell>
          <cell r="B1323">
            <v>1</v>
          </cell>
          <cell r="C1323" t="str">
            <v>1320</v>
          </cell>
          <cell r="D1323" t="str">
            <v>6695</v>
          </cell>
          <cell r="E1323" t="str">
            <v>375091863</v>
          </cell>
          <cell r="F1323" t="str">
            <v>MBULMG192405830</v>
          </cell>
          <cell r="G1323" t="str">
            <v>패널,표시기용</v>
          </cell>
          <cell r="H1323">
            <v>0</v>
          </cell>
          <cell r="I1323" t="str">
            <v>2350-1017</v>
          </cell>
          <cell r="J1323" t="str">
            <v>60604754</v>
          </cell>
          <cell r="K1323" t="str">
            <v>20111102</v>
          </cell>
          <cell r="L1323" t="str">
            <v>EA</v>
          </cell>
          <cell r="M1323">
            <v>8</v>
          </cell>
          <cell r="N1323">
            <v>131484</v>
          </cell>
          <cell r="O1323">
            <v>43789</v>
          </cell>
          <cell r="P1323" t="str">
            <v>5000064781</v>
          </cell>
          <cell r="Q1323" t="str">
            <v>본조</v>
          </cell>
          <cell r="R1323" t="str">
            <v>2333</v>
          </cell>
          <cell r="S1323" t="str">
            <v>305</v>
          </cell>
          <cell r="T1323" t="str">
            <v>002</v>
          </cell>
          <cell r="U1323" t="str">
            <v>004</v>
          </cell>
          <cell r="V1323" t="str">
            <v>005</v>
          </cell>
          <cell r="W1323">
            <v>210</v>
          </cell>
          <cell r="X1323" t="str">
            <v>11</v>
          </cell>
          <cell r="Y1323">
            <v>1051872</v>
          </cell>
          <cell r="AA1323" t="str">
            <v>일반기계가공류</v>
          </cell>
          <cell r="AC1323" t="str">
            <v>일반제조</v>
          </cell>
        </row>
        <row r="1324">
          <cell r="A1324" t="str">
            <v>궤도-제조-004</v>
          </cell>
          <cell r="B1324" t="str">
            <v xml:space="preserve"> </v>
          </cell>
          <cell r="C1324" t="str">
            <v>1321</v>
          </cell>
          <cell r="D1324" t="str">
            <v>5995</v>
          </cell>
          <cell r="E1324" t="str">
            <v>008555836</v>
          </cell>
          <cell r="F1324" t="str">
            <v>MBULMG192303761</v>
          </cell>
          <cell r="G1324" t="str">
            <v>배선장치,갈래형</v>
          </cell>
          <cell r="H1324" t="str">
            <v>R1-20-12</v>
          </cell>
          <cell r="I1324">
            <v>0</v>
          </cell>
          <cell r="J1324">
            <v>0</v>
          </cell>
          <cell r="K1324" t="str">
            <v>20200101</v>
          </cell>
          <cell r="L1324" t="str">
            <v>EA</v>
          </cell>
          <cell r="M1324">
            <v>12</v>
          </cell>
          <cell r="N1324">
            <v>39072</v>
          </cell>
          <cell r="O1324">
            <v>43798</v>
          </cell>
          <cell r="P1324" t="str">
            <v>5000064641</v>
          </cell>
          <cell r="Q1324" t="str">
            <v>본조</v>
          </cell>
          <cell r="R1324" t="str">
            <v>2333</v>
          </cell>
          <cell r="S1324" t="str">
            <v>305</v>
          </cell>
          <cell r="T1324" t="str">
            <v>002</v>
          </cell>
          <cell r="U1324" t="str">
            <v>002</v>
          </cell>
          <cell r="V1324" t="str">
            <v>005</v>
          </cell>
          <cell r="W1324">
            <v>210</v>
          </cell>
          <cell r="X1324" t="str">
            <v>11</v>
          </cell>
          <cell r="Y1324">
            <v>468864</v>
          </cell>
          <cell r="AA1324" t="str">
            <v>전기장치류</v>
          </cell>
          <cell r="AB1324" t="str">
            <v>배선장치류</v>
          </cell>
          <cell r="AC1324" t="str">
            <v>일반제조</v>
          </cell>
        </row>
        <row r="1325">
          <cell r="A1325" t="str">
            <v>궤도-제조-004</v>
          </cell>
          <cell r="B1325" t="str">
            <v xml:space="preserve"> </v>
          </cell>
          <cell r="C1325" t="str">
            <v>1322</v>
          </cell>
          <cell r="D1325" t="str">
            <v>5995</v>
          </cell>
          <cell r="E1325" t="str">
            <v>008555836</v>
          </cell>
          <cell r="F1325" t="str">
            <v>MBULMG192303762</v>
          </cell>
          <cell r="G1325" t="str">
            <v>배선장치,갈래형</v>
          </cell>
          <cell r="H1325" t="str">
            <v>R1-20-12</v>
          </cell>
          <cell r="I1325">
            <v>0</v>
          </cell>
          <cell r="J1325">
            <v>0</v>
          </cell>
          <cell r="K1325" t="str">
            <v>20200101</v>
          </cell>
          <cell r="L1325" t="str">
            <v>EA</v>
          </cell>
          <cell r="M1325">
            <v>13</v>
          </cell>
          <cell r="N1325">
            <v>39072</v>
          </cell>
          <cell r="O1325">
            <v>43798</v>
          </cell>
          <cell r="P1325" t="str">
            <v>5000064679</v>
          </cell>
          <cell r="Q1325" t="str">
            <v>본조</v>
          </cell>
          <cell r="R1325" t="str">
            <v>2333</v>
          </cell>
          <cell r="S1325" t="str">
            <v>305</v>
          </cell>
          <cell r="T1325" t="str">
            <v>002</v>
          </cell>
          <cell r="U1325" t="str">
            <v>002</v>
          </cell>
          <cell r="V1325" t="str">
            <v>005</v>
          </cell>
          <cell r="W1325">
            <v>210</v>
          </cell>
          <cell r="X1325" t="str">
            <v>11</v>
          </cell>
          <cell r="Y1325">
            <v>507936</v>
          </cell>
          <cell r="AA1325" t="str">
            <v>전기장치류</v>
          </cell>
          <cell r="AB1325" t="str">
            <v>배선장치류</v>
          </cell>
          <cell r="AC1325" t="str">
            <v>일반제조</v>
          </cell>
        </row>
        <row r="1326">
          <cell r="A1326" t="str">
            <v>궤도-제조-004</v>
          </cell>
          <cell r="B1326">
            <v>1</v>
          </cell>
          <cell r="C1326" t="str">
            <v>1323</v>
          </cell>
          <cell r="D1326" t="str">
            <v>5995</v>
          </cell>
          <cell r="E1326" t="str">
            <v>008555836</v>
          </cell>
          <cell r="F1326" t="str">
            <v>MBULMG192303763</v>
          </cell>
          <cell r="G1326" t="str">
            <v>배선장치,갈래형</v>
          </cell>
          <cell r="H1326" t="str">
            <v>R1-20-12</v>
          </cell>
          <cell r="I1326">
            <v>0</v>
          </cell>
          <cell r="J1326">
            <v>0</v>
          </cell>
          <cell r="K1326" t="str">
            <v>20200101</v>
          </cell>
          <cell r="L1326" t="str">
            <v>EA</v>
          </cell>
          <cell r="M1326">
            <v>8</v>
          </cell>
          <cell r="N1326">
            <v>39072</v>
          </cell>
          <cell r="O1326">
            <v>43798</v>
          </cell>
          <cell r="P1326" t="str">
            <v>5000064723</v>
          </cell>
          <cell r="Q1326" t="str">
            <v>본조</v>
          </cell>
          <cell r="R1326" t="str">
            <v>2333</v>
          </cell>
          <cell r="S1326" t="str">
            <v>305</v>
          </cell>
          <cell r="T1326" t="str">
            <v>002</v>
          </cell>
          <cell r="U1326" t="str">
            <v>002</v>
          </cell>
          <cell r="V1326" t="str">
            <v>005</v>
          </cell>
          <cell r="W1326">
            <v>210</v>
          </cell>
          <cell r="X1326" t="str">
            <v>11</v>
          </cell>
          <cell r="Y1326">
            <v>312576</v>
          </cell>
          <cell r="AA1326" t="str">
            <v>전기장치류</v>
          </cell>
          <cell r="AB1326" t="str">
            <v>배선장치류</v>
          </cell>
          <cell r="AC1326" t="str">
            <v>일반제조</v>
          </cell>
        </row>
        <row r="1327">
          <cell r="A1327" t="str">
            <v>궤도-제조-004</v>
          </cell>
          <cell r="B1327">
            <v>1</v>
          </cell>
          <cell r="C1327" t="str">
            <v>1324</v>
          </cell>
          <cell r="D1327" t="str">
            <v>6150</v>
          </cell>
          <cell r="E1327" t="str">
            <v>007407956</v>
          </cell>
          <cell r="F1327" t="str">
            <v>MBULMG192303880</v>
          </cell>
          <cell r="G1327" t="str">
            <v>리드선,전기용</v>
          </cell>
          <cell r="H1327">
            <v>0</v>
          </cell>
          <cell r="I1327" t="str">
            <v>2590-1198</v>
          </cell>
          <cell r="J1327" t="str">
            <v>7724127</v>
          </cell>
          <cell r="K1327" t="str">
            <v>20200101</v>
          </cell>
          <cell r="L1327" t="str">
            <v>EA</v>
          </cell>
          <cell r="M1327">
            <v>90</v>
          </cell>
          <cell r="N1327">
            <v>3252</v>
          </cell>
          <cell r="O1327">
            <v>43798</v>
          </cell>
          <cell r="P1327" t="str">
            <v>5000064641</v>
          </cell>
          <cell r="Q1327" t="str">
            <v>본조</v>
          </cell>
          <cell r="R1327" t="str">
            <v>2333</v>
          </cell>
          <cell r="S1327" t="str">
            <v>305</v>
          </cell>
          <cell r="T1327" t="str">
            <v>002</v>
          </cell>
          <cell r="U1327" t="str">
            <v>002</v>
          </cell>
          <cell r="V1327" t="str">
            <v>005</v>
          </cell>
          <cell r="W1327">
            <v>210</v>
          </cell>
          <cell r="X1327" t="str">
            <v>11</v>
          </cell>
          <cell r="Y1327">
            <v>292680</v>
          </cell>
          <cell r="AA1327" t="str">
            <v>전기장치류</v>
          </cell>
          <cell r="AB1327" t="str">
            <v>배선장치류</v>
          </cell>
          <cell r="AC1327" t="str">
            <v>일반제조</v>
          </cell>
        </row>
        <row r="1328">
          <cell r="A1328" t="str">
            <v>궤도-제조-004</v>
          </cell>
          <cell r="B1328">
            <v>1</v>
          </cell>
          <cell r="C1328" t="str">
            <v>1325</v>
          </cell>
          <cell r="D1328" t="str">
            <v>6220</v>
          </cell>
          <cell r="E1328" t="str">
            <v>007526018</v>
          </cell>
          <cell r="F1328" t="str">
            <v>MBULMG192303900</v>
          </cell>
          <cell r="G1328" t="str">
            <v>리테이너,렌즈용</v>
          </cell>
          <cell r="H1328">
            <v>0</v>
          </cell>
          <cell r="I1328" t="str">
            <v>2350-1001</v>
          </cell>
          <cell r="J1328" t="str">
            <v>7526018</v>
          </cell>
          <cell r="K1328" t="str">
            <v>20200101</v>
          </cell>
          <cell r="L1328" t="str">
            <v>EA</v>
          </cell>
          <cell r="M1328">
            <v>35</v>
          </cell>
          <cell r="N1328">
            <v>38100</v>
          </cell>
          <cell r="O1328">
            <v>43798</v>
          </cell>
          <cell r="P1328" t="str">
            <v>5000064641</v>
          </cell>
          <cell r="Q1328" t="str">
            <v>본조</v>
          </cell>
          <cell r="R1328" t="str">
            <v>2333</v>
          </cell>
          <cell r="S1328" t="str">
            <v>305</v>
          </cell>
          <cell r="T1328" t="str">
            <v>002</v>
          </cell>
          <cell r="U1328" t="str">
            <v>002</v>
          </cell>
          <cell r="V1328" t="str">
            <v>005</v>
          </cell>
          <cell r="W1328">
            <v>210</v>
          </cell>
          <cell r="X1328" t="str">
            <v>11</v>
          </cell>
          <cell r="Y1328">
            <v>1333500</v>
          </cell>
          <cell r="AA1328" t="str">
            <v>전기장치류</v>
          </cell>
          <cell r="AB1328" t="str">
            <v>라이트류</v>
          </cell>
          <cell r="AC1328" t="str">
            <v>일반제조</v>
          </cell>
        </row>
        <row r="1329">
          <cell r="A1329" t="str">
            <v>궤도-제조-004</v>
          </cell>
          <cell r="B1329">
            <v>1</v>
          </cell>
          <cell r="C1329" t="str">
            <v>1326</v>
          </cell>
          <cell r="D1329" t="str">
            <v>5995</v>
          </cell>
          <cell r="E1329" t="str">
            <v>37A016824</v>
          </cell>
          <cell r="F1329" t="str">
            <v>MBULMG192303990</v>
          </cell>
          <cell r="G1329" t="str">
            <v>서치라이트 케이블</v>
          </cell>
          <cell r="H1329" t="e">
            <v>#N/A</v>
          </cell>
          <cell r="I1329" t="str">
            <v>6150-4009</v>
          </cell>
          <cell r="J1329" t="str">
            <v>A60014431</v>
          </cell>
          <cell r="K1329" t="str">
            <v>20200101</v>
          </cell>
          <cell r="L1329" t="str">
            <v>EA</v>
          </cell>
          <cell r="M1329">
            <v>2</v>
          </cell>
          <cell r="N1329">
            <v>592518</v>
          </cell>
          <cell r="O1329">
            <v>43798</v>
          </cell>
          <cell r="P1329" t="str">
            <v>5000064641</v>
          </cell>
          <cell r="Q1329" t="str">
            <v>본조</v>
          </cell>
          <cell r="R1329" t="str">
            <v>2333</v>
          </cell>
          <cell r="S1329" t="str">
            <v>305</v>
          </cell>
          <cell r="T1329" t="str">
            <v>002</v>
          </cell>
          <cell r="U1329" t="str">
            <v>002</v>
          </cell>
          <cell r="V1329" t="str">
            <v>005</v>
          </cell>
          <cell r="W1329">
            <v>210</v>
          </cell>
          <cell r="X1329" t="str">
            <v>11</v>
          </cell>
          <cell r="Y1329">
            <v>1185036</v>
          </cell>
          <cell r="AA1329" t="str">
            <v>전기장치류</v>
          </cell>
          <cell r="AB1329" t="str">
            <v>배선장치류</v>
          </cell>
          <cell r="AC1329" t="str">
            <v>일반제조</v>
          </cell>
        </row>
        <row r="1330">
          <cell r="A1330" t="str">
            <v>궤도-제조-004</v>
          </cell>
          <cell r="B1330">
            <v>1</v>
          </cell>
          <cell r="C1330" t="str">
            <v>1327</v>
          </cell>
          <cell r="D1330" t="str">
            <v>2510</v>
          </cell>
          <cell r="E1330" t="str">
            <v>375091880</v>
          </cell>
          <cell r="F1330" t="str">
            <v>MBULMG192304650</v>
          </cell>
          <cell r="G1330" t="str">
            <v>패널,차량 작동용</v>
          </cell>
          <cell r="H1330" t="str">
            <v>1-9-3</v>
          </cell>
          <cell r="I1330" t="str">
            <v>1040-4001</v>
          </cell>
          <cell r="J1330" t="str">
            <v>60604753</v>
          </cell>
          <cell r="K1330" t="str">
            <v>20111102</v>
          </cell>
          <cell r="L1330" t="str">
            <v>EA</v>
          </cell>
          <cell r="M1330">
            <v>2</v>
          </cell>
          <cell r="N1330">
            <v>717506</v>
          </cell>
          <cell r="O1330">
            <v>43738</v>
          </cell>
          <cell r="P1330" t="str">
            <v>5000064641</v>
          </cell>
          <cell r="Q1330" t="str">
            <v>본조</v>
          </cell>
          <cell r="R1330" t="str">
            <v>2333</v>
          </cell>
          <cell r="S1330" t="str">
            <v>305</v>
          </cell>
          <cell r="T1330" t="str">
            <v>002</v>
          </cell>
          <cell r="U1330" t="str">
            <v>004</v>
          </cell>
          <cell r="V1330" t="str">
            <v>005</v>
          </cell>
          <cell r="W1330">
            <v>210</v>
          </cell>
          <cell r="X1330" t="str">
            <v>11</v>
          </cell>
          <cell r="Y1330">
            <v>1435012</v>
          </cell>
          <cell r="AA1330" t="str">
            <v>전기장치류</v>
          </cell>
          <cell r="AB1330" t="str">
            <v>계기류</v>
          </cell>
          <cell r="AC1330" t="str">
            <v>일반제조</v>
          </cell>
        </row>
        <row r="1331">
          <cell r="A1331" t="str">
            <v>궤도-제조-004</v>
          </cell>
          <cell r="B1331" t="str">
            <v xml:space="preserve"> </v>
          </cell>
          <cell r="C1331" t="str">
            <v>1328</v>
          </cell>
          <cell r="D1331" t="str">
            <v>6210</v>
          </cell>
          <cell r="E1331" t="str">
            <v>004807852</v>
          </cell>
          <cell r="F1331" t="str">
            <v>MBULMG192304751</v>
          </cell>
          <cell r="G1331" t="str">
            <v>렌즈,등용</v>
          </cell>
          <cell r="H1331">
            <v>0</v>
          </cell>
          <cell r="I1331" t="str">
            <v>5820-1279</v>
          </cell>
          <cell r="J1331" t="str">
            <v>50074831</v>
          </cell>
          <cell r="K1331" t="str">
            <v>20204101</v>
          </cell>
          <cell r="L1331" t="str">
            <v>EA</v>
          </cell>
          <cell r="M1331">
            <v>27</v>
          </cell>
          <cell r="N1331">
            <v>3818</v>
          </cell>
          <cell r="O1331">
            <v>43798</v>
          </cell>
          <cell r="P1331" t="str">
            <v>5000064641</v>
          </cell>
          <cell r="Q1331" t="str">
            <v>본조</v>
          </cell>
          <cell r="R1331" t="str">
            <v>2333</v>
          </cell>
          <cell r="S1331" t="str">
            <v>305</v>
          </cell>
          <cell r="T1331" t="str">
            <v>002</v>
          </cell>
          <cell r="U1331" t="str">
            <v>001</v>
          </cell>
          <cell r="V1331" t="str">
            <v>005</v>
          </cell>
          <cell r="W1331">
            <v>210</v>
          </cell>
          <cell r="X1331" t="str">
            <v>11</v>
          </cell>
          <cell r="Y1331">
            <v>103086</v>
          </cell>
          <cell r="AA1331" t="str">
            <v>전기장치류</v>
          </cell>
          <cell r="AB1331" t="str">
            <v>라이트류</v>
          </cell>
          <cell r="AC1331" t="str">
            <v>일반제조</v>
          </cell>
        </row>
        <row r="1332">
          <cell r="A1332" t="str">
            <v>궤도-제조-004</v>
          </cell>
          <cell r="B1332" t="str">
            <v xml:space="preserve"> </v>
          </cell>
          <cell r="C1332" t="str">
            <v>1329</v>
          </cell>
          <cell r="D1332" t="str">
            <v>6210</v>
          </cell>
          <cell r="E1332" t="str">
            <v>004807852</v>
          </cell>
          <cell r="F1332" t="str">
            <v>MBULMG192304752</v>
          </cell>
          <cell r="G1332" t="str">
            <v>렌즈,등용</v>
          </cell>
          <cell r="H1332">
            <v>0</v>
          </cell>
          <cell r="I1332" t="str">
            <v>5820-1279</v>
          </cell>
          <cell r="J1332" t="str">
            <v>50074831</v>
          </cell>
          <cell r="K1332" t="str">
            <v>20204101</v>
          </cell>
          <cell r="L1332" t="str">
            <v>EA</v>
          </cell>
          <cell r="M1332">
            <v>37</v>
          </cell>
          <cell r="N1332">
            <v>3818</v>
          </cell>
          <cell r="O1332">
            <v>43798</v>
          </cell>
          <cell r="P1332" t="str">
            <v>5000064679</v>
          </cell>
          <cell r="Q1332" t="str">
            <v>본조</v>
          </cell>
          <cell r="R1332" t="str">
            <v>2333</v>
          </cell>
          <cell r="S1332" t="str">
            <v>305</v>
          </cell>
          <cell r="T1332" t="str">
            <v>002</v>
          </cell>
          <cell r="U1332" t="str">
            <v>001</v>
          </cell>
          <cell r="V1332" t="str">
            <v>005</v>
          </cell>
          <cell r="W1332">
            <v>210</v>
          </cell>
          <cell r="X1332" t="str">
            <v>11</v>
          </cell>
          <cell r="Y1332">
            <v>141266</v>
          </cell>
          <cell r="AA1332" t="str">
            <v>전기장치류</v>
          </cell>
          <cell r="AB1332" t="str">
            <v>라이트류</v>
          </cell>
          <cell r="AC1332" t="str">
            <v>일반제조</v>
          </cell>
        </row>
        <row r="1333">
          <cell r="A1333" t="str">
            <v>궤도-제조-004</v>
          </cell>
          <cell r="B1333">
            <v>1</v>
          </cell>
          <cell r="C1333" t="str">
            <v>1330</v>
          </cell>
          <cell r="D1333" t="str">
            <v>6210</v>
          </cell>
          <cell r="E1333" t="str">
            <v>004807852</v>
          </cell>
          <cell r="F1333" t="str">
            <v>MBULMG192304753</v>
          </cell>
          <cell r="G1333" t="str">
            <v>렌즈,등용</v>
          </cell>
          <cell r="H1333">
            <v>0</v>
          </cell>
          <cell r="I1333" t="str">
            <v>5820-1279</v>
          </cell>
          <cell r="J1333" t="str">
            <v>50074831</v>
          </cell>
          <cell r="K1333" t="str">
            <v>20204101</v>
          </cell>
          <cell r="L1333" t="str">
            <v>EA</v>
          </cell>
          <cell r="M1333">
            <v>118</v>
          </cell>
          <cell r="N1333">
            <v>3818</v>
          </cell>
          <cell r="O1333">
            <v>43798</v>
          </cell>
          <cell r="P1333" t="str">
            <v>5000064723</v>
          </cell>
          <cell r="Q1333" t="str">
            <v>본조</v>
          </cell>
          <cell r="R1333" t="str">
            <v>2333</v>
          </cell>
          <cell r="S1333" t="str">
            <v>305</v>
          </cell>
          <cell r="T1333" t="str">
            <v>002</v>
          </cell>
          <cell r="U1333" t="str">
            <v>001</v>
          </cell>
          <cell r="V1333" t="str">
            <v>005</v>
          </cell>
          <cell r="W1333">
            <v>210</v>
          </cell>
          <cell r="X1333" t="str">
            <v>11</v>
          </cell>
          <cell r="Y1333">
            <v>450524</v>
          </cell>
          <cell r="AA1333" t="str">
            <v>전기장치류</v>
          </cell>
          <cell r="AB1333" t="str">
            <v>라이트류</v>
          </cell>
          <cell r="AC1333" t="str">
            <v>일반제조</v>
          </cell>
        </row>
        <row r="1334">
          <cell r="A1334" t="str">
            <v>궤도-제조-004</v>
          </cell>
          <cell r="B1334" t="str">
            <v xml:space="preserve"> </v>
          </cell>
          <cell r="C1334" t="str">
            <v>1331</v>
          </cell>
          <cell r="D1334" t="str">
            <v>5930</v>
          </cell>
          <cell r="E1334" t="str">
            <v>010729973</v>
          </cell>
          <cell r="F1334" t="str">
            <v>MBULMG192304861</v>
          </cell>
          <cell r="G1334" t="str">
            <v>스위치,압력식</v>
          </cell>
          <cell r="H1334" t="str">
            <v>R1-02-25</v>
          </cell>
          <cell r="I1334">
            <v>0</v>
          </cell>
          <cell r="J1334" t="str">
            <v>12273320</v>
          </cell>
          <cell r="K1334" t="str">
            <v>20204101</v>
          </cell>
          <cell r="L1334" t="str">
            <v>EA</v>
          </cell>
          <cell r="M1334">
            <v>6</v>
          </cell>
          <cell r="N1334">
            <v>417406</v>
          </cell>
          <cell r="O1334">
            <v>43798</v>
          </cell>
          <cell r="P1334" t="str">
            <v>5000064641</v>
          </cell>
          <cell r="Q1334" t="str">
            <v>본조</v>
          </cell>
          <cell r="R1334" t="str">
            <v>2333</v>
          </cell>
          <cell r="S1334" t="str">
            <v>305</v>
          </cell>
          <cell r="T1334" t="str">
            <v>002</v>
          </cell>
          <cell r="U1334" t="str">
            <v>001</v>
          </cell>
          <cell r="V1334" t="str">
            <v>005</v>
          </cell>
          <cell r="W1334">
            <v>210</v>
          </cell>
          <cell r="X1334" t="str">
            <v>11</v>
          </cell>
          <cell r="Y1334">
            <v>2504436</v>
          </cell>
          <cell r="AA1334" t="str">
            <v>전기장치류</v>
          </cell>
          <cell r="AB1334" t="str">
            <v>스위치류</v>
          </cell>
          <cell r="AC1334" t="str">
            <v>일반제조</v>
          </cell>
        </row>
        <row r="1335">
          <cell r="A1335" t="str">
            <v>궤도-제조-004</v>
          </cell>
          <cell r="B1335" t="str">
            <v xml:space="preserve"> </v>
          </cell>
          <cell r="C1335" t="str">
            <v>1332</v>
          </cell>
          <cell r="D1335" t="str">
            <v>5930</v>
          </cell>
          <cell r="E1335" t="str">
            <v>010729973</v>
          </cell>
          <cell r="F1335" t="str">
            <v>MBULMG192304862</v>
          </cell>
          <cell r="G1335" t="str">
            <v>스위치,압력식</v>
          </cell>
          <cell r="H1335" t="str">
            <v>R1-02-25</v>
          </cell>
          <cell r="I1335">
            <v>0</v>
          </cell>
          <cell r="J1335" t="str">
            <v>12273320</v>
          </cell>
          <cell r="K1335" t="str">
            <v>20204101</v>
          </cell>
          <cell r="L1335" t="str">
            <v>EA</v>
          </cell>
          <cell r="M1335">
            <v>11</v>
          </cell>
          <cell r="N1335">
            <v>417406</v>
          </cell>
          <cell r="O1335">
            <v>43798</v>
          </cell>
          <cell r="P1335" t="str">
            <v>5000064679</v>
          </cell>
          <cell r="Q1335" t="str">
            <v>본조</v>
          </cell>
          <cell r="R1335" t="str">
            <v>2333</v>
          </cell>
          <cell r="S1335" t="str">
            <v>305</v>
          </cell>
          <cell r="T1335" t="str">
            <v>002</v>
          </cell>
          <cell r="U1335" t="str">
            <v>001</v>
          </cell>
          <cell r="V1335" t="str">
            <v>005</v>
          </cell>
          <cell r="W1335">
            <v>210</v>
          </cell>
          <cell r="X1335" t="str">
            <v>11</v>
          </cell>
          <cell r="Y1335">
            <v>4591466</v>
          </cell>
          <cell r="AA1335" t="str">
            <v>전기장치류</v>
          </cell>
          <cell r="AB1335" t="str">
            <v>스위치류</v>
          </cell>
          <cell r="AC1335" t="str">
            <v>일반제조</v>
          </cell>
        </row>
        <row r="1336">
          <cell r="A1336" t="str">
            <v>궤도-제조-004</v>
          </cell>
          <cell r="B1336">
            <v>1</v>
          </cell>
          <cell r="C1336" t="str">
            <v>1333</v>
          </cell>
          <cell r="D1336" t="str">
            <v>5930</v>
          </cell>
          <cell r="E1336" t="str">
            <v>010729973</v>
          </cell>
          <cell r="F1336" t="str">
            <v>MBULMG192304863</v>
          </cell>
          <cell r="G1336" t="str">
            <v>스위치,압력식</v>
          </cell>
          <cell r="H1336" t="str">
            <v>R1-02-25</v>
          </cell>
          <cell r="I1336">
            <v>0</v>
          </cell>
          <cell r="J1336" t="str">
            <v>12273320</v>
          </cell>
          <cell r="K1336" t="str">
            <v>20204101</v>
          </cell>
          <cell r="L1336" t="str">
            <v>EA</v>
          </cell>
          <cell r="M1336">
            <v>73</v>
          </cell>
          <cell r="N1336">
            <v>417406</v>
          </cell>
          <cell r="O1336">
            <v>43798</v>
          </cell>
          <cell r="P1336" t="str">
            <v>5000064723</v>
          </cell>
          <cell r="Q1336" t="str">
            <v>본조</v>
          </cell>
          <cell r="R1336" t="str">
            <v>2333</v>
          </cell>
          <cell r="S1336" t="str">
            <v>305</v>
          </cell>
          <cell r="T1336" t="str">
            <v>002</v>
          </cell>
          <cell r="U1336" t="str">
            <v>001</v>
          </cell>
          <cell r="V1336" t="str">
            <v>005</v>
          </cell>
          <cell r="W1336">
            <v>210</v>
          </cell>
          <cell r="X1336" t="str">
            <v>11</v>
          </cell>
          <cell r="Y1336">
            <v>30470638</v>
          </cell>
          <cell r="AA1336" t="str">
            <v>전기장치류</v>
          </cell>
          <cell r="AB1336" t="str">
            <v>스위치류</v>
          </cell>
          <cell r="AC1336" t="str">
            <v>일반제조</v>
          </cell>
        </row>
        <row r="1337">
          <cell r="A1337" t="str">
            <v>궤도-제조-004</v>
          </cell>
          <cell r="B1337">
            <v>1</v>
          </cell>
          <cell r="C1337" t="str">
            <v>1334</v>
          </cell>
          <cell r="D1337" t="str">
            <v>6210</v>
          </cell>
          <cell r="E1337" t="str">
            <v>002566333</v>
          </cell>
          <cell r="F1337" t="str">
            <v>MBULMG192307760</v>
          </cell>
          <cell r="G1337" t="str">
            <v>렌즈,등용</v>
          </cell>
          <cell r="H1337" t="e">
            <v>#N/A</v>
          </cell>
          <cell r="I1337" t="str">
            <v>MIL-L-3661</v>
          </cell>
          <cell r="J1337" t="str">
            <v>MIL-L-3661-35</v>
          </cell>
          <cell r="K1337" t="str">
            <v>20204101</v>
          </cell>
          <cell r="L1337" t="str">
            <v>EA</v>
          </cell>
          <cell r="M1337">
            <v>41</v>
          </cell>
          <cell r="N1337">
            <v>4150</v>
          </cell>
          <cell r="O1337">
            <v>43798</v>
          </cell>
          <cell r="P1337" t="str">
            <v>5000064679</v>
          </cell>
          <cell r="Q1337" t="str">
            <v>본조</v>
          </cell>
          <cell r="R1337" t="str">
            <v>2333</v>
          </cell>
          <cell r="S1337" t="str">
            <v>305</v>
          </cell>
          <cell r="T1337" t="str">
            <v>002</v>
          </cell>
          <cell r="U1337" t="str">
            <v>001</v>
          </cell>
          <cell r="V1337" t="str">
            <v>005</v>
          </cell>
          <cell r="W1337">
            <v>210</v>
          </cell>
          <cell r="X1337" t="str">
            <v>11</v>
          </cell>
          <cell r="Y1337">
            <v>170150</v>
          </cell>
          <cell r="AA1337" t="str">
            <v>전기장치류</v>
          </cell>
          <cell r="AB1337" t="str">
            <v>라이트류</v>
          </cell>
          <cell r="AC1337" t="str">
            <v>일반제조</v>
          </cell>
        </row>
        <row r="1338">
          <cell r="A1338" t="str">
            <v>궤도-제조-004</v>
          </cell>
          <cell r="B1338">
            <v>1</v>
          </cell>
          <cell r="C1338" t="str">
            <v>1335</v>
          </cell>
          <cell r="D1338" t="str">
            <v>5925</v>
          </cell>
          <cell r="E1338" t="str">
            <v>000264767</v>
          </cell>
          <cell r="F1338" t="str">
            <v>MBULMG192402070</v>
          </cell>
          <cell r="G1338" t="str">
            <v>회로 차단기</v>
          </cell>
          <cell r="H1338" t="str">
            <v>R1-8-2</v>
          </cell>
          <cell r="I1338" t="str">
            <v>5925-0001</v>
          </cell>
          <cell r="J1338" t="str">
            <v>8376915</v>
          </cell>
          <cell r="K1338" t="str">
            <v>20111104</v>
          </cell>
          <cell r="L1338" t="str">
            <v>EA</v>
          </cell>
          <cell r="M1338">
            <v>68</v>
          </cell>
          <cell r="N1338">
            <v>11238</v>
          </cell>
          <cell r="O1338">
            <v>43738</v>
          </cell>
          <cell r="P1338" t="str">
            <v>5000064781</v>
          </cell>
          <cell r="Q1338" t="str">
            <v>본조</v>
          </cell>
          <cell r="R1338" t="str">
            <v>2333</v>
          </cell>
          <cell r="S1338" t="str">
            <v>305</v>
          </cell>
          <cell r="T1338" t="str">
            <v>002</v>
          </cell>
          <cell r="U1338" t="str">
            <v>004</v>
          </cell>
          <cell r="V1338" t="str">
            <v>005</v>
          </cell>
          <cell r="W1338">
            <v>210</v>
          </cell>
          <cell r="X1338" t="str">
            <v>11</v>
          </cell>
          <cell r="Y1338">
            <v>764184</v>
          </cell>
          <cell r="AA1338" t="str">
            <v>전기장치류</v>
          </cell>
          <cell r="AB1338" t="str">
            <v>스위치류</v>
          </cell>
          <cell r="AC1338" t="str">
            <v>일반제조</v>
          </cell>
        </row>
        <row r="1339">
          <cell r="A1339" t="str">
            <v>궤도-제조-004</v>
          </cell>
          <cell r="B1339">
            <v>1</v>
          </cell>
          <cell r="C1339" t="str">
            <v>1336</v>
          </cell>
          <cell r="D1339" t="str">
            <v>6220</v>
          </cell>
          <cell r="E1339" t="str">
            <v>003377463</v>
          </cell>
          <cell r="F1339" t="str">
            <v>MBULMG192402380</v>
          </cell>
          <cell r="G1339" t="str">
            <v>등,실내용</v>
          </cell>
          <cell r="H1339" t="e">
            <v>#N/A</v>
          </cell>
          <cell r="I1339" t="str">
            <v>MS51073</v>
          </cell>
          <cell r="J1339" t="str">
            <v>MS51073-1</v>
          </cell>
          <cell r="K1339" t="str">
            <v>20111104</v>
          </cell>
          <cell r="L1339" t="str">
            <v>EA</v>
          </cell>
          <cell r="M1339">
            <v>246</v>
          </cell>
          <cell r="N1339">
            <v>38673</v>
          </cell>
          <cell r="O1339">
            <v>43756</v>
          </cell>
          <cell r="P1339" t="str">
            <v>5000064781</v>
          </cell>
          <cell r="Q1339" t="str">
            <v>본조</v>
          </cell>
          <cell r="R1339" t="str">
            <v>2333</v>
          </cell>
          <cell r="S1339" t="str">
            <v>305</v>
          </cell>
          <cell r="T1339" t="str">
            <v>002</v>
          </cell>
          <cell r="U1339" t="str">
            <v>004</v>
          </cell>
          <cell r="V1339" t="str">
            <v>005</v>
          </cell>
          <cell r="W1339">
            <v>210</v>
          </cell>
          <cell r="X1339" t="str">
            <v>11</v>
          </cell>
          <cell r="Y1339">
            <v>9513558</v>
          </cell>
          <cell r="AA1339" t="str">
            <v>전기장치류</v>
          </cell>
          <cell r="AB1339" t="str">
            <v>라이트류</v>
          </cell>
          <cell r="AC1339" t="str">
            <v>일반제조</v>
          </cell>
        </row>
        <row r="1340">
          <cell r="A1340" t="str">
            <v>궤도-제조-004</v>
          </cell>
          <cell r="B1340">
            <v>1</v>
          </cell>
          <cell r="C1340" t="str">
            <v>1337</v>
          </cell>
          <cell r="D1340" t="str">
            <v>6220</v>
          </cell>
          <cell r="E1340" t="str">
            <v>000474097</v>
          </cell>
          <cell r="F1340" t="str">
            <v>MBULMG192403050</v>
          </cell>
          <cell r="G1340" t="str">
            <v>전조등</v>
          </cell>
          <cell r="H1340" t="e">
            <v>#N/A</v>
          </cell>
          <cell r="I1340" t="str">
            <v>MS53022</v>
          </cell>
          <cell r="J1340" t="str">
            <v>MS53022-1</v>
          </cell>
          <cell r="K1340" t="str">
            <v>20200101</v>
          </cell>
          <cell r="L1340" t="str">
            <v>EA</v>
          </cell>
          <cell r="M1340">
            <v>36</v>
          </cell>
          <cell r="N1340">
            <v>249736</v>
          </cell>
          <cell r="O1340">
            <v>43798</v>
          </cell>
          <cell r="P1340" t="str">
            <v>5000064781</v>
          </cell>
          <cell r="Q1340" t="str">
            <v>본조</v>
          </cell>
          <cell r="R1340" t="str">
            <v>2333</v>
          </cell>
          <cell r="S1340" t="str">
            <v>305</v>
          </cell>
          <cell r="T1340" t="str">
            <v>002</v>
          </cell>
          <cell r="U1340" t="str">
            <v>002</v>
          </cell>
          <cell r="V1340" t="str">
            <v>005</v>
          </cell>
          <cell r="W1340">
            <v>210</v>
          </cell>
          <cell r="X1340" t="str">
            <v>11</v>
          </cell>
          <cell r="Y1340">
            <v>8990496</v>
          </cell>
          <cell r="AA1340" t="str">
            <v>전기장치류</v>
          </cell>
          <cell r="AB1340" t="str">
            <v>라이트류</v>
          </cell>
          <cell r="AC1340" t="str">
            <v>일반제조</v>
          </cell>
        </row>
        <row r="1341">
          <cell r="A1341" t="str">
            <v>궤도-제조-004</v>
          </cell>
          <cell r="B1341">
            <v>1</v>
          </cell>
          <cell r="C1341" t="str">
            <v>1338</v>
          </cell>
          <cell r="D1341" t="str">
            <v>5925</v>
          </cell>
          <cell r="E1341" t="str">
            <v>003331584</v>
          </cell>
          <cell r="F1341" t="str">
            <v>MBULMG192403870</v>
          </cell>
          <cell r="G1341" t="str">
            <v>회로 차단기</v>
          </cell>
          <cell r="H1341" t="str">
            <v>R3-04-02</v>
          </cell>
          <cell r="I1341" t="str">
            <v>MIL-C-13516</v>
          </cell>
          <cell r="J1341" t="str">
            <v>MIL-C-13516/1-4</v>
          </cell>
          <cell r="K1341" t="str">
            <v>20200101</v>
          </cell>
          <cell r="L1341" t="str">
            <v>EA</v>
          </cell>
          <cell r="M1341">
            <v>36</v>
          </cell>
          <cell r="N1341">
            <v>11877</v>
          </cell>
          <cell r="O1341">
            <v>43798</v>
          </cell>
          <cell r="P1341" t="str">
            <v>5000064781</v>
          </cell>
          <cell r="Q1341" t="str">
            <v>본조</v>
          </cell>
          <cell r="R1341" t="str">
            <v>2333</v>
          </cell>
          <cell r="S1341" t="str">
            <v>305</v>
          </cell>
          <cell r="T1341" t="str">
            <v>002</v>
          </cell>
          <cell r="U1341" t="str">
            <v>002</v>
          </cell>
          <cell r="V1341" t="str">
            <v>005</v>
          </cell>
          <cell r="W1341">
            <v>210</v>
          </cell>
          <cell r="X1341" t="str">
            <v>11</v>
          </cell>
          <cell r="Y1341">
            <v>427572</v>
          </cell>
          <cell r="AA1341" t="str">
            <v>전기장치류</v>
          </cell>
          <cell r="AB1341" t="str">
            <v>계기류</v>
          </cell>
          <cell r="AC1341" t="str">
            <v>일반제조</v>
          </cell>
        </row>
        <row r="1342">
          <cell r="A1342" t="str">
            <v>궤도-제조-004</v>
          </cell>
          <cell r="B1342">
            <v>1</v>
          </cell>
          <cell r="C1342" t="str">
            <v>1339</v>
          </cell>
          <cell r="D1342" t="str">
            <v>8140</v>
          </cell>
          <cell r="E1342" t="str">
            <v>006590078</v>
          </cell>
          <cell r="F1342" t="str">
            <v>MBULMG196300771</v>
          </cell>
          <cell r="G1342" t="str">
            <v>상자,탄약용</v>
          </cell>
          <cell r="H1342">
            <v>0</v>
          </cell>
          <cell r="I1342" t="str">
            <v>2350-4005</v>
          </cell>
          <cell r="J1342" t="str">
            <v>6590078</v>
          </cell>
          <cell r="K1342" t="str">
            <v>20111104</v>
          </cell>
          <cell r="L1342" t="str">
            <v>EA</v>
          </cell>
          <cell r="M1342">
            <v>2</v>
          </cell>
          <cell r="N1342">
            <v>193131</v>
          </cell>
          <cell r="O1342">
            <v>43889</v>
          </cell>
          <cell r="P1342" t="str">
            <v>5000064641</v>
          </cell>
          <cell r="Q1342" t="str">
            <v>현금</v>
          </cell>
          <cell r="R1342" t="str">
            <v>2333</v>
          </cell>
          <cell r="S1342" t="str">
            <v>305</v>
          </cell>
          <cell r="T1342" t="str">
            <v>002</v>
          </cell>
          <cell r="U1342" t="str">
            <v>004</v>
          </cell>
          <cell r="V1342" t="str">
            <v>005</v>
          </cell>
          <cell r="W1342">
            <v>210</v>
          </cell>
          <cell r="X1342" t="str">
            <v>11</v>
          </cell>
          <cell r="Y1342">
            <v>386262</v>
          </cell>
          <cell r="AA1342" t="str">
            <v>일반기계가공류</v>
          </cell>
          <cell r="AC1342" t="str">
            <v>일반제조</v>
          </cell>
        </row>
        <row r="1343">
          <cell r="A1343" t="str">
            <v>궤도-제조-004</v>
          </cell>
          <cell r="B1343">
            <v>1</v>
          </cell>
          <cell r="C1343" t="str">
            <v>1340</v>
          </cell>
          <cell r="D1343" t="str">
            <v>2510</v>
          </cell>
          <cell r="E1343" t="str">
            <v>375091880</v>
          </cell>
          <cell r="F1343" t="str">
            <v>MBULMG192405850</v>
          </cell>
          <cell r="G1343" t="str">
            <v>패널,차량 작동용</v>
          </cell>
          <cell r="H1343" t="str">
            <v>1-9-3</v>
          </cell>
          <cell r="I1343" t="str">
            <v>1040-4001</v>
          </cell>
          <cell r="J1343" t="str">
            <v>60604753</v>
          </cell>
          <cell r="K1343" t="str">
            <v>20111102</v>
          </cell>
          <cell r="L1343" t="str">
            <v>EA</v>
          </cell>
          <cell r="M1343">
            <v>7</v>
          </cell>
          <cell r="N1343">
            <v>717506</v>
          </cell>
          <cell r="O1343">
            <v>43738</v>
          </cell>
          <cell r="P1343" t="str">
            <v>5000064781</v>
          </cell>
          <cell r="Q1343" t="str">
            <v>본조</v>
          </cell>
          <cell r="R1343" t="str">
            <v>2333</v>
          </cell>
          <cell r="S1343" t="str">
            <v>305</v>
          </cell>
          <cell r="T1343" t="str">
            <v>002</v>
          </cell>
          <cell r="U1343" t="str">
            <v>004</v>
          </cell>
          <cell r="V1343" t="str">
            <v>005</v>
          </cell>
          <cell r="W1343">
            <v>210</v>
          </cell>
          <cell r="X1343" t="str">
            <v>11</v>
          </cell>
          <cell r="Y1343">
            <v>5022542</v>
          </cell>
          <cell r="AA1343" t="str">
            <v>전기장치류</v>
          </cell>
          <cell r="AB1343" t="str">
            <v>계기류</v>
          </cell>
          <cell r="AC1343" t="str">
            <v>일반제조</v>
          </cell>
        </row>
        <row r="1344">
          <cell r="A1344" t="str">
            <v>궤도-제조-004</v>
          </cell>
          <cell r="B1344">
            <v>1</v>
          </cell>
          <cell r="C1344" t="str">
            <v>1341</v>
          </cell>
          <cell r="D1344" t="str">
            <v>1015</v>
          </cell>
          <cell r="E1344" t="str">
            <v>011456332</v>
          </cell>
          <cell r="F1344" t="str">
            <v>MBULMG192407350</v>
          </cell>
          <cell r="G1344" t="str">
            <v>전기자 및 제동기</v>
          </cell>
          <cell r="H1344" t="str">
            <v>2-20-6</v>
          </cell>
          <cell r="I1344">
            <v>0</v>
          </cell>
          <cell r="J1344">
            <v>0</v>
          </cell>
          <cell r="K1344" t="str">
            <v>20200101</v>
          </cell>
          <cell r="L1344" t="str">
            <v>EA</v>
          </cell>
          <cell r="M1344">
            <v>101</v>
          </cell>
          <cell r="N1344">
            <v>153676</v>
          </cell>
          <cell r="O1344">
            <v>43798</v>
          </cell>
          <cell r="P1344" t="str">
            <v>5000064781</v>
          </cell>
          <cell r="Q1344" t="str">
            <v>본조</v>
          </cell>
          <cell r="R1344" t="str">
            <v>2333</v>
          </cell>
          <cell r="S1344" t="str">
            <v>305</v>
          </cell>
          <cell r="T1344" t="str">
            <v>002</v>
          </cell>
          <cell r="U1344" t="str">
            <v>002</v>
          </cell>
          <cell r="V1344" t="str">
            <v>005</v>
          </cell>
          <cell r="W1344">
            <v>210</v>
          </cell>
          <cell r="X1344" t="str">
            <v>11</v>
          </cell>
          <cell r="Y1344">
            <v>15521276</v>
          </cell>
          <cell r="AA1344" t="str">
            <v>전기장치류</v>
          </cell>
          <cell r="AB1344" t="str">
            <v>배선장치류</v>
          </cell>
          <cell r="AC1344" t="str">
            <v>일반제조</v>
          </cell>
        </row>
        <row r="1345">
          <cell r="A1345" t="str">
            <v>궤도-제조-004</v>
          </cell>
          <cell r="B1345">
            <v>1</v>
          </cell>
          <cell r="C1345" t="str">
            <v>1342</v>
          </cell>
          <cell r="D1345" t="str">
            <v>6625</v>
          </cell>
          <cell r="E1345" t="str">
            <v>011859075</v>
          </cell>
          <cell r="F1345" t="str">
            <v>MBULMG196407091</v>
          </cell>
          <cell r="G1345" t="str">
            <v>인덕터</v>
          </cell>
          <cell r="H1345" t="e">
            <v>#N/A</v>
          </cell>
          <cell r="I1345">
            <v>0</v>
          </cell>
          <cell r="J1345" t="str">
            <v>60717583</v>
          </cell>
          <cell r="K1345" t="str">
            <v>20204101</v>
          </cell>
          <cell r="L1345" t="str">
            <v>EA</v>
          </cell>
          <cell r="M1345">
            <v>5</v>
          </cell>
          <cell r="N1345">
            <v>110105</v>
          </cell>
          <cell r="O1345">
            <v>43798</v>
          </cell>
          <cell r="P1345" t="str">
            <v>5000064781</v>
          </cell>
          <cell r="Q1345" t="str">
            <v>본조</v>
          </cell>
          <cell r="R1345" t="str">
            <v>2333</v>
          </cell>
          <cell r="S1345" t="str">
            <v>305</v>
          </cell>
          <cell r="T1345" t="str">
            <v>002</v>
          </cell>
          <cell r="U1345" t="str">
            <v>001</v>
          </cell>
          <cell r="V1345" t="str">
            <v>005</v>
          </cell>
          <cell r="W1345">
            <v>210</v>
          </cell>
          <cell r="X1345" t="str">
            <v>11</v>
          </cell>
          <cell r="Y1345">
            <v>550525</v>
          </cell>
          <cell r="AA1345" t="str">
            <v>통신전자부품류</v>
          </cell>
          <cell r="AB1345" t="str">
            <v>전자부품류</v>
          </cell>
          <cell r="AC1345" t="str">
            <v>일반제조</v>
          </cell>
        </row>
        <row r="1346">
          <cell r="A1346" t="str">
            <v>궤도-제조-004</v>
          </cell>
          <cell r="B1346">
            <v>1</v>
          </cell>
          <cell r="C1346" t="str">
            <v>1343</v>
          </cell>
          <cell r="D1346" t="str">
            <v>6210</v>
          </cell>
          <cell r="E1346" t="str">
            <v>004807852</v>
          </cell>
          <cell r="F1346" t="str">
            <v>MBULMG192409810</v>
          </cell>
          <cell r="G1346" t="str">
            <v>렌즈,등용</v>
          </cell>
          <cell r="H1346">
            <v>0</v>
          </cell>
          <cell r="I1346" t="str">
            <v>5820-1279</v>
          </cell>
          <cell r="J1346" t="str">
            <v>50074831</v>
          </cell>
          <cell r="K1346" t="str">
            <v>20204101</v>
          </cell>
          <cell r="L1346" t="str">
            <v>EA</v>
          </cell>
          <cell r="M1346">
            <v>484</v>
          </cell>
          <cell r="N1346">
            <v>3818</v>
          </cell>
          <cell r="O1346">
            <v>43798</v>
          </cell>
          <cell r="P1346" t="str">
            <v>5000064781</v>
          </cell>
          <cell r="Q1346" t="str">
            <v>본조</v>
          </cell>
          <cell r="R1346" t="str">
            <v>2333</v>
          </cell>
          <cell r="S1346" t="str">
            <v>305</v>
          </cell>
          <cell r="T1346" t="str">
            <v>002</v>
          </cell>
          <cell r="U1346" t="str">
            <v>001</v>
          </cell>
          <cell r="V1346" t="str">
            <v>005</v>
          </cell>
          <cell r="W1346">
            <v>210</v>
          </cell>
          <cell r="X1346" t="str">
            <v>11</v>
          </cell>
          <cell r="Y1346">
            <v>1847912</v>
          </cell>
          <cell r="AA1346" t="str">
            <v>전기장치류</v>
          </cell>
          <cell r="AB1346" t="str">
            <v>라이트류</v>
          </cell>
          <cell r="AC1346" t="str">
            <v>일반제조</v>
          </cell>
        </row>
        <row r="1347">
          <cell r="A1347" t="str">
            <v>궤도-제조-004</v>
          </cell>
          <cell r="B1347">
            <v>1</v>
          </cell>
          <cell r="C1347" t="str">
            <v>1344</v>
          </cell>
          <cell r="D1347" t="str">
            <v>5930</v>
          </cell>
          <cell r="E1347" t="str">
            <v>010729973</v>
          </cell>
          <cell r="F1347" t="str">
            <v>MBULMG192410240</v>
          </cell>
          <cell r="G1347" t="str">
            <v>스위치,압력식</v>
          </cell>
          <cell r="H1347" t="str">
            <v>R1-02-25</v>
          </cell>
          <cell r="I1347">
            <v>0</v>
          </cell>
          <cell r="J1347" t="str">
            <v>12273320</v>
          </cell>
          <cell r="K1347" t="str">
            <v>20204101</v>
          </cell>
          <cell r="L1347" t="str">
            <v>EA</v>
          </cell>
          <cell r="M1347">
            <v>187</v>
          </cell>
          <cell r="N1347">
            <v>417406</v>
          </cell>
          <cell r="O1347">
            <v>43798</v>
          </cell>
          <cell r="P1347" t="str">
            <v>5000064781</v>
          </cell>
          <cell r="Q1347" t="str">
            <v>본조</v>
          </cell>
          <cell r="R1347" t="str">
            <v>2333</v>
          </cell>
          <cell r="S1347" t="str">
            <v>305</v>
          </cell>
          <cell r="T1347" t="str">
            <v>002</v>
          </cell>
          <cell r="U1347" t="str">
            <v>001</v>
          </cell>
          <cell r="V1347" t="str">
            <v>005</v>
          </cell>
          <cell r="W1347">
            <v>210</v>
          </cell>
          <cell r="X1347" t="str">
            <v>11</v>
          </cell>
          <cell r="Y1347">
            <v>78054922</v>
          </cell>
          <cell r="AA1347" t="str">
            <v>전기장치류</v>
          </cell>
          <cell r="AB1347" t="str">
            <v>스위치류</v>
          </cell>
          <cell r="AC1347" t="str">
            <v>일반제조</v>
          </cell>
        </row>
        <row r="1348">
          <cell r="A1348" t="str">
            <v>궤도-제조-004</v>
          </cell>
          <cell r="B1348">
            <v>1</v>
          </cell>
          <cell r="C1348" t="str">
            <v>1345</v>
          </cell>
          <cell r="D1348" t="str">
            <v>6210</v>
          </cell>
          <cell r="E1348" t="str">
            <v>002566333</v>
          </cell>
          <cell r="F1348" t="str">
            <v>MBULMG192414050</v>
          </cell>
          <cell r="G1348" t="str">
            <v>렌즈,등용</v>
          </cell>
          <cell r="H1348" t="e">
            <v>#N/A</v>
          </cell>
          <cell r="I1348" t="str">
            <v>MIL-L-3661</v>
          </cell>
          <cell r="J1348" t="str">
            <v>MIL-L-3661-35</v>
          </cell>
          <cell r="K1348" t="str">
            <v>20204101</v>
          </cell>
          <cell r="L1348" t="str">
            <v>EA</v>
          </cell>
          <cell r="M1348">
            <v>155</v>
          </cell>
          <cell r="N1348">
            <v>4150</v>
          </cell>
          <cell r="O1348">
            <v>43798</v>
          </cell>
          <cell r="P1348" t="str">
            <v>5000064781</v>
          </cell>
          <cell r="Q1348" t="str">
            <v>본조</v>
          </cell>
          <cell r="R1348" t="str">
            <v>2333</v>
          </cell>
          <cell r="S1348" t="str">
            <v>305</v>
          </cell>
          <cell r="T1348" t="str">
            <v>002</v>
          </cell>
          <cell r="U1348" t="str">
            <v>001</v>
          </cell>
          <cell r="V1348" t="str">
            <v>005</v>
          </cell>
          <cell r="W1348">
            <v>210</v>
          </cell>
          <cell r="X1348" t="str">
            <v>11</v>
          </cell>
          <cell r="Y1348">
            <v>643250</v>
          </cell>
          <cell r="AA1348" t="str">
            <v>전기장치류</v>
          </cell>
          <cell r="AB1348" t="str">
            <v>라이트류</v>
          </cell>
          <cell r="AC1348" t="str">
            <v>일반제조</v>
          </cell>
        </row>
        <row r="1349">
          <cell r="A1349" t="str">
            <v>궤도-제조-004</v>
          </cell>
          <cell r="B1349">
            <v>1</v>
          </cell>
          <cell r="C1349" t="str">
            <v>1346</v>
          </cell>
          <cell r="D1349" t="str">
            <v>6625</v>
          </cell>
          <cell r="E1349" t="str">
            <v>011859075</v>
          </cell>
          <cell r="F1349" t="str">
            <v>MBULMG196407092</v>
          </cell>
          <cell r="G1349" t="str">
            <v>인덕터</v>
          </cell>
          <cell r="H1349" t="e">
            <v>#N/A</v>
          </cell>
          <cell r="I1349">
            <v>0</v>
          </cell>
          <cell r="J1349" t="str">
            <v>60717583</v>
          </cell>
          <cell r="K1349" t="str">
            <v>20204101</v>
          </cell>
          <cell r="L1349" t="str">
            <v>EA</v>
          </cell>
          <cell r="M1349">
            <v>7</v>
          </cell>
          <cell r="N1349">
            <v>110105</v>
          </cell>
          <cell r="O1349">
            <v>43980</v>
          </cell>
          <cell r="P1349" t="str">
            <v>5000064781</v>
          </cell>
          <cell r="Q1349" t="str">
            <v>현금</v>
          </cell>
          <cell r="R1349" t="str">
            <v>2333</v>
          </cell>
          <cell r="S1349" t="str">
            <v>305</v>
          </cell>
          <cell r="T1349" t="str">
            <v>002</v>
          </cell>
          <cell r="U1349" t="str">
            <v>001</v>
          </cell>
          <cell r="V1349" t="str">
            <v>005</v>
          </cell>
          <cell r="W1349">
            <v>210</v>
          </cell>
          <cell r="X1349" t="str">
            <v>11</v>
          </cell>
          <cell r="Y1349">
            <v>770735</v>
          </cell>
          <cell r="AA1349" t="str">
            <v>통신전자부품류</v>
          </cell>
          <cell r="AB1349" t="str">
            <v>전자부품류</v>
          </cell>
          <cell r="AC1349" t="str">
            <v>일반제조</v>
          </cell>
        </row>
        <row r="1350">
          <cell r="A1350" t="str">
            <v>궤도-제조-004</v>
          </cell>
          <cell r="B1350" t="str">
            <v xml:space="preserve"> </v>
          </cell>
          <cell r="C1350" t="str">
            <v>1347</v>
          </cell>
          <cell r="D1350" t="str">
            <v>2590</v>
          </cell>
          <cell r="E1350" t="str">
            <v>001237343</v>
          </cell>
          <cell r="F1350" t="str">
            <v>MBULMG196300921</v>
          </cell>
          <cell r="G1350" t="str">
            <v>와이어링 하네스</v>
          </cell>
          <cell r="H1350">
            <v>0</v>
          </cell>
          <cell r="I1350">
            <v>0</v>
          </cell>
          <cell r="J1350">
            <v>0</v>
          </cell>
          <cell r="K1350" t="str">
            <v>20200101</v>
          </cell>
          <cell r="L1350" t="str">
            <v>EA</v>
          </cell>
          <cell r="M1350">
            <v>10</v>
          </cell>
          <cell r="N1350">
            <v>163323</v>
          </cell>
          <cell r="O1350">
            <v>43798</v>
          </cell>
          <cell r="P1350" t="str">
            <v>5000064641</v>
          </cell>
          <cell r="Q1350" t="str">
            <v>본조</v>
          </cell>
          <cell r="R1350" t="str">
            <v>2333</v>
          </cell>
          <cell r="S1350" t="str">
            <v>305</v>
          </cell>
          <cell r="T1350" t="str">
            <v>002</v>
          </cell>
          <cell r="U1350" t="str">
            <v>002</v>
          </cell>
          <cell r="V1350" t="str">
            <v>005</v>
          </cell>
          <cell r="W1350">
            <v>210</v>
          </cell>
          <cell r="X1350" t="str">
            <v>11</v>
          </cell>
          <cell r="Y1350">
            <v>1633230</v>
          </cell>
          <cell r="AA1350" t="str">
            <v>전기장치류</v>
          </cell>
          <cell r="AB1350" t="str">
            <v>배선장치류</v>
          </cell>
          <cell r="AC1350" t="str">
            <v>일반제조</v>
          </cell>
        </row>
        <row r="1351">
          <cell r="A1351" t="str">
            <v>궤도-제조-004</v>
          </cell>
          <cell r="B1351">
            <v>1</v>
          </cell>
          <cell r="C1351" t="str">
            <v>1348</v>
          </cell>
          <cell r="D1351" t="str">
            <v>2590</v>
          </cell>
          <cell r="E1351" t="str">
            <v>001237343</v>
          </cell>
          <cell r="F1351" t="str">
            <v>MBULMG196300922</v>
          </cell>
          <cell r="G1351" t="str">
            <v>와이어링 하네스</v>
          </cell>
          <cell r="H1351">
            <v>0</v>
          </cell>
          <cell r="I1351">
            <v>0</v>
          </cell>
          <cell r="J1351">
            <v>0</v>
          </cell>
          <cell r="K1351" t="str">
            <v>20200101</v>
          </cell>
          <cell r="L1351" t="str">
            <v>EA</v>
          </cell>
          <cell r="M1351">
            <v>4</v>
          </cell>
          <cell r="N1351">
            <v>163323</v>
          </cell>
          <cell r="O1351">
            <v>43980</v>
          </cell>
          <cell r="P1351" t="str">
            <v>5000064641</v>
          </cell>
          <cell r="Q1351" t="str">
            <v>현금</v>
          </cell>
          <cell r="R1351" t="str">
            <v>2333</v>
          </cell>
          <cell r="S1351" t="str">
            <v>305</v>
          </cell>
          <cell r="T1351" t="str">
            <v>002</v>
          </cell>
          <cell r="U1351" t="str">
            <v>002</v>
          </cell>
          <cell r="V1351" t="str">
            <v>005</v>
          </cell>
          <cell r="W1351">
            <v>210</v>
          </cell>
          <cell r="X1351" t="str">
            <v>11</v>
          </cell>
          <cell r="Y1351">
            <v>653292</v>
          </cell>
          <cell r="AA1351" t="str">
            <v>전기장치류</v>
          </cell>
          <cell r="AB1351" t="str">
            <v>배선장치류</v>
          </cell>
          <cell r="AC1351" t="str">
            <v>일반제조</v>
          </cell>
        </row>
        <row r="1352">
          <cell r="A1352" t="str">
            <v>궤도-제조-004</v>
          </cell>
          <cell r="B1352" t="str">
            <v xml:space="preserve"> </v>
          </cell>
          <cell r="C1352" t="str">
            <v>1349</v>
          </cell>
          <cell r="D1352" t="str">
            <v>6150</v>
          </cell>
          <cell r="E1352" t="str">
            <v>37A134630</v>
          </cell>
          <cell r="F1352" t="str">
            <v>MBULMG196302001</v>
          </cell>
          <cell r="G1352" t="str">
            <v>전원배선</v>
          </cell>
          <cell r="H1352" t="str">
            <v>2-20-5</v>
          </cell>
          <cell r="I1352">
            <v>0</v>
          </cell>
          <cell r="J1352">
            <v>0</v>
          </cell>
          <cell r="K1352" t="str">
            <v>20200101</v>
          </cell>
          <cell r="L1352" t="str">
            <v>EA</v>
          </cell>
          <cell r="M1352">
            <v>9</v>
          </cell>
          <cell r="N1352">
            <v>131598</v>
          </cell>
          <cell r="O1352">
            <v>43798</v>
          </cell>
          <cell r="P1352" t="str">
            <v>5000064641</v>
          </cell>
          <cell r="Q1352" t="str">
            <v>본조</v>
          </cell>
          <cell r="R1352" t="str">
            <v>2333</v>
          </cell>
          <cell r="S1352" t="str">
            <v>305</v>
          </cell>
          <cell r="T1352" t="str">
            <v>002</v>
          </cell>
          <cell r="U1352" t="str">
            <v>002</v>
          </cell>
          <cell r="V1352" t="str">
            <v>005</v>
          </cell>
          <cell r="W1352">
            <v>210</v>
          </cell>
          <cell r="X1352" t="str">
            <v>11</v>
          </cell>
          <cell r="Y1352">
            <v>1184382</v>
          </cell>
          <cell r="AA1352" t="str">
            <v>전기장치류</v>
          </cell>
          <cell r="AB1352" t="str">
            <v>배선장치류</v>
          </cell>
          <cell r="AC1352" t="str">
            <v>일반제조</v>
          </cell>
        </row>
        <row r="1353">
          <cell r="A1353" t="str">
            <v>궤도-제조-004</v>
          </cell>
          <cell r="B1353">
            <v>1</v>
          </cell>
          <cell r="C1353" t="str">
            <v>1350</v>
          </cell>
          <cell r="D1353" t="str">
            <v>6150</v>
          </cell>
          <cell r="E1353" t="str">
            <v>37A134630</v>
          </cell>
          <cell r="F1353" t="str">
            <v>MBULMG196302002</v>
          </cell>
          <cell r="G1353" t="str">
            <v>전원배선</v>
          </cell>
          <cell r="H1353" t="str">
            <v>2-20-5</v>
          </cell>
          <cell r="I1353">
            <v>0</v>
          </cell>
          <cell r="J1353">
            <v>0</v>
          </cell>
          <cell r="K1353" t="str">
            <v>20200101</v>
          </cell>
          <cell r="L1353" t="str">
            <v>EA</v>
          </cell>
          <cell r="M1353">
            <v>10</v>
          </cell>
          <cell r="N1353">
            <v>131598</v>
          </cell>
          <cell r="O1353">
            <v>43980</v>
          </cell>
          <cell r="P1353" t="str">
            <v>5000064641</v>
          </cell>
          <cell r="Q1353" t="str">
            <v>현금</v>
          </cell>
          <cell r="R1353" t="str">
            <v>2333</v>
          </cell>
          <cell r="S1353" t="str">
            <v>305</v>
          </cell>
          <cell r="T1353" t="str">
            <v>002</v>
          </cell>
          <cell r="U1353" t="str">
            <v>002</v>
          </cell>
          <cell r="V1353" t="str">
            <v>005</v>
          </cell>
          <cell r="W1353">
            <v>210</v>
          </cell>
          <cell r="X1353" t="str">
            <v>11</v>
          </cell>
          <cell r="Y1353">
            <v>1315980</v>
          </cell>
          <cell r="AA1353" t="str">
            <v>전기장치류</v>
          </cell>
          <cell r="AB1353" t="str">
            <v>배선장치류</v>
          </cell>
          <cell r="AC1353" t="str">
            <v>일반제조</v>
          </cell>
        </row>
        <row r="1354">
          <cell r="A1354" t="str">
            <v>궤도-제조-004</v>
          </cell>
          <cell r="B1354" t="str">
            <v xml:space="preserve"> </v>
          </cell>
          <cell r="C1354" t="str">
            <v>1351</v>
          </cell>
          <cell r="D1354" t="str">
            <v>5995</v>
          </cell>
          <cell r="E1354" t="str">
            <v>375565322</v>
          </cell>
          <cell r="F1354" t="str">
            <v>MBULMG196302161</v>
          </cell>
          <cell r="G1354" t="str">
            <v>통신케이블</v>
          </cell>
          <cell r="H1354" t="str">
            <v>1-8-4</v>
          </cell>
          <cell r="I1354">
            <v>0</v>
          </cell>
          <cell r="J1354">
            <v>0</v>
          </cell>
          <cell r="K1354" t="str">
            <v>20200101</v>
          </cell>
          <cell r="L1354" t="str">
            <v>EA</v>
          </cell>
          <cell r="M1354">
            <v>12</v>
          </cell>
          <cell r="N1354">
            <v>170308</v>
          </cell>
          <cell r="O1354">
            <v>43798</v>
          </cell>
          <cell r="P1354" t="str">
            <v>5000064641</v>
          </cell>
          <cell r="Q1354" t="str">
            <v>본조</v>
          </cell>
          <cell r="R1354" t="str">
            <v>2333</v>
          </cell>
          <cell r="S1354" t="str">
            <v>305</v>
          </cell>
          <cell r="T1354" t="str">
            <v>002</v>
          </cell>
          <cell r="U1354" t="str">
            <v>002</v>
          </cell>
          <cell r="V1354" t="str">
            <v>005</v>
          </cell>
          <cell r="W1354">
            <v>210</v>
          </cell>
          <cell r="X1354" t="str">
            <v>11</v>
          </cell>
          <cell r="Y1354">
            <v>2043696</v>
          </cell>
          <cell r="AA1354" t="str">
            <v>전기장치류</v>
          </cell>
          <cell r="AB1354" t="str">
            <v>배선장치류</v>
          </cell>
          <cell r="AC1354" t="str">
            <v>일반제조</v>
          </cell>
        </row>
        <row r="1355">
          <cell r="A1355" t="str">
            <v>궤도-제조-004</v>
          </cell>
          <cell r="B1355">
            <v>1</v>
          </cell>
          <cell r="C1355" t="str">
            <v>1352</v>
          </cell>
          <cell r="D1355" t="str">
            <v>5995</v>
          </cell>
          <cell r="E1355" t="str">
            <v>375565322</v>
          </cell>
          <cell r="F1355" t="str">
            <v>MBULMG196302162</v>
          </cell>
          <cell r="G1355" t="str">
            <v>통신케이블</v>
          </cell>
          <cell r="H1355" t="str">
            <v>1-8-4</v>
          </cell>
          <cell r="I1355">
            <v>0</v>
          </cell>
          <cell r="J1355">
            <v>0</v>
          </cell>
          <cell r="K1355" t="str">
            <v>20200101</v>
          </cell>
          <cell r="L1355" t="str">
            <v>EA</v>
          </cell>
          <cell r="M1355">
            <v>16</v>
          </cell>
          <cell r="N1355">
            <v>170308</v>
          </cell>
          <cell r="O1355">
            <v>43980</v>
          </cell>
          <cell r="P1355" t="str">
            <v>5000064641</v>
          </cell>
          <cell r="Q1355" t="str">
            <v>현금</v>
          </cell>
          <cell r="R1355" t="str">
            <v>2333</v>
          </cell>
          <cell r="S1355" t="str">
            <v>305</v>
          </cell>
          <cell r="T1355" t="str">
            <v>002</v>
          </cell>
          <cell r="U1355" t="str">
            <v>002</v>
          </cell>
          <cell r="V1355" t="str">
            <v>005</v>
          </cell>
          <cell r="W1355">
            <v>210</v>
          </cell>
          <cell r="X1355" t="str">
            <v>11</v>
          </cell>
          <cell r="Y1355">
            <v>2724928</v>
          </cell>
          <cell r="AA1355" t="str">
            <v>전기장치류</v>
          </cell>
          <cell r="AB1355" t="str">
            <v>배선장치류</v>
          </cell>
          <cell r="AC1355" t="str">
            <v>일반제조</v>
          </cell>
        </row>
        <row r="1356">
          <cell r="A1356" t="str">
            <v>궤도-제조-004</v>
          </cell>
          <cell r="B1356" t="str">
            <v xml:space="preserve"> </v>
          </cell>
          <cell r="C1356" t="str">
            <v>1353</v>
          </cell>
          <cell r="D1356" t="str">
            <v>5995</v>
          </cell>
          <cell r="E1356" t="str">
            <v>375565323</v>
          </cell>
          <cell r="F1356" t="str">
            <v>MBULMG196302171</v>
          </cell>
          <cell r="G1356" t="str">
            <v>통신케이블</v>
          </cell>
          <cell r="H1356" t="str">
            <v>2-23-6</v>
          </cell>
          <cell r="I1356">
            <v>0</v>
          </cell>
          <cell r="J1356">
            <v>0</v>
          </cell>
          <cell r="K1356" t="str">
            <v>20200101</v>
          </cell>
          <cell r="L1356" t="str">
            <v>EA</v>
          </cell>
          <cell r="M1356">
            <v>14</v>
          </cell>
          <cell r="N1356">
            <v>227448</v>
          </cell>
          <cell r="O1356">
            <v>43798</v>
          </cell>
          <cell r="P1356" t="str">
            <v>5000064641</v>
          </cell>
          <cell r="Q1356" t="str">
            <v>본조</v>
          </cell>
          <cell r="R1356" t="str">
            <v>2333</v>
          </cell>
          <cell r="S1356" t="str">
            <v>305</v>
          </cell>
          <cell r="T1356" t="str">
            <v>002</v>
          </cell>
          <cell r="U1356" t="str">
            <v>002</v>
          </cell>
          <cell r="V1356" t="str">
            <v>005</v>
          </cell>
          <cell r="W1356">
            <v>210</v>
          </cell>
          <cell r="X1356" t="str">
            <v>11</v>
          </cell>
          <cell r="Y1356">
            <v>3184272</v>
          </cell>
          <cell r="AA1356" t="str">
            <v>전기장치류</v>
          </cell>
          <cell r="AB1356" t="str">
            <v>배선장치류</v>
          </cell>
          <cell r="AC1356" t="str">
            <v>일반제조</v>
          </cell>
        </row>
        <row r="1357">
          <cell r="A1357" t="str">
            <v>궤도-제조-004</v>
          </cell>
          <cell r="B1357">
            <v>1</v>
          </cell>
          <cell r="C1357" t="str">
            <v>1354</v>
          </cell>
          <cell r="D1357" t="str">
            <v>5995</v>
          </cell>
          <cell r="E1357" t="str">
            <v>375565323</v>
          </cell>
          <cell r="F1357" t="str">
            <v>MBULMG196302172</v>
          </cell>
          <cell r="G1357" t="str">
            <v>통신케이블</v>
          </cell>
          <cell r="H1357" t="str">
            <v>2-23-6</v>
          </cell>
          <cell r="I1357">
            <v>0</v>
          </cell>
          <cell r="J1357">
            <v>0</v>
          </cell>
          <cell r="K1357" t="str">
            <v>20200101</v>
          </cell>
          <cell r="L1357" t="str">
            <v>EA</v>
          </cell>
          <cell r="M1357">
            <v>12</v>
          </cell>
          <cell r="N1357">
            <v>227448</v>
          </cell>
          <cell r="O1357">
            <v>43980</v>
          </cell>
          <cell r="P1357" t="str">
            <v>5000064641</v>
          </cell>
          <cell r="Q1357" t="str">
            <v>현금</v>
          </cell>
          <cell r="R1357" t="str">
            <v>2333</v>
          </cell>
          <cell r="S1357" t="str">
            <v>305</v>
          </cell>
          <cell r="T1357" t="str">
            <v>002</v>
          </cell>
          <cell r="U1357" t="str">
            <v>002</v>
          </cell>
          <cell r="V1357" t="str">
            <v>005</v>
          </cell>
          <cell r="W1357">
            <v>210</v>
          </cell>
          <cell r="X1357" t="str">
            <v>11</v>
          </cell>
          <cell r="Y1357">
            <v>2729376</v>
          </cell>
          <cell r="AA1357" t="str">
            <v>전기장치류</v>
          </cell>
          <cell r="AB1357" t="str">
            <v>배선장치류</v>
          </cell>
          <cell r="AC1357" t="str">
            <v>일반제조</v>
          </cell>
        </row>
        <row r="1358">
          <cell r="A1358" t="str">
            <v>궤도-제조-004</v>
          </cell>
          <cell r="B1358" t="str">
            <v xml:space="preserve"> </v>
          </cell>
          <cell r="C1358" t="str">
            <v>1355</v>
          </cell>
          <cell r="D1358" t="str">
            <v>9999</v>
          </cell>
          <cell r="E1358" t="str">
            <v>375566003</v>
          </cell>
          <cell r="F1358" t="str">
            <v>MBULMG196302201</v>
          </cell>
          <cell r="G1358" t="str">
            <v>연막탄스위치상자</v>
          </cell>
          <cell r="H1358">
            <v>0</v>
          </cell>
          <cell r="I1358">
            <v>0</v>
          </cell>
          <cell r="J1358">
            <v>0</v>
          </cell>
          <cell r="K1358" t="str">
            <v>20200101</v>
          </cell>
          <cell r="L1358" t="str">
            <v>EA</v>
          </cell>
          <cell r="M1358">
            <v>5</v>
          </cell>
          <cell r="N1358">
            <v>126873</v>
          </cell>
          <cell r="O1358">
            <v>43980</v>
          </cell>
          <cell r="P1358" t="str">
            <v>5000064641</v>
          </cell>
          <cell r="Q1358" t="str">
            <v>현금</v>
          </cell>
          <cell r="R1358" t="str">
            <v>2333</v>
          </cell>
          <cell r="S1358" t="str">
            <v>305</v>
          </cell>
          <cell r="T1358" t="str">
            <v>002</v>
          </cell>
          <cell r="U1358" t="str">
            <v>002</v>
          </cell>
          <cell r="V1358" t="str">
            <v>005</v>
          </cell>
          <cell r="W1358">
            <v>210</v>
          </cell>
          <cell r="X1358" t="str">
            <v>11</v>
          </cell>
          <cell r="Y1358">
            <v>634365</v>
          </cell>
          <cell r="AA1358" t="str">
            <v>전기장치류</v>
          </cell>
          <cell r="AB1358" t="str">
            <v>계기류</v>
          </cell>
          <cell r="AC1358" t="str">
            <v>일반제조</v>
          </cell>
        </row>
        <row r="1359">
          <cell r="A1359" t="str">
            <v>궤도-제조-004</v>
          </cell>
          <cell r="B1359" t="str">
            <v xml:space="preserve"> </v>
          </cell>
          <cell r="C1359" t="str">
            <v>1356</v>
          </cell>
          <cell r="D1359" t="str">
            <v>9999</v>
          </cell>
          <cell r="E1359" t="str">
            <v>375566003</v>
          </cell>
          <cell r="F1359" t="str">
            <v>MBULMG196302202</v>
          </cell>
          <cell r="G1359" t="str">
            <v>연막탄스위치상자</v>
          </cell>
          <cell r="H1359">
            <v>0</v>
          </cell>
          <cell r="I1359">
            <v>0</v>
          </cell>
          <cell r="J1359">
            <v>0</v>
          </cell>
          <cell r="K1359" t="str">
            <v>20200101</v>
          </cell>
          <cell r="L1359" t="str">
            <v>EA</v>
          </cell>
          <cell r="M1359">
            <v>7</v>
          </cell>
          <cell r="N1359">
            <v>126873</v>
          </cell>
          <cell r="O1359">
            <v>43980</v>
          </cell>
          <cell r="P1359" t="str">
            <v>5000064641</v>
          </cell>
          <cell r="Q1359" t="str">
            <v>현금</v>
          </cell>
          <cell r="R1359" t="str">
            <v>2333</v>
          </cell>
          <cell r="S1359" t="str">
            <v>305</v>
          </cell>
          <cell r="T1359" t="str">
            <v>002</v>
          </cell>
          <cell r="U1359" t="str">
            <v>002</v>
          </cell>
          <cell r="V1359" t="str">
            <v>005</v>
          </cell>
          <cell r="W1359">
            <v>210</v>
          </cell>
          <cell r="X1359" t="str">
            <v>11</v>
          </cell>
          <cell r="Y1359">
            <v>888111</v>
          </cell>
          <cell r="AA1359" t="str">
            <v>전기장치류</v>
          </cell>
          <cell r="AB1359" t="str">
            <v>계기류</v>
          </cell>
          <cell r="AC1359" t="str">
            <v>일반제조</v>
          </cell>
        </row>
        <row r="1360">
          <cell r="A1360" t="str">
            <v>궤도-제조-004</v>
          </cell>
          <cell r="B1360">
            <v>1</v>
          </cell>
          <cell r="C1360" t="str">
            <v>1357</v>
          </cell>
          <cell r="D1360" t="str">
            <v>9999</v>
          </cell>
          <cell r="E1360" t="str">
            <v>375566003</v>
          </cell>
          <cell r="F1360" t="str">
            <v>MBULMG196302203</v>
          </cell>
          <cell r="G1360" t="str">
            <v>연막탄스위치상자</v>
          </cell>
          <cell r="H1360">
            <v>0</v>
          </cell>
          <cell r="I1360">
            <v>0</v>
          </cell>
          <cell r="J1360">
            <v>0</v>
          </cell>
          <cell r="K1360" t="str">
            <v>20200101</v>
          </cell>
          <cell r="L1360" t="str">
            <v>EA</v>
          </cell>
          <cell r="M1360">
            <v>3</v>
          </cell>
          <cell r="N1360">
            <v>126873</v>
          </cell>
          <cell r="O1360">
            <v>43980</v>
          </cell>
          <cell r="P1360" t="str">
            <v>5000064641</v>
          </cell>
          <cell r="Q1360" t="str">
            <v>현금</v>
          </cell>
          <cell r="R1360" t="str">
            <v>2333</v>
          </cell>
          <cell r="S1360" t="str">
            <v>305</v>
          </cell>
          <cell r="T1360" t="str">
            <v>002</v>
          </cell>
          <cell r="U1360" t="str">
            <v>002</v>
          </cell>
          <cell r="V1360" t="str">
            <v>005</v>
          </cell>
          <cell r="W1360">
            <v>210</v>
          </cell>
          <cell r="X1360" t="str">
            <v>11</v>
          </cell>
          <cell r="Y1360">
            <v>380619</v>
          </cell>
          <cell r="AA1360" t="str">
            <v>전기장치류</v>
          </cell>
          <cell r="AB1360" t="str">
            <v>계기류</v>
          </cell>
          <cell r="AC1360" t="str">
            <v>일반제조</v>
          </cell>
        </row>
        <row r="1361">
          <cell r="A1361" t="str">
            <v>궤도-제조-004</v>
          </cell>
          <cell r="B1361">
            <v>1</v>
          </cell>
          <cell r="C1361" t="str">
            <v>1358</v>
          </cell>
          <cell r="D1361" t="str">
            <v>5930</v>
          </cell>
          <cell r="E1361" t="str">
            <v>010103283</v>
          </cell>
          <cell r="F1361" t="str">
            <v>MBULMG196302541</v>
          </cell>
          <cell r="G1361" t="str">
            <v>스위치 하부조립체</v>
          </cell>
          <cell r="H1361" t="str">
            <v>2-17-4</v>
          </cell>
          <cell r="I1361" t="str">
            <v>2350-1001</v>
          </cell>
          <cell r="J1361" t="str">
            <v>11676323</v>
          </cell>
          <cell r="K1361" t="str">
            <v>20200101</v>
          </cell>
          <cell r="L1361" t="str">
            <v>EA</v>
          </cell>
          <cell r="M1361">
            <v>5</v>
          </cell>
          <cell r="N1361">
            <v>357944</v>
          </cell>
          <cell r="O1361">
            <v>43980</v>
          </cell>
          <cell r="P1361" t="str">
            <v>5000064641</v>
          </cell>
          <cell r="Q1361" t="str">
            <v>현금</v>
          </cell>
          <cell r="R1361" t="str">
            <v>2333</v>
          </cell>
          <cell r="S1361" t="str">
            <v>305</v>
          </cell>
          <cell r="T1361" t="str">
            <v>002</v>
          </cell>
          <cell r="U1361" t="str">
            <v>002</v>
          </cell>
          <cell r="V1361" t="str">
            <v>005</v>
          </cell>
          <cell r="W1361">
            <v>210</v>
          </cell>
          <cell r="X1361" t="str">
            <v>11</v>
          </cell>
          <cell r="Y1361">
            <v>1789720</v>
          </cell>
          <cell r="AA1361" t="str">
            <v>전기장치류</v>
          </cell>
          <cell r="AB1361" t="str">
            <v>계기류</v>
          </cell>
          <cell r="AC1361" t="str">
            <v>일반제조</v>
          </cell>
        </row>
        <row r="1362">
          <cell r="A1362" t="str">
            <v>궤도-제조-004</v>
          </cell>
          <cell r="B1362" t="str">
            <v xml:space="preserve"> </v>
          </cell>
          <cell r="C1362" t="str">
            <v>1359</v>
          </cell>
          <cell r="D1362" t="str">
            <v>6150</v>
          </cell>
          <cell r="E1362" t="str">
            <v>121917588</v>
          </cell>
          <cell r="F1362" t="str">
            <v>MBULMG196403731</v>
          </cell>
          <cell r="G1362" t="str">
            <v>리드선,전기용</v>
          </cell>
          <cell r="H1362">
            <v>0</v>
          </cell>
          <cell r="I1362">
            <v>0</v>
          </cell>
          <cell r="J1362">
            <v>0</v>
          </cell>
          <cell r="K1362" t="str">
            <v>20204101</v>
          </cell>
          <cell r="L1362" t="str">
            <v>EA</v>
          </cell>
          <cell r="M1362">
            <v>47</v>
          </cell>
          <cell r="N1362">
            <v>4798</v>
          </cell>
          <cell r="O1362">
            <v>43798</v>
          </cell>
          <cell r="P1362" t="str">
            <v>5000064781</v>
          </cell>
          <cell r="Q1362" t="str">
            <v>본조</v>
          </cell>
          <cell r="R1362" t="str">
            <v>2333</v>
          </cell>
          <cell r="S1362" t="str">
            <v>305</v>
          </cell>
          <cell r="T1362" t="str">
            <v>002</v>
          </cell>
          <cell r="U1362" t="str">
            <v>001</v>
          </cell>
          <cell r="V1362" t="str">
            <v>005</v>
          </cell>
          <cell r="W1362">
            <v>210</v>
          </cell>
          <cell r="X1362" t="str">
            <v>11</v>
          </cell>
          <cell r="Y1362">
            <v>225506</v>
          </cell>
          <cell r="AA1362" t="str">
            <v>전기장치류</v>
          </cell>
          <cell r="AB1362" t="str">
            <v>배선장치류</v>
          </cell>
          <cell r="AC1362" t="str">
            <v>일반제조</v>
          </cell>
        </row>
        <row r="1363">
          <cell r="A1363" t="str">
            <v>궤도-제조-004</v>
          </cell>
          <cell r="B1363">
            <v>1</v>
          </cell>
          <cell r="C1363" t="str">
            <v>1360</v>
          </cell>
          <cell r="D1363" t="str">
            <v>6150</v>
          </cell>
          <cell r="E1363" t="str">
            <v>121917588</v>
          </cell>
          <cell r="F1363" t="str">
            <v>MBULMG196403732</v>
          </cell>
          <cell r="G1363" t="str">
            <v>리드선,전기용</v>
          </cell>
          <cell r="H1363">
            <v>0</v>
          </cell>
          <cell r="I1363">
            <v>0</v>
          </cell>
          <cell r="J1363">
            <v>0</v>
          </cell>
          <cell r="K1363" t="str">
            <v>20204101</v>
          </cell>
          <cell r="L1363" t="str">
            <v>EA</v>
          </cell>
          <cell r="M1363">
            <v>49</v>
          </cell>
          <cell r="N1363">
            <v>4798</v>
          </cell>
          <cell r="O1363">
            <v>43980</v>
          </cell>
          <cell r="P1363" t="str">
            <v>5000064781</v>
          </cell>
          <cell r="Q1363" t="str">
            <v>현금</v>
          </cell>
          <cell r="R1363" t="str">
            <v>2333</v>
          </cell>
          <cell r="S1363" t="str">
            <v>305</v>
          </cell>
          <cell r="T1363" t="str">
            <v>002</v>
          </cell>
          <cell r="U1363" t="str">
            <v>001</v>
          </cell>
          <cell r="V1363" t="str">
            <v>005</v>
          </cell>
          <cell r="W1363">
            <v>210</v>
          </cell>
          <cell r="X1363" t="str">
            <v>11</v>
          </cell>
          <cell r="Y1363">
            <v>235102</v>
          </cell>
          <cell r="AA1363" t="str">
            <v>전기장치류</v>
          </cell>
          <cell r="AB1363" t="str">
            <v>배선장치류</v>
          </cell>
          <cell r="AC1363" t="str">
            <v>일반제조</v>
          </cell>
        </row>
        <row r="1364">
          <cell r="A1364" t="str">
            <v>궤도-제조-004</v>
          </cell>
          <cell r="B1364">
            <v>1</v>
          </cell>
          <cell r="C1364" t="str">
            <v>1361</v>
          </cell>
          <cell r="D1364" t="str">
            <v>6150</v>
          </cell>
          <cell r="E1364" t="str">
            <v>37X037588</v>
          </cell>
          <cell r="F1364" t="str">
            <v>MBULMG196405211</v>
          </cell>
          <cell r="G1364" t="str">
            <v>배선 결합체(U4/B1)</v>
          </cell>
          <cell r="H1364" t="str">
            <v>2-2-8</v>
          </cell>
          <cell r="I1364">
            <v>0</v>
          </cell>
          <cell r="J1364">
            <v>0</v>
          </cell>
          <cell r="K1364" t="str">
            <v>20204101</v>
          </cell>
          <cell r="L1364" t="str">
            <v>EA</v>
          </cell>
          <cell r="M1364">
            <v>5</v>
          </cell>
          <cell r="N1364">
            <v>1505965</v>
          </cell>
          <cell r="O1364">
            <v>43980</v>
          </cell>
          <cell r="P1364" t="str">
            <v>5000064781</v>
          </cell>
          <cell r="Q1364" t="str">
            <v>현금</v>
          </cell>
          <cell r="R1364" t="str">
            <v>2333</v>
          </cell>
          <cell r="S1364" t="str">
            <v>305</v>
          </cell>
          <cell r="T1364" t="str">
            <v>002</v>
          </cell>
          <cell r="U1364" t="str">
            <v>001</v>
          </cell>
          <cell r="V1364" t="str">
            <v>005</v>
          </cell>
          <cell r="W1364">
            <v>210</v>
          </cell>
          <cell r="X1364" t="str">
            <v>11</v>
          </cell>
          <cell r="Y1364">
            <v>7529825</v>
          </cell>
          <cell r="AA1364" t="str">
            <v>전기장치류</v>
          </cell>
          <cell r="AB1364" t="str">
            <v>배선장치류</v>
          </cell>
          <cell r="AC1364" t="str">
            <v>일반제조</v>
          </cell>
        </row>
        <row r="1365">
          <cell r="A1365" t="str">
            <v>궤도-제조-004</v>
          </cell>
          <cell r="B1365">
            <v>1</v>
          </cell>
          <cell r="C1365" t="str">
            <v>1362</v>
          </cell>
          <cell r="D1365" t="str">
            <v>5935</v>
          </cell>
          <cell r="E1365" t="str">
            <v>007728791</v>
          </cell>
          <cell r="F1365" t="str">
            <v>MBULMG192407960</v>
          </cell>
          <cell r="G1365" t="str">
            <v>연결기,리셉터클형,전기용</v>
          </cell>
          <cell r="H1365">
            <v>0</v>
          </cell>
          <cell r="I1365" t="str">
            <v>2350-0001</v>
          </cell>
          <cell r="J1365" t="str">
            <v>7728791</v>
          </cell>
          <cell r="K1365" t="str">
            <v>20200101</v>
          </cell>
          <cell r="L1365" t="str">
            <v>EA</v>
          </cell>
          <cell r="M1365">
            <v>74</v>
          </cell>
          <cell r="N1365">
            <v>10177</v>
          </cell>
          <cell r="O1365">
            <v>43798</v>
          </cell>
          <cell r="P1365" t="str">
            <v>5000064781</v>
          </cell>
          <cell r="Q1365" t="str">
            <v>본조</v>
          </cell>
          <cell r="R1365" t="str">
            <v>2333</v>
          </cell>
          <cell r="S1365" t="str">
            <v>305</v>
          </cell>
          <cell r="T1365" t="str">
            <v>002</v>
          </cell>
          <cell r="U1365" t="str">
            <v>002</v>
          </cell>
          <cell r="V1365" t="str">
            <v>005</v>
          </cell>
          <cell r="W1365">
            <v>210</v>
          </cell>
          <cell r="X1365" t="str">
            <v>11</v>
          </cell>
          <cell r="Y1365">
            <v>753098</v>
          </cell>
          <cell r="AA1365" t="str">
            <v>전기장치류</v>
          </cell>
          <cell r="AB1365" t="str">
            <v>배선장치류</v>
          </cell>
          <cell r="AC1365" t="str">
            <v>일반제조</v>
          </cell>
        </row>
        <row r="1366">
          <cell r="A1366" t="str">
            <v>궤도-제조-004</v>
          </cell>
          <cell r="B1366">
            <v>1</v>
          </cell>
          <cell r="C1366" t="str">
            <v>1363</v>
          </cell>
          <cell r="D1366" t="str">
            <v>6150</v>
          </cell>
          <cell r="E1366" t="str">
            <v>37X037589</v>
          </cell>
          <cell r="F1366" t="str">
            <v>MBULMG196405221</v>
          </cell>
          <cell r="G1366" t="str">
            <v>배선 결합체(U4/B3)</v>
          </cell>
          <cell r="H1366">
            <v>0</v>
          </cell>
          <cell r="I1366">
            <v>0</v>
          </cell>
          <cell r="J1366">
            <v>0</v>
          </cell>
          <cell r="K1366" t="str">
            <v>20204101</v>
          </cell>
          <cell r="L1366" t="str">
            <v>EA</v>
          </cell>
          <cell r="M1366">
            <v>3</v>
          </cell>
          <cell r="N1366">
            <v>839140</v>
          </cell>
          <cell r="O1366">
            <v>43980</v>
          </cell>
          <cell r="P1366" t="str">
            <v>5000064781</v>
          </cell>
          <cell r="Q1366" t="str">
            <v>현금</v>
          </cell>
          <cell r="R1366" t="str">
            <v>2333</v>
          </cell>
          <cell r="S1366" t="str">
            <v>305</v>
          </cell>
          <cell r="T1366" t="str">
            <v>002</v>
          </cell>
          <cell r="U1366" t="str">
            <v>001</v>
          </cell>
          <cell r="V1366" t="str">
            <v>005</v>
          </cell>
          <cell r="W1366">
            <v>210</v>
          </cell>
          <cell r="X1366" t="str">
            <v>11</v>
          </cell>
          <cell r="Y1366">
            <v>2517420</v>
          </cell>
          <cell r="AA1366" t="str">
            <v>전기장치류</v>
          </cell>
          <cell r="AB1366" t="str">
            <v>배선장치류</v>
          </cell>
          <cell r="AC1366" t="str">
            <v>일반제조</v>
          </cell>
        </row>
        <row r="1367">
          <cell r="A1367" t="str">
            <v>궤도-제조-004</v>
          </cell>
          <cell r="B1367" t="str">
            <v xml:space="preserve"> </v>
          </cell>
          <cell r="C1367" t="str">
            <v>1364</v>
          </cell>
          <cell r="D1367" t="str">
            <v>2540</v>
          </cell>
          <cell r="E1367" t="str">
            <v>37A079226</v>
          </cell>
          <cell r="F1367" t="str">
            <v>MBULMG196405961</v>
          </cell>
          <cell r="G1367" t="str">
            <v>연결기,소켓트용,전기식</v>
          </cell>
          <cell r="H1367" t="str">
            <v>R1-02-11</v>
          </cell>
          <cell r="I1367">
            <v>0</v>
          </cell>
          <cell r="J1367" t="str">
            <v>60747899</v>
          </cell>
          <cell r="K1367" t="str">
            <v>20204101</v>
          </cell>
          <cell r="L1367" t="str">
            <v>EA</v>
          </cell>
          <cell r="M1367">
            <v>14</v>
          </cell>
          <cell r="N1367">
            <v>119928</v>
          </cell>
          <cell r="O1367">
            <v>43798</v>
          </cell>
          <cell r="P1367" t="str">
            <v>5000064781</v>
          </cell>
          <cell r="Q1367" t="str">
            <v>본조</v>
          </cell>
          <cell r="R1367" t="str">
            <v>2333</v>
          </cell>
          <cell r="S1367" t="str">
            <v>305</v>
          </cell>
          <cell r="T1367" t="str">
            <v>002</v>
          </cell>
          <cell r="U1367" t="str">
            <v>001</v>
          </cell>
          <cell r="V1367" t="str">
            <v>005</v>
          </cell>
          <cell r="W1367">
            <v>210</v>
          </cell>
          <cell r="X1367" t="str">
            <v>11</v>
          </cell>
          <cell r="Y1367">
            <v>1678992</v>
          </cell>
          <cell r="AA1367" t="str">
            <v>전기장치류</v>
          </cell>
          <cell r="AB1367" t="str">
            <v>배선장치류</v>
          </cell>
          <cell r="AC1367" t="str">
            <v>일반제조</v>
          </cell>
        </row>
        <row r="1368">
          <cell r="A1368" t="str">
            <v>궤도-제조-004</v>
          </cell>
          <cell r="B1368">
            <v>1</v>
          </cell>
          <cell r="C1368" t="str">
            <v>1365</v>
          </cell>
          <cell r="D1368" t="str">
            <v>2540</v>
          </cell>
          <cell r="E1368" t="str">
            <v>37A079226</v>
          </cell>
          <cell r="F1368" t="str">
            <v>MBULMG196405962</v>
          </cell>
          <cell r="G1368" t="str">
            <v>연결기,소켓트용,전기식</v>
          </cell>
          <cell r="H1368" t="str">
            <v>R1-02-11</v>
          </cell>
          <cell r="I1368">
            <v>0</v>
          </cell>
          <cell r="J1368" t="str">
            <v>60747899</v>
          </cell>
          <cell r="K1368" t="str">
            <v>20204101</v>
          </cell>
          <cell r="L1368" t="str">
            <v>EA</v>
          </cell>
          <cell r="M1368">
            <v>4</v>
          </cell>
          <cell r="N1368">
            <v>119928</v>
          </cell>
          <cell r="O1368">
            <v>43980</v>
          </cell>
          <cell r="P1368" t="str">
            <v>5000064781</v>
          </cell>
          <cell r="Q1368" t="str">
            <v>현금</v>
          </cell>
          <cell r="R1368" t="str">
            <v>2333</v>
          </cell>
          <cell r="S1368" t="str">
            <v>305</v>
          </cell>
          <cell r="T1368" t="str">
            <v>002</v>
          </cell>
          <cell r="U1368" t="str">
            <v>001</v>
          </cell>
          <cell r="V1368" t="str">
            <v>005</v>
          </cell>
          <cell r="W1368">
            <v>210</v>
          </cell>
          <cell r="X1368" t="str">
            <v>11</v>
          </cell>
          <cell r="Y1368">
            <v>479712</v>
          </cell>
          <cell r="AA1368" t="str">
            <v>전기장치류</v>
          </cell>
          <cell r="AB1368" t="str">
            <v>배선장치류</v>
          </cell>
          <cell r="AC1368" t="str">
            <v>일반제조</v>
          </cell>
        </row>
        <row r="1369">
          <cell r="A1369" t="str">
            <v>궤도-제조-004</v>
          </cell>
          <cell r="B1369">
            <v>1</v>
          </cell>
          <cell r="C1369" t="str">
            <v>1366</v>
          </cell>
          <cell r="D1369" t="str">
            <v>5995</v>
          </cell>
          <cell r="E1369" t="str">
            <v>008265276</v>
          </cell>
          <cell r="F1369" t="str">
            <v>MBULMG192303740</v>
          </cell>
          <cell r="G1369" t="str">
            <v>리드선,전기용</v>
          </cell>
          <cell r="H1369">
            <v>0</v>
          </cell>
          <cell r="I1369" t="str">
            <v>2350-1001</v>
          </cell>
          <cell r="J1369" t="str">
            <v>10887232</v>
          </cell>
          <cell r="K1369" t="str">
            <v>20200101</v>
          </cell>
          <cell r="L1369" t="str">
            <v>EA</v>
          </cell>
          <cell r="M1369">
            <v>31</v>
          </cell>
          <cell r="N1369">
            <v>3443</v>
          </cell>
          <cell r="O1369">
            <v>43798</v>
          </cell>
          <cell r="P1369" t="str">
            <v>5000064641</v>
          </cell>
          <cell r="Q1369" t="str">
            <v>본조</v>
          </cell>
          <cell r="R1369" t="str">
            <v>2333</v>
          </cell>
          <cell r="S1369" t="str">
            <v>305</v>
          </cell>
          <cell r="T1369" t="str">
            <v>002</v>
          </cell>
          <cell r="U1369" t="str">
            <v>002</v>
          </cell>
          <cell r="V1369" t="str">
            <v>005</v>
          </cell>
          <cell r="W1369">
            <v>210</v>
          </cell>
          <cell r="X1369" t="str">
            <v>11</v>
          </cell>
          <cell r="Y1369">
            <v>106733</v>
          </cell>
          <cell r="AA1369" t="str">
            <v>전기장치류</v>
          </cell>
          <cell r="AB1369" t="str">
            <v>배선장치류</v>
          </cell>
          <cell r="AC1369" t="str">
            <v>일반제조</v>
          </cell>
        </row>
        <row r="1370">
          <cell r="A1370" t="str">
            <v>궤도-제조-005</v>
          </cell>
          <cell r="B1370">
            <v>1</v>
          </cell>
          <cell r="C1370" t="str">
            <v>1367</v>
          </cell>
          <cell r="D1370" t="str">
            <v>5330</v>
          </cell>
          <cell r="E1370" t="str">
            <v>375035950</v>
          </cell>
          <cell r="F1370" t="str">
            <v>MBULMG192300760</v>
          </cell>
          <cell r="G1370" t="str">
            <v>개스킷</v>
          </cell>
          <cell r="H1370">
            <v>0</v>
          </cell>
          <cell r="I1370" t="str">
            <v>2350-1014</v>
          </cell>
          <cell r="J1370" t="str">
            <v>60805358</v>
          </cell>
          <cell r="K1370">
            <v>10170101</v>
          </cell>
          <cell r="L1370" t="str">
            <v>EA</v>
          </cell>
          <cell r="M1370">
            <v>22</v>
          </cell>
          <cell r="N1370">
            <v>11644</v>
          </cell>
          <cell r="O1370">
            <v>43677</v>
          </cell>
          <cell r="P1370" t="str">
            <v>5000064641</v>
          </cell>
          <cell r="Q1370" t="str">
            <v>본조</v>
          </cell>
          <cell r="R1370" t="str">
            <v>2333</v>
          </cell>
          <cell r="S1370" t="str">
            <v>305</v>
          </cell>
          <cell r="T1370" t="str">
            <v>002</v>
          </cell>
          <cell r="U1370" t="str">
            <v>005</v>
          </cell>
          <cell r="V1370" t="str">
            <v>005</v>
          </cell>
          <cell r="W1370">
            <v>210</v>
          </cell>
          <cell r="X1370" t="str">
            <v>11</v>
          </cell>
          <cell r="Y1370">
            <v>256168</v>
          </cell>
          <cell r="AA1370" t="str">
            <v>가스켓류</v>
          </cell>
          <cell r="AC1370" t="str">
            <v>일반제조</v>
          </cell>
        </row>
        <row r="1371">
          <cell r="A1371" t="str">
            <v>궤도-제조-005</v>
          </cell>
          <cell r="B1371">
            <v>1</v>
          </cell>
          <cell r="C1371" t="str">
            <v>1368</v>
          </cell>
          <cell r="D1371" t="str">
            <v>5330</v>
          </cell>
          <cell r="E1371" t="str">
            <v>002917465</v>
          </cell>
          <cell r="F1371" t="str">
            <v>MBULMG192301750</v>
          </cell>
          <cell r="G1371" t="str">
            <v>개스킷</v>
          </cell>
          <cell r="H1371" t="str">
            <v>2-3-2</v>
          </cell>
          <cell r="I1371">
            <v>0</v>
          </cell>
          <cell r="J1371" t="str">
            <v>8387093</v>
          </cell>
          <cell r="K1371" t="str">
            <v>20200101</v>
          </cell>
          <cell r="L1371" t="str">
            <v>EA</v>
          </cell>
          <cell r="M1371">
            <v>497</v>
          </cell>
          <cell r="N1371">
            <v>1149</v>
          </cell>
          <cell r="O1371">
            <v>43798</v>
          </cell>
          <cell r="P1371" t="str">
            <v>5000064641</v>
          </cell>
          <cell r="Q1371" t="str">
            <v>본조</v>
          </cell>
          <cell r="R1371" t="str">
            <v>2333</v>
          </cell>
          <cell r="S1371" t="str">
            <v>305</v>
          </cell>
          <cell r="T1371" t="str">
            <v>002</v>
          </cell>
          <cell r="U1371" t="str">
            <v>002</v>
          </cell>
          <cell r="V1371" t="str">
            <v>005</v>
          </cell>
          <cell r="W1371">
            <v>210</v>
          </cell>
          <cell r="X1371" t="str">
            <v>11</v>
          </cell>
          <cell r="Y1371">
            <v>571053</v>
          </cell>
          <cell r="AA1371" t="str">
            <v>가스켓류</v>
          </cell>
          <cell r="AC1371" t="str">
            <v>일반제조</v>
          </cell>
        </row>
        <row r="1372">
          <cell r="A1372" t="str">
            <v>궤도-제조-005</v>
          </cell>
          <cell r="B1372">
            <v>1</v>
          </cell>
          <cell r="C1372" t="str">
            <v>1369</v>
          </cell>
          <cell r="D1372" t="str">
            <v>5330</v>
          </cell>
          <cell r="E1372" t="str">
            <v>006295371</v>
          </cell>
          <cell r="F1372" t="str">
            <v>MBULMG192302600</v>
          </cell>
          <cell r="G1372" t="str">
            <v>개스킷</v>
          </cell>
          <cell r="H1372" t="e">
            <v>#N/A</v>
          </cell>
          <cell r="I1372" t="str">
            <v>5330-D4051</v>
          </cell>
          <cell r="J1372" t="str">
            <v>AD6295371</v>
          </cell>
          <cell r="K1372" t="str">
            <v>20200101</v>
          </cell>
          <cell r="L1372" t="str">
            <v>EA</v>
          </cell>
          <cell r="M1372">
            <v>416</v>
          </cell>
          <cell r="N1372">
            <v>544</v>
          </cell>
          <cell r="O1372">
            <v>43798</v>
          </cell>
          <cell r="P1372" t="str">
            <v>5000064641</v>
          </cell>
          <cell r="Q1372" t="str">
            <v>본조</v>
          </cell>
          <cell r="R1372" t="str">
            <v>2333</v>
          </cell>
          <cell r="S1372" t="str">
            <v>305</v>
          </cell>
          <cell r="T1372" t="str">
            <v>002</v>
          </cell>
          <cell r="U1372" t="str">
            <v>002</v>
          </cell>
          <cell r="V1372" t="str">
            <v>005</v>
          </cell>
          <cell r="W1372">
            <v>210</v>
          </cell>
          <cell r="X1372" t="str">
            <v>11</v>
          </cell>
          <cell r="Y1372">
            <v>226304</v>
          </cell>
          <cell r="AA1372" t="str">
            <v>가스켓류</v>
          </cell>
          <cell r="AC1372" t="str">
            <v>일반제조</v>
          </cell>
        </row>
        <row r="1373">
          <cell r="A1373" t="str">
            <v>궤도-제조-005</v>
          </cell>
          <cell r="B1373">
            <v>1</v>
          </cell>
          <cell r="C1373" t="str">
            <v>1370</v>
          </cell>
          <cell r="D1373" t="str">
            <v>5330</v>
          </cell>
          <cell r="E1373" t="str">
            <v>008889403</v>
          </cell>
          <cell r="F1373" t="str">
            <v>MBULMG192303490</v>
          </cell>
          <cell r="G1373" t="str">
            <v>개스킷</v>
          </cell>
          <cell r="H1373" t="e">
            <v>#N/A</v>
          </cell>
          <cell r="I1373" t="str">
            <v>5330-D0168</v>
          </cell>
          <cell r="J1373" t="str">
            <v>AD10911888</v>
          </cell>
          <cell r="K1373" t="str">
            <v>20200101</v>
          </cell>
          <cell r="L1373" t="str">
            <v>EA</v>
          </cell>
          <cell r="M1373">
            <v>236</v>
          </cell>
          <cell r="N1373">
            <v>1117</v>
          </cell>
          <cell r="O1373">
            <v>43798</v>
          </cell>
          <cell r="P1373" t="str">
            <v>5000064641</v>
          </cell>
          <cell r="Q1373" t="str">
            <v>본조</v>
          </cell>
          <cell r="R1373" t="str">
            <v>2333</v>
          </cell>
          <cell r="S1373" t="str">
            <v>305</v>
          </cell>
          <cell r="T1373" t="str">
            <v>002</v>
          </cell>
          <cell r="U1373" t="str">
            <v>002</v>
          </cell>
          <cell r="V1373" t="str">
            <v>005</v>
          </cell>
          <cell r="W1373">
            <v>210</v>
          </cell>
          <cell r="X1373" t="str">
            <v>11</v>
          </cell>
          <cell r="Y1373">
            <v>263612</v>
          </cell>
          <cell r="AA1373" t="str">
            <v>가스켓류</v>
          </cell>
          <cell r="AC1373" t="str">
            <v>일반제조</v>
          </cell>
        </row>
        <row r="1374">
          <cell r="A1374" t="str">
            <v>궤도-제조-005</v>
          </cell>
          <cell r="B1374">
            <v>1</v>
          </cell>
          <cell r="C1374" t="str">
            <v>1371</v>
          </cell>
          <cell r="D1374" t="str">
            <v>5330</v>
          </cell>
          <cell r="E1374" t="str">
            <v>007364255</v>
          </cell>
          <cell r="F1374" t="str">
            <v>MBULMG192303650</v>
          </cell>
          <cell r="G1374" t="str">
            <v>개스킷</v>
          </cell>
          <cell r="H1374" t="e">
            <v>#N/A</v>
          </cell>
          <cell r="I1374" t="str">
            <v>2530-0233</v>
          </cell>
          <cell r="J1374" t="str">
            <v>8387092</v>
          </cell>
          <cell r="K1374" t="str">
            <v>20200101</v>
          </cell>
          <cell r="L1374" t="str">
            <v>EA</v>
          </cell>
          <cell r="M1374">
            <v>530</v>
          </cell>
          <cell r="N1374">
            <v>192</v>
          </cell>
          <cell r="O1374">
            <v>43798</v>
          </cell>
          <cell r="P1374" t="str">
            <v>5000064641</v>
          </cell>
          <cell r="Q1374" t="str">
            <v>본조</v>
          </cell>
          <cell r="R1374" t="str">
            <v>2333</v>
          </cell>
          <cell r="S1374" t="str">
            <v>305</v>
          </cell>
          <cell r="T1374" t="str">
            <v>002</v>
          </cell>
          <cell r="U1374" t="str">
            <v>002</v>
          </cell>
          <cell r="V1374" t="str">
            <v>005</v>
          </cell>
          <cell r="W1374">
            <v>210</v>
          </cell>
          <cell r="X1374" t="str">
            <v>11</v>
          </cell>
          <cell r="Y1374">
            <v>101760</v>
          </cell>
          <cell r="AA1374" t="str">
            <v>가스켓류</v>
          </cell>
          <cell r="AC1374" t="str">
            <v>일반제조</v>
          </cell>
        </row>
        <row r="1375">
          <cell r="A1375" t="str">
            <v>궤도-제조-005</v>
          </cell>
          <cell r="B1375">
            <v>1</v>
          </cell>
          <cell r="C1375" t="str">
            <v>1372</v>
          </cell>
          <cell r="D1375" t="str">
            <v>5330</v>
          </cell>
          <cell r="E1375" t="str">
            <v>007985570</v>
          </cell>
          <cell r="F1375" t="str">
            <v>MBULMG192303710</v>
          </cell>
          <cell r="G1375" t="str">
            <v>개스킷</v>
          </cell>
          <cell r="H1375" t="e">
            <v>#N/A</v>
          </cell>
          <cell r="I1375" t="str">
            <v>2320-1007</v>
          </cell>
          <cell r="J1375" t="str">
            <v>7985570</v>
          </cell>
          <cell r="K1375" t="str">
            <v>20200101</v>
          </cell>
          <cell r="L1375" t="str">
            <v>EA</v>
          </cell>
          <cell r="M1375">
            <v>87</v>
          </cell>
          <cell r="N1375">
            <v>507</v>
          </cell>
          <cell r="O1375">
            <v>43798</v>
          </cell>
          <cell r="P1375" t="str">
            <v>5000064641</v>
          </cell>
          <cell r="Q1375" t="str">
            <v>본조</v>
          </cell>
          <cell r="R1375" t="str">
            <v>2333</v>
          </cell>
          <cell r="S1375" t="str">
            <v>305</v>
          </cell>
          <cell r="T1375" t="str">
            <v>002</v>
          </cell>
          <cell r="U1375" t="str">
            <v>002</v>
          </cell>
          <cell r="V1375" t="str">
            <v>005</v>
          </cell>
          <cell r="W1375">
            <v>210</v>
          </cell>
          <cell r="X1375" t="str">
            <v>11</v>
          </cell>
          <cell r="Y1375">
            <v>44109</v>
          </cell>
          <cell r="AA1375" t="str">
            <v>가스켓류</v>
          </cell>
          <cell r="AC1375" t="str">
            <v>일반제조</v>
          </cell>
        </row>
        <row r="1376">
          <cell r="A1376" t="str">
            <v>궤도-제조-005</v>
          </cell>
          <cell r="B1376">
            <v>1</v>
          </cell>
          <cell r="C1376" t="str">
            <v>1373</v>
          </cell>
          <cell r="D1376" t="str">
            <v>5330</v>
          </cell>
          <cell r="E1376" t="str">
            <v>007659591</v>
          </cell>
          <cell r="F1376" t="str">
            <v>MBULMG192303770</v>
          </cell>
          <cell r="G1376" t="str">
            <v>개스킷</v>
          </cell>
          <cell r="H1376" t="e">
            <v>#N/A</v>
          </cell>
          <cell r="I1376" t="str">
            <v>2350-1001</v>
          </cell>
          <cell r="J1376" t="str">
            <v>10873918</v>
          </cell>
          <cell r="K1376" t="str">
            <v>20200101</v>
          </cell>
          <cell r="L1376" t="str">
            <v>EA</v>
          </cell>
          <cell r="M1376">
            <v>108</v>
          </cell>
          <cell r="N1376">
            <v>1609</v>
          </cell>
          <cell r="O1376">
            <v>43798</v>
          </cell>
          <cell r="P1376" t="str">
            <v>5000064641</v>
          </cell>
          <cell r="Q1376" t="str">
            <v>본조</v>
          </cell>
          <cell r="R1376" t="str">
            <v>2333</v>
          </cell>
          <cell r="S1376" t="str">
            <v>305</v>
          </cell>
          <cell r="T1376" t="str">
            <v>002</v>
          </cell>
          <cell r="U1376" t="str">
            <v>002</v>
          </cell>
          <cell r="V1376" t="str">
            <v>005</v>
          </cell>
          <cell r="W1376">
            <v>210</v>
          </cell>
          <cell r="X1376" t="str">
            <v>11</v>
          </cell>
          <cell r="Y1376">
            <v>173772</v>
          </cell>
          <cell r="AA1376" t="str">
            <v>가스켓류</v>
          </cell>
          <cell r="AC1376" t="str">
            <v>일반제조</v>
          </cell>
        </row>
        <row r="1377">
          <cell r="A1377" t="str">
            <v>궤도-제조-005</v>
          </cell>
          <cell r="B1377">
            <v>1</v>
          </cell>
          <cell r="C1377" t="str">
            <v>1374</v>
          </cell>
          <cell r="D1377" t="str">
            <v>5330</v>
          </cell>
          <cell r="E1377" t="str">
            <v>007841751</v>
          </cell>
          <cell r="F1377" t="str">
            <v>MBULMG192303790</v>
          </cell>
          <cell r="G1377" t="str">
            <v>개스킷</v>
          </cell>
          <cell r="H1377" t="e">
            <v>#N/A</v>
          </cell>
          <cell r="I1377" t="str">
            <v>2350-1001</v>
          </cell>
          <cell r="J1377" t="str">
            <v>10884006</v>
          </cell>
          <cell r="K1377" t="str">
            <v>20200101</v>
          </cell>
          <cell r="L1377" t="str">
            <v>EA</v>
          </cell>
          <cell r="M1377">
            <v>70</v>
          </cell>
          <cell r="N1377">
            <v>718</v>
          </cell>
          <cell r="O1377">
            <v>43798</v>
          </cell>
          <cell r="P1377" t="str">
            <v>5000064641</v>
          </cell>
          <cell r="Q1377" t="str">
            <v>본조</v>
          </cell>
          <cell r="R1377" t="str">
            <v>2333</v>
          </cell>
          <cell r="S1377" t="str">
            <v>305</v>
          </cell>
          <cell r="T1377" t="str">
            <v>002</v>
          </cell>
          <cell r="U1377" t="str">
            <v>002</v>
          </cell>
          <cell r="V1377" t="str">
            <v>005</v>
          </cell>
          <cell r="W1377">
            <v>210</v>
          </cell>
          <cell r="X1377" t="str">
            <v>11</v>
          </cell>
          <cell r="Y1377">
            <v>50260</v>
          </cell>
          <cell r="AA1377" t="str">
            <v>가스켓류</v>
          </cell>
          <cell r="AC1377" t="str">
            <v>일반제조</v>
          </cell>
        </row>
        <row r="1378">
          <cell r="A1378" t="str">
            <v>궤도-제조-005</v>
          </cell>
          <cell r="B1378">
            <v>1</v>
          </cell>
          <cell r="C1378" t="str">
            <v>1375</v>
          </cell>
          <cell r="D1378" t="str">
            <v>5330</v>
          </cell>
          <cell r="E1378" t="str">
            <v>006784706</v>
          </cell>
          <cell r="F1378" t="str">
            <v>MBULMG192303870</v>
          </cell>
          <cell r="G1378" t="str">
            <v>개스킷</v>
          </cell>
          <cell r="H1378" t="e">
            <v>#N/A</v>
          </cell>
          <cell r="I1378" t="str">
            <v>2350-1001</v>
          </cell>
          <cell r="J1378" t="str">
            <v>10864012</v>
          </cell>
          <cell r="K1378" t="str">
            <v>20200101</v>
          </cell>
          <cell r="L1378" t="str">
            <v>EA</v>
          </cell>
          <cell r="M1378">
            <v>210</v>
          </cell>
          <cell r="N1378">
            <v>122</v>
          </cell>
          <cell r="O1378">
            <v>43798</v>
          </cell>
          <cell r="P1378" t="str">
            <v>5000064641</v>
          </cell>
          <cell r="Q1378" t="str">
            <v>본조</v>
          </cell>
          <cell r="R1378" t="str">
            <v>2333</v>
          </cell>
          <cell r="S1378" t="str">
            <v>305</v>
          </cell>
          <cell r="T1378" t="str">
            <v>002</v>
          </cell>
          <cell r="U1378" t="str">
            <v>002</v>
          </cell>
          <cell r="V1378" t="str">
            <v>005</v>
          </cell>
          <cell r="W1378">
            <v>210</v>
          </cell>
          <cell r="X1378" t="str">
            <v>11</v>
          </cell>
          <cell r="Y1378">
            <v>25620</v>
          </cell>
          <cell r="AA1378" t="str">
            <v>가스켓류</v>
          </cell>
          <cell r="AC1378" t="str">
            <v>일반제조</v>
          </cell>
        </row>
        <row r="1379">
          <cell r="A1379" t="str">
            <v>궤도-제조-005</v>
          </cell>
          <cell r="B1379">
            <v>1</v>
          </cell>
          <cell r="C1379" t="str">
            <v>1376</v>
          </cell>
          <cell r="D1379" t="str">
            <v>5330</v>
          </cell>
          <cell r="E1379" t="str">
            <v>007707232</v>
          </cell>
          <cell r="F1379" t="str">
            <v>MBULMG192303920</v>
          </cell>
          <cell r="G1379" t="str">
            <v>개스킷</v>
          </cell>
          <cell r="H1379" t="e">
            <v>#N/A</v>
          </cell>
          <cell r="I1379" t="str">
            <v>5330-1423</v>
          </cell>
          <cell r="J1379" t="str">
            <v>7707232</v>
          </cell>
          <cell r="K1379" t="str">
            <v>20200101</v>
          </cell>
          <cell r="L1379" t="str">
            <v>EA</v>
          </cell>
          <cell r="M1379">
            <v>143</v>
          </cell>
          <cell r="N1379">
            <v>1071</v>
          </cell>
          <cell r="O1379">
            <v>43798</v>
          </cell>
          <cell r="P1379" t="str">
            <v>5000064641</v>
          </cell>
          <cell r="Q1379" t="str">
            <v>본조</v>
          </cell>
          <cell r="R1379" t="str">
            <v>2333</v>
          </cell>
          <cell r="S1379" t="str">
            <v>305</v>
          </cell>
          <cell r="T1379" t="str">
            <v>002</v>
          </cell>
          <cell r="U1379" t="str">
            <v>002</v>
          </cell>
          <cell r="V1379" t="str">
            <v>005</v>
          </cell>
          <cell r="W1379">
            <v>210</v>
          </cell>
          <cell r="X1379" t="str">
            <v>11</v>
          </cell>
          <cell r="Y1379">
            <v>153153</v>
          </cell>
          <cell r="AA1379" t="str">
            <v>가스켓류</v>
          </cell>
          <cell r="AC1379" t="str">
            <v>일반제조</v>
          </cell>
        </row>
        <row r="1380">
          <cell r="A1380" t="str">
            <v>궤도-제조-005</v>
          </cell>
          <cell r="B1380">
            <v>1</v>
          </cell>
          <cell r="C1380" t="str">
            <v>1377</v>
          </cell>
          <cell r="D1380" t="str">
            <v>5330</v>
          </cell>
          <cell r="E1380" t="str">
            <v>37A082939</v>
          </cell>
          <cell r="F1380" t="str">
            <v>MBULMG192305210</v>
          </cell>
          <cell r="G1380" t="str">
            <v>개스킷</v>
          </cell>
          <cell r="H1380">
            <v>0</v>
          </cell>
          <cell r="I1380">
            <v>0</v>
          </cell>
          <cell r="J1380">
            <v>0</v>
          </cell>
          <cell r="K1380" t="str">
            <v>20204101</v>
          </cell>
          <cell r="L1380" t="str">
            <v>EA</v>
          </cell>
          <cell r="M1380">
            <v>141</v>
          </cell>
          <cell r="N1380">
            <v>5541</v>
          </cell>
          <cell r="O1380">
            <v>43798</v>
          </cell>
          <cell r="P1380" t="str">
            <v>5000064679</v>
          </cell>
          <cell r="Q1380" t="str">
            <v>본조</v>
          </cell>
          <cell r="R1380" t="str">
            <v>2333</v>
          </cell>
          <cell r="S1380" t="str">
            <v>305</v>
          </cell>
          <cell r="T1380" t="str">
            <v>002</v>
          </cell>
          <cell r="U1380" t="str">
            <v>001</v>
          </cell>
          <cell r="V1380" t="str">
            <v>005</v>
          </cell>
          <cell r="W1380">
            <v>210</v>
          </cell>
          <cell r="X1380" t="str">
            <v>11</v>
          </cell>
          <cell r="Y1380">
            <v>781281</v>
          </cell>
          <cell r="AA1380" t="str">
            <v>가스켓류</v>
          </cell>
          <cell r="AC1380" t="str">
            <v>일반제조</v>
          </cell>
        </row>
        <row r="1381">
          <cell r="A1381" t="str">
            <v>궤도-제조-005</v>
          </cell>
          <cell r="B1381">
            <v>1</v>
          </cell>
          <cell r="C1381" t="str">
            <v>1378</v>
          </cell>
          <cell r="D1381" t="str">
            <v>5330</v>
          </cell>
          <cell r="E1381" t="str">
            <v>005512070</v>
          </cell>
          <cell r="F1381" t="str">
            <v>MBULMG192310230</v>
          </cell>
          <cell r="G1381" t="str">
            <v>종이,개스킷용</v>
          </cell>
          <cell r="H1381">
            <v>0</v>
          </cell>
          <cell r="I1381" t="str">
            <v>5330-0174</v>
          </cell>
          <cell r="J1381" t="str">
            <v>5512070</v>
          </cell>
          <cell r="K1381" t="str">
            <v>20200101</v>
          </cell>
          <cell r="L1381" t="str">
            <v>FT</v>
          </cell>
          <cell r="M1381">
            <v>1</v>
          </cell>
          <cell r="N1381">
            <v>960</v>
          </cell>
          <cell r="O1381">
            <v>43798</v>
          </cell>
          <cell r="P1381" t="str">
            <v>5000064641</v>
          </cell>
          <cell r="Q1381" t="str">
            <v>본조</v>
          </cell>
          <cell r="R1381" t="str">
            <v>2333</v>
          </cell>
          <cell r="S1381" t="str">
            <v>305</v>
          </cell>
          <cell r="T1381" t="str">
            <v>002</v>
          </cell>
          <cell r="U1381" t="str">
            <v>002</v>
          </cell>
          <cell r="V1381" t="str">
            <v>005</v>
          </cell>
          <cell r="W1381">
            <v>210</v>
          </cell>
          <cell r="X1381" t="str">
            <v>11</v>
          </cell>
          <cell r="Y1381">
            <v>960</v>
          </cell>
          <cell r="AA1381" t="str">
            <v>가스켓류</v>
          </cell>
          <cell r="AC1381" t="str">
            <v>일반제조</v>
          </cell>
        </row>
        <row r="1382">
          <cell r="A1382" t="str">
            <v>궤도-제조-005</v>
          </cell>
          <cell r="B1382">
            <v>1</v>
          </cell>
          <cell r="C1382" t="str">
            <v>1379</v>
          </cell>
          <cell r="D1382" t="str">
            <v>9999</v>
          </cell>
          <cell r="E1382" t="str">
            <v>37X027913</v>
          </cell>
          <cell r="F1382" t="str">
            <v>MBULMG192401500</v>
          </cell>
          <cell r="G1382" t="str">
            <v>가스켓트</v>
          </cell>
          <cell r="H1382">
            <v>0</v>
          </cell>
          <cell r="I1382">
            <v>0</v>
          </cell>
          <cell r="J1382">
            <v>0</v>
          </cell>
          <cell r="K1382" t="str">
            <v>20111101</v>
          </cell>
          <cell r="L1382" t="str">
            <v>EA</v>
          </cell>
          <cell r="M1382">
            <v>370</v>
          </cell>
          <cell r="N1382">
            <v>287</v>
          </cell>
          <cell r="O1382">
            <v>43738</v>
          </cell>
          <cell r="P1382" t="str">
            <v>5000064781</v>
          </cell>
          <cell r="Q1382" t="str">
            <v>본조</v>
          </cell>
          <cell r="R1382" t="str">
            <v>2333</v>
          </cell>
          <cell r="S1382" t="str">
            <v>305</v>
          </cell>
          <cell r="T1382" t="str">
            <v>002</v>
          </cell>
          <cell r="U1382" t="str">
            <v>004</v>
          </cell>
          <cell r="V1382" t="str">
            <v>005</v>
          </cell>
          <cell r="W1382">
            <v>210</v>
          </cell>
          <cell r="X1382" t="str">
            <v>11</v>
          </cell>
          <cell r="Y1382">
            <v>106190</v>
          </cell>
          <cell r="AA1382" t="str">
            <v>가스켓류</v>
          </cell>
          <cell r="AC1382" t="str">
            <v>일반제조</v>
          </cell>
        </row>
        <row r="1383">
          <cell r="A1383" t="str">
            <v>궤도-제조-005</v>
          </cell>
          <cell r="B1383">
            <v>1</v>
          </cell>
          <cell r="C1383" t="str">
            <v>1380</v>
          </cell>
          <cell r="D1383" t="str">
            <v>5330</v>
          </cell>
          <cell r="E1383" t="str">
            <v>375008661</v>
          </cell>
          <cell r="F1383" t="str">
            <v>MBULMG192401620</v>
          </cell>
          <cell r="G1383" t="str">
            <v>개스킷</v>
          </cell>
          <cell r="H1383" t="str">
            <v>R1-8-5</v>
          </cell>
          <cell r="I1383">
            <v>0</v>
          </cell>
          <cell r="J1383" t="str">
            <v>60642540</v>
          </cell>
          <cell r="K1383">
            <v>11120101</v>
          </cell>
          <cell r="L1383" t="str">
            <v>EA</v>
          </cell>
          <cell r="M1383">
            <v>654</v>
          </cell>
          <cell r="N1383">
            <v>614</v>
          </cell>
          <cell r="O1383">
            <v>43665</v>
          </cell>
          <cell r="P1383" t="str">
            <v>5000064781</v>
          </cell>
          <cell r="Q1383" t="str">
            <v>본조</v>
          </cell>
          <cell r="R1383" t="str">
            <v>2333</v>
          </cell>
          <cell r="S1383" t="str">
            <v>305</v>
          </cell>
          <cell r="T1383" t="str">
            <v>002</v>
          </cell>
          <cell r="U1383" t="str">
            <v>005</v>
          </cell>
          <cell r="V1383" t="str">
            <v>005</v>
          </cell>
          <cell r="W1383">
            <v>210</v>
          </cell>
          <cell r="X1383" t="str">
            <v>11</v>
          </cell>
          <cell r="Y1383">
            <v>401556</v>
          </cell>
          <cell r="AA1383" t="str">
            <v>가스켓류</v>
          </cell>
          <cell r="AC1383" t="str">
            <v>일반제조</v>
          </cell>
        </row>
        <row r="1384">
          <cell r="A1384" t="str">
            <v>궤도-제조-005</v>
          </cell>
          <cell r="B1384">
            <v>1</v>
          </cell>
          <cell r="C1384" t="str">
            <v>1381</v>
          </cell>
          <cell r="D1384" t="str">
            <v>5330</v>
          </cell>
          <cell r="E1384" t="str">
            <v>375035950</v>
          </cell>
          <cell r="F1384" t="str">
            <v>MBULMG192401770</v>
          </cell>
          <cell r="G1384" t="str">
            <v>개스킷</v>
          </cell>
          <cell r="H1384">
            <v>0</v>
          </cell>
          <cell r="I1384" t="str">
            <v>2350-1014</v>
          </cell>
          <cell r="J1384" t="str">
            <v>60805358</v>
          </cell>
          <cell r="K1384">
            <v>10170101</v>
          </cell>
          <cell r="L1384" t="str">
            <v>EA</v>
          </cell>
          <cell r="M1384">
            <v>36</v>
          </cell>
          <cell r="N1384">
            <v>11644</v>
          </cell>
          <cell r="O1384">
            <v>43677</v>
          </cell>
          <cell r="P1384" t="str">
            <v>5000064781</v>
          </cell>
          <cell r="Q1384" t="str">
            <v>본조</v>
          </cell>
          <cell r="R1384" t="str">
            <v>2333</v>
          </cell>
          <cell r="S1384" t="str">
            <v>305</v>
          </cell>
          <cell r="T1384" t="str">
            <v>002</v>
          </cell>
          <cell r="U1384" t="str">
            <v>005</v>
          </cell>
          <cell r="V1384" t="str">
            <v>005</v>
          </cell>
          <cell r="W1384">
            <v>210</v>
          </cell>
          <cell r="X1384" t="str">
            <v>11</v>
          </cell>
          <cell r="Y1384">
            <v>419184</v>
          </cell>
          <cell r="AA1384" t="str">
            <v>가스켓류</v>
          </cell>
          <cell r="AC1384" t="str">
            <v>일반제조</v>
          </cell>
        </row>
        <row r="1385">
          <cell r="A1385" t="str">
            <v>궤도-제조-005</v>
          </cell>
          <cell r="B1385">
            <v>1</v>
          </cell>
          <cell r="C1385" t="str">
            <v>1382</v>
          </cell>
          <cell r="D1385" t="str">
            <v>5330</v>
          </cell>
          <cell r="E1385" t="str">
            <v>001864121</v>
          </cell>
          <cell r="F1385" t="str">
            <v>MBULMG192402220</v>
          </cell>
          <cell r="G1385" t="str">
            <v>리테이너,패킹용</v>
          </cell>
          <cell r="H1385">
            <v>0</v>
          </cell>
          <cell r="I1385" t="str">
            <v>AN6246</v>
          </cell>
          <cell r="J1385" t="str">
            <v>AN6246-29</v>
          </cell>
          <cell r="K1385" t="str">
            <v>20111102</v>
          </cell>
          <cell r="L1385" t="str">
            <v>EA</v>
          </cell>
          <cell r="M1385">
            <v>82</v>
          </cell>
          <cell r="N1385">
            <v>540</v>
          </cell>
          <cell r="O1385">
            <v>43769</v>
          </cell>
          <cell r="P1385" t="str">
            <v>5000064781</v>
          </cell>
          <cell r="Q1385" t="str">
            <v>본조</v>
          </cell>
          <cell r="R1385" t="str">
            <v>2333</v>
          </cell>
          <cell r="S1385" t="str">
            <v>305</v>
          </cell>
          <cell r="T1385" t="str">
            <v>002</v>
          </cell>
          <cell r="U1385" t="str">
            <v>004</v>
          </cell>
          <cell r="V1385" t="str">
            <v>005</v>
          </cell>
          <cell r="W1385">
            <v>210</v>
          </cell>
          <cell r="X1385" t="str">
            <v>11</v>
          </cell>
          <cell r="Y1385">
            <v>44280</v>
          </cell>
          <cell r="AA1385" t="str">
            <v>가스켓류</v>
          </cell>
          <cell r="AC1385" t="str">
            <v>일반제조</v>
          </cell>
        </row>
        <row r="1386">
          <cell r="A1386" t="str">
            <v>궤도-제조-005</v>
          </cell>
          <cell r="B1386">
            <v>1</v>
          </cell>
          <cell r="C1386" t="str">
            <v>1383</v>
          </cell>
          <cell r="D1386" t="str">
            <v>5330</v>
          </cell>
          <cell r="E1386" t="str">
            <v>002911971</v>
          </cell>
          <cell r="F1386" t="str">
            <v>MBULMG192403790</v>
          </cell>
          <cell r="G1386" t="str">
            <v>개스킷</v>
          </cell>
          <cell r="H1386" t="e">
            <v>#N/A</v>
          </cell>
          <cell r="I1386" t="str">
            <v>2520-1248</v>
          </cell>
          <cell r="J1386" t="str">
            <v>7379209</v>
          </cell>
          <cell r="K1386" t="str">
            <v>20200101</v>
          </cell>
          <cell r="L1386" t="str">
            <v>EA</v>
          </cell>
          <cell r="M1386">
            <v>66</v>
          </cell>
          <cell r="N1386">
            <v>918</v>
          </cell>
          <cell r="O1386">
            <v>43798</v>
          </cell>
          <cell r="P1386" t="str">
            <v>5000064781</v>
          </cell>
          <cell r="Q1386" t="str">
            <v>본조</v>
          </cell>
          <cell r="R1386" t="str">
            <v>2333</v>
          </cell>
          <cell r="S1386" t="str">
            <v>305</v>
          </cell>
          <cell r="T1386" t="str">
            <v>002</v>
          </cell>
          <cell r="U1386" t="str">
            <v>002</v>
          </cell>
          <cell r="V1386" t="str">
            <v>005</v>
          </cell>
          <cell r="W1386">
            <v>210</v>
          </cell>
          <cell r="X1386" t="str">
            <v>11</v>
          </cell>
          <cell r="Y1386">
            <v>60588</v>
          </cell>
          <cell r="AA1386" t="str">
            <v>가스켓류</v>
          </cell>
          <cell r="AC1386" t="str">
            <v>일반제조</v>
          </cell>
        </row>
        <row r="1387">
          <cell r="A1387" t="str">
            <v>궤도-제조-005</v>
          </cell>
          <cell r="B1387">
            <v>1</v>
          </cell>
          <cell r="C1387" t="str">
            <v>1384</v>
          </cell>
          <cell r="D1387" t="str">
            <v>5330</v>
          </cell>
          <cell r="E1387" t="str">
            <v>012177013</v>
          </cell>
          <cell r="F1387" t="str">
            <v>MBULMG192404520</v>
          </cell>
          <cell r="G1387" t="str">
            <v>개스킷</v>
          </cell>
          <cell r="H1387" t="str">
            <v>2-11-2</v>
          </cell>
          <cell r="I1387" t="str">
            <v>2350-1017</v>
          </cell>
          <cell r="J1387" t="str">
            <v>60618011</v>
          </cell>
          <cell r="K1387" t="str">
            <v>20111102</v>
          </cell>
          <cell r="L1387" t="str">
            <v>EA</v>
          </cell>
          <cell r="M1387">
            <v>225</v>
          </cell>
          <cell r="N1387">
            <v>9366</v>
          </cell>
          <cell r="O1387">
            <v>43738</v>
          </cell>
          <cell r="P1387" t="str">
            <v>5000064781</v>
          </cell>
          <cell r="Q1387" t="str">
            <v>본조</v>
          </cell>
          <cell r="R1387" t="str">
            <v>2333</v>
          </cell>
          <cell r="S1387" t="str">
            <v>305</v>
          </cell>
          <cell r="T1387" t="str">
            <v>002</v>
          </cell>
          <cell r="U1387" t="str">
            <v>004</v>
          </cell>
          <cell r="V1387" t="str">
            <v>005</v>
          </cell>
          <cell r="W1387">
            <v>210</v>
          </cell>
          <cell r="X1387" t="str">
            <v>11</v>
          </cell>
          <cell r="Y1387">
            <v>2107350</v>
          </cell>
          <cell r="AA1387" t="str">
            <v>가스켓류</v>
          </cell>
          <cell r="AC1387" t="str">
            <v>일반제조</v>
          </cell>
        </row>
        <row r="1388">
          <cell r="A1388" t="str">
            <v>궤도-제조-005</v>
          </cell>
          <cell r="B1388">
            <v>1</v>
          </cell>
          <cell r="C1388" t="str">
            <v>1385</v>
          </cell>
          <cell r="D1388" t="str">
            <v>5330</v>
          </cell>
          <cell r="E1388" t="str">
            <v>121320828</v>
          </cell>
          <cell r="F1388" t="str">
            <v>MBULMG192404730</v>
          </cell>
          <cell r="G1388" t="str">
            <v>개스킷</v>
          </cell>
          <cell r="H1388">
            <v>0</v>
          </cell>
          <cell r="I1388" t="str">
            <v>5330-D4071</v>
          </cell>
          <cell r="J1388" t="str">
            <v>AD1320828</v>
          </cell>
          <cell r="K1388" t="str">
            <v>20111102</v>
          </cell>
          <cell r="L1388" t="str">
            <v>EA</v>
          </cell>
          <cell r="M1388">
            <v>125</v>
          </cell>
          <cell r="N1388">
            <v>315</v>
          </cell>
          <cell r="O1388">
            <v>43738</v>
          </cell>
          <cell r="P1388" t="str">
            <v>5000064781</v>
          </cell>
          <cell r="Q1388" t="str">
            <v>본조</v>
          </cell>
          <cell r="R1388" t="str">
            <v>2333</v>
          </cell>
          <cell r="S1388" t="str">
            <v>305</v>
          </cell>
          <cell r="T1388" t="str">
            <v>002</v>
          </cell>
          <cell r="U1388" t="str">
            <v>004</v>
          </cell>
          <cell r="V1388" t="str">
            <v>005</v>
          </cell>
          <cell r="W1388">
            <v>210</v>
          </cell>
          <cell r="X1388" t="str">
            <v>11</v>
          </cell>
          <cell r="Y1388">
            <v>39375</v>
          </cell>
          <cell r="AA1388" t="str">
            <v>가스켓류</v>
          </cell>
          <cell r="AC1388" t="str">
            <v>일반제조</v>
          </cell>
        </row>
        <row r="1389">
          <cell r="A1389" t="str">
            <v>궤도-제조-005</v>
          </cell>
          <cell r="B1389">
            <v>1</v>
          </cell>
          <cell r="C1389" t="str">
            <v>1386</v>
          </cell>
          <cell r="D1389" t="str">
            <v>5330</v>
          </cell>
          <cell r="E1389" t="str">
            <v>005512070</v>
          </cell>
          <cell r="F1389" t="str">
            <v>MBULMG192405030</v>
          </cell>
          <cell r="G1389" t="str">
            <v>종이,개스킷용</v>
          </cell>
          <cell r="H1389">
            <v>0</v>
          </cell>
          <cell r="I1389" t="str">
            <v>5330-0174</v>
          </cell>
          <cell r="J1389" t="str">
            <v>5512070</v>
          </cell>
          <cell r="K1389" t="str">
            <v>20200101</v>
          </cell>
          <cell r="L1389" t="str">
            <v>FT</v>
          </cell>
          <cell r="M1389">
            <v>100</v>
          </cell>
          <cell r="N1389">
            <v>960</v>
          </cell>
          <cell r="O1389">
            <v>43798</v>
          </cell>
          <cell r="P1389" t="str">
            <v>5000064781</v>
          </cell>
          <cell r="Q1389" t="str">
            <v>본조</v>
          </cell>
          <cell r="R1389" t="str">
            <v>2333</v>
          </cell>
          <cell r="S1389" t="str">
            <v>305</v>
          </cell>
          <cell r="T1389" t="str">
            <v>002</v>
          </cell>
          <cell r="U1389" t="str">
            <v>002</v>
          </cell>
          <cell r="V1389" t="str">
            <v>005</v>
          </cell>
          <cell r="W1389">
            <v>210</v>
          </cell>
          <cell r="X1389" t="str">
            <v>11</v>
          </cell>
          <cell r="Y1389">
            <v>96000</v>
          </cell>
          <cell r="AA1389" t="str">
            <v>가스켓류</v>
          </cell>
          <cell r="AC1389" t="str">
            <v>일반제조</v>
          </cell>
        </row>
        <row r="1390">
          <cell r="A1390" t="str">
            <v>궤도-제조-005</v>
          </cell>
          <cell r="B1390">
            <v>1</v>
          </cell>
          <cell r="C1390" t="str">
            <v>1387</v>
          </cell>
          <cell r="D1390" t="str">
            <v>5330</v>
          </cell>
          <cell r="E1390" t="str">
            <v>375035836</v>
          </cell>
          <cell r="F1390" t="str">
            <v>MBULMG192405200</v>
          </cell>
          <cell r="G1390" t="str">
            <v>개스킷</v>
          </cell>
          <cell r="H1390">
            <v>0</v>
          </cell>
          <cell r="I1390">
            <v>0</v>
          </cell>
          <cell r="J1390" t="str">
            <v>60630613</v>
          </cell>
          <cell r="K1390" t="str">
            <v>20111102</v>
          </cell>
          <cell r="L1390" t="str">
            <v>EA</v>
          </cell>
          <cell r="M1390">
            <v>55</v>
          </cell>
          <cell r="N1390">
            <v>1413</v>
          </cell>
          <cell r="O1390">
            <v>43789</v>
          </cell>
          <cell r="P1390" t="str">
            <v>5000064781</v>
          </cell>
          <cell r="Q1390" t="str">
            <v>본조</v>
          </cell>
          <cell r="R1390" t="str">
            <v>2333</v>
          </cell>
          <cell r="S1390" t="str">
            <v>305</v>
          </cell>
          <cell r="T1390" t="str">
            <v>002</v>
          </cell>
          <cell r="U1390" t="str">
            <v>004</v>
          </cell>
          <cell r="V1390" t="str">
            <v>005</v>
          </cell>
          <cell r="W1390">
            <v>210</v>
          </cell>
          <cell r="X1390" t="str">
            <v>11</v>
          </cell>
          <cell r="Y1390">
            <v>77715</v>
          </cell>
          <cell r="AA1390" t="str">
            <v>가스켓류</v>
          </cell>
          <cell r="AC1390" t="str">
            <v>일반제조</v>
          </cell>
        </row>
        <row r="1391">
          <cell r="A1391" t="str">
            <v>궤도-제조-005</v>
          </cell>
          <cell r="B1391">
            <v>1</v>
          </cell>
          <cell r="C1391" t="str">
            <v>1388</v>
          </cell>
          <cell r="D1391" t="str">
            <v>5330</v>
          </cell>
          <cell r="E1391" t="str">
            <v>375092650</v>
          </cell>
          <cell r="F1391" t="str">
            <v>MBULMG192405970</v>
          </cell>
          <cell r="G1391" t="str">
            <v>개스킷(개스킷, 동력인출장치용)</v>
          </cell>
          <cell r="H1391" t="e">
            <v>#N/A</v>
          </cell>
          <cell r="I1391" t="str">
            <v>2350-1004</v>
          </cell>
          <cell r="J1391" t="str">
            <v>60618793</v>
          </cell>
          <cell r="K1391" t="str">
            <v>20111102</v>
          </cell>
          <cell r="L1391" t="str">
            <v>EA</v>
          </cell>
          <cell r="M1391">
            <v>197</v>
          </cell>
          <cell r="N1391">
            <v>8407</v>
          </cell>
          <cell r="O1391">
            <v>43789</v>
          </cell>
          <cell r="P1391" t="str">
            <v>5000064781</v>
          </cell>
          <cell r="Q1391" t="str">
            <v>본조</v>
          </cell>
          <cell r="R1391" t="str">
            <v>2333</v>
          </cell>
          <cell r="S1391" t="str">
            <v>305</v>
          </cell>
          <cell r="T1391" t="str">
            <v>002</v>
          </cell>
          <cell r="U1391" t="str">
            <v>004</v>
          </cell>
          <cell r="V1391" t="str">
            <v>005</v>
          </cell>
          <cell r="W1391">
            <v>210</v>
          </cell>
          <cell r="X1391" t="str">
            <v>11</v>
          </cell>
          <cell r="Y1391">
            <v>1656179</v>
          </cell>
          <cell r="AA1391" t="str">
            <v>가스켓류</v>
          </cell>
          <cell r="AC1391" t="str">
            <v>일반제조</v>
          </cell>
        </row>
        <row r="1392">
          <cell r="A1392" t="str">
            <v>궤도-제조-005</v>
          </cell>
          <cell r="B1392">
            <v>1</v>
          </cell>
          <cell r="C1392" t="str">
            <v>1389</v>
          </cell>
          <cell r="D1392" t="str">
            <v>5330</v>
          </cell>
          <cell r="E1392" t="str">
            <v>375128528</v>
          </cell>
          <cell r="F1392" t="str">
            <v>MBULMG192406030</v>
          </cell>
          <cell r="G1392" t="str">
            <v>개스킷 세트</v>
          </cell>
          <cell r="H1392">
            <v>0</v>
          </cell>
          <cell r="I1392">
            <v>0</v>
          </cell>
          <cell r="J1392">
            <v>0</v>
          </cell>
          <cell r="K1392" t="str">
            <v>20111102</v>
          </cell>
          <cell r="L1392" t="str">
            <v>SE</v>
          </cell>
          <cell r="M1392">
            <v>42</v>
          </cell>
          <cell r="N1392">
            <v>159765</v>
          </cell>
          <cell r="O1392">
            <v>43777</v>
          </cell>
          <cell r="P1392" t="str">
            <v>5000064781</v>
          </cell>
          <cell r="Q1392" t="str">
            <v>본조</v>
          </cell>
          <cell r="R1392" t="str">
            <v>2333</v>
          </cell>
          <cell r="S1392" t="str">
            <v>305</v>
          </cell>
          <cell r="T1392" t="str">
            <v>002</v>
          </cell>
          <cell r="U1392" t="str">
            <v>004</v>
          </cell>
          <cell r="V1392" t="str">
            <v>005</v>
          </cell>
          <cell r="W1392">
            <v>210</v>
          </cell>
          <cell r="X1392" t="str">
            <v>11</v>
          </cell>
          <cell r="Y1392">
            <v>6710130</v>
          </cell>
          <cell r="AA1392" t="str">
            <v>가스켓류</v>
          </cell>
          <cell r="AC1392" t="str">
            <v>일반제조</v>
          </cell>
        </row>
        <row r="1393">
          <cell r="A1393" t="str">
            <v>궤도-제조-005</v>
          </cell>
          <cell r="B1393">
            <v>1</v>
          </cell>
          <cell r="C1393" t="str">
            <v>1390</v>
          </cell>
          <cell r="D1393" t="str">
            <v>5330</v>
          </cell>
          <cell r="E1393" t="str">
            <v>37A186086</v>
          </cell>
          <cell r="F1393" t="str">
            <v>MBULMG192406160</v>
          </cell>
          <cell r="G1393" t="str">
            <v>개스킷</v>
          </cell>
          <cell r="H1393">
            <v>0</v>
          </cell>
          <cell r="I1393" t="str">
            <v>2350-1017</v>
          </cell>
          <cell r="J1393" t="str">
            <v>60618050</v>
          </cell>
          <cell r="K1393" t="str">
            <v>20111102</v>
          </cell>
          <cell r="L1393" t="str">
            <v>EA</v>
          </cell>
          <cell r="M1393">
            <v>20</v>
          </cell>
          <cell r="N1393">
            <v>19739</v>
          </cell>
          <cell r="O1393">
            <v>43738</v>
          </cell>
          <cell r="P1393" t="str">
            <v>5000064781</v>
          </cell>
          <cell r="Q1393" t="str">
            <v>본조</v>
          </cell>
          <cell r="R1393" t="str">
            <v>2333</v>
          </cell>
          <cell r="S1393" t="str">
            <v>305</v>
          </cell>
          <cell r="T1393" t="str">
            <v>002</v>
          </cell>
          <cell r="U1393" t="str">
            <v>004</v>
          </cell>
          <cell r="V1393" t="str">
            <v>005</v>
          </cell>
          <cell r="W1393">
            <v>210</v>
          </cell>
          <cell r="X1393" t="str">
            <v>11</v>
          </cell>
          <cell r="Y1393">
            <v>394780</v>
          </cell>
          <cell r="AA1393" t="str">
            <v>가스켓류</v>
          </cell>
          <cell r="AC1393" t="str">
            <v>일반제조</v>
          </cell>
        </row>
        <row r="1394">
          <cell r="A1394" t="str">
            <v>궤도-제조-005</v>
          </cell>
          <cell r="B1394">
            <v>1</v>
          </cell>
          <cell r="C1394" t="str">
            <v>1391</v>
          </cell>
          <cell r="D1394" t="str">
            <v>5330</v>
          </cell>
          <cell r="E1394" t="str">
            <v>37A221701</v>
          </cell>
          <cell r="F1394" t="str">
            <v>MBULMG192406550</v>
          </cell>
          <cell r="G1394" t="str">
            <v>개스킷</v>
          </cell>
          <cell r="H1394" t="e">
            <v>#N/A</v>
          </cell>
          <cell r="I1394" t="str">
            <v>2350-1017</v>
          </cell>
          <cell r="J1394" t="str">
            <v>60618902</v>
          </cell>
          <cell r="K1394" t="str">
            <v>20111102</v>
          </cell>
          <cell r="L1394" t="str">
            <v>EA</v>
          </cell>
          <cell r="M1394">
            <v>231</v>
          </cell>
          <cell r="N1394">
            <v>2435</v>
          </cell>
          <cell r="O1394">
            <v>43738</v>
          </cell>
          <cell r="P1394" t="str">
            <v>5000064781</v>
          </cell>
          <cell r="Q1394" t="str">
            <v>본조</v>
          </cell>
          <cell r="R1394" t="str">
            <v>2333</v>
          </cell>
          <cell r="S1394" t="str">
            <v>305</v>
          </cell>
          <cell r="T1394" t="str">
            <v>002</v>
          </cell>
          <cell r="U1394" t="str">
            <v>004</v>
          </cell>
          <cell r="V1394" t="str">
            <v>005</v>
          </cell>
          <cell r="W1394">
            <v>210</v>
          </cell>
          <cell r="X1394" t="str">
            <v>11</v>
          </cell>
          <cell r="Y1394">
            <v>562485</v>
          </cell>
          <cell r="AA1394" t="str">
            <v>가스켓류</v>
          </cell>
          <cell r="AC1394" t="str">
            <v>일반제조</v>
          </cell>
        </row>
        <row r="1395">
          <cell r="A1395" t="str">
            <v>궤도-제조-005</v>
          </cell>
          <cell r="B1395">
            <v>1</v>
          </cell>
          <cell r="C1395" t="str">
            <v>1392</v>
          </cell>
          <cell r="D1395" t="str">
            <v>5330</v>
          </cell>
          <cell r="E1395" t="str">
            <v>007767565</v>
          </cell>
          <cell r="F1395" t="str">
            <v>MBULMG192407780</v>
          </cell>
          <cell r="G1395" t="str">
            <v>개스킷</v>
          </cell>
          <cell r="H1395">
            <v>0</v>
          </cell>
          <cell r="I1395" t="str">
            <v>2520-1456</v>
          </cell>
          <cell r="J1395" t="str">
            <v>7767565</v>
          </cell>
          <cell r="K1395" t="str">
            <v>20200101</v>
          </cell>
          <cell r="L1395" t="str">
            <v>EA</v>
          </cell>
          <cell r="M1395">
            <v>80</v>
          </cell>
          <cell r="N1395">
            <v>288</v>
          </cell>
          <cell r="O1395">
            <v>43798</v>
          </cell>
          <cell r="P1395" t="str">
            <v>5000064781</v>
          </cell>
          <cell r="Q1395" t="str">
            <v>본조</v>
          </cell>
          <cell r="R1395" t="str">
            <v>2333</v>
          </cell>
          <cell r="S1395" t="str">
            <v>305</v>
          </cell>
          <cell r="T1395" t="str">
            <v>002</v>
          </cell>
          <cell r="U1395" t="str">
            <v>002</v>
          </cell>
          <cell r="V1395" t="str">
            <v>005</v>
          </cell>
          <cell r="W1395">
            <v>210</v>
          </cell>
          <cell r="X1395" t="str">
            <v>11</v>
          </cell>
          <cell r="Y1395">
            <v>23040</v>
          </cell>
          <cell r="AA1395" t="str">
            <v>가스켓류</v>
          </cell>
          <cell r="AC1395" t="str">
            <v>일반제조</v>
          </cell>
        </row>
        <row r="1396">
          <cell r="A1396" t="str">
            <v>궤도-제조-005</v>
          </cell>
          <cell r="B1396">
            <v>1</v>
          </cell>
          <cell r="C1396" t="str">
            <v>1393</v>
          </cell>
          <cell r="D1396" t="str">
            <v>5330</v>
          </cell>
          <cell r="E1396" t="str">
            <v>007767567</v>
          </cell>
          <cell r="F1396" t="str">
            <v>MBULMG192407790</v>
          </cell>
          <cell r="G1396" t="str">
            <v>개스킷</v>
          </cell>
          <cell r="H1396">
            <v>0</v>
          </cell>
          <cell r="I1396">
            <v>0</v>
          </cell>
          <cell r="J1396" t="str">
            <v>7767567</v>
          </cell>
          <cell r="K1396" t="str">
            <v>20200101</v>
          </cell>
          <cell r="L1396" t="str">
            <v>EA</v>
          </cell>
          <cell r="M1396">
            <v>87</v>
          </cell>
          <cell r="N1396">
            <v>371</v>
          </cell>
          <cell r="O1396">
            <v>43798</v>
          </cell>
          <cell r="P1396" t="str">
            <v>5000064781</v>
          </cell>
          <cell r="Q1396" t="str">
            <v>본조</v>
          </cell>
          <cell r="R1396" t="str">
            <v>2333</v>
          </cell>
          <cell r="S1396" t="str">
            <v>305</v>
          </cell>
          <cell r="T1396" t="str">
            <v>002</v>
          </cell>
          <cell r="U1396" t="str">
            <v>002</v>
          </cell>
          <cell r="V1396" t="str">
            <v>005</v>
          </cell>
          <cell r="W1396">
            <v>210</v>
          </cell>
          <cell r="X1396" t="str">
            <v>11</v>
          </cell>
          <cell r="Y1396">
            <v>32277</v>
          </cell>
          <cell r="AA1396" t="str">
            <v>가스켓류</v>
          </cell>
          <cell r="AC1396" t="str">
            <v>일반제조</v>
          </cell>
        </row>
        <row r="1397">
          <cell r="A1397" t="str">
            <v>궤도-제조-005</v>
          </cell>
          <cell r="B1397">
            <v>1</v>
          </cell>
          <cell r="C1397" t="str">
            <v>1394</v>
          </cell>
          <cell r="D1397" t="str">
            <v>5330</v>
          </cell>
          <cell r="E1397" t="str">
            <v>007767633</v>
          </cell>
          <cell r="F1397" t="str">
            <v>MBULMG192407810</v>
          </cell>
          <cell r="G1397" t="str">
            <v>개스킷</v>
          </cell>
          <cell r="H1397" t="e">
            <v>#N/A</v>
          </cell>
          <cell r="I1397" t="str">
            <v>2520-1456</v>
          </cell>
          <cell r="J1397" t="str">
            <v>7767633</v>
          </cell>
          <cell r="K1397" t="str">
            <v>20200101</v>
          </cell>
          <cell r="L1397" t="str">
            <v>EA</v>
          </cell>
          <cell r="M1397">
            <v>61</v>
          </cell>
          <cell r="N1397">
            <v>662</v>
          </cell>
          <cell r="O1397">
            <v>43798</v>
          </cell>
          <cell r="P1397" t="str">
            <v>5000064781</v>
          </cell>
          <cell r="Q1397" t="str">
            <v>본조</v>
          </cell>
          <cell r="R1397" t="str">
            <v>2333</v>
          </cell>
          <cell r="S1397" t="str">
            <v>305</v>
          </cell>
          <cell r="T1397" t="str">
            <v>002</v>
          </cell>
          <cell r="U1397" t="str">
            <v>002</v>
          </cell>
          <cell r="V1397" t="str">
            <v>005</v>
          </cell>
          <cell r="W1397">
            <v>210</v>
          </cell>
          <cell r="X1397" t="str">
            <v>11</v>
          </cell>
          <cell r="Y1397">
            <v>40382</v>
          </cell>
          <cell r="AA1397" t="str">
            <v>가스켓류</v>
          </cell>
          <cell r="AC1397" t="str">
            <v>일반제조</v>
          </cell>
        </row>
        <row r="1398">
          <cell r="A1398" t="str">
            <v>궤도-제조-005</v>
          </cell>
          <cell r="B1398">
            <v>1</v>
          </cell>
          <cell r="C1398" t="str">
            <v>1395</v>
          </cell>
          <cell r="D1398" t="str">
            <v>5330</v>
          </cell>
          <cell r="E1398" t="str">
            <v>007767735</v>
          </cell>
          <cell r="F1398" t="str">
            <v>MBULMG192407820</v>
          </cell>
          <cell r="G1398" t="str">
            <v>개스킷</v>
          </cell>
          <cell r="H1398">
            <v>0</v>
          </cell>
          <cell r="I1398" t="str">
            <v>5330-D4045</v>
          </cell>
          <cell r="J1398" t="str">
            <v>AD7767735</v>
          </cell>
          <cell r="K1398" t="str">
            <v>20200101</v>
          </cell>
          <cell r="L1398" t="str">
            <v>EA</v>
          </cell>
          <cell r="M1398">
            <v>90</v>
          </cell>
          <cell r="N1398">
            <v>246</v>
          </cell>
          <cell r="O1398">
            <v>43798</v>
          </cell>
          <cell r="P1398" t="str">
            <v>5000064781</v>
          </cell>
          <cell r="Q1398" t="str">
            <v>본조</v>
          </cell>
          <cell r="R1398" t="str">
            <v>2333</v>
          </cell>
          <cell r="S1398" t="str">
            <v>305</v>
          </cell>
          <cell r="T1398" t="str">
            <v>002</v>
          </cell>
          <cell r="U1398" t="str">
            <v>002</v>
          </cell>
          <cell r="V1398" t="str">
            <v>005</v>
          </cell>
          <cell r="W1398">
            <v>210</v>
          </cell>
          <cell r="X1398" t="str">
            <v>11</v>
          </cell>
          <cell r="Y1398">
            <v>22140</v>
          </cell>
          <cell r="AA1398" t="str">
            <v>가스켓류</v>
          </cell>
          <cell r="AC1398" t="str">
            <v>일반제조</v>
          </cell>
        </row>
        <row r="1399">
          <cell r="A1399" t="str">
            <v>궤도-제조-005</v>
          </cell>
          <cell r="B1399">
            <v>1</v>
          </cell>
          <cell r="C1399" t="str">
            <v>1396</v>
          </cell>
          <cell r="D1399" t="str">
            <v>5330</v>
          </cell>
          <cell r="E1399" t="str">
            <v>007767869</v>
          </cell>
          <cell r="F1399" t="str">
            <v>MBULMG192407840</v>
          </cell>
          <cell r="G1399" t="str">
            <v>개스킷</v>
          </cell>
          <cell r="H1399" t="e">
            <v>#N/A</v>
          </cell>
          <cell r="I1399" t="str">
            <v>5330-1043</v>
          </cell>
          <cell r="J1399" t="str">
            <v>7767869</v>
          </cell>
          <cell r="K1399" t="str">
            <v>20200101</v>
          </cell>
          <cell r="L1399" t="str">
            <v>EA</v>
          </cell>
          <cell r="M1399">
            <v>94</v>
          </cell>
          <cell r="N1399">
            <v>2290</v>
          </cell>
          <cell r="O1399">
            <v>43798</v>
          </cell>
          <cell r="P1399" t="str">
            <v>5000064781</v>
          </cell>
          <cell r="Q1399" t="str">
            <v>본조</v>
          </cell>
          <cell r="R1399" t="str">
            <v>2333</v>
          </cell>
          <cell r="S1399" t="str">
            <v>305</v>
          </cell>
          <cell r="T1399" t="str">
            <v>002</v>
          </cell>
          <cell r="U1399" t="str">
            <v>002</v>
          </cell>
          <cell r="V1399" t="str">
            <v>005</v>
          </cell>
          <cell r="W1399">
            <v>210</v>
          </cell>
          <cell r="X1399" t="str">
            <v>11</v>
          </cell>
          <cell r="Y1399">
            <v>215260</v>
          </cell>
          <cell r="AA1399" t="str">
            <v>가스켓류</v>
          </cell>
          <cell r="AC1399" t="str">
            <v>일반제조</v>
          </cell>
        </row>
        <row r="1400">
          <cell r="A1400" t="str">
            <v>궤도-제조-005</v>
          </cell>
          <cell r="B1400">
            <v>1</v>
          </cell>
          <cell r="C1400" t="str">
            <v>1397</v>
          </cell>
          <cell r="D1400" t="str">
            <v>5330</v>
          </cell>
          <cell r="E1400" t="str">
            <v>007707232</v>
          </cell>
          <cell r="F1400" t="str">
            <v>MBULMG192407940</v>
          </cell>
          <cell r="G1400" t="str">
            <v>개스킷</v>
          </cell>
          <cell r="H1400" t="e">
            <v>#N/A</v>
          </cell>
          <cell r="I1400" t="str">
            <v>5330-1423</v>
          </cell>
          <cell r="J1400" t="str">
            <v>7707232</v>
          </cell>
          <cell r="K1400" t="str">
            <v>20200101</v>
          </cell>
          <cell r="L1400" t="str">
            <v>EA</v>
          </cell>
          <cell r="M1400">
            <v>9</v>
          </cell>
          <cell r="N1400">
            <v>1071</v>
          </cell>
          <cell r="O1400">
            <v>43798</v>
          </cell>
          <cell r="P1400" t="str">
            <v>5000064781</v>
          </cell>
          <cell r="Q1400" t="str">
            <v>본조</v>
          </cell>
          <cell r="R1400" t="str">
            <v>2333</v>
          </cell>
          <cell r="S1400" t="str">
            <v>305</v>
          </cell>
          <cell r="T1400" t="str">
            <v>002</v>
          </cell>
          <cell r="U1400" t="str">
            <v>002</v>
          </cell>
          <cell r="V1400" t="str">
            <v>005</v>
          </cell>
          <cell r="W1400">
            <v>210</v>
          </cell>
          <cell r="X1400" t="str">
            <v>11</v>
          </cell>
          <cell r="Y1400">
            <v>9639</v>
          </cell>
          <cell r="AA1400" t="str">
            <v>가스켓류</v>
          </cell>
          <cell r="AC1400" t="str">
            <v>일반제조</v>
          </cell>
        </row>
        <row r="1401">
          <cell r="A1401" t="str">
            <v>궤도-제조-005</v>
          </cell>
          <cell r="B1401">
            <v>1</v>
          </cell>
          <cell r="C1401" t="str">
            <v>1398</v>
          </cell>
          <cell r="D1401" t="str">
            <v>5330</v>
          </cell>
          <cell r="E1401" t="str">
            <v>007707806</v>
          </cell>
          <cell r="F1401" t="str">
            <v>MBULMG192407950</v>
          </cell>
          <cell r="G1401" t="str">
            <v>개스킷</v>
          </cell>
          <cell r="H1401" t="e">
            <v>#N/A</v>
          </cell>
          <cell r="I1401" t="str">
            <v>5330-1134</v>
          </cell>
          <cell r="J1401" t="str">
            <v>6765231</v>
          </cell>
          <cell r="K1401" t="str">
            <v>20200101</v>
          </cell>
          <cell r="L1401" t="str">
            <v>EA</v>
          </cell>
          <cell r="M1401">
            <v>91</v>
          </cell>
          <cell r="N1401">
            <v>442</v>
          </cell>
          <cell r="O1401">
            <v>43798</v>
          </cell>
          <cell r="P1401" t="str">
            <v>5000064781</v>
          </cell>
          <cell r="Q1401" t="str">
            <v>본조</v>
          </cell>
          <cell r="R1401" t="str">
            <v>2333</v>
          </cell>
          <cell r="S1401" t="str">
            <v>305</v>
          </cell>
          <cell r="T1401" t="str">
            <v>002</v>
          </cell>
          <cell r="U1401" t="str">
            <v>002</v>
          </cell>
          <cell r="V1401" t="str">
            <v>005</v>
          </cell>
          <cell r="W1401">
            <v>210</v>
          </cell>
          <cell r="X1401" t="str">
            <v>11</v>
          </cell>
          <cell r="Y1401">
            <v>40222</v>
          </cell>
          <cell r="AA1401" t="str">
            <v>가스켓류</v>
          </cell>
          <cell r="AC1401" t="str">
            <v>일반제조</v>
          </cell>
        </row>
        <row r="1402">
          <cell r="A1402" t="str">
            <v>궤도-제조-005</v>
          </cell>
          <cell r="B1402">
            <v>1</v>
          </cell>
          <cell r="C1402" t="str">
            <v>1399</v>
          </cell>
          <cell r="D1402" t="str">
            <v>5330</v>
          </cell>
          <cell r="E1402" t="str">
            <v>014476401</v>
          </cell>
          <cell r="F1402" t="str">
            <v>MBULMG192408080</v>
          </cell>
          <cell r="G1402" t="str">
            <v>개스킷</v>
          </cell>
          <cell r="H1402" t="e">
            <v>#N/A</v>
          </cell>
          <cell r="I1402">
            <v>0</v>
          </cell>
          <cell r="J1402" t="str">
            <v>8694076</v>
          </cell>
          <cell r="K1402" t="str">
            <v>20200101</v>
          </cell>
          <cell r="L1402" t="str">
            <v>EA</v>
          </cell>
          <cell r="M1402">
            <v>59</v>
          </cell>
          <cell r="N1402">
            <v>23735</v>
          </cell>
          <cell r="O1402">
            <v>43798</v>
          </cell>
          <cell r="P1402" t="str">
            <v>5000064781</v>
          </cell>
          <cell r="Q1402" t="str">
            <v>본조</v>
          </cell>
          <cell r="R1402" t="str">
            <v>2333</v>
          </cell>
          <cell r="S1402" t="str">
            <v>305</v>
          </cell>
          <cell r="T1402" t="str">
            <v>002</v>
          </cell>
          <cell r="U1402" t="str">
            <v>002</v>
          </cell>
          <cell r="V1402" t="str">
            <v>005</v>
          </cell>
          <cell r="W1402">
            <v>210</v>
          </cell>
          <cell r="X1402" t="str">
            <v>11</v>
          </cell>
          <cell r="Y1402">
            <v>1400365</v>
          </cell>
          <cell r="AA1402" t="str">
            <v>가스켓류</v>
          </cell>
          <cell r="AC1402" t="str">
            <v>일반제조</v>
          </cell>
        </row>
        <row r="1403">
          <cell r="A1403" t="str">
            <v>궤도-제조-005</v>
          </cell>
          <cell r="B1403">
            <v>1</v>
          </cell>
          <cell r="C1403" t="str">
            <v>1400</v>
          </cell>
          <cell r="D1403" t="str">
            <v>5330</v>
          </cell>
          <cell r="E1403" t="str">
            <v>005080753</v>
          </cell>
          <cell r="F1403" t="str">
            <v>MBULMG192412830</v>
          </cell>
          <cell r="G1403" t="str">
            <v>개스킷</v>
          </cell>
          <cell r="H1403" t="e">
            <v>#N/A</v>
          </cell>
          <cell r="I1403" t="str">
            <v>MS52000</v>
          </cell>
          <cell r="J1403" t="str">
            <v>MS52000-6</v>
          </cell>
          <cell r="K1403" t="str">
            <v>20204101</v>
          </cell>
          <cell r="L1403" t="str">
            <v>EA</v>
          </cell>
          <cell r="M1403">
            <v>225</v>
          </cell>
          <cell r="N1403">
            <v>701</v>
          </cell>
          <cell r="O1403">
            <v>43798</v>
          </cell>
          <cell r="P1403" t="str">
            <v>5000064781</v>
          </cell>
          <cell r="Q1403" t="str">
            <v>본조</v>
          </cell>
          <cell r="R1403" t="str">
            <v>2333</v>
          </cell>
          <cell r="S1403" t="str">
            <v>305</v>
          </cell>
          <cell r="T1403" t="str">
            <v>002</v>
          </cell>
          <cell r="U1403" t="str">
            <v>001</v>
          </cell>
          <cell r="V1403" t="str">
            <v>005</v>
          </cell>
          <cell r="W1403">
            <v>210</v>
          </cell>
          <cell r="X1403" t="str">
            <v>11</v>
          </cell>
          <cell r="Y1403">
            <v>157725</v>
          </cell>
          <cell r="AA1403" t="str">
            <v>가스켓류</v>
          </cell>
          <cell r="AC1403" t="str">
            <v>일반제조</v>
          </cell>
        </row>
        <row r="1404">
          <cell r="A1404" t="str">
            <v>궤도-제조-005</v>
          </cell>
          <cell r="B1404">
            <v>1</v>
          </cell>
          <cell r="C1404" t="str">
            <v>1401</v>
          </cell>
          <cell r="D1404" t="str">
            <v>5330</v>
          </cell>
          <cell r="E1404" t="str">
            <v>010766808</v>
          </cell>
          <cell r="F1404" t="str">
            <v>MBULMG192413270</v>
          </cell>
          <cell r="G1404" t="str">
            <v>개스킷</v>
          </cell>
          <cell r="H1404">
            <v>0</v>
          </cell>
          <cell r="I1404">
            <v>0</v>
          </cell>
          <cell r="J1404">
            <v>0</v>
          </cell>
          <cell r="K1404" t="str">
            <v>20204101</v>
          </cell>
          <cell r="L1404" t="str">
            <v>EA</v>
          </cell>
          <cell r="M1404">
            <v>83</v>
          </cell>
          <cell r="N1404">
            <v>14075</v>
          </cell>
          <cell r="O1404">
            <v>43798</v>
          </cell>
          <cell r="P1404" t="str">
            <v>5000064781</v>
          </cell>
          <cell r="Q1404" t="str">
            <v>본조</v>
          </cell>
          <cell r="R1404" t="str">
            <v>2333</v>
          </cell>
          <cell r="S1404" t="str">
            <v>305</v>
          </cell>
          <cell r="T1404" t="str">
            <v>002</v>
          </cell>
          <cell r="U1404" t="str">
            <v>001</v>
          </cell>
          <cell r="V1404" t="str">
            <v>005</v>
          </cell>
          <cell r="W1404">
            <v>210</v>
          </cell>
          <cell r="X1404" t="str">
            <v>11</v>
          </cell>
          <cell r="Y1404">
            <v>1168225</v>
          </cell>
          <cell r="AA1404" t="str">
            <v>가스켓류</v>
          </cell>
          <cell r="AC1404" t="str">
            <v>일반제조</v>
          </cell>
        </row>
        <row r="1405">
          <cell r="A1405" t="str">
            <v>궤도-제조-005</v>
          </cell>
          <cell r="B1405">
            <v>1</v>
          </cell>
          <cell r="C1405" t="str">
            <v>1402</v>
          </cell>
          <cell r="D1405" t="str">
            <v>5330</v>
          </cell>
          <cell r="E1405" t="str">
            <v>010766835</v>
          </cell>
          <cell r="F1405" t="str">
            <v>MBULMG192413280</v>
          </cell>
          <cell r="G1405" t="str">
            <v>펠트,기계식,성형식</v>
          </cell>
          <cell r="H1405" t="e">
            <v>#N/A</v>
          </cell>
          <cell r="I1405">
            <v>0</v>
          </cell>
          <cell r="J1405" t="str">
            <v>12274268</v>
          </cell>
          <cell r="K1405" t="str">
            <v>20204101</v>
          </cell>
          <cell r="L1405" t="str">
            <v>EA</v>
          </cell>
          <cell r="M1405">
            <v>144</v>
          </cell>
          <cell r="N1405">
            <v>4816</v>
          </cell>
          <cell r="O1405">
            <v>43798</v>
          </cell>
          <cell r="P1405" t="str">
            <v>5000064781</v>
          </cell>
          <cell r="Q1405" t="str">
            <v>본조</v>
          </cell>
          <cell r="R1405" t="str">
            <v>2333</v>
          </cell>
          <cell r="S1405" t="str">
            <v>305</v>
          </cell>
          <cell r="T1405" t="str">
            <v>002</v>
          </cell>
          <cell r="U1405" t="str">
            <v>001</v>
          </cell>
          <cell r="V1405" t="str">
            <v>005</v>
          </cell>
          <cell r="W1405">
            <v>210</v>
          </cell>
          <cell r="X1405" t="str">
            <v>11</v>
          </cell>
          <cell r="Y1405">
            <v>693504</v>
          </cell>
          <cell r="AA1405" t="str">
            <v>가스켓류</v>
          </cell>
          <cell r="AC1405" t="str">
            <v>일반제조</v>
          </cell>
        </row>
        <row r="1406">
          <cell r="A1406" t="str">
            <v>궤도-제조-005</v>
          </cell>
          <cell r="B1406">
            <v>1</v>
          </cell>
          <cell r="C1406" t="str">
            <v>1403</v>
          </cell>
          <cell r="D1406" t="str">
            <v>5330</v>
          </cell>
          <cell r="E1406" t="str">
            <v>015820738</v>
          </cell>
          <cell r="F1406" t="str">
            <v>MBULMG192413360</v>
          </cell>
          <cell r="G1406" t="str">
            <v>개스킷</v>
          </cell>
          <cell r="H1406" t="e">
            <v>#N/A</v>
          </cell>
          <cell r="I1406" t="str">
            <v>2350-1010</v>
          </cell>
          <cell r="J1406" t="str">
            <v>60716764</v>
          </cell>
          <cell r="K1406" t="str">
            <v>20204101</v>
          </cell>
          <cell r="L1406" t="str">
            <v>EA</v>
          </cell>
          <cell r="M1406">
            <v>179</v>
          </cell>
          <cell r="N1406">
            <v>5881</v>
          </cell>
          <cell r="O1406">
            <v>43798</v>
          </cell>
          <cell r="P1406" t="str">
            <v>5000064781</v>
          </cell>
          <cell r="Q1406" t="str">
            <v>본조</v>
          </cell>
          <cell r="R1406" t="str">
            <v>2333</v>
          </cell>
          <cell r="S1406" t="str">
            <v>305</v>
          </cell>
          <cell r="T1406" t="str">
            <v>002</v>
          </cell>
          <cell r="U1406" t="str">
            <v>001</v>
          </cell>
          <cell r="V1406" t="str">
            <v>005</v>
          </cell>
          <cell r="W1406">
            <v>210</v>
          </cell>
          <cell r="X1406" t="str">
            <v>11</v>
          </cell>
          <cell r="Y1406">
            <v>1052699</v>
          </cell>
          <cell r="AA1406" t="str">
            <v>가스켓류</v>
          </cell>
          <cell r="AC1406" t="str">
            <v>일반제조</v>
          </cell>
        </row>
        <row r="1407">
          <cell r="A1407" t="str">
            <v>궤도-제조-005</v>
          </cell>
          <cell r="B1407">
            <v>1</v>
          </cell>
          <cell r="C1407" t="str">
            <v>1404</v>
          </cell>
          <cell r="D1407" t="str">
            <v>5330</v>
          </cell>
          <cell r="E1407" t="str">
            <v>999658034</v>
          </cell>
          <cell r="F1407" t="str">
            <v>MBULMG192413580</v>
          </cell>
          <cell r="G1407" t="str">
            <v>개스킷</v>
          </cell>
          <cell r="H1407">
            <v>0</v>
          </cell>
          <cell r="I1407">
            <v>0</v>
          </cell>
          <cell r="J1407" t="str">
            <v>20022781</v>
          </cell>
          <cell r="K1407" t="str">
            <v>20204101</v>
          </cell>
          <cell r="L1407" t="str">
            <v>EA</v>
          </cell>
          <cell r="M1407">
            <v>159</v>
          </cell>
          <cell r="N1407">
            <v>2592</v>
          </cell>
          <cell r="O1407">
            <v>43798</v>
          </cell>
          <cell r="P1407" t="str">
            <v>5000064781</v>
          </cell>
          <cell r="Q1407" t="str">
            <v>본조</v>
          </cell>
          <cell r="R1407" t="str">
            <v>2333</v>
          </cell>
          <cell r="S1407" t="str">
            <v>305</v>
          </cell>
          <cell r="T1407" t="str">
            <v>002</v>
          </cell>
          <cell r="U1407" t="str">
            <v>001</v>
          </cell>
          <cell r="V1407" t="str">
            <v>005</v>
          </cell>
          <cell r="W1407">
            <v>210</v>
          </cell>
          <cell r="X1407" t="str">
            <v>11</v>
          </cell>
          <cell r="Y1407">
            <v>412128</v>
          </cell>
          <cell r="AA1407" t="str">
            <v>가스켓류</v>
          </cell>
          <cell r="AC1407" t="str">
            <v>일반제조</v>
          </cell>
        </row>
        <row r="1408">
          <cell r="A1408" t="str">
            <v>궤도-제조-005</v>
          </cell>
          <cell r="B1408">
            <v>1</v>
          </cell>
          <cell r="C1408" t="str">
            <v>1405</v>
          </cell>
          <cell r="D1408" t="str">
            <v>5330</v>
          </cell>
          <cell r="E1408" t="str">
            <v>375020688</v>
          </cell>
          <cell r="F1408" t="str">
            <v>MBULMG192413670</v>
          </cell>
          <cell r="G1408" t="str">
            <v>개스킷</v>
          </cell>
          <cell r="H1408" t="e">
            <v>#N/A</v>
          </cell>
          <cell r="I1408" t="str">
            <v>2350-1010</v>
          </cell>
          <cell r="J1408" t="str">
            <v>60740735</v>
          </cell>
          <cell r="K1408" t="str">
            <v>20204101</v>
          </cell>
          <cell r="L1408" t="str">
            <v>EA</v>
          </cell>
          <cell r="M1408">
            <v>242</v>
          </cell>
          <cell r="N1408">
            <v>5543</v>
          </cell>
          <cell r="O1408">
            <v>43798</v>
          </cell>
          <cell r="P1408" t="str">
            <v>5000064781</v>
          </cell>
          <cell r="Q1408" t="str">
            <v>본조</v>
          </cell>
          <cell r="R1408" t="str">
            <v>2333</v>
          </cell>
          <cell r="S1408" t="str">
            <v>305</v>
          </cell>
          <cell r="T1408" t="str">
            <v>002</v>
          </cell>
          <cell r="U1408" t="str">
            <v>001</v>
          </cell>
          <cell r="V1408" t="str">
            <v>005</v>
          </cell>
          <cell r="W1408">
            <v>210</v>
          </cell>
          <cell r="X1408" t="str">
            <v>11</v>
          </cell>
          <cell r="Y1408">
            <v>1341406</v>
          </cell>
          <cell r="AA1408" t="str">
            <v>가스켓류</v>
          </cell>
          <cell r="AC1408" t="str">
            <v>일반제조</v>
          </cell>
        </row>
        <row r="1409">
          <cell r="A1409" t="str">
            <v>궤도-제조-005</v>
          </cell>
          <cell r="B1409">
            <v>1</v>
          </cell>
          <cell r="C1409" t="str">
            <v>1406</v>
          </cell>
          <cell r="D1409" t="str">
            <v>5330</v>
          </cell>
          <cell r="E1409" t="str">
            <v>375031347</v>
          </cell>
          <cell r="F1409" t="str">
            <v>MBULMG192413970</v>
          </cell>
          <cell r="G1409" t="str">
            <v>개스킷</v>
          </cell>
          <cell r="H1409" t="e">
            <v>#N/A</v>
          </cell>
          <cell r="I1409">
            <v>0</v>
          </cell>
          <cell r="J1409" t="str">
            <v>60749952</v>
          </cell>
          <cell r="K1409" t="str">
            <v>20204101</v>
          </cell>
          <cell r="L1409" t="str">
            <v>EA</v>
          </cell>
          <cell r="M1409">
            <v>133</v>
          </cell>
          <cell r="N1409">
            <v>4895</v>
          </cell>
          <cell r="O1409">
            <v>43798</v>
          </cell>
          <cell r="P1409" t="str">
            <v>5000064781</v>
          </cell>
          <cell r="Q1409" t="str">
            <v>본조</v>
          </cell>
          <cell r="R1409" t="str">
            <v>2333</v>
          </cell>
          <cell r="S1409" t="str">
            <v>305</v>
          </cell>
          <cell r="T1409" t="str">
            <v>002</v>
          </cell>
          <cell r="U1409" t="str">
            <v>001</v>
          </cell>
          <cell r="V1409" t="str">
            <v>005</v>
          </cell>
          <cell r="W1409">
            <v>210</v>
          </cell>
          <cell r="X1409" t="str">
            <v>11</v>
          </cell>
          <cell r="Y1409">
            <v>651035</v>
          </cell>
          <cell r="AA1409" t="str">
            <v>가스켓류</v>
          </cell>
          <cell r="AC1409" t="str">
            <v>일반제조</v>
          </cell>
        </row>
        <row r="1410">
          <cell r="A1410" t="str">
            <v>궤도-제조-005</v>
          </cell>
          <cell r="B1410">
            <v>1</v>
          </cell>
          <cell r="C1410" t="str">
            <v>1407</v>
          </cell>
          <cell r="D1410" t="str">
            <v>5330</v>
          </cell>
          <cell r="E1410" t="str">
            <v>375035951</v>
          </cell>
          <cell r="F1410" t="str">
            <v>MBULMG192414930</v>
          </cell>
          <cell r="G1410" t="str">
            <v>개스킷</v>
          </cell>
          <cell r="H1410" t="str">
            <v>R1-9-21</v>
          </cell>
          <cell r="I1410" t="str">
            <v>2350-1014</v>
          </cell>
          <cell r="J1410" t="str">
            <v>60805356</v>
          </cell>
          <cell r="K1410">
            <v>10170101</v>
          </cell>
          <cell r="L1410" t="str">
            <v>EA</v>
          </cell>
          <cell r="M1410">
            <v>23</v>
          </cell>
          <cell r="N1410">
            <v>12833</v>
          </cell>
          <cell r="O1410">
            <v>43656</v>
          </cell>
          <cell r="P1410" t="str">
            <v>5000064781</v>
          </cell>
          <cell r="Q1410" t="str">
            <v>본조</v>
          </cell>
          <cell r="R1410" t="str">
            <v>2333</v>
          </cell>
          <cell r="S1410" t="str">
            <v>305</v>
          </cell>
          <cell r="T1410" t="str">
            <v>002</v>
          </cell>
          <cell r="U1410" t="str">
            <v>005</v>
          </cell>
          <cell r="V1410" t="str">
            <v>005</v>
          </cell>
          <cell r="W1410">
            <v>210</v>
          </cell>
          <cell r="X1410" t="str">
            <v>11</v>
          </cell>
          <cell r="Y1410">
            <v>295159</v>
          </cell>
          <cell r="AA1410" t="str">
            <v>가스켓류</v>
          </cell>
          <cell r="AC1410" t="str">
            <v>일반제조</v>
          </cell>
        </row>
        <row r="1411">
          <cell r="A1411" t="str">
            <v>궤도-제조-005</v>
          </cell>
          <cell r="B1411" t="str">
            <v xml:space="preserve"> </v>
          </cell>
          <cell r="C1411" t="str">
            <v>1408</v>
          </cell>
          <cell r="D1411" t="str">
            <v>5330</v>
          </cell>
          <cell r="E1411" t="str">
            <v>010269498</v>
          </cell>
          <cell r="F1411" t="str">
            <v>MBULMG196302591</v>
          </cell>
          <cell r="G1411" t="str">
            <v>개스킷 및 성형 패킹 세트</v>
          </cell>
          <cell r="H1411" t="str">
            <v>10-12</v>
          </cell>
          <cell r="I1411">
            <v>0</v>
          </cell>
          <cell r="J1411">
            <v>0</v>
          </cell>
          <cell r="K1411" t="str">
            <v>20200101</v>
          </cell>
          <cell r="L1411" t="str">
            <v>EA</v>
          </cell>
          <cell r="M1411">
            <v>8</v>
          </cell>
          <cell r="N1411">
            <v>287113</v>
          </cell>
          <cell r="O1411">
            <v>43798</v>
          </cell>
          <cell r="P1411" t="str">
            <v>5000064641</v>
          </cell>
          <cell r="Q1411" t="str">
            <v>본조</v>
          </cell>
          <cell r="R1411" t="str">
            <v>2333</v>
          </cell>
          <cell r="S1411" t="str">
            <v>305</v>
          </cell>
          <cell r="T1411" t="str">
            <v>002</v>
          </cell>
          <cell r="U1411" t="str">
            <v>002</v>
          </cell>
          <cell r="V1411" t="str">
            <v>005</v>
          </cell>
          <cell r="W1411">
            <v>210</v>
          </cell>
          <cell r="X1411" t="str">
            <v>11</v>
          </cell>
          <cell r="Y1411">
            <v>2296904</v>
          </cell>
          <cell r="AA1411" t="str">
            <v>가스켓류</v>
          </cell>
          <cell r="AC1411" t="str">
            <v>일반제조</v>
          </cell>
        </row>
        <row r="1412">
          <cell r="A1412" t="str">
            <v>궤도-제조-005</v>
          </cell>
          <cell r="B1412">
            <v>1</v>
          </cell>
          <cell r="C1412" t="str">
            <v>1409</v>
          </cell>
          <cell r="D1412" t="str">
            <v>5330</v>
          </cell>
          <cell r="E1412" t="str">
            <v>010269498</v>
          </cell>
          <cell r="F1412" t="str">
            <v>MBULMG196302592</v>
          </cell>
          <cell r="G1412" t="str">
            <v>개스킷 및 성형 패킹 세트</v>
          </cell>
          <cell r="H1412" t="str">
            <v>10-12</v>
          </cell>
          <cell r="I1412">
            <v>0</v>
          </cell>
          <cell r="J1412">
            <v>0</v>
          </cell>
          <cell r="K1412" t="str">
            <v>20200101</v>
          </cell>
          <cell r="L1412" t="str">
            <v>EA</v>
          </cell>
          <cell r="M1412">
            <v>4</v>
          </cell>
          <cell r="N1412">
            <v>287113</v>
          </cell>
          <cell r="O1412">
            <v>43980</v>
          </cell>
          <cell r="P1412" t="str">
            <v>5000064641</v>
          </cell>
          <cell r="Q1412" t="str">
            <v>현금</v>
          </cell>
          <cell r="R1412" t="str">
            <v>2333</v>
          </cell>
          <cell r="S1412" t="str">
            <v>305</v>
          </cell>
          <cell r="T1412" t="str">
            <v>002</v>
          </cell>
          <cell r="U1412" t="str">
            <v>002</v>
          </cell>
          <cell r="V1412" t="str">
            <v>005</v>
          </cell>
          <cell r="W1412">
            <v>210</v>
          </cell>
          <cell r="X1412" t="str">
            <v>11</v>
          </cell>
          <cell r="Y1412">
            <v>1148452</v>
          </cell>
          <cell r="AA1412" t="str">
            <v>가스켓류</v>
          </cell>
          <cell r="AC1412" t="str">
            <v>일반제조</v>
          </cell>
        </row>
        <row r="1413">
          <cell r="A1413" t="str">
            <v>궤도-제조-005</v>
          </cell>
          <cell r="B1413" t="str">
            <v xml:space="preserve"> </v>
          </cell>
          <cell r="C1413" t="str">
            <v>1410</v>
          </cell>
          <cell r="D1413" t="str">
            <v>5330</v>
          </cell>
          <cell r="E1413" t="str">
            <v>005740344</v>
          </cell>
          <cell r="F1413" t="str">
            <v>MBULMG196302711</v>
          </cell>
          <cell r="G1413" t="str">
            <v>개스킷</v>
          </cell>
          <cell r="H1413" t="e">
            <v>#N/A</v>
          </cell>
          <cell r="I1413" t="str">
            <v>MS35769</v>
          </cell>
          <cell r="J1413" t="str">
            <v>MS35769-49</v>
          </cell>
          <cell r="K1413" t="str">
            <v>20200101</v>
          </cell>
          <cell r="L1413" t="str">
            <v>EA</v>
          </cell>
          <cell r="M1413">
            <v>1</v>
          </cell>
          <cell r="N1413">
            <v>287</v>
          </cell>
          <cell r="O1413">
            <v>43798</v>
          </cell>
          <cell r="P1413" t="str">
            <v>5000064641</v>
          </cell>
          <cell r="Q1413" t="str">
            <v>본조</v>
          </cell>
          <cell r="R1413" t="str">
            <v>2333</v>
          </cell>
          <cell r="S1413" t="str">
            <v>305</v>
          </cell>
          <cell r="T1413" t="str">
            <v>002</v>
          </cell>
          <cell r="U1413" t="str">
            <v>002</v>
          </cell>
          <cell r="V1413" t="str">
            <v>005</v>
          </cell>
          <cell r="W1413">
            <v>210</v>
          </cell>
          <cell r="X1413" t="str">
            <v>11</v>
          </cell>
          <cell r="Y1413">
            <v>287</v>
          </cell>
          <cell r="AA1413" t="str">
            <v>가스켓류</v>
          </cell>
          <cell r="AC1413" t="str">
            <v>일반제조</v>
          </cell>
        </row>
        <row r="1414">
          <cell r="A1414" t="str">
            <v>궤도-제조-005</v>
          </cell>
          <cell r="B1414">
            <v>1</v>
          </cell>
          <cell r="C1414" t="str">
            <v>1411</v>
          </cell>
          <cell r="D1414" t="str">
            <v>5330</v>
          </cell>
          <cell r="E1414" t="str">
            <v>005740344</v>
          </cell>
          <cell r="F1414" t="str">
            <v>MBULMG196302712</v>
          </cell>
          <cell r="G1414" t="str">
            <v>개스킷</v>
          </cell>
          <cell r="H1414" t="e">
            <v>#N/A</v>
          </cell>
          <cell r="I1414" t="str">
            <v>MS35769</v>
          </cell>
          <cell r="J1414" t="str">
            <v>MS35769-49</v>
          </cell>
          <cell r="K1414" t="str">
            <v>20200101</v>
          </cell>
          <cell r="L1414" t="str">
            <v>EA</v>
          </cell>
          <cell r="M1414">
            <v>1</v>
          </cell>
          <cell r="N1414">
            <v>287</v>
          </cell>
          <cell r="O1414">
            <v>43980</v>
          </cell>
          <cell r="P1414" t="str">
            <v>5000064641</v>
          </cell>
          <cell r="Q1414" t="str">
            <v>현금</v>
          </cell>
          <cell r="R1414" t="str">
            <v>2333</v>
          </cell>
          <cell r="S1414" t="str">
            <v>305</v>
          </cell>
          <cell r="T1414" t="str">
            <v>002</v>
          </cell>
          <cell r="U1414" t="str">
            <v>002</v>
          </cell>
          <cell r="V1414" t="str">
            <v>005</v>
          </cell>
          <cell r="W1414">
            <v>210</v>
          </cell>
          <cell r="X1414" t="str">
            <v>11</v>
          </cell>
          <cell r="Y1414">
            <v>287</v>
          </cell>
          <cell r="AA1414" t="str">
            <v>가스켓류</v>
          </cell>
          <cell r="AC1414" t="str">
            <v>일반제조</v>
          </cell>
        </row>
        <row r="1415">
          <cell r="A1415" t="str">
            <v>궤도-제조-005</v>
          </cell>
          <cell r="B1415">
            <v>1</v>
          </cell>
          <cell r="C1415" t="str">
            <v>1412</v>
          </cell>
          <cell r="D1415" t="str">
            <v>5330</v>
          </cell>
          <cell r="E1415" t="str">
            <v>375173521</v>
          </cell>
          <cell r="F1415" t="str">
            <v>MBULMG196303781</v>
          </cell>
          <cell r="G1415" t="str">
            <v>개스킷</v>
          </cell>
          <cell r="H1415" t="str">
            <v>R1-01-01</v>
          </cell>
          <cell r="I1415">
            <v>0</v>
          </cell>
          <cell r="J1415" t="str">
            <v>60744112</v>
          </cell>
          <cell r="K1415" t="str">
            <v>20204101</v>
          </cell>
          <cell r="L1415" t="str">
            <v>EA</v>
          </cell>
          <cell r="M1415">
            <v>5</v>
          </cell>
          <cell r="N1415">
            <v>299</v>
          </cell>
          <cell r="O1415">
            <v>43980</v>
          </cell>
          <cell r="P1415" t="str">
            <v>5000064679</v>
          </cell>
          <cell r="Q1415" t="str">
            <v>현금</v>
          </cell>
          <cell r="R1415" t="str">
            <v>2333</v>
          </cell>
          <cell r="S1415" t="str">
            <v>305</v>
          </cell>
          <cell r="T1415" t="str">
            <v>002</v>
          </cell>
          <cell r="U1415" t="str">
            <v>001</v>
          </cell>
          <cell r="V1415" t="str">
            <v>005</v>
          </cell>
          <cell r="W1415">
            <v>210</v>
          </cell>
          <cell r="X1415" t="str">
            <v>11</v>
          </cell>
          <cell r="Y1415">
            <v>1495</v>
          </cell>
          <cell r="AA1415" t="str">
            <v>가스켓류</v>
          </cell>
          <cell r="AC1415" t="str">
            <v>일반제조</v>
          </cell>
        </row>
        <row r="1416">
          <cell r="A1416" t="str">
            <v>궤도-제조-005</v>
          </cell>
          <cell r="B1416" t="str">
            <v xml:space="preserve"> </v>
          </cell>
          <cell r="C1416" t="str">
            <v>1413</v>
          </cell>
          <cell r="D1416" t="str">
            <v>5330</v>
          </cell>
          <cell r="E1416" t="str">
            <v>008218849</v>
          </cell>
          <cell r="F1416" t="str">
            <v>MBULMG196403041</v>
          </cell>
          <cell r="G1416" t="str">
            <v>리테이너,패킹용</v>
          </cell>
          <cell r="H1416" t="e">
            <v>#N/A</v>
          </cell>
          <cell r="I1416" t="str">
            <v>MS28774</v>
          </cell>
          <cell r="J1416" t="str">
            <v>MS28774-118</v>
          </cell>
          <cell r="K1416" t="str">
            <v>20204101</v>
          </cell>
          <cell r="L1416" t="str">
            <v>EA</v>
          </cell>
          <cell r="M1416">
            <v>96</v>
          </cell>
          <cell r="N1416">
            <v>132</v>
          </cell>
          <cell r="O1416">
            <v>43798</v>
          </cell>
          <cell r="P1416" t="str">
            <v>5000064781</v>
          </cell>
          <cell r="Q1416" t="str">
            <v>본조</v>
          </cell>
          <cell r="R1416" t="str">
            <v>2333</v>
          </cell>
          <cell r="S1416" t="str">
            <v>305</v>
          </cell>
          <cell r="T1416" t="str">
            <v>002</v>
          </cell>
          <cell r="U1416" t="str">
            <v>001</v>
          </cell>
          <cell r="V1416" t="str">
            <v>005</v>
          </cell>
          <cell r="W1416">
            <v>210</v>
          </cell>
          <cell r="X1416" t="str">
            <v>11</v>
          </cell>
          <cell r="Y1416">
            <v>12672</v>
          </cell>
          <cell r="AA1416" t="str">
            <v>가스켓류</v>
          </cell>
          <cell r="AC1416" t="str">
            <v>일반제조</v>
          </cell>
        </row>
        <row r="1417">
          <cell r="A1417" t="str">
            <v>궤도-제조-005</v>
          </cell>
          <cell r="B1417">
            <v>1</v>
          </cell>
          <cell r="C1417" t="str">
            <v>1414</v>
          </cell>
          <cell r="D1417" t="str">
            <v>5330</v>
          </cell>
          <cell r="E1417" t="str">
            <v>008218849</v>
          </cell>
          <cell r="F1417" t="str">
            <v>MBULMG196403042</v>
          </cell>
          <cell r="G1417" t="str">
            <v>리테이너,패킹용</v>
          </cell>
          <cell r="H1417" t="e">
            <v>#N/A</v>
          </cell>
          <cell r="I1417" t="str">
            <v>MS28774</v>
          </cell>
          <cell r="J1417" t="str">
            <v>MS28774-118</v>
          </cell>
          <cell r="K1417" t="str">
            <v>20204101</v>
          </cell>
          <cell r="L1417" t="str">
            <v>EA</v>
          </cell>
          <cell r="M1417">
            <v>348</v>
          </cell>
          <cell r="N1417">
            <v>132</v>
          </cell>
          <cell r="O1417">
            <v>43980</v>
          </cell>
          <cell r="P1417" t="str">
            <v>5000064781</v>
          </cell>
          <cell r="Q1417" t="str">
            <v>현금</v>
          </cell>
          <cell r="R1417" t="str">
            <v>2333</v>
          </cell>
          <cell r="S1417" t="str">
            <v>305</v>
          </cell>
          <cell r="T1417" t="str">
            <v>002</v>
          </cell>
          <cell r="U1417" t="str">
            <v>001</v>
          </cell>
          <cell r="V1417" t="str">
            <v>005</v>
          </cell>
          <cell r="W1417">
            <v>210</v>
          </cell>
          <cell r="X1417" t="str">
            <v>11</v>
          </cell>
          <cell r="Y1417">
            <v>45936</v>
          </cell>
          <cell r="AA1417" t="str">
            <v>가스켓류</v>
          </cell>
          <cell r="AC1417" t="str">
            <v>일반제조</v>
          </cell>
        </row>
        <row r="1418">
          <cell r="A1418" t="str">
            <v>궤도-제조-005</v>
          </cell>
          <cell r="B1418">
            <v>1</v>
          </cell>
          <cell r="C1418" t="str">
            <v>1415</v>
          </cell>
          <cell r="D1418" t="str">
            <v>5330</v>
          </cell>
          <cell r="E1418" t="str">
            <v>009518268</v>
          </cell>
          <cell r="F1418" t="str">
            <v>MBULMG196403101</v>
          </cell>
          <cell r="G1418" t="str">
            <v>개스킷</v>
          </cell>
          <cell r="H1418" t="e">
            <v>#N/A</v>
          </cell>
          <cell r="I1418" t="str">
            <v>MS51007</v>
          </cell>
          <cell r="J1418" t="str">
            <v>MS51007-5</v>
          </cell>
          <cell r="K1418" t="str">
            <v>20204101</v>
          </cell>
          <cell r="L1418" t="str">
            <v>EA</v>
          </cell>
          <cell r="M1418">
            <v>84</v>
          </cell>
          <cell r="N1418">
            <v>1129</v>
          </cell>
          <cell r="O1418">
            <v>43980</v>
          </cell>
          <cell r="P1418" t="str">
            <v>5000064781</v>
          </cell>
          <cell r="Q1418" t="str">
            <v>현금</v>
          </cell>
          <cell r="R1418" t="str">
            <v>2333</v>
          </cell>
          <cell r="S1418" t="str">
            <v>305</v>
          </cell>
          <cell r="T1418" t="str">
            <v>002</v>
          </cell>
          <cell r="U1418" t="str">
            <v>001</v>
          </cell>
          <cell r="V1418" t="str">
            <v>005</v>
          </cell>
          <cell r="W1418">
            <v>210</v>
          </cell>
          <cell r="X1418" t="str">
            <v>11</v>
          </cell>
          <cell r="Y1418">
            <v>94836</v>
          </cell>
          <cell r="AA1418" t="str">
            <v>가스켓류</v>
          </cell>
          <cell r="AC1418" t="str">
            <v>일반제조</v>
          </cell>
        </row>
        <row r="1419">
          <cell r="A1419" t="str">
            <v>궤도-제조-005</v>
          </cell>
          <cell r="B1419" t="str">
            <v xml:space="preserve"> </v>
          </cell>
          <cell r="C1419" t="str">
            <v>1416</v>
          </cell>
          <cell r="D1419" t="str">
            <v>5330</v>
          </cell>
          <cell r="E1419" t="str">
            <v>010728109</v>
          </cell>
          <cell r="F1419" t="str">
            <v>MBULMG196403151</v>
          </cell>
          <cell r="G1419" t="str">
            <v>개스킷(와셔)</v>
          </cell>
          <cell r="H1419" t="e">
            <v>#N/A</v>
          </cell>
          <cell r="I1419" t="str">
            <v>5330-D4088</v>
          </cell>
          <cell r="J1419" t="str">
            <v>AD61000004</v>
          </cell>
          <cell r="K1419" t="str">
            <v>20204101</v>
          </cell>
          <cell r="L1419" t="str">
            <v>EA</v>
          </cell>
          <cell r="M1419">
            <v>69</v>
          </cell>
          <cell r="N1419">
            <v>2827</v>
          </cell>
          <cell r="O1419">
            <v>43798</v>
          </cell>
          <cell r="P1419" t="str">
            <v>5000064781</v>
          </cell>
          <cell r="Q1419" t="str">
            <v>본조</v>
          </cell>
          <cell r="R1419" t="str">
            <v>2333</v>
          </cell>
          <cell r="S1419" t="str">
            <v>305</v>
          </cell>
          <cell r="T1419" t="str">
            <v>002</v>
          </cell>
          <cell r="U1419" t="str">
            <v>001</v>
          </cell>
          <cell r="V1419" t="str">
            <v>005</v>
          </cell>
          <cell r="W1419">
            <v>210</v>
          </cell>
          <cell r="X1419" t="str">
            <v>11</v>
          </cell>
          <cell r="Y1419">
            <v>195063</v>
          </cell>
          <cell r="AA1419" t="str">
            <v>가스켓류</v>
          </cell>
          <cell r="AC1419" t="str">
            <v>일반제조</v>
          </cell>
        </row>
        <row r="1420">
          <cell r="A1420" t="str">
            <v>궤도-제조-005</v>
          </cell>
          <cell r="B1420">
            <v>1</v>
          </cell>
          <cell r="C1420" t="str">
            <v>1417</v>
          </cell>
          <cell r="D1420" t="str">
            <v>5330</v>
          </cell>
          <cell r="E1420" t="str">
            <v>010728109</v>
          </cell>
          <cell r="F1420" t="str">
            <v>MBULMG196403152</v>
          </cell>
          <cell r="G1420" t="str">
            <v>개스킷(와셔)</v>
          </cell>
          <cell r="H1420" t="e">
            <v>#N/A</v>
          </cell>
          <cell r="I1420" t="str">
            <v>5330-D4088</v>
          </cell>
          <cell r="J1420" t="str">
            <v>AD61000004</v>
          </cell>
          <cell r="K1420" t="str">
            <v>20204101</v>
          </cell>
          <cell r="L1420" t="str">
            <v>EA</v>
          </cell>
          <cell r="M1420">
            <v>420</v>
          </cell>
          <cell r="N1420">
            <v>2827</v>
          </cell>
          <cell r="O1420">
            <v>43980</v>
          </cell>
          <cell r="P1420" t="str">
            <v>5000064781</v>
          </cell>
          <cell r="Q1420" t="str">
            <v>현금</v>
          </cell>
          <cell r="R1420" t="str">
            <v>2333</v>
          </cell>
          <cell r="S1420" t="str">
            <v>305</v>
          </cell>
          <cell r="T1420" t="str">
            <v>002</v>
          </cell>
          <cell r="U1420" t="str">
            <v>001</v>
          </cell>
          <cell r="V1420" t="str">
            <v>005</v>
          </cell>
          <cell r="W1420">
            <v>210</v>
          </cell>
          <cell r="X1420" t="str">
            <v>11</v>
          </cell>
          <cell r="Y1420">
            <v>1187340</v>
          </cell>
          <cell r="AA1420" t="str">
            <v>가스켓류</v>
          </cell>
          <cell r="AC1420" t="str">
            <v>일반제조</v>
          </cell>
        </row>
        <row r="1421">
          <cell r="A1421" t="str">
            <v>궤도-제조-005</v>
          </cell>
          <cell r="B1421" t="str">
            <v xml:space="preserve"> </v>
          </cell>
          <cell r="C1421" t="str">
            <v>1418</v>
          </cell>
          <cell r="D1421" t="str">
            <v>5330</v>
          </cell>
          <cell r="E1421" t="str">
            <v>015820742</v>
          </cell>
          <cell r="F1421" t="str">
            <v>MBULMG196403441</v>
          </cell>
          <cell r="G1421" t="str">
            <v>개스킷</v>
          </cell>
          <cell r="H1421" t="e">
            <v>#N/A</v>
          </cell>
          <cell r="I1421" t="str">
            <v>2350-1010</v>
          </cell>
          <cell r="J1421" t="str">
            <v>60716773</v>
          </cell>
          <cell r="K1421" t="str">
            <v>20204101</v>
          </cell>
          <cell r="L1421" t="str">
            <v>EA</v>
          </cell>
          <cell r="M1421">
            <v>35</v>
          </cell>
          <cell r="N1421">
            <v>8064</v>
          </cell>
          <cell r="O1421">
            <v>43798</v>
          </cell>
          <cell r="P1421" t="str">
            <v>5000064781</v>
          </cell>
          <cell r="Q1421" t="str">
            <v>본조</v>
          </cell>
          <cell r="R1421" t="str">
            <v>2333</v>
          </cell>
          <cell r="S1421" t="str">
            <v>305</v>
          </cell>
          <cell r="T1421" t="str">
            <v>002</v>
          </cell>
          <cell r="U1421" t="str">
            <v>001</v>
          </cell>
          <cell r="V1421" t="str">
            <v>005</v>
          </cell>
          <cell r="W1421">
            <v>210</v>
          </cell>
          <cell r="X1421" t="str">
            <v>11</v>
          </cell>
          <cell r="Y1421">
            <v>282240</v>
          </cell>
          <cell r="AA1421" t="str">
            <v>가스켓류</v>
          </cell>
          <cell r="AC1421" t="str">
            <v>일반제조</v>
          </cell>
        </row>
        <row r="1422">
          <cell r="A1422" t="str">
            <v>궤도-제조-005</v>
          </cell>
          <cell r="B1422">
            <v>1</v>
          </cell>
          <cell r="C1422" t="str">
            <v>1419</v>
          </cell>
          <cell r="D1422" t="str">
            <v>5330</v>
          </cell>
          <cell r="E1422" t="str">
            <v>015820742</v>
          </cell>
          <cell r="F1422" t="str">
            <v>MBULMG196403442</v>
          </cell>
          <cell r="G1422" t="str">
            <v>개스킷</v>
          </cell>
          <cell r="H1422" t="e">
            <v>#N/A</v>
          </cell>
          <cell r="I1422" t="str">
            <v>2350-1010</v>
          </cell>
          <cell r="J1422" t="str">
            <v>60716773</v>
          </cell>
          <cell r="K1422" t="str">
            <v>20204101</v>
          </cell>
          <cell r="L1422" t="str">
            <v>EA</v>
          </cell>
          <cell r="M1422">
            <v>43</v>
          </cell>
          <cell r="N1422">
            <v>8064</v>
          </cell>
          <cell r="O1422">
            <v>43980</v>
          </cell>
          <cell r="P1422" t="str">
            <v>5000064781</v>
          </cell>
          <cell r="Q1422" t="str">
            <v>현금</v>
          </cell>
          <cell r="R1422" t="str">
            <v>2333</v>
          </cell>
          <cell r="S1422" t="str">
            <v>305</v>
          </cell>
          <cell r="T1422" t="str">
            <v>002</v>
          </cell>
          <cell r="U1422" t="str">
            <v>001</v>
          </cell>
          <cell r="V1422" t="str">
            <v>005</v>
          </cell>
          <cell r="W1422">
            <v>210</v>
          </cell>
          <cell r="X1422" t="str">
            <v>11</v>
          </cell>
          <cell r="Y1422">
            <v>346752</v>
          </cell>
          <cell r="AA1422" t="str">
            <v>가스켓류</v>
          </cell>
          <cell r="AC1422" t="str">
            <v>일반제조</v>
          </cell>
        </row>
        <row r="1423">
          <cell r="A1423" t="str">
            <v>궤도-제조-005</v>
          </cell>
          <cell r="B1423" t="str">
            <v xml:space="preserve"> </v>
          </cell>
          <cell r="C1423" t="str">
            <v>1420</v>
          </cell>
          <cell r="D1423" t="str">
            <v>5330</v>
          </cell>
          <cell r="E1423" t="str">
            <v>121240979</v>
          </cell>
          <cell r="F1423" t="str">
            <v>MBULMG196403471</v>
          </cell>
          <cell r="G1423" t="str">
            <v>개스킷</v>
          </cell>
          <cell r="H1423" t="e">
            <v>#N/A</v>
          </cell>
          <cell r="I1423" t="str">
            <v>DIN 7603</v>
          </cell>
          <cell r="J1423" t="str">
            <v>DIN 7603 A 22X27-AL</v>
          </cell>
          <cell r="K1423" t="str">
            <v>20204101</v>
          </cell>
          <cell r="L1423" t="str">
            <v>EA</v>
          </cell>
          <cell r="M1423">
            <v>93</v>
          </cell>
          <cell r="N1423">
            <v>68</v>
          </cell>
          <cell r="O1423">
            <v>43798</v>
          </cell>
          <cell r="P1423" t="str">
            <v>5000064781</v>
          </cell>
          <cell r="Q1423" t="str">
            <v>본조</v>
          </cell>
          <cell r="R1423" t="str">
            <v>2333</v>
          </cell>
          <cell r="S1423" t="str">
            <v>305</v>
          </cell>
          <cell r="T1423" t="str">
            <v>002</v>
          </cell>
          <cell r="U1423" t="str">
            <v>001</v>
          </cell>
          <cell r="V1423" t="str">
            <v>005</v>
          </cell>
          <cell r="W1423">
            <v>210</v>
          </cell>
          <cell r="X1423" t="str">
            <v>11</v>
          </cell>
          <cell r="Y1423">
            <v>6324</v>
          </cell>
          <cell r="AA1423" t="str">
            <v>가스켓류</v>
          </cell>
          <cell r="AC1423" t="str">
            <v>일반제조</v>
          </cell>
        </row>
        <row r="1424">
          <cell r="A1424" t="str">
            <v>궤도-제조-005</v>
          </cell>
          <cell r="B1424">
            <v>1</v>
          </cell>
          <cell r="C1424" t="str">
            <v>1421</v>
          </cell>
          <cell r="D1424" t="str">
            <v>5330</v>
          </cell>
          <cell r="E1424" t="str">
            <v>121240979</v>
          </cell>
          <cell r="F1424" t="str">
            <v>MBULMG196403472</v>
          </cell>
          <cell r="G1424" t="str">
            <v>개스킷</v>
          </cell>
          <cell r="H1424" t="e">
            <v>#N/A</v>
          </cell>
          <cell r="I1424" t="str">
            <v>DIN 7603</v>
          </cell>
          <cell r="J1424" t="str">
            <v>DIN 7603 A 22X27-AL</v>
          </cell>
          <cell r="K1424" t="str">
            <v>20204101</v>
          </cell>
          <cell r="L1424" t="str">
            <v>EA</v>
          </cell>
          <cell r="M1424">
            <v>59</v>
          </cell>
          <cell r="N1424">
            <v>68</v>
          </cell>
          <cell r="O1424">
            <v>43980</v>
          </cell>
          <cell r="P1424" t="str">
            <v>5000064781</v>
          </cell>
          <cell r="Q1424" t="str">
            <v>현금</v>
          </cell>
          <cell r="R1424" t="str">
            <v>2333</v>
          </cell>
          <cell r="S1424" t="str">
            <v>305</v>
          </cell>
          <cell r="T1424" t="str">
            <v>002</v>
          </cell>
          <cell r="U1424" t="str">
            <v>001</v>
          </cell>
          <cell r="V1424" t="str">
            <v>005</v>
          </cell>
          <cell r="W1424">
            <v>210</v>
          </cell>
          <cell r="X1424" t="str">
            <v>11</v>
          </cell>
          <cell r="Y1424">
            <v>4012</v>
          </cell>
          <cell r="AA1424" t="str">
            <v>가스켓류</v>
          </cell>
          <cell r="AC1424" t="str">
            <v>일반제조</v>
          </cell>
        </row>
        <row r="1425">
          <cell r="A1425" t="str">
            <v>궤도-제조-005</v>
          </cell>
          <cell r="B1425">
            <v>1</v>
          </cell>
          <cell r="C1425" t="str">
            <v>1422</v>
          </cell>
          <cell r="D1425" t="str">
            <v>5330</v>
          </cell>
          <cell r="E1425" t="str">
            <v>121564519</v>
          </cell>
          <cell r="F1425" t="str">
            <v>MBULMG196403561</v>
          </cell>
          <cell r="G1425" t="str">
            <v>개스킷</v>
          </cell>
          <cell r="H1425" t="e">
            <v>#N/A</v>
          </cell>
          <cell r="I1425" t="str">
            <v>5330-D0111</v>
          </cell>
          <cell r="J1425" t="str">
            <v>N97003171</v>
          </cell>
          <cell r="K1425" t="str">
            <v>20204101</v>
          </cell>
          <cell r="L1425" t="str">
            <v>EA</v>
          </cell>
          <cell r="M1425">
            <v>149</v>
          </cell>
          <cell r="N1425">
            <v>1212</v>
          </cell>
          <cell r="O1425">
            <v>43980</v>
          </cell>
          <cell r="P1425" t="str">
            <v>5000064781</v>
          </cell>
          <cell r="Q1425" t="str">
            <v>현금</v>
          </cell>
          <cell r="R1425" t="str">
            <v>2333</v>
          </cell>
          <cell r="S1425" t="str">
            <v>305</v>
          </cell>
          <cell r="T1425" t="str">
            <v>002</v>
          </cell>
          <cell r="U1425" t="str">
            <v>001</v>
          </cell>
          <cell r="V1425" t="str">
            <v>005</v>
          </cell>
          <cell r="W1425">
            <v>210</v>
          </cell>
          <cell r="X1425" t="str">
            <v>11</v>
          </cell>
          <cell r="Y1425">
            <v>180588</v>
          </cell>
          <cell r="AA1425" t="str">
            <v>가스켓류</v>
          </cell>
          <cell r="AC1425" t="str">
            <v>일반제조</v>
          </cell>
        </row>
        <row r="1426">
          <cell r="A1426" t="str">
            <v>궤도-제조-005</v>
          </cell>
          <cell r="B1426">
            <v>1</v>
          </cell>
          <cell r="C1426" t="str">
            <v>1423</v>
          </cell>
          <cell r="D1426" t="str">
            <v>5330</v>
          </cell>
          <cell r="E1426" t="str">
            <v>121564824</v>
          </cell>
          <cell r="F1426" t="str">
            <v>MBULMG196403581</v>
          </cell>
          <cell r="G1426" t="str">
            <v>개스킷</v>
          </cell>
          <cell r="H1426" t="e">
            <v>#N/A</v>
          </cell>
          <cell r="I1426" t="str">
            <v>5330-D0111</v>
          </cell>
          <cell r="J1426" t="str">
            <v>N97003171</v>
          </cell>
          <cell r="K1426" t="str">
            <v>20204101</v>
          </cell>
          <cell r="L1426" t="str">
            <v>EA</v>
          </cell>
          <cell r="M1426">
            <v>72</v>
          </cell>
          <cell r="N1426">
            <v>3293</v>
          </cell>
          <cell r="O1426">
            <v>43980</v>
          </cell>
          <cell r="P1426" t="str">
            <v>5000064781</v>
          </cell>
          <cell r="Q1426" t="str">
            <v>현금</v>
          </cell>
          <cell r="R1426" t="str">
            <v>2333</v>
          </cell>
          <cell r="S1426" t="str">
            <v>305</v>
          </cell>
          <cell r="T1426" t="str">
            <v>002</v>
          </cell>
          <cell r="U1426" t="str">
            <v>001</v>
          </cell>
          <cell r="V1426" t="str">
            <v>005</v>
          </cell>
          <cell r="W1426">
            <v>210</v>
          </cell>
          <cell r="X1426" t="str">
            <v>11</v>
          </cell>
          <cell r="Y1426">
            <v>237096</v>
          </cell>
          <cell r="AA1426" t="str">
            <v>가스켓류</v>
          </cell>
          <cell r="AC1426" t="str">
            <v>일반제조</v>
          </cell>
        </row>
        <row r="1427">
          <cell r="A1427" t="str">
            <v>궤도-제조-005</v>
          </cell>
          <cell r="B1427" t="str">
            <v xml:space="preserve"> </v>
          </cell>
          <cell r="C1427" t="str">
            <v>1424</v>
          </cell>
          <cell r="D1427" t="str">
            <v>5330</v>
          </cell>
          <cell r="E1427" t="str">
            <v>121864697</v>
          </cell>
          <cell r="F1427" t="str">
            <v>MBULMG196403651</v>
          </cell>
          <cell r="G1427" t="str">
            <v>개스킷</v>
          </cell>
          <cell r="H1427" t="e">
            <v>#N/A</v>
          </cell>
          <cell r="I1427" t="str">
            <v>2350-1010</v>
          </cell>
          <cell r="J1427" t="str">
            <v>60736453</v>
          </cell>
          <cell r="K1427" t="str">
            <v>20204101</v>
          </cell>
          <cell r="L1427" t="str">
            <v>EA</v>
          </cell>
          <cell r="M1427">
            <v>37</v>
          </cell>
          <cell r="N1427">
            <v>5089</v>
          </cell>
          <cell r="O1427">
            <v>43798</v>
          </cell>
          <cell r="P1427" t="str">
            <v>5000064781</v>
          </cell>
          <cell r="Q1427" t="str">
            <v>본조</v>
          </cell>
          <cell r="R1427" t="str">
            <v>2333</v>
          </cell>
          <cell r="S1427" t="str">
            <v>305</v>
          </cell>
          <cell r="T1427" t="str">
            <v>002</v>
          </cell>
          <cell r="U1427" t="str">
            <v>001</v>
          </cell>
          <cell r="V1427" t="str">
            <v>005</v>
          </cell>
          <cell r="W1427">
            <v>210</v>
          </cell>
          <cell r="X1427" t="str">
            <v>11</v>
          </cell>
          <cell r="Y1427">
            <v>188293</v>
          </cell>
          <cell r="AA1427" t="str">
            <v>가스켓류</v>
          </cell>
          <cell r="AC1427" t="str">
            <v>일반제조</v>
          </cell>
        </row>
        <row r="1428">
          <cell r="A1428" t="str">
            <v>궤도-제조-005</v>
          </cell>
          <cell r="B1428">
            <v>1</v>
          </cell>
          <cell r="C1428" t="str">
            <v>1425</v>
          </cell>
          <cell r="D1428" t="str">
            <v>5330</v>
          </cell>
          <cell r="E1428" t="str">
            <v>121864697</v>
          </cell>
          <cell r="F1428" t="str">
            <v>MBULMG196403652</v>
          </cell>
          <cell r="G1428" t="str">
            <v>개스킷</v>
          </cell>
          <cell r="H1428" t="e">
            <v>#N/A</v>
          </cell>
          <cell r="I1428" t="str">
            <v>2350-1010</v>
          </cell>
          <cell r="J1428" t="str">
            <v>60736453</v>
          </cell>
          <cell r="K1428" t="str">
            <v>20204101</v>
          </cell>
          <cell r="L1428" t="str">
            <v>EA</v>
          </cell>
          <cell r="M1428">
            <v>103</v>
          </cell>
          <cell r="N1428">
            <v>5089</v>
          </cell>
          <cell r="O1428">
            <v>43980</v>
          </cell>
          <cell r="P1428" t="str">
            <v>5000064781</v>
          </cell>
          <cell r="Q1428" t="str">
            <v>현금</v>
          </cell>
          <cell r="R1428" t="str">
            <v>2333</v>
          </cell>
          <cell r="S1428" t="str">
            <v>305</v>
          </cell>
          <cell r="T1428" t="str">
            <v>002</v>
          </cell>
          <cell r="U1428" t="str">
            <v>001</v>
          </cell>
          <cell r="V1428" t="str">
            <v>005</v>
          </cell>
          <cell r="W1428">
            <v>210</v>
          </cell>
          <cell r="X1428" t="str">
            <v>11</v>
          </cell>
          <cell r="Y1428">
            <v>524167</v>
          </cell>
          <cell r="AA1428" t="str">
            <v>가스켓류</v>
          </cell>
          <cell r="AC1428" t="str">
            <v>일반제조</v>
          </cell>
        </row>
        <row r="1429">
          <cell r="A1429" t="str">
            <v>궤도-제조-005</v>
          </cell>
          <cell r="B1429">
            <v>1</v>
          </cell>
          <cell r="C1429" t="str">
            <v>1426</v>
          </cell>
          <cell r="D1429" t="str">
            <v>5999</v>
          </cell>
          <cell r="E1429" t="str">
            <v>123311037</v>
          </cell>
          <cell r="F1429" t="str">
            <v>MBULMG196403751</v>
          </cell>
          <cell r="G1429" t="str">
            <v>차폐 개스킷,전자식</v>
          </cell>
          <cell r="H1429">
            <v>0</v>
          </cell>
          <cell r="I1429" t="str">
            <v>2350-1013</v>
          </cell>
          <cell r="J1429" t="str">
            <v>60803763</v>
          </cell>
          <cell r="K1429" t="str">
            <v>20204101</v>
          </cell>
          <cell r="L1429" t="str">
            <v>EA</v>
          </cell>
          <cell r="M1429">
            <v>215</v>
          </cell>
          <cell r="N1429">
            <v>7631</v>
          </cell>
          <cell r="O1429">
            <v>43980</v>
          </cell>
          <cell r="P1429" t="str">
            <v>5000064781</v>
          </cell>
          <cell r="Q1429" t="str">
            <v>현금</v>
          </cell>
          <cell r="R1429" t="str">
            <v>2333</v>
          </cell>
          <cell r="S1429" t="str">
            <v>305</v>
          </cell>
          <cell r="T1429" t="str">
            <v>002</v>
          </cell>
          <cell r="U1429" t="str">
            <v>001</v>
          </cell>
          <cell r="V1429" t="str">
            <v>005</v>
          </cell>
          <cell r="W1429">
            <v>210</v>
          </cell>
          <cell r="X1429" t="str">
            <v>11</v>
          </cell>
          <cell r="Y1429">
            <v>1640665</v>
          </cell>
          <cell r="AA1429" t="str">
            <v>가스켓류</v>
          </cell>
          <cell r="AC1429" t="str">
            <v>일반제조</v>
          </cell>
        </row>
        <row r="1430">
          <cell r="A1430" t="str">
            <v>궤도-제조-005</v>
          </cell>
          <cell r="B1430" t="str">
            <v xml:space="preserve"> </v>
          </cell>
          <cell r="C1430" t="str">
            <v>1427</v>
          </cell>
          <cell r="D1430" t="str">
            <v>5330</v>
          </cell>
          <cell r="E1430" t="str">
            <v>375014862</v>
          </cell>
          <cell r="F1430" t="str">
            <v>MBULMG196403961</v>
          </cell>
          <cell r="G1430" t="str">
            <v>개스킷</v>
          </cell>
          <cell r="H1430">
            <v>0</v>
          </cell>
          <cell r="I1430" t="str">
            <v>2350-1010</v>
          </cell>
          <cell r="J1430" t="str">
            <v>60747861</v>
          </cell>
          <cell r="K1430" t="str">
            <v>20204101</v>
          </cell>
          <cell r="L1430" t="str">
            <v>EA</v>
          </cell>
          <cell r="M1430">
            <v>251</v>
          </cell>
          <cell r="N1430">
            <v>823</v>
          </cell>
          <cell r="O1430">
            <v>43798</v>
          </cell>
          <cell r="P1430" t="str">
            <v>5000064781</v>
          </cell>
          <cell r="Q1430" t="str">
            <v>본조</v>
          </cell>
          <cell r="R1430" t="str">
            <v>2333</v>
          </cell>
          <cell r="S1430" t="str">
            <v>305</v>
          </cell>
          <cell r="T1430" t="str">
            <v>002</v>
          </cell>
          <cell r="U1430" t="str">
            <v>001</v>
          </cell>
          <cell r="V1430" t="str">
            <v>005</v>
          </cell>
          <cell r="W1430">
            <v>210</v>
          </cell>
          <cell r="X1430" t="str">
            <v>11</v>
          </cell>
          <cell r="Y1430">
            <v>206573</v>
          </cell>
          <cell r="AA1430" t="str">
            <v>가스켓류</v>
          </cell>
          <cell r="AC1430" t="str">
            <v>일반제조</v>
          </cell>
        </row>
        <row r="1431">
          <cell r="A1431" t="str">
            <v>궤도-제조-005</v>
          </cell>
          <cell r="B1431">
            <v>1</v>
          </cell>
          <cell r="C1431" t="str">
            <v>1428</v>
          </cell>
          <cell r="D1431" t="str">
            <v>5330</v>
          </cell>
          <cell r="E1431" t="str">
            <v>375014862</v>
          </cell>
          <cell r="F1431" t="str">
            <v>MBULMG196403962</v>
          </cell>
          <cell r="G1431" t="str">
            <v>개스킷</v>
          </cell>
          <cell r="H1431">
            <v>0</v>
          </cell>
          <cell r="I1431" t="str">
            <v>2350-1010</v>
          </cell>
          <cell r="J1431" t="str">
            <v>60747861</v>
          </cell>
          <cell r="K1431" t="str">
            <v>20204101</v>
          </cell>
          <cell r="L1431" t="str">
            <v>EA</v>
          </cell>
          <cell r="M1431">
            <v>219</v>
          </cell>
          <cell r="N1431">
            <v>823</v>
          </cell>
          <cell r="O1431">
            <v>43980</v>
          </cell>
          <cell r="P1431" t="str">
            <v>5000064781</v>
          </cell>
          <cell r="Q1431" t="str">
            <v>현금</v>
          </cell>
          <cell r="R1431" t="str">
            <v>2333</v>
          </cell>
          <cell r="S1431" t="str">
            <v>305</v>
          </cell>
          <cell r="T1431" t="str">
            <v>002</v>
          </cell>
          <cell r="U1431" t="str">
            <v>001</v>
          </cell>
          <cell r="V1431" t="str">
            <v>005</v>
          </cell>
          <cell r="W1431">
            <v>210</v>
          </cell>
          <cell r="X1431" t="str">
            <v>11</v>
          </cell>
          <cell r="Y1431">
            <v>180237</v>
          </cell>
          <cell r="AA1431" t="str">
            <v>가스켓류</v>
          </cell>
          <cell r="AC1431" t="str">
            <v>일반제조</v>
          </cell>
        </row>
        <row r="1432">
          <cell r="A1432" t="str">
            <v>궤도-제조-005</v>
          </cell>
          <cell r="B1432" t="str">
            <v xml:space="preserve"> </v>
          </cell>
          <cell r="C1432" t="str">
            <v>1429</v>
          </cell>
          <cell r="D1432" t="str">
            <v>5330</v>
          </cell>
          <cell r="E1432" t="str">
            <v>375015073</v>
          </cell>
          <cell r="F1432" t="str">
            <v>MBULMG196403981</v>
          </cell>
          <cell r="G1432" t="str">
            <v>개스킷</v>
          </cell>
          <cell r="H1432" t="e">
            <v>#N/A</v>
          </cell>
          <cell r="I1432" t="str">
            <v>2350-1010</v>
          </cell>
          <cell r="J1432" t="str">
            <v>60741202</v>
          </cell>
          <cell r="K1432" t="str">
            <v>20204101</v>
          </cell>
          <cell r="L1432" t="str">
            <v>EA</v>
          </cell>
          <cell r="M1432">
            <v>47</v>
          </cell>
          <cell r="N1432">
            <v>6569</v>
          </cell>
          <cell r="O1432">
            <v>43798</v>
          </cell>
          <cell r="P1432" t="str">
            <v>5000064781</v>
          </cell>
          <cell r="Q1432" t="str">
            <v>본조</v>
          </cell>
          <cell r="R1432" t="str">
            <v>2333</v>
          </cell>
          <cell r="S1432" t="str">
            <v>305</v>
          </cell>
          <cell r="T1432" t="str">
            <v>002</v>
          </cell>
          <cell r="U1432" t="str">
            <v>001</v>
          </cell>
          <cell r="V1432" t="str">
            <v>005</v>
          </cell>
          <cell r="W1432">
            <v>210</v>
          </cell>
          <cell r="X1432" t="str">
            <v>11</v>
          </cell>
          <cell r="Y1432">
            <v>308743</v>
          </cell>
          <cell r="AA1432" t="str">
            <v>가스켓류</v>
          </cell>
          <cell r="AC1432" t="str">
            <v>일반제조</v>
          </cell>
        </row>
        <row r="1433">
          <cell r="A1433" t="str">
            <v>궤도-제조-005</v>
          </cell>
          <cell r="B1433">
            <v>1</v>
          </cell>
          <cell r="C1433" t="str">
            <v>1430</v>
          </cell>
          <cell r="D1433" t="str">
            <v>5330</v>
          </cell>
          <cell r="E1433" t="str">
            <v>375015073</v>
          </cell>
          <cell r="F1433" t="str">
            <v>MBULMG196403982</v>
          </cell>
          <cell r="G1433" t="str">
            <v>개스킷</v>
          </cell>
          <cell r="H1433" t="e">
            <v>#N/A</v>
          </cell>
          <cell r="I1433" t="str">
            <v>2350-1010</v>
          </cell>
          <cell r="J1433" t="str">
            <v>60741202</v>
          </cell>
          <cell r="K1433" t="str">
            <v>20204101</v>
          </cell>
          <cell r="L1433" t="str">
            <v>EA</v>
          </cell>
          <cell r="M1433">
            <v>50</v>
          </cell>
          <cell r="N1433">
            <v>6569</v>
          </cell>
          <cell r="O1433">
            <v>43980</v>
          </cell>
          <cell r="P1433" t="str">
            <v>5000064781</v>
          </cell>
          <cell r="Q1433" t="str">
            <v>현금</v>
          </cell>
          <cell r="R1433" t="str">
            <v>2333</v>
          </cell>
          <cell r="S1433" t="str">
            <v>305</v>
          </cell>
          <cell r="T1433" t="str">
            <v>002</v>
          </cell>
          <cell r="U1433" t="str">
            <v>001</v>
          </cell>
          <cell r="V1433" t="str">
            <v>005</v>
          </cell>
          <cell r="W1433">
            <v>210</v>
          </cell>
          <cell r="X1433" t="str">
            <v>11</v>
          </cell>
          <cell r="Y1433">
            <v>328450</v>
          </cell>
          <cell r="AA1433" t="str">
            <v>가스켓류</v>
          </cell>
          <cell r="AC1433" t="str">
            <v>일반제조</v>
          </cell>
        </row>
        <row r="1434">
          <cell r="A1434" t="str">
            <v>궤도-제조-005</v>
          </cell>
          <cell r="B1434">
            <v>1</v>
          </cell>
          <cell r="C1434" t="str">
            <v>1431</v>
          </cell>
          <cell r="D1434" t="str">
            <v>5330</v>
          </cell>
          <cell r="E1434" t="str">
            <v>375173521</v>
          </cell>
          <cell r="F1434" t="str">
            <v>MBULMG196404281</v>
          </cell>
          <cell r="G1434" t="str">
            <v>개스킷</v>
          </cell>
          <cell r="H1434" t="str">
            <v>R1-01-01</v>
          </cell>
          <cell r="I1434">
            <v>0</v>
          </cell>
          <cell r="J1434" t="str">
            <v>60744112</v>
          </cell>
          <cell r="K1434" t="str">
            <v>20204101</v>
          </cell>
          <cell r="L1434" t="str">
            <v>EA</v>
          </cell>
          <cell r="M1434">
            <v>300</v>
          </cell>
          <cell r="N1434">
            <v>299</v>
          </cell>
          <cell r="O1434">
            <v>43980</v>
          </cell>
          <cell r="P1434" t="str">
            <v>5000064781</v>
          </cell>
          <cell r="Q1434" t="str">
            <v>현금</v>
          </cell>
          <cell r="R1434" t="str">
            <v>2333</v>
          </cell>
          <cell r="S1434" t="str">
            <v>305</v>
          </cell>
          <cell r="T1434" t="str">
            <v>002</v>
          </cell>
          <cell r="U1434" t="str">
            <v>001</v>
          </cell>
          <cell r="V1434" t="str">
            <v>005</v>
          </cell>
          <cell r="W1434">
            <v>210</v>
          </cell>
          <cell r="X1434" t="str">
            <v>11</v>
          </cell>
          <cell r="Y1434">
            <v>89700</v>
          </cell>
          <cell r="AA1434" t="str">
            <v>가스켓류</v>
          </cell>
          <cell r="AC1434" t="str">
            <v>일반제조</v>
          </cell>
        </row>
        <row r="1435">
          <cell r="A1435" t="str">
            <v>궤도-제조-005</v>
          </cell>
          <cell r="B1435" t="str">
            <v xml:space="preserve"> </v>
          </cell>
          <cell r="C1435" t="str">
            <v>1432</v>
          </cell>
          <cell r="D1435" t="str">
            <v>5330</v>
          </cell>
          <cell r="E1435" t="str">
            <v>37A098796</v>
          </cell>
          <cell r="F1435" t="str">
            <v>MBULMG196404611</v>
          </cell>
          <cell r="G1435" t="str">
            <v>개스킷</v>
          </cell>
          <cell r="H1435">
            <v>0</v>
          </cell>
          <cell r="I1435">
            <v>0</v>
          </cell>
          <cell r="J1435">
            <v>0</v>
          </cell>
          <cell r="K1435" t="str">
            <v>20204101</v>
          </cell>
          <cell r="L1435" t="str">
            <v>EA</v>
          </cell>
          <cell r="M1435">
            <v>63</v>
          </cell>
          <cell r="N1435">
            <v>2407</v>
          </cell>
          <cell r="O1435">
            <v>43798</v>
          </cell>
          <cell r="P1435" t="str">
            <v>5000064781</v>
          </cell>
          <cell r="Q1435" t="str">
            <v>본조</v>
          </cell>
          <cell r="R1435" t="str">
            <v>2333</v>
          </cell>
          <cell r="S1435" t="str">
            <v>305</v>
          </cell>
          <cell r="T1435" t="str">
            <v>002</v>
          </cell>
          <cell r="U1435" t="str">
            <v>001</v>
          </cell>
          <cell r="V1435" t="str">
            <v>005</v>
          </cell>
          <cell r="W1435">
            <v>210</v>
          </cell>
          <cell r="X1435" t="str">
            <v>11</v>
          </cell>
          <cell r="Y1435">
            <v>151641</v>
          </cell>
          <cell r="AA1435" t="str">
            <v>가스켓류</v>
          </cell>
          <cell r="AC1435" t="str">
            <v>일반제조</v>
          </cell>
        </row>
        <row r="1436">
          <cell r="A1436" t="str">
            <v>궤도-제조-005</v>
          </cell>
          <cell r="B1436">
            <v>1</v>
          </cell>
          <cell r="C1436" t="str">
            <v>1433</v>
          </cell>
          <cell r="D1436" t="str">
            <v>5330</v>
          </cell>
          <cell r="E1436" t="str">
            <v>37A098796</v>
          </cell>
          <cell r="F1436" t="str">
            <v>MBULMG196404612</v>
          </cell>
          <cell r="G1436" t="str">
            <v>개스킷</v>
          </cell>
          <cell r="H1436">
            <v>0</v>
          </cell>
          <cell r="I1436">
            <v>0</v>
          </cell>
          <cell r="J1436">
            <v>0</v>
          </cell>
          <cell r="K1436" t="str">
            <v>20204101</v>
          </cell>
          <cell r="L1436" t="str">
            <v>EA</v>
          </cell>
          <cell r="M1436">
            <v>81</v>
          </cell>
          <cell r="N1436">
            <v>2407</v>
          </cell>
          <cell r="O1436">
            <v>43980</v>
          </cell>
          <cell r="P1436" t="str">
            <v>5000064781</v>
          </cell>
          <cell r="Q1436" t="str">
            <v>현금</v>
          </cell>
          <cell r="R1436" t="str">
            <v>2333</v>
          </cell>
          <cell r="S1436" t="str">
            <v>305</v>
          </cell>
          <cell r="T1436" t="str">
            <v>002</v>
          </cell>
          <cell r="U1436" t="str">
            <v>001</v>
          </cell>
          <cell r="V1436" t="str">
            <v>005</v>
          </cell>
          <cell r="W1436">
            <v>210</v>
          </cell>
          <cell r="X1436" t="str">
            <v>11</v>
          </cell>
          <cell r="Y1436">
            <v>194967</v>
          </cell>
          <cell r="AA1436" t="str">
            <v>가스켓류</v>
          </cell>
          <cell r="AC1436" t="str">
            <v>일반제조</v>
          </cell>
        </row>
        <row r="1437">
          <cell r="A1437" t="str">
            <v>궤도-제조-005</v>
          </cell>
          <cell r="B1437" t="str">
            <v xml:space="preserve"> </v>
          </cell>
          <cell r="C1437" t="str">
            <v>1434</v>
          </cell>
          <cell r="D1437" t="str">
            <v>5330</v>
          </cell>
          <cell r="E1437" t="str">
            <v>37A098798</v>
          </cell>
          <cell r="F1437" t="str">
            <v>MBULMG196404621</v>
          </cell>
          <cell r="G1437" t="str">
            <v>개스킷</v>
          </cell>
          <cell r="H1437">
            <v>0</v>
          </cell>
          <cell r="I1437" t="str">
            <v>2350-1010</v>
          </cell>
          <cell r="J1437" t="str">
            <v>60773512</v>
          </cell>
          <cell r="K1437" t="str">
            <v>20204101</v>
          </cell>
          <cell r="L1437" t="str">
            <v>EA</v>
          </cell>
          <cell r="M1437">
            <v>75</v>
          </cell>
          <cell r="N1437">
            <v>1634</v>
          </cell>
          <cell r="O1437">
            <v>43798</v>
          </cell>
          <cell r="P1437" t="str">
            <v>5000064781</v>
          </cell>
          <cell r="Q1437" t="str">
            <v>본조</v>
          </cell>
          <cell r="R1437" t="str">
            <v>2333</v>
          </cell>
          <cell r="S1437" t="str">
            <v>305</v>
          </cell>
          <cell r="T1437" t="str">
            <v>002</v>
          </cell>
          <cell r="U1437" t="str">
            <v>001</v>
          </cell>
          <cell r="V1437" t="str">
            <v>005</v>
          </cell>
          <cell r="W1437">
            <v>210</v>
          </cell>
          <cell r="X1437" t="str">
            <v>11</v>
          </cell>
          <cell r="Y1437">
            <v>122550</v>
          </cell>
          <cell r="AA1437" t="str">
            <v>가스켓류</v>
          </cell>
          <cell r="AC1437" t="str">
            <v>일반제조</v>
          </cell>
        </row>
        <row r="1438">
          <cell r="A1438" t="str">
            <v>궤도-제조-005</v>
          </cell>
          <cell r="B1438">
            <v>1</v>
          </cell>
          <cell r="C1438" t="str">
            <v>1435</v>
          </cell>
          <cell r="D1438" t="str">
            <v>5330</v>
          </cell>
          <cell r="E1438" t="str">
            <v>37A098798</v>
          </cell>
          <cell r="F1438" t="str">
            <v>MBULMG196404622</v>
          </cell>
          <cell r="G1438" t="str">
            <v>개스킷</v>
          </cell>
          <cell r="H1438">
            <v>0</v>
          </cell>
          <cell r="I1438" t="str">
            <v>2350-1010</v>
          </cell>
          <cell r="J1438" t="str">
            <v>60773512</v>
          </cell>
          <cell r="K1438" t="str">
            <v>20204101</v>
          </cell>
          <cell r="L1438" t="str">
            <v>EA</v>
          </cell>
          <cell r="M1438">
            <v>72</v>
          </cell>
          <cell r="N1438">
            <v>1634</v>
          </cell>
          <cell r="O1438">
            <v>43980</v>
          </cell>
          <cell r="P1438" t="str">
            <v>5000064781</v>
          </cell>
          <cell r="Q1438" t="str">
            <v>현금</v>
          </cell>
          <cell r="R1438" t="str">
            <v>2333</v>
          </cell>
          <cell r="S1438" t="str">
            <v>305</v>
          </cell>
          <cell r="T1438" t="str">
            <v>002</v>
          </cell>
          <cell r="U1438" t="str">
            <v>001</v>
          </cell>
          <cell r="V1438" t="str">
            <v>005</v>
          </cell>
          <cell r="W1438">
            <v>210</v>
          </cell>
          <cell r="X1438" t="str">
            <v>11</v>
          </cell>
          <cell r="Y1438">
            <v>117648</v>
          </cell>
          <cell r="AA1438" t="str">
            <v>가스켓류</v>
          </cell>
          <cell r="AC1438" t="str">
            <v>일반제조</v>
          </cell>
        </row>
        <row r="1439">
          <cell r="A1439" t="str">
            <v>궤도-제조-005</v>
          </cell>
          <cell r="B1439" t="str">
            <v xml:space="preserve"> </v>
          </cell>
          <cell r="C1439" t="str">
            <v>1436</v>
          </cell>
          <cell r="D1439" t="str">
            <v>2520</v>
          </cell>
          <cell r="E1439" t="str">
            <v>009722646</v>
          </cell>
          <cell r="F1439" t="str">
            <v>MBULMG196405441</v>
          </cell>
          <cell r="G1439" t="str">
            <v>부품키트,선회장치용</v>
          </cell>
          <cell r="H1439">
            <v>0</v>
          </cell>
          <cell r="I1439">
            <v>0</v>
          </cell>
          <cell r="J1439">
            <v>0</v>
          </cell>
          <cell r="K1439" t="str">
            <v>20200101</v>
          </cell>
          <cell r="L1439" t="str">
            <v>EA</v>
          </cell>
          <cell r="M1439">
            <v>56</v>
          </cell>
          <cell r="N1439">
            <v>60244</v>
          </cell>
          <cell r="O1439">
            <v>43798</v>
          </cell>
          <cell r="P1439" t="str">
            <v>5000064781</v>
          </cell>
          <cell r="Q1439" t="str">
            <v>본조</v>
          </cell>
          <cell r="R1439" t="str">
            <v>2333</v>
          </cell>
          <cell r="S1439" t="str">
            <v>305</v>
          </cell>
          <cell r="T1439" t="str">
            <v>002</v>
          </cell>
          <cell r="U1439" t="str">
            <v>002</v>
          </cell>
          <cell r="V1439" t="str">
            <v>005</v>
          </cell>
          <cell r="W1439">
            <v>210</v>
          </cell>
          <cell r="X1439" t="str">
            <v>11</v>
          </cell>
          <cell r="Y1439">
            <v>3373664</v>
          </cell>
          <cell r="AA1439" t="str">
            <v>일반기계가공류</v>
          </cell>
          <cell r="AC1439" t="str">
            <v>일반제조</v>
          </cell>
        </row>
        <row r="1440">
          <cell r="A1440" t="str">
            <v>궤도-제조-005</v>
          </cell>
          <cell r="B1440">
            <v>1</v>
          </cell>
          <cell r="C1440" t="str">
            <v>1437</v>
          </cell>
          <cell r="D1440" t="str">
            <v>2520</v>
          </cell>
          <cell r="E1440" t="str">
            <v>009722646</v>
          </cell>
          <cell r="F1440" t="str">
            <v>MBULMG196405442</v>
          </cell>
          <cell r="G1440" t="str">
            <v>부품키트,선회장치용</v>
          </cell>
          <cell r="H1440">
            <v>0</v>
          </cell>
          <cell r="I1440">
            <v>0</v>
          </cell>
          <cell r="J1440">
            <v>0</v>
          </cell>
          <cell r="K1440" t="str">
            <v>20200101</v>
          </cell>
          <cell r="L1440" t="str">
            <v>EA</v>
          </cell>
          <cell r="M1440">
            <v>31</v>
          </cell>
          <cell r="N1440">
            <v>60244</v>
          </cell>
          <cell r="O1440">
            <v>43980</v>
          </cell>
          <cell r="P1440" t="str">
            <v>5000064781</v>
          </cell>
          <cell r="Q1440" t="str">
            <v>현금</v>
          </cell>
          <cell r="R1440" t="str">
            <v>2333</v>
          </cell>
          <cell r="S1440" t="str">
            <v>305</v>
          </cell>
          <cell r="T1440" t="str">
            <v>002</v>
          </cell>
          <cell r="U1440" t="str">
            <v>002</v>
          </cell>
          <cell r="V1440" t="str">
            <v>005</v>
          </cell>
          <cell r="W1440">
            <v>210</v>
          </cell>
          <cell r="X1440" t="str">
            <v>11</v>
          </cell>
          <cell r="Y1440">
            <v>1867564</v>
          </cell>
          <cell r="AA1440" t="str">
            <v>일반기계가공류</v>
          </cell>
          <cell r="AC1440" t="str">
            <v>일반제조</v>
          </cell>
        </row>
        <row r="1441">
          <cell r="A1441" t="str">
            <v>궤도-제조-005</v>
          </cell>
          <cell r="B1441" t="str">
            <v xml:space="preserve"> </v>
          </cell>
          <cell r="C1441" t="str">
            <v>1438</v>
          </cell>
          <cell r="D1441" t="str">
            <v>1015</v>
          </cell>
          <cell r="E1441" t="str">
            <v>375024325</v>
          </cell>
          <cell r="F1441" t="str">
            <v>MBULMG196405841</v>
          </cell>
          <cell r="G1441" t="str">
            <v>부품킷트,고각장치 조립체용</v>
          </cell>
          <cell r="H1441">
            <v>0</v>
          </cell>
          <cell r="I1441">
            <v>0</v>
          </cell>
          <cell r="J1441" t="str">
            <v>60716320</v>
          </cell>
          <cell r="K1441" t="str">
            <v>20204101</v>
          </cell>
          <cell r="L1441" t="str">
            <v>EA</v>
          </cell>
          <cell r="M1441">
            <v>7</v>
          </cell>
          <cell r="N1441">
            <v>21602</v>
          </cell>
          <cell r="O1441">
            <v>43798</v>
          </cell>
          <cell r="P1441" t="str">
            <v>5000064781</v>
          </cell>
          <cell r="Q1441" t="str">
            <v>본조</v>
          </cell>
          <cell r="R1441" t="str">
            <v>2333</v>
          </cell>
          <cell r="S1441" t="str">
            <v>305</v>
          </cell>
          <cell r="T1441" t="str">
            <v>002</v>
          </cell>
          <cell r="U1441" t="str">
            <v>001</v>
          </cell>
          <cell r="V1441" t="str">
            <v>005</v>
          </cell>
          <cell r="W1441">
            <v>210</v>
          </cell>
          <cell r="X1441" t="str">
            <v>11</v>
          </cell>
          <cell r="Y1441">
            <v>151214</v>
          </cell>
          <cell r="AA1441" t="str">
            <v>가스켓류</v>
          </cell>
          <cell r="AC1441" t="str">
            <v>일반제조</v>
          </cell>
        </row>
        <row r="1442">
          <cell r="A1442" t="str">
            <v>궤도-제조-005</v>
          </cell>
          <cell r="B1442">
            <v>1</v>
          </cell>
          <cell r="C1442" t="str">
            <v>1439</v>
          </cell>
          <cell r="D1442" t="str">
            <v>1015</v>
          </cell>
          <cell r="E1442" t="str">
            <v>375024325</v>
          </cell>
          <cell r="F1442" t="str">
            <v>MBULMG196405842</v>
          </cell>
          <cell r="G1442" t="str">
            <v>부품킷트,고각장치 조립체용</v>
          </cell>
          <cell r="H1442">
            <v>0</v>
          </cell>
          <cell r="I1442">
            <v>0</v>
          </cell>
          <cell r="J1442" t="str">
            <v>60716320</v>
          </cell>
          <cell r="K1442" t="str">
            <v>20204101</v>
          </cell>
          <cell r="L1442" t="str">
            <v>EA</v>
          </cell>
          <cell r="M1442">
            <v>72</v>
          </cell>
          <cell r="N1442">
            <v>21602</v>
          </cell>
          <cell r="O1442">
            <v>43980</v>
          </cell>
          <cell r="P1442" t="str">
            <v>5000064781</v>
          </cell>
          <cell r="Q1442" t="str">
            <v>현금</v>
          </cell>
          <cell r="R1442" t="str">
            <v>2333</v>
          </cell>
          <cell r="S1442" t="str">
            <v>305</v>
          </cell>
          <cell r="T1442" t="str">
            <v>002</v>
          </cell>
          <cell r="U1442" t="str">
            <v>001</v>
          </cell>
          <cell r="V1442" t="str">
            <v>005</v>
          </cell>
          <cell r="W1442">
            <v>210</v>
          </cell>
          <cell r="X1442" t="str">
            <v>11</v>
          </cell>
          <cell r="Y1442">
            <v>1555344</v>
          </cell>
          <cell r="AA1442" t="str">
            <v>가스켓류</v>
          </cell>
          <cell r="AC1442" t="str">
            <v>일반제조</v>
          </cell>
        </row>
        <row r="1443">
          <cell r="A1443" t="str">
            <v>궤도-제조-005</v>
          </cell>
          <cell r="B1443">
            <v>1</v>
          </cell>
          <cell r="C1443" t="str">
            <v>1440</v>
          </cell>
          <cell r="D1443" t="str">
            <v>1005</v>
          </cell>
          <cell r="E1443" t="str">
            <v>37A024181</v>
          </cell>
          <cell r="F1443" t="str">
            <v>MBULMG196405951</v>
          </cell>
          <cell r="G1443" t="str">
            <v>차폐가스켓트</v>
          </cell>
          <cell r="H1443">
            <v>0</v>
          </cell>
          <cell r="I1443">
            <v>0</v>
          </cell>
          <cell r="J1443">
            <v>0</v>
          </cell>
          <cell r="K1443" t="str">
            <v>20204101</v>
          </cell>
          <cell r="L1443" t="str">
            <v>EA</v>
          </cell>
          <cell r="M1443">
            <v>9</v>
          </cell>
          <cell r="N1443">
            <v>124275</v>
          </cell>
          <cell r="O1443">
            <v>43980</v>
          </cell>
          <cell r="P1443" t="str">
            <v>5000064781</v>
          </cell>
          <cell r="Q1443" t="str">
            <v>현금</v>
          </cell>
          <cell r="R1443" t="str">
            <v>2333</v>
          </cell>
          <cell r="S1443" t="str">
            <v>305</v>
          </cell>
          <cell r="T1443" t="str">
            <v>002</v>
          </cell>
          <cell r="U1443" t="str">
            <v>001</v>
          </cell>
          <cell r="V1443" t="str">
            <v>005</v>
          </cell>
          <cell r="W1443">
            <v>210</v>
          </cell>
          <cell r="X1443" t="str">
            <v>11</v>
          </cell>
          <cell r="Y1443">
            <v>1118475</v>
          </cell>
          <cell r="AA1443" t="str">
            <v>가스켓류</v>
          </cell>
          <cell r="AC1443" t="str">
            <v>일반제조</v>
          </cell>
        </row>
        <row r="1444">
          <cell r="A1444" t="str">
            <v>궤도-제조-005</v>
          </cell>
          <cell r="B1444" t="str">
            <v xml:space="preserve"> </v>
          </cell>
          <cell r="C1444" t="str">
            <v>1441</v>
          </cell>
          <cell r="D1444" t="str">
            <v>5330</v>
          </cell>
          <cell r="E1444" t="str">
            <v>005740344</v>
          </cell>
          <cell r="F1444" t="str">
            <v>MBULMG196406991</v>
          </cell>
          <cell r="G1444" t="str">
            <v>개스킷</v>
          </cell>
          <cell r="H1444" t="e">
            <v>#N/A</v>
          </cell>
          <cell r="I1444" t="str">
            <v>MS35769</v>
          </cell>
          <cell r="J1444" t="str">
            <v>MS35769-49</v>
          </cell>
          <cell r="K1444" t="str">
            <v>20200101</v>
          </cell>
          <cell r="L1444" t="str">
            <v>EA</v>
          </cell>
          <cell r="M1444">
            <v>310</v>
          </cell>
          <cell r="N1444">
            <v>287</v>
          </cell>
          <cell r="O1444">
            <v>43798</v>
          </cell>
          <cell r="P1444" t="str">
            <v>5000064781</v>
          </cell>
          <cell r="Q1444" t="str">
            <v>본조</v>
          </cell>
          <cell r="R1444" t="str">
            <v>2333</v>
          </cell>
          <cell r="S1444" t="str">
            <v>305</v>
          </cell>
          <cell r="T1444" t="str">
            <v>002</v>
          </cell>
          <cell r="U1444" t="str">
            <v>002</v>
          </cell>
          <cell r="V1444" t="str">
            <v>005</v>
          </cell>
          <cell r="W1444">
            <v>210</v>
          </cell>
          <cell r="X1444" t="str">
            <v>11</v>
          </cell>
          <cell r="Y1444">
            <v>88970</v>
          </cell>
          <cell r="AA1444" t="str">
            <v>가스켓류</v>
          </cell>
          <cell r="AC1444" t="str">
            <v>일반제조</v>
          </cell>
        </row>
        <row r="1445">
          <cell r="A1445" t="str">
            <v>궤도-제조-005</v>
          </cell>
          <cell r="B1445">
            <v>1</v>
          </cell>
          <cell r="C1445" t="str">
            <v>1442</v>
          </cell>
          <cell r="D1445" t="str">
            <v>5330</v>
          </cell>
          <cell r="E1445" t="str">
            <v>005740344</v>
          </cell>
          <cell r="F1445" t="str">
            <v>MBULMG196406992</v>
          </cell>
          <cell r="G1445" t="str">
            <v>개스킷</v>
          </cell>
          <cell r="H1445" t="e">
            <v>#N/A</v>
          </cell>
          <cell r="I1445" t="str">
            <v>MS35769</v>
          </cell>
          <cell r="J1445" t="str">
            <v>MS35769-49</v>
          </cell>
          <cell r="K1445" t="str">
            <v>20200101</v>
          </cell>
          <cell r="L1445" t="str">
            <v>EA</v>
          </cell>
          <cell r="M1445">
            <v>105</v>
          </cell>
          <cell r="N1445">
            <v>287</v>
          </cell>
          <cell r="O1445">
            <v>43980</v>
          </cell>
          <cell r="P1445" t="str">
            <v>5000064781</v>
          </cell>
          <cell r="Q1445" t="str">
            <v>현금</v>
          </cell>
          <cell r="R1445" t="str">
            <v>2333</v>
          </cell>
          <cell r="S1445" t="str">
            <v>305</v>
          </cell>
          <cell r="T1445" t="str">
            <v>002</v>
          </cell>
          <cell r="U1445" t="str">
            <v>002</v>
          </cell>
          <cell r="V1445" t="str">
            <v>005</v>
          </cell>
          <cell r="W1445">
            <v>210</v>
          </cell>
          <cell r="X1445" t="str">
            <v>11</v>
          </cell>
          <cell r="Y1445">
            <v>30135</v>
          </cell>
          <cell r="AA1445" t="str">
            <v>가스켓류</v>
          </cell>
          <cell r="AC1445" t="str">
            <v>일반제조</v>
          </cell>
        </row>
        <row r="1446">
          <cell r="A1446" t="str">
            <v>궤도-제조-005</v>
          </cell>
          <cell r="B1446" t="str">
            <v xml:space="preserve"> </v>
          </cell>
          <cell r="C1446" t="str">
            <v>1443</v>
          </cell>
          <cell r="D1446" t="str">
            <v>5330</v>
          </cell>
          <cell r="E1446" t="str">
            <v>010269498</v>
          </cell>
          <cell r="F1446" t="str">
            <v>MBULMG196407021</v>
          </cell>
          <cell r="G1446" t="str">
            <v>개스킷 및 성형 패킹 세트</v>
          </cell>
          <cell r="H1446" t="str">
            <v>10-12</v>
          </cell>
          <cell r="I1446">
            <v>0</v>
          </cell>
          <cell r="J1446">
            <v>0</v>
          </cell>
          <cell r="K1446" t="str">
            <v>20200101</v>
          </cell>
          <cell r="L1446" t="str">
            <v>EA</v>
          </cell>
          <cell r="M1446">
            <v>105</v>
          </cell>
          <cell r="N1446">
            <v>287113</v>
          </cell>
          <cell r="O1446">
            <v>43798</v>
          </cell>
          <cell r="P1446" t="str">
            <v>5000064781</v>
          </cell>
          <cell r="Q1446" t="str">
            <v>본조</v>
          </cell>
          <cell r="R1446" t="str">
            <v>2333</v>
          </cell>
          <cell r="S1446" t="str">
            <v>305</v>
          </cell>
          <cell r="T1446" t="str">
            <v>002</v>
          </cell>
          <cell r="U1446" t="str">
            <v>002</v>
          </cell>
          <cell r="V1446" t="str">
            <v>005</v>
          </cell>
          <cell r="W1446">
            <v>210</v>
          </cell>
          <cell r="X1446" t="str">
            <v>11</v>
          </cell>
          <cell r="Y1446">
            <v>30146865</v>
          </cell>
          <cell r="AA1446" t="str">
            <v>가스켓류</v>
          </cell>
          <cell r="AC1446" t="str">
            <v>일반제조</v>
          </cell>
        </row>
        <row r="1447">
          <cell r="A1447" t="str">
            <v>궤도-제조-005</v>
          </cell>
          <cell r="B1447">
            <v>1</v>
          </cell>
          <cell r="C1447" t="str">
            <v>1444</v>
          </cell>
          <cell r="D1447" t="str">
            <v>5330</v>
          </cell>
          <cell r="E1447" t="str">
            <v>010269498</v>
          </cell>
          <cell r="F1447" t="str">
            <v>MBULMG196407022</v>
          </cell>
          <cell r="G1447" t="str">
            <v>개스킷 및 성형 패킹 세트</v>
          </cell>
          <cell r="H1447" t="str">
            <v>10-12</v>
          </cell>
          <cell r="I1447">
            <v>0</v>
          </cell>
          <cell r="J1447">
            <v>0</v>
          </cell>
          <cell r="K1447" t="str">
            <v>20200101</v>
          </cell>
          <cell r="L1447" t="str">
            <v>EA</v>
          </cell>
          <cell r="M1447">
            <v>58</v>
          </cell>
          <cell r="N1447">
            <v>287113</v>
          </cell>
          <cell r="O1447">
            <v>43980</v>
          </cell>
          <cell r="P1447" t="str">
            <v>5000064781</v>
          </cell>
          <cell r="Q1447" t="str">
            <v>현금</v>
          </cell>
          <cell r="R1447" t="str">
            <v>2333</v>
          </cell>
          <cell r="S1447" t="str">
            <v>305</v>
          </cell>
          <cell r="T1447" t="str">
            <v>002</v>
          </cell>
          <cell r="U1447" t="str">
            <v>002</v>
          </cell>
          <cell r="V1447" t="str">
            <v>005</v>
          </cell>
          <cell r="W1447">
            <v>210</v>
          </cell>
          <cell r="X1447" t="str">
            <v>11</v>
          </cell>
          <cell r="Y1447">
            <v>16652554</v>
          </cell>
          <cell r="AA1447" t="str">
            <v>가스켓류</v>
          </cell>
          <cell r="AC1447" t="str">
            <v>일반제조</v>
          </cell>
        </row>
        <row r="1448">
          <cell r="A1448" t="str">
            <v>궤도-제조-005</v>
          </cell>
          <cell r="B1448" t="str">
            <v xml:space="preserve"> </v>
          </cell>
          <cell r="C1448" t="str">
            <v>1445</v>
          </cell>
          <cell r="D1448" t="str">
            <v>5330</v>
          </cell>
          <cell r="E1448" t="str">
            <v>123253471</v>
          </cell>
          <cell r="F1448" t="str">
            <v>MBULMG196407061</v>
          </cell>
          <cell r="G1448" t="str">
            <v>개스킷</v>
          </cell>
          <cell r="H1448">
            <v>0</v>
          </cell>
          <cell r="I1448" t="str">
            <v>2350-1010</v>
          </cell>
          <cell r="J1448" t="str">
            <v>60737673</v>
          </cell>
          <cell r="K1448" t="str">
            <v>20204101</v>
          </cell>
          <cell r="L1448" t="str">
            <v>EA</v>
          </cell>
          <cell r="M1448">
            <v>151</v>
          </cell>
          <cell r="N1448">
            <v>10540</v>
          </cell>
          <cell r="O1448">
            <v>43798</v>
          </cell>
          <cell r="P1448" t="str">
            <v>5000064781</v>
          </cell>
          <cell r="Q1448" t="str">
            <v>본조</v>
          </cell>
          <cell r="R1448" t="str">
            <v>2333</v>
          </cell>
          <cell r="S1448" t="str">
            <v>305</v>
          </cell>
          <cell r="T1448" t="str">
            <v>002</v>
          </cell>
          <cell r="U1448" t="str">
            <v>001</v>
          </cell>
          <cell r="V1448" t="str">
            <v>005</v>
          </cell>
          <cell r="W1448">
            <v>210</v>
          </cell>
          <cell r="X1448" t="str">
            <v>11</v>
          </cell>
          <cell r="Y1448">
            <v>1591540</v>
          </cell>
          <cell r="AA1448" t="str">
            <v>가스켓류</v>
          </cell>
          <cell r="AC1448" t="str">
            <v>일반제조</v>
          </cell>
        </row>
        <row r="1449">
          <cell r="A1449" t="str">
            <v>궤도-제조-005</v>
          </cell>
          <cell r="B1449">
            <v>1</v>
          </cell>
          <cell r="C1449" t="str">
            <v>1446</v>
          </cell>
          <cell r="D1449" t="str">
            <v>5330</v>
          </cell>
          <cell r="E1449" t="str">
            <v>123253471</v>
          </cell>
          <cell r="F1449" t="str">
            <v>MBULMG196407062</v>
          </cell>
          <cell r="G1449" t="str">
            <v>개스킷</v>
          </cell>
          <cell r="H1449">
            <v>0</v>
          </cell>
          <cell r="I1449" t="str">
            <v>2350-1010</v>
          </cell>
          <cell r="J1449" t="str">
            <v>60737673</v>
          </cell>
          <cell r="K1449" t="str">
            <v>20204101</v>
          </cell>
          <cell r="L1449" t="str">
            <v>EA</v>
          </cell>
          <cell r="M1449">
            <v>477</v>
          </cell>
          <cell r="N1449">
            <v>10540</v>
          </cell>
          <cell r="O1449">
            <v>43980</v>
          </cell>
          <cell r="P1449" t="str">
            <v>5000064781</v>
          </cell>
          <cell r="Q1449" t="str">
            <v>현금</v>
          </cell>
          <cell r="R1449" t="str">
            <v>2333</v>
          </cell>
          <cell r="S1449" t="str">
            <v>305</v>
          </cell>
          <cell r="T1449" t="str">
            <v>002</v>
          </cell>
          <cell r="U1449" t="str">
            <v>001</v>
          </cell>
          <cell r="V1449" t="str">
            <v>005</v>
          </cell>
          <cell r="W1449">
            <v>210</v>
          </cell>
          <cell r="X1449" t="str">
            <v>11</v>
          </cell>
          <cell r="Y1449">
            <v>5027580</v>
          </cell>
          <cell r="AA1449" t="str">
            <v>가스켓류</v>
          </cell>
          <cell r="AC1449" t="str">
            <v>일반제조</v>
          </cell>
        </row>
        <row r="1450">
          <cell r="A1450" t="str">
            <v>궤도-제조-006</v>
          </cell>
          <cell r="B1450">
            <v>1</v>
          </cell>
          <cell r="C1450" t="str">
            <v>1447</v>
          </cell>
          <cell r="D1450" t="str">
            <v>2540</v>
          </cell>
          <cell r="E1450" t="str">
            <v>006798035</v>
          </cell>
          <cell r="F1450" t="str">
            <v>MBULMG192301070</v>
          </cell>
          <cell r="G1450" t="str">
            <v>훅,견인용</v>
          </cell>
          <cell r="H1450" t="str">
            <v>1-1-3</v>
          </cell>
          <cell r="I1450" t="str">
            <v>2540-1007</v>
          </cell>
          <cell r="J1450" t="str">
            <v>10861607</v>
          </cell>
          <cell r="K1450" t="str">
            <v>20111104</v>
          </cell>
          <cell r="L1450" t="str">
            <v>EA</v>
          </cell>
          <cell r="M1450">
            <v>7</v>
          </cell>
          <cell r="N1450">
            <v>41746</v>
          </cell>
          <cell r="O1450">
            <v>43777</v>
          </cell>
          <cell r="P1450" t="str">
            <v>5000064641</v>
          </cell>
          <cell r="Q1450" t="str">
            <v>본조</v>
          </cell>
          <cell r="R1450" t="str">
            <v>2333</v>
          </cell>
          <cell r="S1450" t="str">
            <v>305</v>
          </cell>
          <cell r="T1450" t="str">
            <v>002</v>
          </cell>
          <cell r="U1450" t="str">
            <v>004</v>
          </cell>
          <cell r="V1450" t="str">
            <v>005</v>
          </cell>
          <cell r="W1450">
            <v>210</v>
          </cell>
          <cell r="X1450" t="str">
            <v>11</v>
          </cell>
          <cell r="Y1450">
            <v>292222</v>
          </cell>
          <cell r="AA1450" t="str">
            <v>일반기계가공류</v>
          </cell>
          <cell r="AC1450" t="str">
            <v>일반제조</v>
          </cell>
        </row>
        <row r="1451">
          <cell r="A1451" t="str">
            <v>궤도-제조-006</v>
          </cell>
          <cell r="B1451" t="str">
            <v xml:space="preserve"> </v>
          </cell>
          <cell r="C1451" t="str">
            <v>1448</v>
          </cell>
          <cell r="D1451" t="str">
            <v>2530</v>
          </cell>
          <cell r="E1451" t="str">
            <v>375013247</v>
          </cell>
          <cell r="F1451" t="str">
            <v>MBULMG192304011</v>
          </cell>
          <cell r="G1451" t="str">
            <v>리테이너,판형</v>
          </cell>
          <cell r="H1451" t="e">
            <v>#N/A</v>
          </cell>
          <cell r="I1451" t="str">
            <v>2350-1010</v>
          </cell>
          <cell r="J1451" t="str">
            <v>60744308</v>
          </cell>
          <cell r="K1451" t="str">
            <v>20204101</v>
          </cell>
          <cell r="L1451" t="str">
            <v>EA</v>
          </cell>
          <cell r="M1451">
            <v>27</v>
          </cell>
          <cell r="N1451">
            <v>348726</v>
          </cell>
          <cell r="O1451">
            <v>43798</v>
          </cell>
          <cell r="P1451" t="str">
            <v>5000064679</v>
          </cell>
          <cell r="Q1451" t="str">
            <v>본조</v>
          </cell>
          <cell r="R1451" t="str">
            <v>2333</v>
          </cell>
          <cell r="S1451" t="str">
            <v>305</v>
          </cell>
          <cell r="T1451" t="str">
            <v>002</v>
          </cell>
          <cell r="U1451" t="str">
            <v>001</v>
          </cell>
          <cell r="V1451" t="str">
            <v>005</v>
          </cell>
          <cell r="W1451">
            <v>210</v>
          </cell>
          <cell r="X1451" t="str">
            <v>11</v>
          </cell>
          <cell r="Y1451">
            <v>9415602</v>
          </cell>
          <cell r="AA1451" t="str">
            <v>일반기계가공류</v>
          </cell>
          <cell r="AC1451" t="str">
            <v>일반제조</v>
          </cell>
        </row>
        <row r="1452">
          <cell r="A1452" t="str">
            <v>궤도-제조-006</v>
          </cell>
          <cell r="B1452">
            <v>1</v>
          </cell>
          <cell r="C1452" t="str">
            <v>1449</v>
          </cell>
          <cell r="D1452" t="str">
            <v>2530</v>
          </cell>
          <cell r="E1452" t="str">
            <v>375013247</v>
          </cell>
          <cell r="F1452" t="str">
            <v>MBULMG192304012</v>
          </cell>
          <cell r="G1452" t="str">
            <v>리테이너,판형</v>
          </cell>
          <cell r="H1452" t="e">
            <v>#N/A</v>
          </cell>
          <cell r="I1452" t="str">
            <v>2350-1010</v>
          </cell>
          <cell r="J1452" t="str">
            <v>60744308</v>
          </cell>
          <cell r="K1452" t="str">
            <v>20204101</v>
          </cell>
          <cell r="L1452" t="str">
            <v>EA</v>
          </cell>
          <cell r="M1452">
            <v>44</v>
          </cell>
          <cell r="N1452">
            <v>348726</v>
          </cell>
          <cell r="O1452">
            <v>43798</v>
          </cell>
          <cell r="P1452" t="str">
            <v>5000064723</v>
          </cell>
          <cell r="Q1452" t="str">
            <v>본조</v>
          </cell>
          <cell r="R1452" t="str">
            <v>2333</v>
          </cell>
          <cell r="S1452" t="str">
            <v>305</v>
          </cell>
          <cell r="T1452" t="str">
            <v>002</v>
          </cell>
          <cell r="U1452" t="str">
            <v>001</v>
          </cell>
          <cell r="V1452" t="str">
            <v>005</v>
          </cell>
          <cell r="W1452">
            <v>210</v>
          </cell>
          <cell r="X1452" t="str">
            <v>11</v>
          </cell>
          <cell r="Y1452">
            <v>15343944</v>
          </cell>
          <cell r="AA1452" t="str">
            <v>일반기계가공류</v>
          </cell>
          <cell r="AC1452" t="str">
            <v>일반제조</v>
          </cell>
        </row>
        <row r="1453">
          <cell r="A1453" t="str">
            <v>궤도-제조-006</v>
          </cell>
          <cell r="B1453">
            <v>1</v>
          </cell>
          <cell r="C1453" t="str">
            <v>1450</v>
          </cell>
          <cell r="D1453" t="str">
            <v>2540</v>
          </cell>
          <cell r="E1453" t="str">
            <v>006798035</v>
          </cell>
          <cell r="F1453" t="str">
            <v>MBULMG192402490</v>
          </cell>
          <cell r="G1453" t="str">
            <v>훅,견인용</v>
          </cell>
          <cell r="H1453" t="str">
            <v>1-1-3</v>
          </cell>
          <cell r="I1453" t="str">
            <v>2540-1007</v>
          </cell>
          <cell r="J1453" t="str">
            <v>10861607</v>
          </cell>
          <cell r="K1453" t="str">
            <v>20111104</v>
          </cell>
          <cell r="L1453" t="str">
            <v>EA</v>
          </cell>
          <cell r="M1453">
            <v>8</v>
          </cell>
          <cell r="N1453">
            <v>41746</v>
          </cell>
          <cell r="O1453">
            <v>43777</v>
          </cell>
          <cell r="P1453" t="str">
            <v>5000064781</v>
          </cell>
          <cell r="Q1453" t="str">
            <v>본조</v>
          </cell>
          <cell r="R1453" t="str">
            <v>2333</v>
          </cell>
          <cell r="S1453" t="str">
            <v>305</v>
          </cell>
          <cell r="T1453" t="str">
            <v>002</v>
          </cell>
          <cell r="U1453" t="str">
            <v>004</v>
          </cell>
          <cell r="V1453" t="str">
            <v>005</v>
          </cell>
          <cell r="W1453">
            <v>210</v>
          </cell>
          <cell r="X1453" t="str">
            <v>11</v>
          </cell>
          <cell r="Y1453">
            <v>333968</v>
          </cell>
          <cell r="AA1453" t="str">
            <v>일반기계가공류</v>
          </cell>
          <cell r="AC1453" t="str">
            <v>일반제조</v>
          </cell>
        </row>
        <row r="1454">
          <cell r="A1454" t="str">
            <v>궤도-제조-006</v>
          </cell>
          <cell r="B1454">
            <v>1</v>
          </cell>
          <cell r="C1454" t="str">
            <v>1451</v>
          </cell>
          <cell r="D1454" t="str">
            <v>2530</v>
          </cell>
          <cell r="E1454" t="str">
            <v>375013247</v>
          </cell>
          <cell r="F1454" t="str">
            <v>MBULMG192408130</v>
          </cell>
          <cell r="G1454" t="str">
            <v>리테이너,판형</v>
          </cell>
          <cell r="H1454" t="e">
            <v>#N/A</v>
          </cell>
          <cell r="I1454" t="str">
            <v>2350-1010</v>
          </cell>
          <cell r="J1454" t="str">
            <v>60744308</v>
          </cell>
          <cell r="K1454" t="str">
            <v>20204101</v>
          </cell>
          <cell r="L1454" t="str">
            <v>EA</v>
          </cell>
          <cell r="M1454">
            <v>4</v>
          </cell>
          <cell r="N1454">
            <v>348726</v>
          </cell>
          <cell r="O1454">
            <v>43798</v>
          </cell>
          <cell r="P1454" t="str">
            <v>5000064781</v>
          </cell>
          <cell r="Q1454" t="str">
            <v>본조</v>
          </cell>
          <cell r="R1454" t="str">
            <v>2333</v>
          </cell>
          <cell r="S1454" t="str">
            <v>305</v>
          </cell>
          <cell r="T1454" t="str">
            <v>002</v>
          </cell>
          <cell r="U1454" t="str">
            <v>001</v>
          </cell>
          <cell r="V1454" t="str">
            <v>005</v>
          </cell>
          <cell r="W1454">
            <v>210</v>
          </cell>
          <cell r="X1454" t="str">
            <v>11</v>
          </cell>
          <cell r="Y1454">
            <v>1394904</v>
          </cell>
          <cell r="AA1454" t="str">
            <v>일반기계가공류</v>
          </cell>
          <cell r="AC1454" t="str">
            <v>일반제조</v>
          </cell>
        </row>
        <row r="1455">
          <cell r="A1455" t="str">
            <v>궤도-제조-006</v>
          </cell>
          <cell r="B1455">
            <v>1</v>
          </cell>
          <cell r="C1455" t="str">
            <v>1452</v>
          </cell>
          <cell r="D1455" t="str">
            <v>4730</v>
          </cell>
          <cell r="E1455" t="str">
            <v>375093181</v>
          </cell>
          <cell r="F1455" t="str">
            <v>MBULMG192413850</v>
          </cell>
          <cell r="G1455" t="str">
            <v>어댑터,직선형,파이프와 튜브연결용</v>
          </cell>
          <cell r="H1455" t="e">
            <v>#N/A</v>
          </cell>
          <cell r="I1455" t="str">
            <v>2350-1010</v>
          </cell>
          <cell r="J1455" t="str">
            <v>60736174</v>
          </cell>
          <cell r="K1455" t="str">
            <v>20204101</v>
          </cell>
          <cell r="L1455" t="str">
            <v>EA</v>
          </cell>
          <cell r="M1455">
            <v>169</v>
          </cell>
          <cell r="N1455">
            <v>9251</v>
          </cell>
          <cell r="O1455">
            <v>43798</v>
          </cell>
          <cell r="P1455" t="str">
            <v>5000064781</v>
          </cell>
          <cell r="Q1455" t="str">
            <v>본조</v>
          </cell>
          <cell r="R1455" t="str">
            <v>2333</v>
          </cell>
          <cell r="S1455" t="str">
            <v>305</v>
          </cell>
          <cell r="T1455" t="str">
            <v>002</v>
          </cell>
          <cell r="U1455" t="str">
            <v>001</v>
          </cell>
          <cell r="V1455" t="str">
            <v>005</v>
          </cell>
          <cell r="W1455">
            <v>210</v>
          </cell>
          <cell r="X1455" t="str">
            <v>11</v>
          </cell>
          <cell r="Y1455">
            <v>1563419</v>
          </cell>
          <cell r="AA1455" t="str">
            <v>일반기계가공류</v>
          </cell>
          <cell r="AC1455" t="str">
            <v>일반제조</v>
          </cell>
        </row>
        <row r="1456">
          <cell r="A1456" t="str">
            <v>궤도-제조-006</v>
          </cell>
          <cell r="B1456" t="str">
            <v xml:space="preserve"> </v>
          </cell>
          <cell r="C1456" t="str">
            <v>1453</v>
          </cell>
          <cell r="D1456" t="str">
            <v>4730</v>
          </cell>
          <cell r="E1456" t="str">
            <v>010227603</v>
          </cell>
          <cell r="F1456" t="str">
            <v>MBULMG196304571</v>
          </cell>
          <cell r="G1456" t="str">
            <v>니플,보스용</v>
          </cell>
          <cell r="H1456" t="e">
            <v>#N/A</v>
          </cell>
          <cell r="I1456" t="str">
            <v>MS51856</v>
          </cell>
          <cell r="J1456" t="str">
            <v>MS51856-10SS</v>
          </cell>
          <cell r="K1456" t="str">
            <v>20204101</v>
          </cell>
          <cell r="L1456" t="str">
            <v>EA</v>
          </cell>
          <cell r="M1456">
            <v>4</v>
          </cell>
          <cell r="N1456">
            <v>13085</v>
          </cell>
          <cell r="O1456">
            <v>43798</v>
          </cell>
          <cell r="P1456" t="str">
            <v>5000064679</v>
          </cell>
          <cell r="Q1456" t="str">
            <v>본조</v>
          </cell>
          <cell r="R1456" t="str">
            <v>2333</v>
          </cell>
          <cell r="S1456" t="str">
            <v>305</v>
          </cell>
          <cell r="T1456" t="str">
            <v>002</v>
          </cell>
          <cell r="U1456" t="str">
            <v>001</v>
          </cell>
          <cell r="V1456" t="str">
            <v>005</v>
          </cell>
          <cell r="W1456">
            <v>210</v>
          </cell>
          <cell r="X1456" t="str">
            <v>11</v>
          </cell>
          <cell r="Y1456">
            <v>52340</v>
          </cell>
          <cell r="AA1456" t="str">
            <v>일반기계가공류</v>
          </cell>
          <cell r="AC1456" t="str">
            <v>일반제조</v>
          </cell>
        </row>
        <row r="1457">
          <cell r="A1457" t="str">
            <v>궤도-제조-006</v>
          </cell>
          <cell r="B1457">
            <v>1</v>
          </cell>
          <cell r="C1457" t="str">
            <v>1454</v>
          </cell>
          <cell r="D1457" t="str">
            <v>4730</v>
          </cell>
          <cell r="E1457" t="str">
            <v>010227603</v>
          </cell>
          <cell r="F1457" t="str">
            <v>MBULMG196304572</v>
          </cell>
          <cell r="G1457" t="str">
            <v>니플,보스용</v>
          </cell>
          <cell r="H1457" t="e">
            <v>#N/A</v>
          </cell>
          <cell r="I1457" t="str">
            <v>MS51856</v>
          </cell>
          <cell r="J1457" t="str">
            <v>MS51856-10SS</v>
          </cell>
          <cell r="K1457" t="str">
            <v>20204101</v>
          </cell>
          <cell r="L1457" t="str">
            <v>EA</v>
          </cell>
          <cell r="M1457">
            <v>2</v>
          </cell>
          <cell r="N1457">
            <v>13085</v>
          </cell>
          <cell r="O1457">
            <v>43980</v>
          </cell>
          <cell r="P1457" t="str">
            <v>5000064679</v>
          </cell>
          <cell r="Q1457" t="str">
            <v>현금</v>
          </cell>
          <cell r="R1457" t="str">
            <v>2333</v>
          </cell>
          <cell r="S1457" t="str">
            <v>305</v>
          </cell>
          <cell r="T1457" t="str">
            <v>002</v>
          </cell>
          <cell r="U1457" t="str">
            <v>001</v>
          </cell>
          <cell r="V1457" t="str">
            <v>005</v>
          </cell>
          <cell r="W1457">
            <v>210</v>
          </cell>
          <cell r="X1457" t="str">
            <v>11</v>
          </cell>
          <cell r="Y1457">
            <v>26170</v>
          </cell>
          <cell r="AA1457" t="str">
            <v>일반기계가공류</v>
          </cell>
          <cell r="AC1457" t="str">
            <v>일반제조</v>
          </cell>
        </row>
        <row r="1458">
          <cell r="A1458" t="str">
            <v>궤도-제조-006</v>
          </cell>
          <cell r="B1458" t="str">
            <v xml:space="preserve"> </v>
          </cell>
          <cell r="C1458" t="str">
            <v>1455</v>
          </cell>
          <cell r="D1458" t="str">
            <v>5340</v>
          </cell>
          <cell r="E1458" t="str">
            <v>37A132806</v>
          </cell>
          <cell r="F1458" t="str">
            <v>MBULMG196404681</v>
          </cell>
          <cell r="G1458" t="str">
            <v>플러그,배출용</v>
          </cell>
          <cell r="H1458">
            <v>0</v>
          </cell>
          <cell r="I1458" t="str">
            <v>2350-1010</v>
          </cell>
          <cell r="J1458" t="str">
            <v>60716696</v>
          </cell>
          <cell r="K1458" t="str">
            <v>20204101</v>
          </cell>
          <cell r="L1458" t="str">
            <v>EA</v>
          </cell>
          <cell r="M1458">
            <v>11</v>
          </cell>
          <cell r="N1458">
            <v>2790</v>
          </cell>
          <cell r="O1458">
            <v>43798</v>
          </cell>
          <cell r="P1458" t="str">
            <v>5000064781</v>
          </cell>
          <cell r="Q1458" t="str">
            <v>본조</v>
          </cell>
          <cell r="R1458" t="str">
            <v>2333</v>
          </cell>
          <cell r="S1458" t="str">
            <v>305</v>
          </cell>
          <cell r="T1458" t="str">
            <v>002</v>
          </cell>
          <cell r="U1458" t="str">
            <v>001</v>
          </cell>
          <cell r="V1458" t="str">
            <v>005</v>
          </cell>
          <cell r="W1458">
            <v>210</v>
          </cell>
          <cell r="X1458" t="str">
            <v>11</v>
          </cell>
          <cell r="Y1458">
            <v>30690</v>
          </cell>
          <cell r="AA1458" t="str">
            <v>일반기계가공류</v>
          </cell>
          <cell r="AC1458" t="str">
            <v>일반제조</v>
          </cell>
        </row>
        <row r="1459">
          <cell r="A1459" t="str">
            <v>궤도-제조-006</v>
          </cell>
          <cell r="B1459">
            <v>1</v>
          </cell>
          <cell r="C1459" t="str">
            <v>1456</v>
          </cell>
          <cell r="D1459" t="str">
            <v>5340</v>
          </cell>
          <cell r="E1459" t="str">
            <v>37A132806</v>
          </cell>
          <cell r="F1459" t="str">
            <v>MBULMG196404682</v>
          </cell>
          <cell r="G1459" t="str">
            <v>플러그,배출용</v>
          </cell>
          <cell r="H1459">
            <v>0</v>
          </cell>
          <cell r="I1459" t="str">
            <v>2350-1010</v>
          </cell>
          <cell r="J1459" t="str">
            <v>60716696</v>
          </cell>
          <cell r="K1459" t="str">
            <v>20204101</v>
          </cell>
          <cell r="L1459" t="str">
            <v>EA</v>
          </cell>
          <cell r="M1459">
            <v>78</v>
          </cell>
          <cell r="N1459">
            <v>2790</v>
          </cell>
          <cell r="O1459">
            <v>43980</v>
          </cell>
          <cell r="P1459" t="str">
            <v>5000064781</v>
          </cell>
          <cell r="Q1459" t="str">
            <v>현금</v>
          </cell>
          <cell r="R1459" t="str">
            <v>2333</v>
          </cell>
          <cell r="S1459" t="str">
            <v>305</v>
          </cell>
          <cell r="T1459" t="str">
            <v>002</v>
          </cell>
          <cell r="U1459" t="str">
            <v>001</v>
          </cell>
          <cell r="V1459" t="str">
            <v>005</v>
          </cell>
          <cell r="W1459">
            <v>210</v>
          </cell>
          <cell r="X1459" t="str">
            <v>11</v>
          </cell>
          <cell r="Y1459">
            <v>217620</v>
          </cell>
          <cell r="AA1459" t="str">
            <v>일반기계가공류</v>
          </cell>
          <cell r="AC1459" t="str">
            <v>일반제조</v>
          </cell>
        </row>
        <row r="1460">
          <cell r="A1460" t="str">
            <v>궤도-제조-006</v>
          </cell>
          <cell r="B1460" t="str">
            <v xml:space="preserve"> </v>
          </cell>
          <cell r="C1460" t="str">
            <v>1457</v>
          </cell>
          <cell r="D1460" t="str">
            <v>9340</v>
          </cell>
          <cell r="E1460" t="str">
            <v>37A106210</v>
          </cell>
          <cell r="F1460" t="str">
            <v>MBULMG196405971</v>
          </cell>
          <cell r="G1460" t="str">
            <v>윈도우(잠망경,탱크용)</v>
          </cell>
          <cell r="H1460">
            <v>0</v>
          </cell>
          <cell r="I1460">
            <v>0</v>
          </cell>
          <cell r="J1460" t="str">
            <v>12285094</v>
          </cell>
          <cell r="K1460" t="str">
            <v>20204101</v>
          </cell>
          <cell r="L1460" t="str">
            <v>EA</v>
          </cell>
          <cell r="M1460">
            <v>276</v>
          </cell>
          <cell r="N1460">
            <v>67046</v>
          </cell>
          <cell r="O1460">
            <v>43798</v>
          </cell>
          <cell r="P1460" t="str">
            <v>5000064781</v>
          </cell>
          <cell r="Q1460" t="str">
            <v>본조</v>
          </cell>
          <cell r="R1460" t="str">
            <v>2333</v>
          </cell>
          <cell r="S1460" t="str">
            <v>305</v>
          </cell>
          <cell r="T1460" t="str">
            <v>002</v>
          </cell>
          <cell r="U1460" t="str">
            <v>001</v>
          </cell>
          <cell r="V1460" t="str">
            <v>005</v>
          </cell>
          <cell r="W1460">
            <v>210</v>
          </cell>
          <cell r="X1460" t="str">
            <v>11</v>
          </cell>
          <cell r="Y1460">
            <v>18504696</v>
          </cell>
          <cell r="AA1460" t="str">
            <v>일반기계가공류</v>
          </cell>
          <cell r="AC1460" t="str">
            <v>일반제조</v>
          </cell>
        </row>
        <row r="1461">
          <cell r="A1461" t="str">
            <v>궤도-제조-006</v>
          </cell>
          <cell r="B1461">
            <v>1</v>
          </cell>
          <cell r="C1461" t="str">
            <v>1458</v>
          </cell>
          <cell r="D1461" t="str">
            <v>9340</v>
          </cell>
          <cell r="E1461" t="str">
            <v>37A106210</v>
          </cell>
          <cell r="F1461" t="str">
            <v>MBULMG196405972</v>
          </cell>
          <cell r="G1461" t="str">
            <v>윈도우(잠망경,탱크용)</v>
          </cell>
          <cell r="H1461">
            <v>0</v>
          </cell>
          <cell r="I1461">
            <v>0</v>
          </cell>
          <cell r="J1461" t="str">
            <v>12285094</v>
          </cell>
          <cell r="K1461" t="str">
            <v>20204101</v>
          </cell>
          <cell r="L1461" t="str">
            <v>EA</v>
          </cell>
          <cell r="M1461">
            <v>186</v>
          </cell>
          <cell r="N1461">
            <v>67046</v>
          </cell>
          <cell r="O1461">
            <v>43980</v>
          </cell>
          <cell r="P1461" t="str">
            <v>5000064781</v>
          </cell>
          <cell r="Q1461" t="str">
            <v>현금</v>
          </cell>
          <cell r="R1461" t="str">
            <v>2333</v>
          </cell>
          <cell r="S1461" t="str">
            <v>305</v>
          </cell>
          <cell r="T1461" t="str">
            <v>002</v>
          </cell>
          <cell r="U1461" t="str">
            <v>001</v>
          </cell>
          <cell r="V1461" t="str">
            <v>005</v>
          </cell>
          <cell r="W1461">
            <v>210</v>
          </cell>
          <cell r="X1461" t="str">
            <v>11</v>
          </cell>
          <cell r="Y1461">
            <v>12470556</v>
          </cell>
          <cell r="AA1461" t="str">
            <v>일반기계가공류</v>
          </cell>
          <cell r="AC1461" t="str">
            <v>일반제조</v>
          </cell>
        </row>
        <row r="1462">
          <cell r="A1462" t="str">
            <v>궤도-제조-006</v>
          </cell>
          <cell r="B1462" t="str">
            <v xml:space="preserve"> </v>
          </cell>
          <cell r="C1462" t="str">
            <v>1459</v>
          </cell>
          <cell r="D1462" t="str">
            <v>4730</v>
          </cell>
          <cell r="E1462" t="str">
            <v>010227603</v>
          </cell>
          <cell r="F1462" t="str">
            <v>MBULMG196406881</v>
          </cell>
          <cell r="G1462" t="str">
            <v>니플,보스용</v>
          </cell>
          <cell r="H1462" t="e">
            <v>#N/A</v>
          </cell>
          <cell r="I1462" t="str">
            <v>MS51856</v>
          </cell>
          <cell r="J1462" t="str">
            <v>MS51856-10SS</v>
          </cell>
          <cell r="K1462" t="str">
            <v>20204101</v>
          </cell>
          <cell r="L1462" t="str">
            <v>EA</v>
          </cell>
          <cell r="M1462">
            <v>35</v>
          </cell>
          <cell r="N1462">
            <v>13085</v>
          </cell>
          <cell r="O1462">
            <v>43798</v>
          </cell>
          <cell r="P1462" t="str">
            <v>5000064781</v>
          </cell>
          <cell r="Q1462" t="str">
            <v>본조</v>
          </cell>
          <cell r="R1462" t="str">
            <v>2333</v>
          </cell>
          <cell r="S1462" t="str">
            <v>305</v>
          </cell>
          <cell r="T1462" t="str">
            <v>002</v>
          </cell>
          <cell r="U1462" t="str">
            <v>001</v>
          </cell>
          <cell r="V1462" t="str">
            <v>005</v>
          </cell>
          <cell r="W1462">
            <v>210</v>
          </cell>
          <cell r="X1462" t="str">
            <v>11</v>
          </cell>
          <cell r="Y1462">
            <v>457975</v>
          </cell>
          <cell r="AA1462" t="str">
            <v>일반기계가공류</v>
          </cell>
          <cell r="AC1462" t="str">
            <v>일반제조</v>
          </cell>
        </row>
        <row r="1463">
          <cell r="A1463" t="str">
            <v>궤도-제조-006</v>
          </cell>
          <cell r="B1463">
            <v>1</v>
          </cell>
          <cell r="C1463" t="str">
            <v>1460</v>
          </cell>
          <cell r="D1463" t="str">
            <v>4730</v>
          </cell>
          <cell r="E1463" t="str">
            <v>010227603</v>
          </cell>
          <cell r="F1463" t="str">
            <v>MBULMG196406882</v>
          </cell>
          <cell r="G1463" t="str">
            <v>니플,보스용</v>
          </cell>
          <cell r="H1463" t="e">
            <v>#N/A</v>
          </cell>
          <cell r="I1463" t="str">
            <v>MS51856</v>
          </cell>
          <cell r="J1463" t="str">
            <v>MS51856-10SS</v>
          </cell>
          <cell r="K1463" t="str">
            <v>20204101</v>
          </cell>
          <cell r="L1463" t="str">
            <v>EA</v>
          </cell>
          <cell r="M1463">
            <v>482</v>
          </cell>
          <cell r="N1463">
            <v>13085</v>
          </cell>
          <cell r="O1463">
            <v>43980</v>
          </cell>
          <cell r="P1463" t="str">
            <v>5000064781</v>
          </cell>
          <cell r="Q1463" t="str">
            <v>현금</v>
          </cell>
          <cell r="R1463" t="str">
            <v>2333</v>
          </cell>
          <cell r="S1463" t="str">
            <v>305</v>
          </cell>
          <cell r="T1463" t="str">
            <v>002</v>
          </cell>
          <cell r="U1463" t="str">
            <v>001</v>
          </cell>
          <cell r="V1463" t="str">
            <v>005</v>
          </cell>
          <cell r="W1463">
            <v>210</v>
          </cell>
          <cell r="X1463" t="str">
            <v>11</v>
          </cell>
          <cell r="Y1463">
            <v>6306970</v>
          </cell>
          <cell r="AA1463" t="str">
            <v>일반기계가공류</v>
          </cell>
          <cell r="AC1463" t="str">
            <v>일반제조</v>
          </cell>
        </row>
        <row r="1464">
          <cell r="A1464" t="str">
            <v>궤도-제조-007</v>
          </cell>
          <cell r="B1464">
            <v>1</v>
          </cell>
          <cell r="C1464" t="str">
            <v>1461</v>
          </cell>
          <cell r="D1464" t="str">
            <v>9999</v>
          </cell>
          <cell r="E1464" t="str">
            <v>37X026143</v>
          </cell>
          <cell r="F1464" t="str">
            <v>MBULMG192302910</v>
          </cell>
          <cell r="G1464" t="str">
            <v>탐조등 릴레이상자</v>
          </cell>
          <cell r="H1464">
            <v>0</v>
          </cell>
          <cell r="I1464">
            <v>0</v>
          </cell>
          <cell r="J1464">
            <v>0</v>
          </cell>
          <cell r="K1464" t="str">
            <v>20200101</v>
          </cell>
          <cell r="L1464" t="str">
            <v>EA</v>
          </cell>
          <cell r="M1464">
            <v>20</v>
          </cell>
          <cell r="N1464">
            <v>1133476</v>
          </cell>
          <cell r="O1464">
            <v>43798</v>
          </cell>
          <cell r="P1464" t="str">
            <v>5000064641</v>
          </cell>
          <cell r="Q1464" t="str">
            <v>본조</v>
          </cell>
          <cell r="R1464" t="str">
            <v>2333</v>
          </cell>
          <cell r="S1464" t="str">
            <v>305</v>
          </cell>
          <cell r="T1464" t="str">
            <v>002</v>
          </cell>
          <cell r="U1464" t="str">
            <v>002</v>
          </cell>
          <cell r="V1464" t="str">
            <v>005</v>
          </cell>
          <cell r="W1464">
            <v>210</v>
          </cell>
          <cell r="X1464" t="str">
            <v>11</v>
          </cell>
          <cell r="Y1464">
            <v>22669520</v>
          </cell>
          <cell r="AA1464" t="str">
            <v>제어장치류</v>
          </cell>
          <cell r="AC1464" t="str">
            <v>일반제조</v>
          </cell>
        </row>
        <row r="1465">
          <cell r="A1465" t="str">
            <v>궤도-제조-007</v>
          </cell>
          <cell r="B1465">
            <v>1</v>
          </cell>
          <cell r="C1465" t="str">
            <v>1462</v>
          </cell>
          <cell r="D1465" t="str">
            <v>5930</v>
          </cell>
          <cell r="E1465" t="str">
            <v>37A076687</v>
          </cell>
          <cell r="F1465" t="str">
            <v>MBULMG192409440</v>
          </cell>
          <cell r="G1465" t="str">
            <v>제어장치 조립체,재 급유용</v>
          </cell>
          <cell r="H1465" t="str">
            <v>11-4</v>
          </cell>
          <cell r="I1465" t="str">
            <v>2350-1010</v>
          </cell>
          <cell r="J1465" t="str">
            <v>60743219</v>
          </cell>
          <cell r="K1465" t="str">
            <v>20204101</v>
          </cell>
          <cell r="L1465" t="str">
            <v>EA</v>
          </cell>
          <cell r="M1465">
            <v>70</v>
          </cell>
          <cell r="N1465">
            <v>250646</v>
          </cell>
          <cell r="O1465">
            <v>43798</v>
          </cell>
          <cell r="P1465" t="str">
            <v>5000064781</v>
          </cell>
          <cell r="Q1465" t="str">
            <v>본조</v>
          </cell>
          <cell r="R1465" t="str">
            <v>2333</v>
          </cell>
          <cell r="S1465" t="str">
            <v>305</v>
          </cell>
          <cell r="T1465" t="str">
            <v>002</v>
          </cell>
          <cell r="U1465" t="str">
            <v>001</v>
          </cell>
          <cell r="V1465" t="str">
            <v>005</v>
          </cell>
          <cell r="W1465">
            <v>210</v>
          </cell>
          <cell r="X1465" t="str">
            <v>11</v>
          </cell>
          <cell r="Y1465">
            <v>17545220</v>
          </cell>
          <cell r="AA1465" t="str">
            <v>케이블류</v>
          </cell>
          <cell r="AC1465" t="str">
            <v>일반제조</v>
          </cell>
        </row>
        <row r="1466">
          <cell r="A1466" t="str">
            <v>궤도-제조-007</v>
          </cell>
          <cell r="B1466" t="str">
            <v xml:space="preserve"> </v>
          </cell>
          <cell r="C1466" t="str">
            <v>1463</v>
          </cell>
          <cell r="D1466" t="str">
            <v>5935</v>
          </cell>
          <cell r="E1466" t="str">
            <v>375378035</v>
          </cell>
          <cell r="F1466" t="str">
            <v>MBULMG196302871</v>
          </cell>
          <cell r="G1466" t="str">
            <v>연결기,리셉터클형,전기용</v>
          </cell>
          <cell r="H1466" t="str">
            <v>R1-8-5</v>
          </cell>
          <cell r="I1466">
            <v>0</v>
          </cell>
          <cell r="J1466" t="str">
            <v>60747750</v>
          </cell>
          <cell r="K1466" t="str">
            <v>20204101</v>
          </cell>
          <cell r="L1466" t="str">
            <v>EA</v>
          </cell>
          <cell r="M1466">
            <v>2</v>
          </cell>
          <cell r="N1466">
            <v>102132</v>
          </cell>
          <cell r="O1466">
            <v>43798</v>
          </cell>
          <cell r="P1466" t="str">
            <v>5000064679</v>
          </cell>
          <cell r="Q1466" t="str">
            <v>본조</v>
          </cell>
          <cell r="R1466" t="str">
            <v>2333</v>
          </cell>
          <cell r="S1466" t="str">
            <v>305</v>
          </cell>
          <cell r="T1466" t="str">
            <v>002</v>
          </cell>
          <cell r="U1466" t="str">
            <v>001</v>
          </cell>
          <cell r="V1466" t="str">
            <v>005</v>
          </cell>
          <cell r="W1466">
            <v>210</v>
          </cell>
          <cell r="X1466" t="str">
            <v>11</v>
          </cell>
          <cell r="Y1466">
            <v>204264</v>
          </cell>
          <cell r="AA1466" t="str">
            <v>전기장치류</v>
          </cell>
          <cell r="AB1466" t="str">
            <v>배선장치류</v>
          </cell>
          <cell r="AC1466" t="str">
            <v>일반제조</v>
          </cell>
        </row>
        <row r="1467">
          <cell r="A1467" t="str">
            <v>궤도-제조-007</v>
          </cell>
          <cell r="B1467">
            <v>1</v>
          </cell>
          <cell r="C1467" t="str">
            <v>1464</v>
          </cell>
          <cell r="D1467" t="str">
            <v>5935</v>
          </cell>
          <cell r="E1467" t="str">
            <v>375378035</v>
          </cell>
          <cell r="F1467" t="str">
            <v>MBULMG196302872</v>
          </cell>
          <cell r="G1467" t="str">
            <v>연결기,리셉터클형,전기용</v>
          </cell>
          <cell r="H1467" t="str">
            <v>R1-8-5</v>
          </cell>
          <cell r="I1467">
            <v>0</v>
          </cell>
          <cell r="J1467" t="str">
            <v>60747750</v>
          </cell>
          <cell r="K1467" t="str">
            <v>20204101</v>
          </cell>
          <cell r="L1467" t="str">
            <v>EA</v>
          </cell>
          <cell r="M1467">
            <v>1</v>
          </cell>
          <cell r="N1467">
            <v>102132</v>
          </cell>
          <cell r="O1467">
            <v>43980</v>
          </cell>
          <cell r="P1467" t="str">
            <v>5000064679</v>
          </cell>
          <cell r="Q1467" t="str">
            <v>현금</v>
          </cell>
          <cell r="R1467" t="str">
            <v>2333</v>
          </cell>
          <cell r="S1467" t="str">
            <v>305</v>
          </cell>
          <cell r="T1467" t="str">
            <v>002</v>
          </cell>
          <cell r="U1467" t="str">
            <v>001</v>
          </cell>
          <cell r="V1467" t="str">
            <v>005</v>
          </cell>
          <cell r="W1467">
            <v>210</v>
          </cell>
          <cell r="X1467" t="str">
            <v>11</v>
          </cell>
          <cell r="Y1467">
            <v>102132</v>
          </cell>
          <cell r="AA1467" t="str">
            <v>전기장치류</v>
          </cell>
          <cell r="AB1467" t="str">
            <v>배선장치류</v>
          </cell>
          <cell r="AC1467" t="str">
            <v>일반제조</v>
          </cell>
        </row>
        <row r="1468">
          <cell r="A1468" t="str">
            <v>궤도-제조-007</v>
          </cell>
          <cell r="B1468">
            <v>1</v>
          </cell>
          <cell r="C1468" t="str">
            <v>1465</v>
          </cell>
          <cell r="D1468" t="str">
            <v>2590</v>
          </cell>
          <cell r="E1468" t="str">
            <v>37A133090</v>
          </cell>
          <cell r="F1468" t="str">
            <v>MBULMG196302901</v>
          </cell>
          <cell r="G1468" t="str">
            <v>제어장치 조립체,푸시풀식</v>
          </cell>
          <cell r="H1468" t="str">
            <v>9-5</v>
          </cell>
          <cell r="I1468" t="str">
            <v>2350-1010</v>
          </cell>
          <cell r="J1468" t="str">
            <v>60734820</v>
          </cell>
          <cell r="K1468" t="str">
            <v>20204101</v>
          </cell>
          <cell r="L1468" t="str">
            <v>EA</v>
          </cell>
          <cell r="M1468">
            <v>1</v>
          </cell>
          <cell r="N1468">
            <v>93802</v>
          </cell>
          <cell r="O1468">
            <v>43980</v>
          </cell>
          <cell r="P1468" t="str">
            <v>5000064679</v>
          </cell>
          <cell r="Q1468" t="str">
            <v>현금</v>
          </cell>
          <cell r="R1468" t="str">
            <v>2333</v>
          </cell>
          <cell r="S1468" t="str">
            <v>305</v>
          </cell>
          <cell r="T1468" t="str">
            <v>002</v>
          </cell>
          <cell r="U1468" t="str">
            <v>001</v>
          </cell>
          <cell r="V1468" t="str">
            <v>005</v>
          </cell>
          <cell r="W1468">
            <v>210</v>
          </cell>
          <cell r="X1468" t="str">
            <v>11</v>
          </cell>
          <cell r="Y1468">
            <v>93802</v>
          </cell>
          <cell r="AA1468" t="str">
            <v>케이블류</v>
          </cell>
          <cell r="AC1468" t="str">
            <v>일반제조</v>
          </cell>
        </row>
        <row r="1469">
          <cell r="A1469" t="str">
            <v>궤도-제조-007</v>
          </cell>
          <cell r="B1469">
            <v>1</v>
          </cell>
          <cell r="C1469" t="str">
            <v>1466</v>
          </cell>
          <cell r="D1469" t="str">
            <v>2590</v>
          </cell>
          <cell r="E1469" t="str">
            <v>37A133092</v>
          </cell>
          <cell r="F1469" t="str">
            <v>MBULMG196302911</v>
          </cell>
          <cell r="G1469" t="str">
            <v>제어장치 조립체,푸시풀식</v>
          </cell>
          <cell r="H1469" t="str">
            <v>9-5</v>
          </cell>
          <cell r="I1469" t="str">
            <v>2350-1010</v>
          </cell>
          <cell r="J1469" t="str">
            <v>60734067</v>
          </cell>
          <cell r="K1469" t="str">
            <v>20204101</v>
          </cell>
          <cell r="L1469" t="str">
            <v>EA</v>
          </cell>
          <cell r="M1469">
            <v>1</v>
          </cell>
          <cell r="N1469">
            <v>113238</v>
          </cell>
          <cell r="O1469">
            <v>43980</v>
          </cell>
          <cell r="P1469" t="str">
            <v>5000064679</v>
          </cell>
          <cell r="Q1469" t="str">
            <v>현금</v>
          </cell>
          <cell r="R1469" t="str">
            <v>2333</v>
          </cell>
          <cell r="S1469" t="str">
            <v>305</v>
          </cell>
          <cell r="T1469" t="str">
            <v>002</v>
          </cell>
          <cell r="U1469" t="str">
            <v>001</v>
          </cell>
          <cell r="V1469" t="str">
            <v>005</v>
          </cell>
          <cell r="W1469">
            <v>210</v>
          </cell>
          <cell r="X1469" t="str">
            <v>11</v>
          </cell>
          <cell r="Y1469">
            <v>113238</v>
          </cell>
          <cell r="AA1469" t="str">
            <v>케이블류</v>
          </cell>
          <cell r="AC1469" t="str">
            <v>일반제조</v>
          </cell>
        </row>
        <row r="1470">
          <cell r="A1470" t="str">
            <v>궤도-제조-007</v>
          </cell>
          <cell r="B1470" t="str">
            <v xml:space="preserve"> </v>
          </cell>
          <cell r="C1470" t="str">
            <v>1467</v>
          </cell>
          <cell r="D1470" t="str">
            <v>5935</v>
          </cell>
          <cell r="E1470" t="str">
            <v>375378035</v>
          </cell>
          <cell r="F1470" t="str">
            <v>MBULMG196405941</v>
          </cell>
          <cell r="G1470" t="str">
            <v>연결기,리셉터클형,전기용</v>
          </cell>
          <cell r="H1470" t="str">
            <v>R1-8-5</v>
          </cell>
          <cell r="I1470">
            <v>0</v>
          </cell>
          <cell r="J1470" t="str">
            <v>60747750</v>
          </cell>
          <cell r="K1470" t="str">
            <v>20204101</v>
          </cell>
          <cell r="L1470" t="str">
            <v>EA</v>
          </cell>
          <cell r="M1470">
            <v>29</v>
          </cell>
          <cell r="N1470">
            <v>102132</v>
          </cell>
          <cell r="O1470">
            <v>43798</v>
          </cell>
          <cell r="P1470" t="str">
            <v>5000064781</v>
          </cell>
          <cell r="Q1470" t="str">
            <v>본조</v>
          </cell>
          <cell r="R1470" t="str">
            <v>2333</v>
          </cell>
          <cell r="S1470" t="str">
            <v>305</v>
          </cell>
          <cell r="T1470" t="str">
            <v>002</v>
          </cell>
          <cell r="U1470" t="str">
            <v>001</v>
          </cell>
          <cell r="V1470" t="str">
            <v>005</v>
          </cell>
          <cell r="W1470">
            <v>210</v>
          </cell>
          <cell r="X1470" t="str">
            <v>11</v>
          </cell>
          <cell r="Y1470">
            <v>2961828</v>
          </cell>
          <cell r="AA1470" t="str">
            <v>전기장치류</v>
          </cell>
          <cell r="AB1470" t="str">
            <v>배선장치류</v>
          </cell>
          <cell r="AC1470" t="str">
            <v>일반제조</v>
          </cell>
        </row>
        <row r="1471">
          <cell r="A1471" t="str">
            <v>궤도-제조-007</v>
          </cell>
          <cell r="B1471">
            <v>1</v>
          </cell>
          <cell r="C1471" t="str">
            <v>1468</v>
          </cell>
          <cell r="D1471" t="str">
            <v>5935</v>
          </cell>
          <cell r="E1471" t="str">
            <v>375378035</v>
          </cell>
          <cell r="F1471" t="str">
            <v>MBULMG196405942</v>
          </cell>
          <cell r="G1471" t="str">
            <v>연결기,리셉터클형,전기용</v>
          </cell>
          <cell r="H1471" t="str">
            <v>R1-8-5</v>
          </cell>
          <cell r="I1471">
            <v>0</v>
          </cell>
          <cell r="J1471" t="str">
            <v>60747750</v>
          </cell>
          <cell r="K1471" t="str">
            <v>20204101</v>
          </cell>
          <cell r="L1471" t="str">
            <v>EA</v>
          </cell>
          <cell r="M1471">
            <v>19</v>
          </cell>
          <cell r="N1471">
            <v>102132</v>
          </cell>
          <cell r="O1471">
            <v>43980</v>
          </cell>
          <cell r="P1471" t="str">
            <v>5000064781</v>
          </cell>
          <cell r="Q1471" t="str">
            <v>현금</v>
          </cell>
          <cell r="R1471" t="str">
            <v>2333</v>
          </cell>
          <cell r="S1471" t="str">
            <v>305</v>
          </cell>
          <cell r="T1471" t="str">
            <v>002</v>
          </cell>
          <cell r="U1471" t="str">
            <v>001</v>
          </cell>
          <cell r="V1471" t="str">
            <v>005</v>
          </cell>
          <cell r="W1471">
            <v>210</v>
          </cell>
          <cell r="X1471" t="str">
            <v>11</v>
          </cell>
          <cell r="Y1471">
            <v>1940508</v>
          </cell>
          <cell r="AA1471" t="str">
            <v>전기장치류</v>
          </cell>
          <cell r="AB1471" t="str">
            <v>배선장치류</v>
          </cell>
          <cell r="AC1471" t="str">
            <v>일반제조</v>
          </cell>
        </row>
        <row r="1472">
          <cell r="A1472" t="str">
            <v>궤도-제조-007</v>
          </cell>
          <cell r="B1472" t="str">
            <v xml:space="preserve"> </v>
          </cell>
          <cell r="C1472" t="str">
            <v>1469</v>
          </cell>
          <cell r="D1472" t="str">
            <v>2590</v>
          </cell>
          <cell r="E1472" t="str">
            <v>37A133090</v>
          </cell>
          <cell r="F1472" t="str">
            <v>MBULMG196406001</v>
          </cell>
          <cell r="G1472" t="str">
            <v>제어장치 조립체,푸시풀식</v>
          </cell>
          <cell r="H1472" t="str">
            <v>9-5</v>
          </cell>
          <cell r="I1472" t="str">
            <v>2350-1010</v>
          </cell>
          <cell r="J1472" t="str">
            <v>60734820</v>
          </cell>
          <cell r="K1472" t="str">
            <v>20204101</v>
          </cell>
          <cell r="L1472" t="str">
            <v>EA</v>
          </cell>
          <cell r="M1472">
            <v>9</v>
          </cell>
          <cell r="N1472">
            <v>93802</v>
          </cell>
          <cell r="O1472">
            <v>43798</v>
          </cell>
          <cell r="P1472" t="str">
            <v>5000064781</v>
          </cell>
          <cell r="Q1472" t="str">
            <v>본조</v>
          </cell>
          <cell r="R1472" t="str">
            <v>2333</v>
          </cell>
          <cell r="S1472" t="str">
            <v>305</v>
          </cell>
          <cell r="T1472" t="str">
            <v>002</v>
          </cell>
          <cell r="U1472" t="str">
            <v>001</v>
          </cell>
          <cell r="V1472" t="str">
            <v>005</v>
          </cell>
          <cell r="W1472">
            <v>210</v>
          </cell>
          <cell r="X1472" t="str">
            <v>11</v>
          </cell>
          <cell r="Y1472">
            <v>844218</v>
          </cell>
          <cell r="AA1472" t="str">
            <v>케이블류</v>
          </cell>
          <cell r="AC1472" t="str">
            <v>일반제조</v>
          </cell>
        </row>
        <row r="1473">
          <cell r="A1473" t="str">
            <v>궤도-제조-007</v>
          </cell>
          <cell r="B1473">
            <v>1</v>
          </cell>
          <cell r="C1473" t="str">
            <v>1470</v>
          </cell>
          <cell r="D1473" t="str">
            <v>2590</v>
          </cell>
          <cell r="E1473" t="str">
            <v>37A133090</v>
          </cell>
          <cell r="F1473" t="str">
            <v>MBULMG196406002</v>
          </cell>
          <cell r="G1473" t="str">
            <v>제어장치 조립체,푸시풀식</v>
          </cell>
          <cell r="H1473" t="str">
            <v>9-5</v>
          </cell>
          <cell r="I1473" t="str">
            <v>2350-1010</v>
          </cell>
          <cell r="J1473" t="str">
            <v>60734820</v>
          </cell>
          <cell r="K1473" t="str">
            <v>20204101</v>
          </cell>
          <cell r="L1473" t="str">
            <v>EA</v>
          </cell>
          <cell r="M1473">
            <v>12</v>
          </cell>
          <cell r="N1473">
            <v>93802</v>
          </cell>
          <cell r="O1473">
            <v>43980</v>
          </cell>
          <cell r="P1473" t="str">
            <v>5000064781</v>
          </cell>
          <cell r="Q1473" t="str">
            <v>현금</v>
          </cell>
          <cell r="R1473" t="str">
            <v>2333</v>
          </cell>
          <cell r="S1473" t="str">
            <v>305</v>
          </cell>
          <cell r="T1473" t="str">
            <v>002</v>
          </cell>
          <cell r="U1473" t="str">
            <v>001</v>
          </cell>
          <cell r="V1473" t="str">
            <v>005</v>
          </cell>
          <cell r="W1473">
            <v>210</v>
          </cell>
          <cell r="X1473" t="str">
            <v>11</v>
          </cell>
          <cell r="Y1473">
            <v>1125624</v>
          </cell>
          <cell r="AA1473" t="str">
            <v>케이블류</v>
          </cell>
          <cell r="AC1473" t="str">
            <v>일반제조</v>
          </cell>
        </row>
        <row r="1474">
          <cell r="A1474" t="str">
            <v>궤도-제조-007</v>
          </cell>
          <cell r="B1474" t="str">
            <v xml:space="preserve"> </v>
          </cell>
          <cell r="C1474" t="str">
            <v>1471</v>
          </cell>
          <cell r="D1474" t="str">
            <v>2590</v>
          </cell>
          <cell r="E1474" t="str">
            <v>37A133092</v>
          </cell>
          <cell r="F1474" t="str">
            <v>MBULMG196406011</v>
          </cell>
          <cell r="G1474" t="str">
            <v>제어장치 조립체,푸시풀식</v>
          </cell>
          <cell r="H1474" t="str">
            <v>9-5</v>
          </cell>
          <cell r="I1474" t="str">
            <v>2350-1010</v>
          </cell>
          <cell r="J1474" t="str">
            <v>60734067</v>
          </cell>
          <cell r="K1474" t="str">
            <v>20204101</v>
          </cell>
          <cell r="L1474" t="str">
            <v>EA</v>
          </cell>
          <cell r="M1474">
            <v>29</v>
          </cell>
          <cell r="N1474">
            <v>113238</v>
          </cell>
          <cell r="O1474">
            <v>43798</v>
          </cell>
          <cell r="P1474" t="str">
            <v>5000064781</v>
          </cell>
          <cell r="Q1474" t="str">
            <v>본조</v>
          </cell>
          <cell r="R1474" t="str">
            <v>2333</v>
          </cell>
          <cell r="S1474" t="str">
            <v>305</v>
          </cell>
          <cell r="T1474" t="str">
            <v>002</v>
          </cell>
          <cell r="U1474" t="str">
            <v>001</v>
          </cell>
          <cell r="V1474" t="str">
            <v>005</v>
          </cell>
          <cell r="W1474">
            <v>210</v>
          </cell>
          <cell r="X1474" t="str">
            <v>11</v>
          </cell>
          <cell r="Y1474">
            <v>3283902</v>
          </cell>
          <cell r="AA1474" t="str">
            <v>케이블류</v>
          </cell>
          <cell r="AC1474" t="str">
            <v>일반제조</v>
          </cell>
        </row>
        <row r="1475">
          <cell r="A1475" t="str">
            <v>궤도-제조-007</v>
          </cell>
          <cell r="B1475">
            <v>1</v>
          </cell>
          <cell r="C1475" t="str">
            <v>1472</v>
          </cell>
          <cell r="D1475" t="str">
            <v>2590</v>
          </cell>
          <cell r="E1475" t="str">
            <v>37A133092</v>
          </cell>
          <cell r="F1475" t="str">
            <v>MBULMG196406012</v>
          </cell>
          <cell r="G1475" t="str">
            <v>제어장치 조립체,푸시풀식</v>
          </cell>
          <cell r="H1475" t="str">
            <v>9-5</v>
          </cell>
          <cell r="I1475" t="str">
            <v>2350-1010</v>
          </cell>
          <cell r="J1475" t="str">
            <v>60734067</v>
          </cell>
          <cell r="K1475" t="str">
            <v>20204101</v>
          </cell>
          <cell r="L1475" t="str">
            <v>EA</v>
          </cell>
          <cell r="M1475">
            <v>48</v>
          </cell>
          <cell r="N1475">
            <v>113238</v>
          </cell>
          <cell r="O1475">
            <v>43980</v>
          </cell>
          <cell r="P1475" t="str">
            <v>5000064781</v>
          </cell>
          <cell r="Q1475" t="str">
            <v>현금</v>
          </cell>
          <cell r="R1475" t="str">
            <v>2333</v>
          </cell>
          <cell r="S1475" t="str">
            <v>305</v>
          </cell>
          <cell r="T1475" t="str">
            <v>002</v>
          </cell>
          <cell r="U1475" t="str">
            <v>001</v>
          </cell>
          <cell r="V1475" t="str">
            <v>005</v>
          </cell>
          <cell r="W1475">
            <v>210</v>
          </cell>
          <cell r="X1475" t="str">
            <v>11</v>
          </cell>
          <cell r="Y1475">
            <v>5435424</v>
          </cell>
          <cell r="AA1475" t="str">
            <v>케이블류</v>
          </cell>
          <cell r="AC1475" t="str">
            <v>일반제조</v>
          </cell>
        </row>
        <row r="1476">
          <cell r="A1476" t="str">
            <v>궤도-제조-009</v>
          </cell>
          <cell r="B1476" t="str">
            <v xml:space="preserve"> </v>
          </cell>
          <cell r="C1476" t="str">
            <v>1473</v>
          </cell>
          <cell r="D1476" t="str">
            <v>2590</v>
          </cell>
          <cell r="E1476" t="str">
            <v>375130171</v>
          </cell>
          <cell r="F1476" t="str">
            <v>MBULMG192302491</v>
          </cell>
          <cell r="G1476" t="str">
            <v>덮개,차량구성품용(차량덮개)</v>
          </cell>
          <cell r="H1476" t="str">
            <v>12-5</v>
          </cell>
          <cell r="I1476" t="str">
            <v>2350-1020</v>
          </cell>
          <cell r="J1476" t="str">
            <v>60636058</v>
          </cell>
          <cell r="K1476" t="str">
            <v>20116101</v>
          </cell>
          <cell r="L1476" t="str">
            <v>EA</v>
          </cell>
          <cell r="M1476">
            <v>25</v>
          </cell>
          <cell r="N1476">
            <v>687557</v>
          </cell>
          <cell r="O1476">
            <v>43789</v>
          </cell>
          <cell r="P1476" t="str">
            <v>5000064641</v>
          </cell>
          <cell r="Q1476" t="str">
            <v>본조</v>
          </cell>
          <cell r="R1476" t="str">
            <v>2333</v>
          </cell>
          <cell r="S1476" t="str">
            <v>305</v>
          </cell>
          <cell r="T1476" t="str">
            <v>002</v>
          </cell>
          <cell r="U1476" t="str">
            <v>004</v>
          </cell>
          <cell r="V1476" t="str">
            <v>005</v>
          </cell>
          <cell r="W1476">
            <v>210</v>
          </cell>
          <cell r="X1476" t="str">
            <v>11</v>
          </cell>
          <cell r="Y1476">
            <v>17188925</v>
          </cell>
          <cell r="AA1476" t="str">
            <v>천막피복비닐류</v>
          </cell>
          <cell r="AB1476" t="str">
            <v>장비 덮개류</v>
          </cell>
          <cell r="AC1476" t="str">
            <v>일반제조</v>
          </cell>
        </row>
        <row r="1477">
          <cell r="A1477" t="str">
            <v>궤도-제조-009</v>
          </cell>
          <cell r="B1477">
            <v>1</v>
          </cell>
          <cell r="C1477" t="str">
            <v>1474</v>
          </cell>
          <cell r="D1477" t="str">
            <v>2590</v>
          </cell>
          <cell r="E1477" t="str">
            <v>375130171</v>
          </cell>
          <cell r="F1477" t="str">
            <v>MBULMG192302492</v>
          </cell>
          <cell r="G1477" t="str">
            <v>덮개,차량구성품용(차량덮개)</v>
          </cell>
          <cell r="H1477" t="str">
            <v>12-5</v>
          </cell>
          <cell r="I1477" t="str">
            <v>2350-1020</v>
          </cell>
          <cell r="J1477" t="str">
            <v>60636058</v>
          </cell>
          <cell r="K1477" t="str">
            <v>20116101</v>
          </cell>
          <cell r="L1477" t="str">
            <v>EA</v>
          </cell>
          <cell r="M1477">
            <v>25</v>
          </cell>
          <cell r="N1477">
            <v>687557</v>
          </cell>
          <cell r="O1477">
            <v>43789</v>
          </cell>
          <cell r="P1477" t="str">
            <v>5000064723</v>
          </cell>
          <cell r="Q1477" t="str">
            <v>본조</v>
          </cell>
          <cell r="R1477" t="str">
            <v>2333</v>
          </cell>
          <cell r="S1477" t="str">
            <v>305</v>
          </cell>
          <cell r="T1477" t="str">
            <v>002</v>
          </cell>
          <cell r="U1477" t="str">
            <v>004</v>
          </cell>
          <cell r="V1477" t="str">
            <v>005</v>
          </cell>
          <cell r="W1477">
            <v>210</v>
          </cell>
          <cell r="X1477" t="str">
            <v>11</v>
          </cell>
          <cell r="Y1477">
            <v>17188925</v>
          </cell>
          <cell r="AA1477" t="str">
            <v>천막피복비닐류</v>
          </cell>
          <cell r="AB1477" t="str">
            <v>장비 덮개류</v>
          </cell>
          <cell r="AC1477" t="str">
            <v>일반제조</v>
          </cell>
        </row>
        <row r="1478">
          <cell r="A1478" t="str">
            <v>궤도-제조-010</v>
          </cell>
          <cell r="B1478">
            <v>1</v>
          </cell>
          <cell r="C1478" t="str">
            <v>1475</v>
          </cell>
          <cell r="D1478" t="str">
            <v>5330</v>
          </cell>
          <cell r="E1478" t="str">
            <v>005913449</v>
          </cell>
          <cell r="F1478" t="str">
            <v>MBDLMG192318590</v>
          </cell>
          <cell r="G1478" t="str">
            <v>시일,밀봉형</v>
          </cell>
          <cell r="H1478">
            <v>0</v>
          </cell>
          <cell r="I1478" t="str">
            <v>2350-1001</v>
          </cell>
          <cell r="J1478" t="str">
            <v>AD61100073</v>
          </cell>
          <cell r="K1478" t="str">
            <v>20200101</v>
          </cell>
          <cell r="L1478" t="str">
            <v>EA</v>
          </cell>
          <cell r="M1478">
            <v>58</v>
          </cell>
          <cell r="N1478">
            <v>4262</v>
          </cell>
          <cell r="O1478">
            <v>43798</v>
          </cell>
          <cell r="P1478" t="str">
            <v>5000064641</v>
          </cell>
          <cell r="Q1478" t="str">
            <v>본조</v>
          </cell>
          <cell r="R1478" t="str">
            <v>2333</v>
          </cell>
          <cell r="S1478" t="str">
            <v>305</v>
          </cell>
          <cell r="T1478" t="str">
            <v>002</v>
          </cell>
          <cell r="U1478" t="str">
            <v>002</v>
          </cell>
          <cell r="V1478" t="str">
            <v>005</v>
          </cell>
          <cell r="W1478">
            <v>210</v>
          </cell>
          <cell r="X1478" t="str">
            <v>11</v>
          </cell>
          <cell r="Y1478">
            <v>247196</v>
          </cell>
          <cell r="AA1478" t="str">
            <v>고무및패킹류</v>
          </cell>
          <cell r="AB1478" t="str">
            <v>고무류</v>
          </cell>
          <cell r="AC1478" t="str">
            <v>일반제조</v>
          </cell>
        </row>
        <row r="1479">
          <cell r="A1479" t="str">
            <v>궤도-제조-010</v>
          </cell>
          <cell r="B1479" t="str">
            <v xml:space="preserve"> </v>
          </cell>
          <cell r="C1479" t="str">
            <v>1476</v>
          </cell>
          <cell r="D1479" t="str">
            <v>6665</v>
          </cell>
          <cell r="E1479" t="str">
            <v>375186163</v>
          </cell>
          <cell r="F1479" t="str">
            <v>MBULMG192300591</v>
          </cell>
          <cell r="G1479" t="str">
            <v>실드,방사능탐지기용(화생방탐지기보호커버)</v>
          </cell>
          <cell r="H1479" t="e">
            <v>#N/A</v>
          </cell>
          <cell r="I1479" t="str">
            <v>1010-4001</v>
          </cell>
          <cell r="J1479" t="str">
            <v>A70009241</v>
          </cell>
          <cell r="K1479" t="str">
            <v>20111101</v>
          </cell>
          <cell r="L1479" t="str">
            <v>EA</v>
          </cell>
          <cell r="M1479">
            <v>49</v>
          </cell>
          <cell r="N1479">
            <v>43111</v>
          </cell>
          <cell r="O1479">
            <v>43789</v>
          </cell>
          <cell r="P1479" t="str">
            <v>5000064641</v>
          </cell>
          <cell r="Q1479" t="str">
            <v>본조</v>
          </cell>
          <cell r="R1479" t="str">
            <v>2333</v>
          </cell>
          <cell r="S1479" t="str">
            <v>305</v>
          </cell>
          <cell r="T1479" t="str">
            <v>002</v>
          </cell>
          <cell r="U1479" t="str">
            <v>004</v>
          </cell>
          <cell r="V1479" t="str">
            <v>005</v>
          </cell>
          <cell r="W1479">
            <v>210</v>
          </cell>
          <cell r="X1479" t="str">
            <v>11</v>
          </cell>
          <cell r="Y1479">
            <v>2112439</v>
          </cell>
          <cell r="AA1479" t="str">
            <v>일반기계가공류</v>
          </cell>
          <cell r="AC1479" t="str">
            <v>일반제조</v>
          </cell>
        </row>
        <row r="1480">
          <cell r="A1480" t="str">
            <v>궤도-제조-010</v>
          </cell>
          <cell r="B1480">
            <v>1</v>
          </cell>
          <cell r="C1480" t="str">
            <v>1477</v>
          </cell>
          <cell r="D1480" t="str">
            <v>6665</v>
          </cell>
          <cell r="E1480" t="str">
            <v>375186163</v>
          </cell>
          <cell r="F1480" t="str">
            <v>MBULMG192300592</v>
          </cell>
          <cell r="G1480" t="str">
            <v>실드,방사능탐지기용(화생방탐지기보호커버)</v>
          </cell>
          <cell r="H1480" t="e">
            <v>#N/A</v>
          </cell>
          <cell r="I1480" t="str">
            <v>1010-4001</v>
          </cell>
          <cell r="J1480" t="str">
            <v>A70009241</v>
          </cell>
          <cell r="K1480" t="str">
            <v>20111101</v>
          </cell>
          <cell r="L1480" t="str">
            <v>EA</v>
          </cell>
          <cell r="M1480">
            <v>30</v>
          </cell>
          <cell r="N1480">
            <v>43111</v>
          </cell>
          <cell r="O1480">
            <v>43789</v>
          </cell>
          <cell r="P1480" t="str">
            <v>5000064723</v>
          </cell>
          <cell r="Q1480" t="str">
            <v>본조</v>
          </cell>
          <cell r="R1480" t="str">
            <v>2333</v>
          </cell>
          <cell r="S1480" t="str">
            <v>305</v>
          </cell>
          <cell r="T1480" t="str">
            <v>002</v>
          </cell>
          <cell r="U1480" t="str">
            <v>004</v>
          </cell>
          <cell r="V1480" t="str">
            <v>005</v>
          </cell>
          <cell r="W1480">
            <v>210</v>
          </cell>
          <cell r="X1480" t="str">
            <v>11</v>
          </cell>
          <cell r="Y1480">
            <v>1293330</v>
          </cell>
          <cell r="AA1480" t="str">
            <v>일반기계가공류</v>
          </cell>
          <cell r="AC1480" t="str">
            <v>일반제조</v>
          </cell>
        </row>
        <row r="1481">
          <cell r="A1481" t="str">
            <v>궤도-제조-010</v>
          </cell>
          <cell r="B1481">
            <v>1</v>
          </cell>
          <cell r="C1481" t="str">
            <v>1478</v>
          </cell>
          <cell r="D1481" t="str">
            <v>5330</v>
          </cell>
          <cell r="E1481" t="str">
            <v>375035930</v>
          </cell>
          <cell r="F1481" t="str">
            <v>MBULMG192300750</v>
          </cell>
          <cell r="G1481" t="str">
            <v>잠금판,너트와 볼트용</v>
          </cell>
          <cell r="H1481" t="e">
            <v>#N/A</v>
          </cell>
          <cell r="I1481" t="str">
            <v>2350-1014</v>
          </cell>
          <cell r="J1481" t="str">
            <v>60805027</v>
          </cell>
          <cell r="K1481">
            <v>10170101</v>
          </cell>
          <cell r="L1481" t="str">
            <v>EA</v>
          </cell>
          <cell r="M1481">
            <v>5</v>
          </cell>
          <cell r="N1481">
            <v>13772</v>
          </cell>
          <cell r="O1481">
            <v>43789</v>
          </cell>
          <cell r="P1481" t="str">
            <v>5000064641</v>
          </cell>
          <cell r="Q1481" t="str">
            <v>본조</v>
          </cell>
          <cell r="R1481" t="str">
            <v>2333</v>
          </cell>
          <cell r="S1481" t="str">
            <v>305</v>
          </cell>
          <cell r="T1481" t="str">
            <v>002</v>
          </cell>
          <cell r="U1481" t="str">
            <v>005</v>
          </cell>
          <cell r="V1481" t="str">
            <v>005</v>
          </cell>
          <cell r="W1481">
            <v>210</v>
          </cell>
          <cell r="X1481" t="str">
            <v>11</v>
          </cell>
          <cell r="Y1481">
            <v>68860</v>
          </cell>
          <cell r="AA1481" t="str">
            <v>일반기계가공류</v>
          </cell>
          <cell r="AC1481" t="str">
            <v>일반제조</v>
          </cell>
        </row>
        <row r="1482">
          <cell r="A1482" t="str">
            <v>궤도-제조-010</v>
          </cell>
          <cell r="B1482">
            <v>1</v>
          </cell>
          <cell r="C1482" t="str">
            <v>1479</v>
          </cell>
          <cell r="D1482" t="str">
            <v>5365</v>
          </cell>
          <cell r="E1482" t="str">
            <v>375036176</v>
          </cell>
          <cell r="F1482" t="str">
            <v>MBULMG192300790</v>
          </cell>
          <cell r="G1482" t="str">
            <v>플러그,기계 나사용</v>
          </cell>
          <cell r="H1482" t="str">
            <v>R3-04-06</v>
          </cell>
          <cell r="I1482" t="str">
            <v>1425-1001</v>
          </cell>
          <cell r="J1482" t="str">
            <v>60630677</v>
          </cell>
          <cell r="K1482">
            <v>10170101</v>
          </cell>
          <cell r="L1482" t="str">
            <v>EA</v>
          </cell>
          <cell r="M1482">
            <v>152</v>
          </cell>
          <cell r="N1482">
            <v>3128</v>
          </cell>
          <cell r="O1482">
            <v>43789</v>
          </cell>
          <cell r="P1482" t="str">
            <v>5000064641</v>
          </cell>
          <cell r="Q1482" t="str">
            <v>본조</v>
          </cell>
          <cell r="R1482" t="str">
            <v>2333</v>
          </cell>
          <cell r="S1482" t="str">
            <v>305</v>
          </cell>
          <cell r="T1482" t="str">
            <v>002</v>
          </cell>
          <cell r="U1482" t="str">
            <v>005</v>
          </cell>
          <cell r="V1482" t="str">
            <v>005</v>
          </cell>
          <cell r="W1482">
            <v>210</v>
          </cell>
          <cell r="X1482" t="str">
            <v>11</v>
          </cell>
          <cell r="Y1482">
            <v>475456</v>
          </cell>
          <cell r="AA1482" t="str">
            <v>일반기계가공류</v>
          </cell>
          <cell r="AC1482" t="str">
            <v>일반제조</v>
          </cell>
        </row>
        <row r="1483">
          <cell r="A1483" t="str">
            <v>궤도-제조-010</v>
          </cell>
          <cell r="B1483">
            <v>1</v>
          </cell>
          <cell r="C1483" t="str">
            <v>1480</v>
          </cell>
          <cell r="D1483" t="str">
            <v>5340</v>
          </cell>
          <cell r="E1483" t="str">
            <v>000202292</v>
          </cell>
          <cell r="F1483" t="str">
            <v>MBULMG192301250</v>
          </cell>
          <cell r="G1483" t="str">
            <v>브래킷,설치용</v>
          </cell>
          <cell r="H1483" t="str">
            <v>2-10-3</v>
          </cell>
          <cell r="I1483">
            <v>0</v>
          </cell>
          <cell r="J1483">
            <v>0</v>
          </cell>
          <cell r="K1483" t="str">
            <v>20200101</v>
          </cell>
          <cell r="L1483" t="str">
            <v>EA</v>
          </cell>
          <cell r="M1483">
            <v>24</v>
          </cell>
          <cell r="N1483">
            <v>88420</v>
          </cell>
          <cell r="O1483">
            <v>43798</v>
          </cell>
          <cell r="P1483" t="str">
            <v>5000064641</v>
          </cell>
          <cell r="Q1483" t="str">
            <v>본조</v>
          </cell>
          <cell r="R1483" t="str">
            <v>2333</v>
          </cell>
          <cell r="S1483" t="str">
            <v>305</v>
          </cell>
          <cell r="T1483" t="str">
            <v>002</v>
          </cell>
          <cell r="U1483" t="str">
            <v>002</v>
          </cell>
          <cell r="V1483" t="str">
            <v>005</v>
          </cell>
          <cell r="W1483">
            <v>210</v>
          </cell>
          <cell r="X1483" t="str">
            <v>11</v>
          </cell>
          <cell r="Y1483">
            <v>2122080</v>
          </cell>
          <cell r="AA1483" t="str">
            <v>브라켓류</v>
          </cell>
          <cell r="AC1483" t="str">
            <v>일반제조</v>
          </cell>
        </row>
        <row r="1484">
          <cell r="A1484" t="str">
            <v>궤도-제조-010</v>
          </cell>
          <cell r="B1484">
            <v>1</v>
          </cell>
          <cell r="C1484" t="str">
            <v>1481</v>
          </cell>
          <cell r="D1484" t="str">
            <v>5340</v>
          </cell>
          <cell r="E1484" t="str">
            <v>000202294</v>
          </cell>
          <cell r="F1484" t="str">
            <v>MBULMG192301260</v>
          </cell>
          <cell r="G1484" t="str">
            <v>브래킷,설치용</v>
          </cell>
          <cell r="H1484">
            <v>0</v>
          </cell>
          <cell r="I1484">
            <v>0</v>
          </cell>
          <cell r="J1484">
            <v>0</v>
          </cell>
          <cell r="K1484" t="str">
            <v>20200101</v>
          </cell>
          <cell r="L1484" t="str">
            <v>EA</v>
          </cell>
          <cell r="M1484">
            <v>31</v>
          </cell>
          <cell r="N1484">
            <v>73753</v>
          </cell>
          <cell r="O1484">
            <v>43798</v>
          </cell>
          <cell r="P1484" t="str">
            <v>5000064641</v>
          </cell>
          <cell r="Q1484" t="str">
            <v>본조</v>
          </cell>
          <cell r="R1484" t="str">
            <v>2333</v>
          </cell>
          <cell r="S1484" t="str">
            <v>305</v>
          </cell>
          <cell r="T1484" t="str">
            <v>002</v>
          </cell>
          <cell r="U1484" t="str">
            <v>002</v>
          </cell>
          <cell r="V1484" t="str">
            <v>005</v>
          </cell>
          <cell r="W1484">
            <v>210</v>
          </cell>
          <cell r="X1484" t="str">
            <v>11</v>
          </cell>
          <cell r="Y1484">
            <v>2286343</v>
          </cell>
          <cell r="AA1484" t="str">
            <v>브라켓류</v>
          </cell>
          <cell r="AC1484" t="str">
            <v>일반제조</v>
          </cell>
        </row>
        <row r="1485">
          <cell r="A1485" t="str">
            <v>궤도-제조-010</v>
          </cell>
          <cell r="B1485" t="str">
            <v xml:space="preserve"> </v>
          </cell>
          <cell r="C1485" t="str">
            <v>1482</v>
          </cell>
          <cell r="D1485" t="str">
            <v>8340</v>
          </cell>
          <cell r="E1485" t="str">
            <v>375051143</v>
          </cell>
          <cell r="F1485" t="str">
            <v>MBULMG192302371</v>
          </cell>
          <cell r="G1485" t="str">
            <v>프레임 섹션,천막용</v>
          </cell>
          <cell r="H1485" t="str">
            <v>11-7</v>
          </cell>
          <cell r="I1485" t="str">
            <v>2350-1020</v>
          </cell>
          <cell r="J1485" t="str">
            <v>60670006</v>
          </cell>
          <cell r="K1485" t="str">
            <v>20116101</v>
          </cell>
          <cell r="L1485" t="str">
            <v>EA</v>
          </cell>
          <cell r="M1485">
            <v>26</v>
          </cell>
          <cell r="N1485">
            <v>63735</v>
          </cell>
          <cell r="O1485">
            <v>43777</v>
          </cell>
          <cell r="P1485" t="str">
            <v>5000064641</v>
          </cell>
          <cell r="Q1485" t="str">
            <v>본조</v>
          </cell>
          <cell r="R1485" t="str">
            <v>2333</v>
          </cell>
          <cell r="S1485" t="str">
            <v>305</v>
          </cell>
          <cell r="T1485" t="str">
            <v>002</v>
          </cell>
          <cell r="U1485" t="str">
            <v>004</v>
          </cell>
          <cell r="V1485" t="str">
            <v>005</v>
          </cell>
          <cell r="W1485">
            <v>210</v>
          </cell>
          <cell r="X1485" t="str">
            <v>11</v>
          </cell>
          <cell r="Y1485">
            <v>1657110</v>
          </cell>
          <cell r="AA1485" t="str">
            <v>일반기계가공류</v>
          </cell>
          <cell r="AC1485" t="str">
            <v>일반제조</v>
          </cell>
        </row>
        <row r="1486">
          <cell r="A1486" t="str">
            <v>궤도-제조-010</v>
          </cell>
          <cell r="B1486">
            <v>1</v>
          </cell>
          <cell r="C1486" t="str">
            <v>1483</v>
          </cell>
          <cell r="D1486" t="str">
            <v>8340</v>
          </cell>
          <cell r="E1486" t="str">
            <v>375051143</v>
          </cell>
          <cell r="F1486" t="str">
            <v>MBULMG192302372</v>
          </cell>
          <cell r="G1486" t="str">
            <v>프레임 섹션,천막용</v>
          </cell>
          <cell r="H1486" t="str">
            <v>11-7</v>
          </cell>
          <cell r="I1486" t="str">
            <v>2350-1020</v>
          </cell>
          <cell r="J1486" t="str">
            <v>60670006</v>
          </cell>
          <cell r="K1486" t="str">
            <v>20116101</v>
          </cell>
          <cell r="L1486" t="str">
            <v>EA</v>
          </cell>
          <cell r="M1486">
            <v>19</v>
          </cell>
          <cell r="N1486">
            <v>63735</v>
          </cell>
          <cell r="O1486">
            <v>43777</v>
          </cell>
          <cell r="P1486" t="str">
            <v>5000064723</v>
          </cell>
          <cell r="Q1486" t="str">
            <v>본조</v>
          </cell>
          <cell r="R1486" t="str">
            <v>2333</v>
          </cell>
          <cell r="S1486" t="str">
            <v>305</v>
          </cell>
          <cell r="T1486" t="str">
            <v>002</v>
          </cell>
          <cell r="U1486" t="str">
            <v>004</v>
          </cell>
          <cell r="V1486" t="str">
            <v>005</v>
          </cell>
          <cell r="W1486">
            <v>210</v>
          </cell>
          <cell r="X1486" t="str">
            <v>11</v>
          </cell>
          <cell r="Y1486">
            <v>1210965</v>
          </cell>
          <cell r="AA1486" t="str">
            <v>일반기계가공류</v>
          </cell>
          <cell r="AC1486" t="str">
            <v>일반제조</v>
          </cell>
        </row>
        <row r="1487">
          <cell r="A1487" t="str">
            <v>궤도-제조-010</v>
          </cell>
          <cell r="B1487" t="str">
            <v xml:space="preserve"> </v>
          </cell>
          <cell r="C1487" t="str">
            <v>1484</v>
          </cell>
          <cell r="D1487" t="str">
            <v>8340</v>
          </cell>
          <cell r="E1487" t="str">
            <v>375051144</v>
          </cell>
          <cell r="F1487" t="str">
            <v>MBULMG192302381</v>
          </cell>
          <cell r="G1487" t="str">
            <v>프레임 섹션,천막용</v>
          </cell>
          <cell r="H1487" t="str">
            <v>11-7</v>
          </cell>
          <cell r="I1487" t="str">
            <v>2350-1020</v>
          </cell>
          <cell r="J1487" t="str">
            <v>60670006</v>
          </cell>
          <cell r="K1487" t="str">
            <v>20116101</v>
          </cell>
          <cell r="L1487" t="str">
            <v>EA</v>
          </cell>
          <cell r="M1487">
            <v>39</v>
          </cell>
          <cell r="N1487">
            <v>65668</v>
          </cell>
          <cell r="O1487">
            <v>43777</v>
          </cell>
          <cell r="P1487" t="str">
            <v>5000064641</v>
          </cell>
          <cell r="Q1487" t="str">
            <v>본조</v>
          </cell>
          <cell r="R1487" t="str">
            <v>2333</v>
          </cell>
          <cell r="S1487" t="str">
            <v>305</v>
          </cell>
          <cell r="T1487" t="str">
            <v>002</v>
          </cell>
          <cell r="U1487" t="str">
            <v>004</v>
          </cell>
          <cell r="V1487" t="str">
            <v>005</v>
          </cell>
          <cell r="W1487">
            <v>210</v>
          </cell>
          <cell r="X1487" t="str">
            <v>11</v>
          </cell>
          <cell r="Y1487">
            <v>2561052</v>
          </cell>
          <cell r="AA1487" t="str">
            <v>일반기계가공류</v>
          </cell>
          <cell r="AC1487" t="str">
            <v>일반제조</v>
          </cell>
        </row>
        <row r="1488">
          <cell r="A1488" t="str">
            <v>궤도-제조-010</v>
          </cell>
          <cell r="B1488">
            <v>1</v>
          </cell>
          <cell r="C1488" t="str">
            <v>1485</v>
          </cell>
          <cell r="D1488" t="str">
            <v>8340</v>
          </cell>
          <cell r="E1488" t="str">
            <v>375051144</v>
          </cell>
          <cell r="F1488" t="str">
            <v>MBULMG192302382</v>
          </cell>
          <cell r="G1488" t="str">
            <v>프레임 섹션,천막용</v>
          </cell>
          <cell r="H1488" t="str">
            <v>11-7</v>
          </cell>
          <cell r="I1488" t="str">
            <v>2350-1020</v>
          </cell>
          <cell r="J1488" t="str">
            <v>60670006</v>
          </cell>
          <cell r="K1488" t="str">
            <v>20116101</v>
          </cell>
          <cell r="L1488" t="str">
            <v>EA</v>
          </cell>
          <cell r="M1488">
            <v>37</v>
          </cell>
          <cell r="N1488">
            <v>65668</v>
          </cell>
          <cell r="O1488">
            <v>43777</v>
          </cell>
          <cell r="P1488" t="str">
            <v>5000064723</v>
          </cell>
          <cell r="Q1488" t="str">
            <v>본조</v>
          </cell>
          <cell r="R1488" t="str">
            <v>2333</v>
          </cell>
          <cell r="S1488" t="str">
            <v>305</v>
          </cell>
          <cell r="T1488" t="str">
            <v>002</v>
          </cell>
          <cell r="U1488" t="str">
            <v>004</v>
          </cell>
          <cell r="V1488" t="str">
            <v>005</v>
          </cell>
          <cell r="W1488">
            <v>210</v>
          </cell>
          <cell r="X1488" t="str">
            <v>11</v>
          </cell>
          <cell r="Y1488">
            <v>2429716</v>
          </cell>
          <cell r="AA1488" t="str">
            <v>일반기계가공류</v>
          </cell>
          <cell r="AC1488" t="str">
            <v>일반제조</v>
          </cell>
        </row>
        <row r="1489">
          <cell r="A1489" t="str">
            <v>궤도-제조-010</v>
          </cell>
          <cell r="B1489">
            <v>1</v>
          </cell>
          <cell r="C1489" t="str">
            <v>1486</v>
          </cell>
          <cell r="D1489" t="str">
            <v>5330</v>
          </cell>
          <cell r="E1489" t="str">
            <v>375094043</v>
          </cell>
          <cell r="F1489" t="str">
            <v>MBULMG192302470</v>
          </cell>
          <cell r="G1489" t="str">
            <v>시일 링,금속제</v>
          </cell>
          <cell r="H1489">
            <v>0</v>
          </cell>
          <cell r="I1489" t="str">
            <v>2350-1004</v>
          </cell>
          <cell r="J1489" t="str">
            <v>60623152</v>
          </cell>
          <cell r="K1489" t="str">
            <v>20111102</v>
          </cell>
          <cell r="L1489" t="str">
            <v>EA</v>
          </cell>
          <cell r="M1489">
            <v>49</v>
          </cell>
          <cell r="N1489">
            <v>2513</v>
          </cell>
          <cell r="O1489">
            <v>43789</v>
          </cell>
          <cell r="P1489" t="str">
            <v>5000064641</v>
          </cell>
          <cell r="Q1489" t="str">
            <v>본조</v>
          </cell>
          <cell r="R1489" t="str">
            <v>2333</v>
          </cell>
          <cell r="S1489" t="str">
            <v>305</v>
          </cell>
          <cell r="T1489" t="str">
            <v>002</v>
          </cell>
          <cell r="U1489" t="str">
            <v>004</v>
          </cell>
          <cell r="V1489" t="str">
            <v>005</v>
          </cell>
          <cell r="W1489">
            <v>210</v>
          </cell>
          <cell r="X1489" t="str">
            <v>11</v>
          </cell>
          <cell r="Y1489">
            <v>123137</v>
          </cell>
          <cell r="AA1489" t="str">
            <v>일반기계가공류</v>
          </cell>
          <cell r="AC1489" t="str">
            <v>일반제조</v>
          </cell>
        </row>
        <row r="1490">
          <cell r="A1490" t="str">
            <v>궤도-제조-010</v>
          </cell>
          <cell r="B1490" t="str">
            <v xml:space="preserve"> </v>
          </cell>
          <cell r="C1490" t="str">
            <v>1487</v>
          </cell>
          <cell r="D1490" t="str">
            <v>2590</v>
          </cell>
          <cell r="E1490" t="str">
            <v>010585264</v>
          </cell>
          <cell r="F1490" t="str">
            <v>MBULMG192303331</v>
          </cell>
          <cell r="G1490" t="str">
            <v>선반,탄약적하용</v>
          </cell>
          <cell r="H1490" t="str">
            <v>10-13</v>
          </cell>
          <cell r="I1490">
            <v>0</v>
          </cell>
          <cell r="J1490" t="str">
            <v>12252471</v>
          </cell>
          <cell r="K1490" t="str">
            <v>20200101</v>
          </cell>
          <cell r="L1490" t="str">
            <v>EA</v>
          </cell>
          <cell r="M1490">
            <v>13</v>
          </cell>
          <cell r="N1490">
            <v>517186</v>
          </cell>
          <cell r="O1490">
            <v>43798</v>
          </cell>
          <cell r="P1490" t="str">
            <v>5000064641</v>
          </cell>
          <cell r="Q1490" t="str">
            <v>본조</v>
          </cell>
          <cell r="R1490" t="str">
            <v>2333</v>
          </cell>
          <cell r="S1490" t="str">
            <v>305</v>
          </cell>
          <cell r="T1490" t="str">
            <v>002</v>
          </cell>
          <cell r="U1490" t="str">
            <v>002</v>
          </cell>
          <cell r="V1490" t="str">
            <v>005</v>
          </cell>
          <cell r="W1490">
            <v>210</v>
          </cell>
          <cell r="X1490" t="str">
            <v>11</v>
          </cell>
          <cell r="Y1490">
            <v>6723418</v>
          </cell>
          <cell r="AA1490" t="str">
            <v>일반기계가공류</v>
          </cell>
          <cell r="AC1490" t="str">
            <v>일반제조</v>
          </cell>
        </row>
        <row r="1491">
          <cell r="A1491" t="str">
            <v>궤도-제조-010</v>
          </cell>
          <cell r="B1491" t="str">
            <v xml:space="preserve"> </v>
          </cell>
          <cell r="C1491" t="str">
            <v>1488</v>
          </cell>
          <cell r="D1491" t="str">
            <v>2590</v>
          </cell>
          <cell r="E1491" t="str">
            <v>010585264</v>
          </cell>
          <cell r="F1491" t="str">
            <v>MBULMG192303332</v>
          </cell>
          <cell r="G1491" t="str">
            <v>선반,탄약적하용</v>
          </cell>
          <cell r="H1491" t="str">
            <v>10-13</v>
          </cell>
          <cell r="I1491">
            <v>0</v>
          </cell>
          <cell r="J1491" t="str">
            <v>12252471</v>
          </cell>
          <cell r="K1491" t="str">
            <v>20200101</v>
          </cell>
          <cell r="L1491" t="str">
            <v>EA</v>
          </cell>
          <cell r="M1491">
            <v>2</v>
          </cell>
          <cell r="N1491">
            <v>517186</v>
          </cell>
          <cell r="O1491">
            <v>43798</v>
          </cell>
          <cell r="P1491" t="str">
            <v>5000064679</v>
          </cell>
          <cell r="Q1491" t="str">
            <v>본조</v>
          </cell>
          <cell r="R1491" t="str">
            <v>2333</v>
          </cell>
          <cell r="S1491" t="str">
            <v>305</v>
          </cell>
          <cell r="T1491" t="str">
            <v>002</v>
          </cell>
          <cell r="U1491" t="str">
            <v>002</v>
          </cell>
          <cell r="V1491" t="str">
            <v>005</v>
          </cell>
          <cell r="W1491">
            <v>210</v>
          </cell>
          <cell r="X1491" t="str">
            <v>11</v>
          </cell>
          <cell r="Y1491">
            <v>1034372</v>
          </cell>
          <cell r="AA1491" t="str">
            <v>일반기계가공류</v>
          </cell>
          <cell r="AC1491" t="str">
            <v>일반제조</v>
          </cell>
        </row>
        <row r="1492">
          <cell r="A1492" t="str">
            <v>궤도-제조-010</v>
          </cell>
          <cell r="B1492">
            <v>1</v>
          </cell>
          <cell r="C1492" t="str">
            <v>1489</v>
          </cell>
          <cell r="D1492" t="str">
            <v>2590</v>
          </cell>
          <cell r="E1492" t="str">
            <v>010585264</v>
          </cell>
          <cell r="F1492" t="str">
            <v>MBULMG192303333</v>
          </cell>
          <cell r="G1492" t="str">
            <v>선반,탄약적하용</v>
          </cell>
          <cell r="H1492" t="str">
            <v>10-13</v>
          </cell>
          <cell r="I1492">
            <v>0</v>
          </cell>
          <cell r="J1492" t="str">
            <v>12252471</v>
          </cell>
          <cell r="K1492" t="str">
            <v>20200101</v>
          </cell>
          <cell r="L1492" t="str">
            <v>EA</v>
          </cell>
          <cell r="M1492">
            <v>2</v>
          </cell>
          <cell r="N1492">
            <v>517186</v>
          </cell>
          <cell r="O1492">
            <v>43798</v>
          </cell>
          <cell r="P1492" t="str">
            <v>5000064723</v>
          </cell>
          <cell r="Q1492" t="str">
            <v>본조</v>
          </cell>
          <cell r="R1492" t="str">
            <v>2333</v>
          </cell>
          <cell r="S1492" t="str">
            <v>305</v>
          </cell>
          <cell r="T1492" t="str">
            <v>002</v>
          </cell>
          <cell r="U1492" t="str">
            <v>002</v>
          </cell>
          <cell r="V1492" t="str">
            <v>005</v>
          </cell>
          <cell r="W1492">
            <v>210</v>
          </cell>
          <cell r="X1492" t="str">
            <v>11</v>
          </cell>
          <cell r="Y1492">
            <v>1034372</v>
          </cell>
          <cell r="AA1492" t="str">
            <v>일반기계가공류</v>
          </cell>
          <cell r="AC1492" t="str">
            <v>일반제조</v>
          </cell>
        </row>
        <row r="1493">
          <cell r="A1493" t="str">
            <v>궤도-제조-010</v>
          </cell>
          <cell r="B1493">
            <v>1</v>
          </cell>
          <cell r="C1493" t="str">
            <v>1490</v>
          </cell>
          <cell r="D1493" t="str">
            <v>5930</v>
          </cell>
          <cell r="E1493" t="str">
            <v>009928881</v>
          </cell>
          <cell r="F1493" t="str">
            <v>MBULMG192306990</v>
          </cell>
          <cell r="G1493" t="str">
            <v>암,스위치 작동기용</v>
          </cell>
          <cell r="H1493" t="e">
            <v>#N/A</v>
          </cell>
          <cell r="I1493" t="str">
            <v>2350-1001</v>
          </cell>
          <cell r="J1493" t="str">
            <v>8364664</v>
          </cell>
          <cell r="K1493" t="str">
            <v>20200101</v>
          </cell>
          <cell r="L1493" t="str">
            <v>EA</v>
          </cell>
          <cell r="M1493">
            <v>16</v>
          </cell>
          <cell r="N1493">
            <v>13055</v>
          </cell>
          <cell r="O1493">
            <v>43798</v>
          </cell>
          <cell r="P1493" t="str">
            <v>5000064641</v>
          </cell>
          <cell r="Q1493" t="str">
            <v>본조</v>
          </cell>
          <cell r="R1493" t="str">
            <v>2333</v>
          </cell>
          <cell r="S1493" t="str">
            <v>305</v>
          </cell>
          <cell r="T1493" t="str">
            <v>002</v>
          </cell>
          <cell r="U1493" t="str">
            <v>002</v>
          </cell>
          <cell r="V1493" t="str">
            <v>005</v>
          </cell>
          <cell r="W1493">
            <v>210</v>
          </cell>
          <cell r="X1493" t="str">
            <v>11</v>
          </cell>
          <cell r="Y1493">
            <v>208880</v>
          </cell>
          <cell r="AA1493" t="str">
            <v>일반기계가공류</v>
          </cell>
          <cell r="AC1493" t="str">
            <v>일반제조</v>
          </cell>
        </row>
        <row r="1494">
          <cell r="A1494" t="str">
            <v>궤도-제조-010</v>
          </cell>
          <cell r="B1494">
            <v>1</v>
          </cell>
          <cell r="C1494" t="str">
            <v>1491</v>
          </cell>
          <cell r="D1494" t="str">
            <v>5340</v>
          </cell>
          <cell r="E1494" t="str">
            <v>010467107</v>
          </cell>
          <cell r="F1494" t="str">
            <v>MBULMG192307000</v>
          </cell>
          <cell r="G1494" t="str">
            <v>브래킷,설치용</v>
          </cell>
          <cell r="H1494" t="str">
            <v>12-17</v>
          </cell>
          <cell r="I1494">
            <v>0</v>
          </cell>
          <cell r="J1494" t="str">
            <v>12252469</v>
          </cell>
          <cell r="K1494" t="str">
            <v>20200101</v>
          </cell>
          <cell r="L1494" t="str">
            <v>EA</v>
          </cell>
          <cell r="M1494">
            <v>2</v>
          </cell>
          <cell r="N1494">
            <v>206030</v>
          </cell>
          <cell r="O1494">
            <v>43798</v>
          </cell>
          <cell r="P1494" t="str">
            <v>5000064641</v>
          </cell>
          <cell r="Q1494" t="str">
            <v>본조</v>
          </cell>
          <cell r="R1494" t="str">
            <v>2333</v>
          </cell>
          <cell r="S1494" t="str">
            <v>305</v>
          </cell>
          <cell r="T1494" t="str">
            <v>002</v>
          </cell>
          <cell r="U1494" t="str">
            <v>002</v>
          </cell>
          <cell r="V1494" t="str">
            <v>005</v>
          </cell>
          <cell r="W1494">
            <v>210</v>
          </cell>
          <cell r="X1494" t="str">
            <v>11</v>
          </cell>
          <cell r="Y1494">
            <v>412060</v>
          </cell>
          <cell r="AA1494" t="str">
            <v>브라켓류</v>
          </cell>
          <cell r="AC1494" t="str">
            <v>일반제조</v>
          </cell>
        </row>
        <row r="1495">
          <cell r="A1495" t="str">
            <v>궤도-제조-010</v>
          </cell>
          <cell r="B1495">
            <v>1</v>
          </cell>
          <cell r="C1495" t="str">
            <v>1492</v>
          </cell>
          <cell r="D1495" t="str">
            <v>1015</v>
          </cell>
          <cell r="E1495" t="str">
            <v>010531145</v>
          </cell>
          <cell r="F1495" t="str">
            <v>MBULMG192307080</v>
          </cell>
          <cell r="G1495" t="str">
            <v>리테이너,탄약용</v>
          </cell>
          <cell r="H1495" t="e">
            <v>#N/A</v>
          </cell>
          <cell r="I1495" t="str">
            <v>2350-1001</v>
          </cell>
          <cell r="J1495" t="str">
            <v>12252444</v>
          </cell>
          <cell r="K1495" t="str">
            <v>20200101</v>
          </cell>
          <cell r="L1495" t="str">
            <v>EA</v>
          </cell>
          <cell r="M1495">
            <v>11</v>
          </cell>
          <cell r="N1495">
            <v>57424</v>
          </cell>
          <cell r="O1495">
            <v>43798</v>
          </cell>
          <cell r="P1495" t="str">
            <v>5000064641</v>
          </cell>
          <cell r="Q1495" t="str">
            <v>본조</v>
          </cell>
          <cell r="R1495" t="str">
            <v>2333</v>
          </cell>
          <cell r="S1495" t="str">
            <v>305</v>
          </cell>
          <cell r="T1495" t="str">
            <v>002</v>
          </cell>
          <cell r="U1495" t="str">
            <v>002</v>
          </cell>
          <cell r="V1495" t="str">
            <v>005</v>
          </cell>
          <cell r="W1495">
            <v>210</v>
          </cell>
          <cell r="X1495" t="str">
            <v>11</v>
          </cell>
          <cell r="Y1495">
            <v>631664</v>
          </cell>
          <cell r="AA1495" t="str">
            <v>일반기계가공류</v>
          </cell>
          <cell r="AC1495" t="str">
            <v>일반제조</v>
          </cell>
        </row>
        <row r="1496">
          <cell r="A1496" t="str">
            <v>궤도-제조-010</v>
          </cell>
          <cell r="B1496">
            <v>1</v>
          </cell>
          <cell r="C1496" t="str">
            <v>1493</v>
          </cell>
          <cell r="D1496" t="str">
            <v>2815</v>
          </cell>
          <cell r="E1496" t="str">
            <v>375020655</v>
          </cell>
          <cell r="F1496" t="str">
            <v>MBULMG192401020</v>
          </cell>
          <cell r="G1496" t="str">
            <v>링,플랜지형(크랭크축)</v>
          </cell>
          <cell r="H1496" t="e">
            <v>#N/A</v>
          </cell>
          <cell r="I1496" t="str">
            <v>2350-1017</v>
          </cell>
          <cell r="J1496" t="str">
            <v>60630095</v>
          </cell>
          <cell r="K1496" t="str">
            <v>20111101</v>
          </cell>
          <cell r="L1496" t="str">
            <v>EA</v>
          </cell>
          <cell r="M1496">
            <v>144</v>
          </cell>
          <cell r="N1496">
            <v>9892</v>
          </cell>
          <cell r="O1496">
            <v>43789</v>
          </cell>
          <cell r="P1496" t="str">
            <v>5000064781</v>
          </cell>
          <cell r="Q1496" t="str">
            <v>본조</v>
          </cell>
          <cell r="R1496" t="str">
            <v>2333</v>
          </cell>
          <cell r="S1496" t="str">
            <v>305</v>
          </cell>
          <cell r="T1496" t="str">
            <v>002</v>
          </cell>
          <cell r="U1496" t="str">
            <v>004</v>
          </cell>
          <cell r="V1496" t="str">
            <v>005</v>
          </cell>
          <cell r="W1496">
            <v>210</v>
          </cell>
          <cell r="X1496" t="str">
            <v>11</v>
          </cell>
          <cell r="Y1496">
            <v>1424448</v>
          </cell>
          <cell r="AA1496" t="str">
            <v>일반기계가공류</v>
          </cell>
          <cell r="AC1496" t="str">
            <v>일반제조</v>
          </cell>
        </row>
        <row r="1497">
          <cell r="A1497" t="str">
            <v>궤도-제조-010</v>
          </cell>
          <cell r="B1497">
            <v>1</v>
          </cell>
          <cell r="C1497" t="str">
            <v>1494</v>
          </cell>
          <cell r="D1497" t="str">
            <v>4730</v>
          </cell>
          <cell r="E1497" t="str">
            <v>375035927</v>
          </cell>
          <cell r="F1497" t="str">
            <v>MBULMG192401740</v>
          </cell>
          <cell r="G1497" t="str">
            <v>어댑터 본체,튜브-호스용</v>
          </cell>
          <cell r="H1497" t="e">
            <v>#N/A</v>
          </cell>
          <cell r="I1497" t="str">
            <v>2350-1014</v>
          </cell>
          <cell r="J1497" t="str">
            <v>60805110</v>
          </cell>
          <cell r="K1497">
            <v>10170101</v>
          </cell>
          <cell r="L1497" t="str">
            <v>EA</v>
          </cell>
          <cell r="M1497">
            <v>13</v>
          </cell>
          <cell r="N1497">
            <v>30210</v>
          </cell>
          <cell r="O1497">
            <v>43789</v>
          </cell>
          <cell r="P1497" t="str">
            <v>5000064781</v>
          </cell>
          <cell r="Q1497" t="str">
            <v>본조</v>
          </cell>
          <cell r="R1497" t="str">
            <v>2333</v>
          </cell>
          <cell r="S1497" t="str">
            <v>305</v>
          </cell>
          <cell r="T1497" t="str">
            <v>002</v>
          </cell>
          <cell r="U1497" t="str">
            <v>005</v>
          </cell>
          <cell r="V1497" t="str">
            <v>005</v>
          </cell>
          <cell r="W1497">
            <v>210</v>
          </cell>
          <cell r="X1497" t="str">
            <v>11</v>
          </cell>
          <cell r="Y1497">
            <v>392730</v>
          </cell>
          <cell r="AA1497" t="str">
            <v>일반기계가공류</v>
          </cell>
          <cell r="AC1497" t="str">
            <v>일반제조</v>
          </cell>
        </row>
        <row r="1498">
          <cell r="A1498" t="str">
            <v>궤도-제조-010</v>
          </cell>
          <cell r="B1498">
            <v>1</v>
          </cell>
          <cell r="C1498" t="str">
            <v>1495</v>
          </cell>
          <cell r="D1498" t="str">
            <v>5340</v>
          </cell>
          <cell r="E1498" t="str">
            <v>375035928</v>
          </cell>
          <cell r="F1498" t="str">
            <v>MBULMG192401750</v>
          </cell>
          <cell r="G1498" t="str">
            <v>타이로드,인장용,나사선단형</v>
          </cell>
          <cell r="H1498" t="str">
            <v>R1-8-6</v>
          </cell>
          <cell r="I1498" t="str">
            <v>2350-1014</v>
          </cell>
          <cell r="J1498" t="str">
            <v>60805026</v>
          </cell>
          <cell r="K1498">
            <v>10170101</v>
          </cell>
          <cell r="L1498" t="str">
            <v>EA</v>
          </cell>
          <cell r="M1498">
            <v>214</v>
          </cell>
          <cell r="N1498">
            <v>5875</v>
          </cell>
          <cell r="O1498">
            <v>43789</v>
          </cell>
          <cell r="P1498" t="str">
            <v>5000064781</v>
          </cell>
          <cell r="Q1498" t="str">
            <v>본조</v>
          </cell>
          <cell r="R1498" t="str">
            <v>2333</v>
          </cell>
          <cell r="S1498" t="str">
            <v>305</v>
          </cell>
          <cell r="T1498" t="str">
            <v>002</v>
          </cell>
          <cell r="U1498" t="str">
            <v>005</v>
          </cell>
          <cell r="V1498" t="str">
            <v>005</v>
          </cell>
          <cell r="W1498">
            <v>210</v>
          </cell>
          <cell r="X1498" t="str">
            <v>11</v>
          </cell>
          <cell r="Y1498">
            <v>1257250</v>
          </cell>
          <cell r="AA1498" t="str">
            <v>일반기계가공류</v>
          </cell>
          <cell r="AC1498" t="str">
            <v>일반제조</v>
          </cell>
        </row>
        <row r="1499">
          <cell r="A1499" t="str">
            <v>궤도-제조-010</v>
          </cell>
          <cell r="B1499">
            <v>1</v>
          </cell>
          <cell r="C1499" t="str">
            <v>1496</v>
          </cell>
          <cell r="D1499" t="str">
            <v>5330</v>
          </cell>
          <cell r="E1499" t="str">
            <v>375035930</v>
          </cell>
          <cell r="F1499" t="str">
            <v>MBULMG192401760</v>
          </cell>
          <cell r="G1499" t="str">
            <v>잠금판,너트와 볼트용</v>
          </cell>
          <cell r="H1499" t="e">
            <v>#N/A</v>
          </cell>
          <cell r="I1499" t="str">
            <v>2350-1014</v>
          </cell>
          <cell r="J1499" t="str">
            <v>60805027</v>
          </cell>
          <cell r="K1499">
            <v>10170101</v>
          </cell>
          <cell r="L1499" t="str">
            <v>EA</v>
          </cell>
          <cell r="M1499">
            <v>49</v>
          </cell>
          <cell r="N1499">
            <v>13772</v>
          </cell>
          <cell r="O1499">
            <v>43789</v>
          </cell>
          <cell r="P1499" t="str">
            <v>5000064781</v>
          </cell>
          <cell r="Q1499" t="str">
            <v>본조</v>
          </cell>
          <cell r="R1499" t="str">
            <v>2333</v>
          </cell>
          <cell r="S1499" t="str">
            <v>305</v>
          </cell>
          <cell r="T1499" t="str">
            <v>002</v>
          </cell>
          <cell r="U1499" t="str">
            <v>005</v>
          </cell>
          <cell r="V1499" t="str">
            <v>005</v>
          </cell>
          <cell r="W1499">
            <v>210</v>
          </cell>
          <cell r="X1499" t="str">
            <v>11</v>
          </cell>
          <cell r="Y1499">
            <v>674828</v>
          </cell>
          <cell r="AA1499" t="str">
            <v>일반기계가공류</v>
          </cell>
          <cell r="AC1499" t="str">
            <v>일반제조</v>
          </cell>
        </row>
        <row r="1500">
          <cell r="A1500" t="str">
            <v>궤도-제조-010</v>
          </cell>
          <cell r="B1500">
            <v>1</v>
          </cell>
          <cell r="C1500" t="str">
            <v>1497</v>
          </cell>
          <cell r="D1500" t="str">
            <v>4730</v>
          </cell>
          <cell r="E1500" t="str">
            <v>008902377</v>
          </cell>
          <cell r="F1500" t="str">
            <v>MBULMG192402790</v>
          </cell>
          <cell r="G1500" t="str">
            <v>플러그,1/4"</v>
          </cell>
          <cell r="H1500">
            <v>0</v>
          </cell>
          <cell r="I1500">
            <v>0</v>
          </cell>
          <cell r="J1500" t="str">
            <v>60618956</v>
          </cell>
          <cell r="K1500" t="str">
            <v>20111102</v>
          </cell>
          <cell r="L1500" t="str">
            <v>EA</v>
          </cell>
          <cell r="M1500">
            <v>467</v>
          </cell>
          <cell r="N1500">
            <v>319</v>
          </cell>
          <cell r="O1500">
            <v>43789</v>
          </cell>
          <cell r="P1500" t="str">
            <v>5000064781</v>
          </cell>
          <cell r="Q1500" t="str">
            <v>본조</v>
          </cell>
          <cell r="R1500" t="str">
            <v>2333</v>
          </cell>
          <cell r="S1500" t="str">
            <v>305</v>
          </cell>
          <cell r="T1500" t="str">
            <v>002</v>
          </cell>
          <cell r="U1500" t="str">
            <v>004</v>
          </cell>
          <cell r="V1500" t="str">
            <v>005</v>
          </cell>
          <cell r="W1500">
            <v>210</v>
          </cell>
          <cell r="X1500" t="str">
            <v>11</v>
          </cell>
          <cell r="Y1500">
            <v>148973</v>
          </cell>
          <cell r="AA1500" t="str">
            <v>일반기계가공류</v>
          </cell>
          <cell r="AC1500" t="str">
            <v>일반제조</v>
          </cell>
        </row>
        <row r="1501">
          <cell r="A1501" t="str">
            <v>궤도-제조-010</v>
          </cell>
          <cell r="B1501">
            <v>1</v>
          </cell>
          <cell r="C1501" t="str">
            <v>1498</v>
          </cell>
          <cell r="D1501" t="str">
            <v>5340</v>
          </cell>
          <cell r="E1501" t="str">
            <v>003929515</v>
          </cell>
          <cell r="F1501" t="str">
            <v>MBULMG192403920</v>
          </cell>
          <cell r="G1501" t="str">
            <v>브래킷,설치용</v>
          </cell>
          <cell r="H1501">
            <v>0</v>
          </cell>
          <cell r="I1501">
            <v>0</v>
          </cell>
          <cell r="J1501">
            <v>0</v>
          </cell>
          <cell r="K1501" t="str">
            <v>20200101</v>
          </cell>
          <cell r="L1501" t="str">
            <v>EA</v>
          </cell>
          <cell r="M1501">
            <v>34</v>
          </cell>
          <cell r="N1501">
            <v>363852</v>
          </cell>
          <cell r="O1501">
            <v>43798</v>
          </cell>
          <cell r="P1501" t="str">
            <v>5000064781</v>
          </cell>
          <cell r="Q1501" t="str">
            <v>본조</v>
          </cell>
          <cell r="R1501" t="str">
            <v>2333</v>
          </cell>
          <cell r="S1501" t="str">
            <v>305</v>
          </cell>
          <cell r="T1501" t="str">
            <v>002</v>
          </cell>
          <cell r="U1501" t="str">
            <v>002</v>
          </cell>
          <cell r="V1501" t="str">
            <v>005</v>
          </cell>
          <cell r="W1501">
            <v>210</v>
          </cell>
          <cell r="X1501" t="str">
            <v>11</v>
          </cell>
          <cell r="Y1501">
            <v>12370968</v>
          </cell>
          <cell r="AA1501" t="str">
            <v>브라켓류</v>
          </cell>
          <cell r="AC1501" t="str">
            <v>일반제조</v>
          </cell>
        </row>
        <row r="1502">
          <cell r="A1502" t="str">
            <v>궤도-제조-010</v>
          </cell>
          <cell r="B1502">
            <v>1</v>
          </cell>
          <cell r="C1502" t="str">
            <v>1499</v>
          </cell>
          <cell r="D1502" t="str">
            <v>5365</v>
          </cell>
          <cell r="E1502" t="str">
            <v>004077003</v>
          </cell>
          <cell r="F1502" t="str">
            <v>MBULMG192404010</v>
          </cell>
          <cell r="G1502" t="str">
            <v>스페이서,슬리브형</v>
          </cell>
          <cell r="H1502">
            <v>0</v>
          </cell>
          <cell r="I1502" t="str">
            <v>5365-D4028</v>
          </cell>
          <cell r="J1502" t="str">
            <v>AD8761268</v>
          </cell>
          <cell r="K1502" t="str">
            <v>20200101</v>
          </cell>
          <cell r="L1502" t="str">
            <v>EA</v>
          </cell>
          <cell r="M1502">
            <v>88</v>
          </cell>
          <cell r="N1502">
            <v>633</v>
          </cell>
          <cell r="O1502">
            <v>43798</v>
          </cell>
          <cell r="P1502" t="str">
            <v>5000064781</v>
          </cell>
          <cell r="Q1502" t="str">
            <v>본조</v>
          </cell>
          <cell r="R1502" t="str">
            <v>2333</v>
          </cell>
          <cell r="S1502" t="str">
            <v>305</v>
          </cell>
          <cell r="T1502" t="str">
            <v>002</v>
          </cell>
          <cell r="U1502" t="str">
            <v>002</v>
          </cell>
          <cell r="V1502" t="str">
            <v>005</v>
          </cell>
          <cell r="W1502">
            <v>210</v>
          </cell>
          <cell r="X1502" t="str">
            <v>11</v>
          </cell>
          <cell r="Y1502">
            <v>55704</v>
          </cell>
          <cell r="AA1502" t="str">
            <v>일반기계가공류</v>
          </cell>
          <cell r="AC1502" t="str">
            <v>일반제조</v>
          </cell>
        </row>
        <row r="1503">
          <cell r="A1503" t="str">
            <v>궤도-제조-010</v>
          </cell>
          <cell r="B1503">
            <v>1</v>
          </cell>
          <cell r="C1503" t="str">
            <v>1500</v>
          </cell>
          <cell r="D1503" t="str">
            <v>4730</v>
          </cell>
          <cell r="E1503" t="str">
            <v>012141560</v>
          </cell>
          <cell r="F1503" t="str">
            <v>MBULMG192404130</v>
          </cell>
          <cell r="G1503" t="str">
            <v>슬리브,오일 전달용</v>
          </cell>
          <cell r="H1503">
            <v>0</v>
          </cell>
          <cell r="I1503">
            <v>0</v>
          </cell>
          <cell r="J1503" t="str">
            <v>60618241</v>
          </cell>
          <cell r="K1503" t="str">
            <v>20111102</v>
          </cell>
          <cell r="L1503" t="str">
            <v>EA</v>
          </cell>
          <cell r="M1503">
            <v>14</v>
          </cell>
          <cell r="N1503">
            <v>2136</v>
          </cell>
          <cell r="O1503">
            <v>43789</v>
          </cell>
          <cell r="P1503" t="str">
            <v>5000064781</v>
          </cell>
          <cell r="Q1503" t="str">
            <v>본조</v>
          </cell>
          <cell r="R1503" t="str">
            <v>2333</v>
          </cell>
          <cell r="S1503" t="str">
            <v>305</v>
          </cell>
          <cell r="T1503" t="str">
            <v>002</v>
          </cell>
          <cell r="U1503" t="str">
            <v>004</v>
          </cell>
          <cell r="V1503" t="str">
            <v>005</v>
          </cell>
          <cell r="W1503">
            <v>210</v>
          </cell>
          <cell r="X1503" t="str">
            <v>11</v>
          </cell>
          <cell r="Y1503">
            <v>29904</v>
          </cell>
          <cell r="AA1503" t="str">
            <v>일반기계가공류</v>
          </cell>
          <cell r="AC1503" t="str">
            <v>일반제조</v>
          </cell>
        </row>
        <row r="1504">
          <cell r="A1504" t="str">
            <v>궤도-제조-010</v>
          </cell>
          <cell r="B1504">
            <v>1</v>
          </cell>
          <cell r="C1504" t="str">
            <v>1501</v>
          </cell>
          <cell r="D1504" t="str">
            <v>4730</v>
          </cell>
          <cell r="E1504" t="str">
            <v>012143115</v>
          </cell>
          <cell r="F1504" t="str">
            <v>MBULMG192404150</v>
          </cell>
          <cell r="G1504" t="str">
            <v>엘보우 조립체,1/4"</v>
          </cell>
          <cell r="H1504">
            <v>0</v>
          </cell>
          <cell r="I1504">
            <v>0</v>
          </cell>
          <cell r="J1504" t="str">
            <v>60618149</v>
          </cell>
          <cell r="K1504">
            <v>20111102</v>
          </cell>
          <cell r="L1504" t="str">
            <v>EA</v>
          </cell>
          <cell r="M1504">
            <v>25</v>
          </cell>
          <cell r="N1504">
            <v>12343</v>
          </cell>
          <cell r="O1504">
            <v>43748</v>
          </cell>
          <cell r="P1504" t="str">
            <v>5000064781</v>
          </cell>
          <cell r="Q1504" t="str">
            <v>본조</v>
          </cell>
          <cell r="R1504" t="str">
            <v>2333</v>
          </cell>
          <cell r="S1504" t="str">
            <v>305</v>
          </cell>
          <cell r="T1504" t="str">
            <v>002</v>
          </cell>
          <cell r="U1504" t="str">
            <v>004</v>
          </cell>
          <cell r="V1504" t="str">
            <v>005</v>
          </cell>
          <cell r="W1504">
            <v>210</v>
          </cell>
          <cell r="X1504" t="str">
            <v>11</v>
          </cell>
          <cell r="Y1504">
            <v>308575</v>
          </cell>
          <cell r="AA1504" t="str">
            <v>일반기계가공류</v>
          </cell>
          <cell r="AC1504" t="str">
            <v>일반제조</v>
          </cell>
        </row>
        <row r="1505">
          <cell r="A1505" t="str">
            <v>궤도-제조-010</v>
          </cell>
          <cell r="B1505">
            <v>1</v>
          </cell>
          <cell r="C1505" t="str">
            <v>1502</v>
          </cell>
          <cell r="D1505" t="str">
            <v>2510</v>
          </cell>
          <cell r="E1505" t="str">
            <v>375002497</v>
          </cell>
          <cell r="F1505" t="str">
            <v>MBULMG192405080</v>
          </cell>
          <cell r="G1505" t="str">
            <v>문,방탄 보호,인원용(사수보호판)</v>
          </cell>
          <cell r="H1505">
            <v>0</v>
          </cell>
          <cell r="I1505">
            <v>0</v>
          </cell>
          <cell r="J1505" t="str">
            <v>60647050</v>
          </cell>
          <cell r="K1505" t="str">
            <v>20111102</v>
          </cell>
          <cell r="L1505" t="str">
            <v>EA</v>
          </cell>
          <cell r="M1505">
            <v>15</v>
          </cell>
          <cell r="N1505">
            <v>61710</v>
          </cell>
          <cell r="O1505">
            <v>43738</v>
          </cell>
          <cell r="P1505" t="str">
            <v>5000064781</v>
          </cell>
          <cell r="Q1505" t="str">
            <v>본조</v>
          </cell>
          <cell r="R1505" t="str">
            <v>2333</v>
          </cell>
          <cell r="S1505" t="str">
            <v>305</v>
          </cell>
          <cell r="T1505" t="str">
            <v>002</v>
          </cell>
          <cell r="U1505" t="str">
            <v>004</v>
          </cell>
          <cell r="V1505" t="str">
            <v>005</v>
          </cell>
          <cell r="W1505">
            <v>210</v>
          </cell>
          <cell r="X1505" t="str">
            <v>11</v>
          </cell>
          <cell r="Y1505">
            <v>925650</v>
          </cell>
          <cell r="AA1505" t="str">
            <v>일반기계가공류</v>
          </cell>
          <cell r="AC1505" t="str">
            <v>일반제조</v>
          </cell>
        </row>
        <row r="1506">
          <cell r="A1506" t="str">
            <v>궤도-제조-010</v>
          </cell>
          <cell r="B1506">
            <v>1</v>
          </cell>
          <cell r="C1506" t="str">
            <v>1503</v>
          </cell>
          <cell r="D1506" t="str">
            <v>5365</v>
          </cell>
          <cell r="E1506" t="str">
            <v>375091963</v>
          </cell>
          <cell r="F1506" t="str">
            <v>MBULMG192405920</v>
          </cell>
          <cell r="G1506" t="str">
            <v>스페이서,고리형</v>
          </cell>
          <cell r="H1506" t="e">
            <v>#N/A</v>
          </cell>
          <cell r="I1506" t="str">
            <v>2350-1017</v>
          </cell>
          <cell r="J1506" t="str">
            <v>60630787</v>
          </cell>
          <cell r="K1506" t="str">
            <v>20111102</v>
          </cell>
          <cell r="L1506" t="str">
            <v>EA</v>
          </cell>
          <cell r="M1506">
            <v>71</v>
          </cell>
          <cell r="N1506">
            <v>920</v>
          </cell>
          <cell r="O1506">
            <v>43789</v>
          </cell>
          <cell r="P1506" t="str">
            <v>5000064781</v>
          </cell>
          <cell r="Q1506" t="str">
            <v>본조</v>
          </cell>
          <cell r="R1506" t="str">
            <v>2333</v>
          </cell>
          <cell r="S1506" t="str">
            <v>305</v>
          </cell>
          <cell r="T1506" t="str">
            <v>002</v>
          </cell>
          <cell r="U1506" t="str">
            <v>004</v>
          </cell>
          <cell r="V1506" t="str">
            <v>005</v>
          </cell>
          <cell r="W1506">
            <v>210</v>
          </cell>
          <cell r="X1506" t="str">
            <v>11</v>
          </cell>
          <cell r="Y1506">
            <v>65320</v>
          </cell>
          <cell r="AA1506" t="str">
            <v>일반기계가공류</v>
          </cell>
          <cell r="AC1506" t="str">
            <v>일반제조</v>
          </cell>
        </row>
        <row r="1507">
          <cell r="A1507" t="str">
            <v>궤도-제조-010</v>
          </cell>
          <cell r="B1507">
            <v>1</v>
          </cell>
          <cell r="C1507" t="str">
            <v>1504</v>
          </cell>
          <cell r="D1507" t="str">
            <v>5340</v>
          </cell>
          <cell r="E1507" t="str">
            <v>375092610</v>
          </cell>
          <cell r="F1507" t="str">
            <v>MBULMG192405940</v>
          </cell>
          <cell r="G1507" t="str">
            <v>판,오일 주입관용</v>
          </cell>
          <cell r="H1507">
            <v>0</v>
          </cell>
          <cell r="I1507" t="str">
            <v>2350-1017</v>
          </cell>
          <cell r="J1507" t="str">
            <v>60618831</v>
          </cell>
          <cell r="K1507" t="str">
            <v>20111102</v>
          </cell>
          <cell r="L1507" t="str">
            <v>EA</v>
          </cell>
          <cell r="M1507">
            <v>11</v>
          </cell>
          <cell r="N1507">
            <v>38208</v>
          </cell>
          <cell r="O1507">
            <v>43789</v>
          </cell>
          <cell r="P1507" t="str">
            <v>5000064781</v>
          </cell>
          <cell r="Q1507" t="str">
            <v>본조</v>
          </cell>
          <cell r="R1507" t="str">
            <v>2333</v>
          </cell>
          <cell r="S1507" t="str">
            <v>305</v>
          </cell>
          <cell r="T1507" t="str">
            <v>002</v>
          </cell>
          <cell r="U1507" t="str">
            <v>004</v>
          </cell>
          <cell r="V1507" t="str">
            <v>005</v>
          </cell>
          <cell r="W1507">
            <v>210</v>
          </cell>
          <cell r="X1507" t="str">
            <v>11</v>
          </cell>
          <cell r="Y1507">
            <v>420288</v>
          </cell>
          <cell r="AA1507" t="str">
            <v>일반기계가공류</v>
          </cell>
          <cell r="AC1507" t="str">
            <v>일반제조</v>
          </cell>
        </row>
        <row r="1508">
          <cell r="A1508" t="str">
            <v>궤도-제조-010</v>
          </cell>
          <cell r="B1508">
            <v>1</v>
          </cell>
          <cell r="C1508" t="str">
            <v>1505</v>
          </cell>
          <cell r="D1508" t="str">
            <v>5340</v>
          </cell>
          <cell r="E1508" t="str">
            <v>375092611</v>
          </cell>
          <cell r="F1508" t="str">
            <v>MBULMG192405950</v>
          </cell>
          <cell r="G1508" t="str">
            <v>브래킷,설치용</v>
          </cell>
          <cell r="H1508" t="e">
            <v>#N/A</v>
          </cell>
          <cell r="I1508" t="str">
            <v>2350-1017</v>
          </cell>
          <cell r="J1508" t="str">
            <v>60618835</v>
          </cell>
          <cell r="K1508" t="str">
            <v>20111102</v>
          </cell>
          <cell r="L1508" t="str">
            <v>EA</v>
          </cell>
          <cell r="M1508">
            <v>44</v>
          </cell>
          <cell r="N1508">
            <v>4876</v>
          </cell>
          <cell r="O1508">
            <v>43789</v>
          </cell>
          <cell r="P1508" t="str">
            <v>5000064781</v>
          </cell>
          <cell r="Q1508" t="str">
            <v>본조</v>
          </cell>
          <cell r="R1508" t="str">
            <v>2333</v>
          </cell>
          <cell r="S1508" t="str">
            <v>305</v>
          </cell>
          <cell r="T1508" t="str">
            <v>002</v>
          </cell>
          <cell r="U1508" t="str">
            <v>004</v>
          </cell>
          <cell r="V1508" t="str">
            <v>005</v>
          </cell>
          <cell r="W1508">
            <v>210</v>
          </cell>
          <cell r="X1508" t="str">
            <v>11</v>
          </cell>
          <cell r="Y1508">
            <v>214544</v>
          </cell>
          <cell r="AA1508" t="str">
            <v>브라켓류</v>
          </cell>
          <cell r="AC1508" t="str">
            <v>일반제조</v>
          </cell>
        </row>
        <row r="1509">
          <cell r="A1509" t="str">
            <v>궤도-제조-010</v>
          </cell>
          <cell r="B1509">
            <v>1</v>
          </cell>
          <cell r="C1509" t="str">
            <v>1506</v>
          </cell>
          <cell r="D1509" t="str">
            <v>5340</v>
          </cell>
          <cell r="E1509" t="str">
            <v>375092626</v>
          </cell>
          <cell r="F1509" t="str">
            <v>MBULMG192405960</v>
          </cell>
          <cell r="G1509" t="str">
            <v>어댑터</v>
          </cell>
          <cell r="H1509" t="e">
            <v>#N/A</v>
          </cell>
          <cell r="I1509" t="str">
            <v>2350-1017</v>
          </cell>
          <cell r="J1509" t="str">
            <v>60618903</v>
          </cell>
          <cell r="K1509" t="str">
            <v>20111102</v>
          </cell>
          <cell r="L1509" t="str">
            <v>EA</v>
          </cell>
          <cell r="M1509">
            <v>33</v>
          </cell>
          <cell r="N1509">
            <v>27052</v>
          </cell>
          <cell r="O1509">
            <v>43789</v>
          </cell>
          <cell r="P1509" t="str">
            <v>5000064781</v>
          </cell>
          <cell r="Q1509" t="str">
            <v>본조</v>
          </cell>
          <cell r="R1509" t="str">
            <v>2333</v>
          </cell>
          <cell r="S1509" t="str">
            <v>305</v>
          </cell>
          <cell r="T1509" t="str">
            <v>002</v>
          </cell>
          <cell r="U1509" t="str">
            <v>004</v>
          </cell>
          <cell r="V1509" t="str">
            <v>005</v>
          </cell>
          <cell r="W1509">
            <v>210</v>
          </cell>
          <cell r="X1509" t="str">
            <v>11</v>
          </cell>
          <cell r="Y1509">
            <v>892716</v>
          </cell>
          <cell r="AA1509" t="str">
            <v>일반기계가공류</v>
          </cell>
          <cell r="AC1509" t="str">
            <v>일반제조</v>
          </cell>
        </row>
        <row r="1510">
          <cell r="A1510" t="str">
            <v>궤도-제조-010</v>
          </cell>
          <cell r="B1510">
            <v>1</v>
          </cell>
          <cell r="C1510" t="str">
            <v>1507</v>
          </cell>
          <cell r="D1510" t="str">
            <v>5330</v>
          </cell>
          <cell r="E1510" t="str">
            <v>375094043</v>
          </cell>
          <cell r="F1510" t="str">
            <v>MBULMG192405990</v>
          </cell>
          <cell r="G1510" t="str">
            <v>시일 링,금속제</v>
          </cell>
          <cell r="H1510">
            <v>0</v>
          </cell>
          <cell r="I1510" t="str">
            <v>2350-1004</v>
          </cell>
          <cell r="J1510" t="str">
            <v>60623152</v>
          </cell>
          <cell r="K1510" t="str">
            <v>20111102</v>
          </cell>
          <cell r="L1510" t="str">
            <v>EA</v>
          </cell>
          <cell r="M1510">
            <v>59</v>
          </cell>
          <cell r="N1510">
            <v>2513</v>
          </cell>
          <cell r="O1510">
            <v>43789</v>
          </cell>
          <cell r="P1510" t="str">
            <v>5000064781</v>
          </cell>
          <cell r="Q1510" t="str">
            <v>본조</v>
          </cell>
          <cell r="R1510" t="str">
            <v>2333</v>
          </cell>
          <cell r="S1510" t="str">
            <v>305</v>
          </cell>
          <cell r="T1510" t="str">
            <v>002</v>
          </cell>
          <cell r="U1510" t="str">
            <v>004</v>
          </cell>
          <cell r="V1510" t="str">
            <v>005</v>
          </cell>
          <cell r="W1510">
            <v>210</v>
          </cell>
          <cell r="X1510" t="str">
            <v>11</v>
          </cell>
          <cell r="Y1510">
            <v>148267</v>
          </cell>
          <cell r="AA1510" t="str">
            <v>일반기계가공류</v>
          </cell>
          <cell r="AC1510" t="str">
            <v>일반제조</v>
          </cell>
        </row>
        <row r="1511">
          <cell r="A1511" t="str">
            <v>궤도-제조-010</v>
          </cell>
          <cell r="B1511">
            <v>1</v>
          </cell>
          <cell r="C1511" t="str">
            <v>1508</v>
          </cell>
          <cell r="D1511" t="str">
            <v>5365</v>
          </cell>
          <cell r="E1511" t="str">
            <v>37A221671</v>
          </cell>
          <cell r="F1511" t="str">
            <v>MBULMG192406490</v>
          </cell>
          <cell r="G1511" t="str">
            <v>스페이서,고리형</v>
          </cell>
          <cell r="H1511" t="e">
            <v>#N/A</v>
          </cell>
          <cell r="I1511" t="str">
            <v>2350-1017</v>
          </cell>
          <cell r="J1511" t="str">
            <v>60618047</v>
          </cell>
          <cell r="K1511" t="str">
            <v>20111102</v>
          </cell>
          <cell r="L1511" t="str">
            <v>EA</v>
          </cell>
          <cell r="M1511">
            <v>35</v>
          </cell>
          <cell r="N1511">
            <v>2071</v>
          </cell>
          <cell r="O1511">
            <v>43738</v>
          </cell>
          <cell r="P1511" t="str">
            <v>5000064781</v>
          </cell>
          <cell r="Q1511" t="str">
            <v>본조</v>
          </cell>
          <cell r="R1511" t="str">
            <v>2333</v>
          </cell>
          <cell r="S1511" t="str">
            <v>305</v>
          </cell>
          <cell r="T1511" t="str">
            <v>002</v>
          </cell>
          <cell r="U1511" t="str">
            <v>004</v>
          </cell>
          <cell r="V1511" t="str">
            <v>005</v>
          </cell>
          <cell r="W1511">
            <v>210</v>
          </cell>
          <cell r="X1511" t="str">
            <v>11</v>
          </cell>
          <cell r="Y1511">
            <v>72485</v>
          </cell>
          <cell r="AA1511" t="str">
            <v>일반기계가공류</v>
          </cell>
          <cell r="AC1511" t="str">
            <v>일반제조</v>
          </cell>
        </row>
        <row r="1512">
          <cell r="A1512" t="str">
            <v>궤도-제조-010</v>
          </cell>
          <cell r="B1512">
            <v>1</v>
          </cell>
          <cell r="C1512" t="str">
            <v>1509</v>
          </cell>
          <cell r="D1512" t="str">
            <v>5365</v>
          </cell>
          <cell r="E1512" t="str">
            <v>37A221676</v>
          </cell>
          <cell r="F1512" t="str">
            <v>MBULMG192406510</v>
          </cell>
          <cell r="G1512" t="str">
            <v>심</v>
          </cell>
          <cell r="H1512">
            <v>0</v>
          </cell>
          <cell r="I1512">
            <v>0</v>
          </cell>
          <cell r="J1512" t="str">
            <v>60618960</v>
          </cell>
          <cell r="K1512" t="str">
            <v>20111102</v>
          </cell>
          <cell r="L1512" t="str">
            <v>EA</v>
          </cell>
          <cell r="M1512">
            <v>103</v>
          </cell>
          <cell r="N1512">
            <v>3983</v>
          </cell>
          <cell r="O1512">
            <v>43756</v>
          </cell>
          <cell r="P1512" t="str">
            <v>5000064781</v>
          </cell>
          <cell r="Q1512" t="str">
            <v>본조</v>
          </cell>
          <cell r="R1512" t="str">
            <v>2333</v>
          </cell>
          <cell r="S1512" t="str">
            <v>305</v>
          </cell>
          <cell r="T1512" t="str">
            <v>002</v>
          </cell>
          <cell r="U1512" t="str">
            <v>004</v>
          </cell>
          <cell r="V1512" t="str">
            <v>005</v>
          </cell>
          <cell r="W1512">
            <v>210</v>
          </cell>
          <cell r="X1512" t="str">
            <v>11</v>
          </cell>
          <cell r="Y1512">
            <v>410249</v>
          </cell>
          <cell r="AA1512" t="str">
            <v>일반기계가공류</v>
          </cell>
          <cell r="AC1512" t="str">
            <v>일반제조</v>
          </cell>
        </row>
        <row r="1513">
          <cell r="A1513" t="str">
            <v>궤도-제조-010</v>
          </cell>
          <cell r="B1513">
            <v>1</v>
          </cell>
          <cell r="C1513" t="str">
            <v>1510</v>
          </cell>
          <cell r="D1513" t="str">
            <v>5365</v>
          </cell>
          <cell r="E1513" t="str">
            <v>37A221677</v>
          </cell>
          <cell r="F1513" t="str">
            <v>MBULMG192406520</v>
          </cell>
          <cell r="G1513" t="str">
            <v>심</v>
          </cell>
          <cell r="H1513">
            <v>0</v>
          </cell>
          <cell r="I1513">
            <v>0</v>
          </cell>
          <cell r="J1513" t="str">
            <v>60618960</v>
          </cell>
          <cell r="K1513" t="str">
            <v>20111102</v>
          </cell>
          <cell r="L1513" t="str">
            <v>EA</v>
          </cell>
          <cell r="M1513">
            <v>103</v>
          </cell>
          <cell r="N1513">
            <v>3983</v>
          </cell>
          <cell r="O1513">
            <v>43756</v>
          </cell>
          <cell r="P1513" t="str">
            <v>5000064781</v>
          </cell>
          <cell r="Q1513" t="str">
            <v>본조</v>
          </cell>
          <cell r="R1513" t="str">
            <v>2333</v>
          </cell>
          <cell r="S1513" t="str">
            <v>305</v>
          </cell>
          <cell r="T1513" t="str">
            <v>002</v>
          </cell>
          <cell r="U1513" t="str">
            <v>004</v>
          </cell>
          <cell r="V1513" t="str">
            <v>005</v>
          </cell>
          <cell r="W1513">
            <v>210</v>
          </cell>
          <cell r="X1513" t="str">
            <v>11</v>
          </cell>
          <cell r="Y1513">
            <v>410249</v>
          </cell>
          <cell r="AA1513" t="str">
            <v>일반기계가공류</v>
          </cell>
          <cell r="AC1513" t="str">
            <v>일반제조</v>
          </cell>
        </row>
        <row r="1514">
          <cell r="A1514" t="str">
            <v>궤도-제조-010</v>
          </cell>
          <cell r="B1514">
            <v>1</v>
          </cell>
          <cell r="C1514" t="str">
            <v>1511</v>
          </cell>
          <cell r="D1514" t="str">
            <v>5365</v>
          </cell>
          <cell r="E1514" t="str">
            <v>37A221678</v>
          </cell>
          <cell r="F1514" t="str">
            <v>MBULMG192406530</v>
          </cell>
          <cell r="G1514" t="str">
            <v>심</v>
          </cell>
          <cell r="H1514">
            <v>0</v>
          </cell>
          <cell r="I1514">
            <v>0</v>
          </cell>
          <cell r="J1514" t="str">
            <v>60618960</v>
          </cell>
          <cell r="K1514" t="str">
            <v>20111102</v>
          </cell>
          <cell r="L1514" t="str">
            <v>EA</v>
          </cell>
          <cell r="M1514">
            <v>103</v>
          </cell>
          <cell r="N1514">
            <v>3983</v>
          </cell>
          <cell r="O1514">
            <v>43756</v>
          </cell>
          <cell r="P1514" t="str">
            <v>5000064781</v>
          </cell>
          <cell r="Q1514" t="str">
            <v>본조</v>
          </cell>
          <cell r="R1514" t="str">
            <v>2333</v>
          </cell>
          <cell r="S1514" t="str">
            <v>305</v>
          </cell>
          <cell r="T1514" t="str">
            <v>002</v>
          </cell>
          <cell r="U1514" t="str">
            <v>004</v>
          </cell>
          <cell r="V1514" t="str">
            <v>005</v>
          </cell>
          <cell r="W1514">
            <v>210</v>
          </cell>
          <cell r="X1514" t="str">
            <v>11</v>
          </cell>
          <cell r="Y1514">
            <v>410249</v>
          </cell>
          <cell r="AA1514" t="str">
            <v>일반기계가공류</v>
          </cell>
          <cell r="AC1514" t="str">
            <v>일반제조</v>
          </cell>
        </row>
        <row r="1515">
          <cell r="A1515" t="str">
            <v>궤도-제조-010</v>
          </cell>
          <cell r="B1515">
            <v>1</v>
          </cell>
          <cell r="C1515" t="str">
            <v>1512</v>
          </cell>
          <cell r="D1515" t="str">
            <v>2910</v>
          </cell>
          <cell r="E1515" t="str">
            <v>37A225333</v>
          </cell>
          <cell r="F1515" t="str">
            <v>MBULMG192406650</v>
          </cell>
          <cell r="G1515" t="str">
            <v>압축기,다지관 압력용</v>
          </cell>
          <cell r="H1515" t="str">
            <v>5-9-5</v>
          </cell>
          <cell r="I1515">
            <v>0</v>
          </cell>
          <cell r="J1515">
            <v>0</v>
          </cell>
          <cell r="K1515" t="str">
            <v>20111102</v>
          </cell>
          <cell r="L1515" t="str">
            <v>EA</v>
          </cell>
          <cell r="M1515">
            <v>8</v>
          </cell>
          <cell r="N1515">
            <v>291109</v>
          </cell>
          <cell r="O1515">
            <v>43789</v>
          </cell>
          <cell r="P1515" t="str">
            <v>5000064781</v>
          </cell>
          <cell r="Q1515" t="str">
            <v>본조</v>
          </cell>
          <cell r="R1515" t="str">
            <v>2333</v>
          </cell>
          <cell r="S1515" t="str">
            <v>305</v>
          </cell>
          <cell r="T1515" t="str">
            <v>002</v>
          </cell>
          <cell r="U1515" t="str">
            <v>004</v>
          </cell>
          <cell r="V1515" t="str">
            <v>005</v>
          </cell>
          <cell r="W1515">
            <v>210</v>
          </cell>
          <cell r="X1515" t="str">
            <v>11</v>
          </cell>
          <cell r="Y1515">
            <v>2328872</v>
          </cell>
          <cell r="AA1515" t="str">
            <v>일반기계가공류</v>
          </cell>
          <cell r="AC1515" t="str">
            <v>일반제조</v>
          </cell>
        </row>
        <row r="1516">
          <cell r="A1516" t="str">
            <v>궤도-제조-010</v>
          </cell>
          <cell r="B1516">
            <v>1</v>
          </cell>
          <cell r="C1516" t="str">
            <v>1513</v>
          </cell>
          <cell r="D1516" t="str">
            <v>5365</v>
          </cell>
          <cell r="E1516" t="str">
            <v>010213088</v>
          </cell>
          <cell r="F1516" t="str">
            <v>MBULMG192407170</v>
          </cell>
          <cell r="G1516" t="str">
            <v>스페이서,판형</v>
          </cell>
          <cell r="H1516" t="str">
            <v>R1-14-20</v>
          </cell>
          <cell r="I1516" t="str">
            <v>2350-1001</v>
          </cell>
          <cell r="J1516" t="str">
            <v>AD61300005</v>
          </cell>
          <cell r="K1516" t="str">
            <v>20200101</v>
          </cell>
          <cell r="L1516" t="str">
            <v>EA</v>
          </cell>
          <cell r="M1516">
            <v>146</v>
          </cell>
          <cell r="N1516">
            <v>1267</v>
          </cell>
          <cell r="O1516">
            <v>43798</v>
          </cell>
          <cell r="P1516" t="str">
            <v>5000064781</v>
          </cell>
          <cell r="Q1516" t="str">
            <v>본조</v>
          </cell>
          <cell r="R1516" t="str">
            <v>2333</v>
          </cell>
          <cell r="S1516" t="str">
            <v>305</v>
          </cell>
          <cell r="T1516" t="str">
            <v>002</v>
          </cell>
          <cell r="U1516" t="str">
            <v>002</v>
          </cell>
          <cell r="V1516" t="str">
            <v>005</v>
          </cell>
          <cell r="W1516">
            <v>210</v>
          </cell>
          <cell r="X1516" t="str">
            <v>11</v>
          </cell>
          <cell r="Y1516">
            <v>184982</v>
          </cell>
          <cell r="AA1516" t="str">
            <v>일반기계가공류</v>
          </cell>
          <cell r="AC1516" t="str">
            <v>일반제조</v>
          </cell>
        </row>
        <row r="1517">
          <cell r="A1517" t="str">
            <v>궤도-제조-010</v>
          </cell>
          <cell r="B1517">
            <v>1</v>
          </cell>
          <cell r="C1517" t="str">
            <v>1514</v>
          </cell>
          <cell r="D1517" t="str">
            <v>2530</v>
          </cell>
          <cell r="E1517" t="str">
            <v>003376909</v>
          </cell>
          <cell r="F1517" t="str">
            <v>MBULMG192412630</v>
          </cell>
          <cell r="G1517" t="str">
            <v>원판,클러치용,허브용</v>
          </cell>
          <cell r="H1517" t="e">
            <v>#N/A</v>
          </cell>
          <cell r="I1517" t="str">
            <v>2530-1354</v>
          </cell>
          <cell r="J1517" t="str">
            <v>7709441</v>
          </cell>
          <cell r="K1517" t="str">
            <v>20200101</v>
          </cell>
          <cell r="L1517" t="str">
            <v>EA</v>
          </cell>
          <cell r="M1517">
            <v>35</v>
          </cell>
          <cell r="N1517">
            <v>170120</v>
          </cell>
          <cell r="O1517">
            <v>43798</v>
          </cell>
          <cell r="P1517" t="str">
            <v>5000064781</v>
          </cell>
          <cell r="Q1517" t="str">
            <v>본조</v>
          </cell>
          <cell r="R1517" t="str">
            <v>2333</v>
          </cell>
          <cell r="S1517" t="str">
            <v>305</v>
          </cell>
          <cell r="T1517" t="str">
            <v>002</v>
          </cell>
          <cell r="U1517" t="str">
            <v>002</v>
          </cell>
          <cell r="V1517" t="str">
            <v>005</v>
          </cell>
          <cell r="W1517">
            <v>210</v>
          </cell>
          <cell r="X1517" t="str">
            <v>11</v>
          </cell>
          <cell r="Y1517">
            <v>5954200</v>
          </cell>
          <cell r="AA1517" t="str">
            <v>정밀기계가공류</v>
          </cell>
          <cell r="AB1517" t="str">
            <v>기어류</v>
          </cell>
          <cell r="AC1517" t="str">
            <v>일반제조</v>
          </cell>
        </row>
        <row r="1518">
          <cell r="A1518" t="str">
            <v>궤도-제조-010</v>
          </cell>
          <cell r="B1518">
            <v>1</v>
          </cell>
          <cell r="C1518" t="str">
            <v>1515</v>
          </cell>
          <cell r="D1518" t="str">
            <v>4730</v>
          </cell>
          <cell r="E1518" t="str">
            <v>375021078</v>
          </cell>
          <cell r="F1518" t="str">
            <v>MBULMG192412640</v>
          </cell>
          <cell r="G1518" t="str">
            <v>어댑터,직선형,파이프와튜브연결용</v>
          </cell>
          <cell r="H1518">
            <v>0</v>
          </cell>
          <cell r="I1518">
            <v>0</v>
          </cell>
          <cell r="J1518" t="str">
            <v>60630241</v>
          </cell>
          <cell r="K1518">
            <v>10170101</v>
          </cell>
          <cell r="L1518" t="str">
            <v>EA</v>
          </cell>
          <cell r="M1518">
            <v>148</v>
          </cell>
          <cell r="N1518">
            <v>434</v>
          </cell>
          <cell r="O1518">
            <v>43789</v>
          </cell>
          <cell r="P1518" t="str">
            <v>5000064781</v>
          </cell>
          <cell r="Q1518" t="str">
            <v>본조</v>
          </cell>
          <cell r="R1518" t="str">
            <v>2333</v>
          </cell>
          <cell r="S1518" t="str">
            <v>305</v>
          </cell>
          <cell r="T1518" t="str">
            <v>002</v>
          </cell>
          <cell r="U1518" t="str">
            <v>005</v>
          </cell>
          <cell r="V1518" t="str">
            <v>005</v>
          </cell>
          <cell r="W1518">
            <v>210</v>
          </cell>
          <cell r="X1518" t="str">
            <v>11</v>
          </cell>
          <cell r="Y1518">
            <v>64232</v>
          </cell>
          <cell r="AA1518" t="str">
            <v>일반기계가공류</v>
          </cell>
          <cell r="AC1518" t="str">
            <v>일반제조</v>
          </cell>
        </row>
        <row r="1519">
          <cell r="A1519" t="str">
            <v>궤도-제조-010</v>
          </cell>
          <cell r="B1519">
            <v>1</v>
          </cell>
          <cell r="C1519" t="str">
            <v>1516</v>
          </cell>
          <cell r="D1519" t="str">
            <v>4730</v>
          </cell>
          <cell r="E1519" t="str">
            <v>012549818</v>
          </cell>
          <cell r="F1519" t="str">
            <v>MBULMG192413320</v>
          </cell>
          <cell r="G1519" t="str">
            <v>제한기,유체유동용</v>
          </cell>
          <cell r="H1519" t="e">
            <v>#N/A</v>
          </cell>
          <cell r="I1519">
            <v>0</v>
          </cell>
          <cell r="J1519" t="str">
            <v>60741437</v>
          </cell>
          <cell r="K1519" t="str">
            <v>20204101</v>
          </cell>
          <cell r="L1519" t="str">
            <v>EA</v>
          </cell>
          <cell r="M1519">
            <v>193</v>
          </cell>
          <cell r="N1519">
            <v>7245</v>
          </cell>
          <cell r="O1519">
            <v>43798</v>
          </cell>
          <cell r="P1519" t="str">
            <v>5000064781</v>
          </cell>
          <cell r="Q1519" t="str">
            <v>본조</v>
          </cell>
          <cell r="R1519" t="str">
            <v>2333</v>
          </cell>
          <cell r="S1519" t="str">
            <v>305</v>
          </cell>
          <cell r="T1519" t="str">
            <v>002</v>
          </cell>
          <cell r="U1519" t="str">
            <v>001</v>
          </cell>
          <cell r="V1519" t="str">
            <v>005</v>
          </cell>
          <cell r="W1519">
            <v>210</v>
          </cell>
          <cell r="X1519" t="str">
            <v>11</v>
          </cell>
          <cell r="Y1519">
            <v>1398285</v>
          </cell>
          <cell r="AA1519" t="str">
            <v>일반기계가공류</v>
          </cell>
          <cell r="AC1519" t="str">
            <v>일반제조</v>
          </cell>
        </row>
        <row r="1520">
          <cell r="A1520" t="str">
            <v>궤도-제조-010</v>
          </cell>
          <cell r="B1520">
            <v>1</v>
          </cell>
          <cell r="C1520" t="str">
            <v>1517</v>
          </cell>
          <cell r="D1520" t="str">
            <v>5342</v>
          </cell>
          <cell r="E1520" t="str">
            <v>124084898</v>
          </cell>
          <cell r="F1520" t="str">
            <v>MBULMG192413450</v>
          </cell>
          <cell r="G1520" t="str">
            <v>판,설치용</v>
          </cell>
          <cell r="H1520" t="e">
            <v>#N/A</v>
          </cell>
          <cell r="I1520" t="str">
            <v>2520-1442</v>
          </cell>
          <cell r="J1520" t="str">
            <v>60740277</v>
          </cell>
          <cell r="K1520" t="str">
            <v>20204101</v>
          </cell>
          <cell r="L1520" t="str">
            <v>EA</v>
          </cell>
          <cell r="M1520">
            <v>221</v>
          </cell>
          <cell r="N1520">
            <v>5345</v>
          </cell>
          <cell r="O1520">
            <v>43798</v>
          </cell>
          <cell r="P1520" t="str">
            <v>5000064781</v>
          </cell>
          <cell r="Q1520" t="str">
            <v>본조</v>
          </cell>
          <cell r="R1520" t="str">
            <v>2333</v>
          </cell>
          <cell r="S1520" t="str">
            <v>305</v>
          </cell>
          <cell r="T1520" t="str">
            <v>002</v>
          </cell>
          <cell r="U1520" t="str">
            <v>001</v>
          </cell>
          <cell r="V1520" t="str">
            <v>005</v>
          </cell>
          <cell r="W1520">
            <v>210</v>
          </cell>
          <cell r="X1520" t="str">
            <v>11</v>
          </cell>
          <cell r="Y1520">
            <v>1181245</v>
          </cell>
          <cell r="AA1520" t="str">
            <v>일반기계가공류</v>
          </cell>
          <cell r="AC1520" t="str">
            <v>일반제조</v>
          </cell>
        </row>
        <row r="1521">
          <cell r="A1521" t="str">
            <v>궤도-제조-010</v>
          </cell>
          <cell r="B1521">
            <v>1</v>
          </cell>
          <cell r="C1521" t="str">
            <v>1518</v>
          </cell>
          <cell r="D1521" t="str">
            <v>3040</v>
          </cell>
          <cell r="E1521" t="str">
            <v>375013711</v>
          </cell>
          <cell r="F1521" t="str">
            <v>MBULMG192413540</v>
          </cell>
          <cell r="G1521" t="str">
            <v>축,구동용,가요성</v>
          </cell>
          <cell r="H1521">
            <v>0</v>
          </cell>
          <cell r="I1521" t="str">
            <v>2350-1010</v>
          </cell>
          <cell r="J1521" t="str">
            <v>60731103</v>
          </cell>
          <cell r="K1521" t="str">
            <v>20204101</v>
          </cell>
          <cell r="L1521" t="str">
            <v>EA</v>
          </cell>
          <cell r="M1521">
            <v>37</v>
          </cell>
          <cell r="N1521">
            <v>94847</v>
          </cell>
          <cell r="O1521">
            <v>43798</v>
          </cell>
          <cell r="P1521" t="str">
            <v>5000064781</v>
          </cell>
          <cell r="Q1521" t="str">
            <v>본조</v>
          </cell>
          <cell r="R1521" t="str">
            <v>2333</v>
          </cell>
          <cell r="S1521" t="str">
            <v>305</v>
          </cell>
          <cell r="T1521" t="str">
            <v>002</v>
          </cell>
          <cell r="U1521" t="str">
            <v>001</v>
          </cell>
          <cell r="V1521" t="str">
            <v>005</v>
          </cell>
          <cell r="W1521">
            <v>210</v>
          </cell>
          <cell r="X1521" t="str">
            <v>11</v>
          </cell>
          <cell r="Y1521">
            <v>3509339</v>
          </cell>
          <cell r="AA1521" t="str">
            <v>일반기계가공류</v>
          </cell>
          <cell r="AC1521" t="str">
            <v>일반제조</v>
          </cell>
        </row>
        <row r="1522">
          <cell r="A1522" t="str">
            <v>궤도-제조-010</v>
          </cell>
          <cell r="B1522">
            <v>1</v>
          </cell>
          <cell r="C1522" t="str">
            <v>1519</v>
          </cell>
          <cell r="D1522" t="str">
            <v>5999</v>
          </cell>
          <cell r="E1522" t="str">
            <v>37A211641</v>
          </cell>
          <cell r="F1522" t="str">
            <v>MBULMG192413610</v>
          </cell>
          <cell r="G1522" t="str">
            <v>하우징</v>
          </cell>
          <cell r="H1522" t="str">
            <v>R1-07-19</v>
          </cell>
          <cell r="I1522">
            <v>0</v>
          </cell>
          <cell r="J1522">
            <v>0</v>
          </cell>
          <cell r="K1522" t="str">
            <v>20204101</v>
          </cell>
          <cell r="L1522" t="str">
            <v>EA</v>
          </cell>
          <cell r="M1522">
            <v>10</v>
          </cell>
          <cell r="N1522">
            <v>116474</v>
          </cell>
          <cell r="O1522">
            <v>43798</v>
          </cell>
          <cell r="P1522" t="str">
            <v>5000064781</v>
          </cell>
          <cell r="Q1522" t="str">
            <v>본조</v>
          </cell>
          <cell r="R1522" t="str">
            <v>2333</v>
          </cell>
          <cell r="S1522" t="str">
            <v>305</v>
          </cell>
          <cell r="T1522" t="str">
            <v>002</v>
          </cell>
          <cell r="U1522" t="str">
            <v>001</v>
          </cell>
          <cell r="V1522" t="str">
            <v>005</v>
          </cell>
          <cell r="W1522">
            <v>210</v>
          </cell>
          <cell r="X1522" t="str">
            <v>11</v>
          </cell>
          <cell r="Y1522">
            <v>1164740</v>
          </cell>
          <cell r="AA1522" t="str">
            <v>일반기계가공류</v>
          </cell>
          <cell r="AC1522" t="str">
            <v>일반제조</v>
          </cell>
        </row>
        <row r="1523">
          <cell r="A1523" t="str">
            <v>궤도-제조-010</v>
          </cell>
          <cell r="B1523">
            <v>1</v>
          </cell>
          <cell r="C1523" t="str">
            <v>1520</v>
          </cell>
          <cell r="D1523" t="str">
            <v>5315</v>
          </cell>
          <cell r="E1523" t="str">
            <v>375036110</v>
          </cell>
          <cell r="F1523" t="str">
            <v>MBULMG196300571</v>
          </cell>
          <cell r="G1523" t="str">
            <v>핀,직선형,유두형</v>
          </cell>
          <cell r="H1523" t="str">
            <v>R1-19-12</v>
          </cell>
          <cell r="I1523" t="str">
            <v>2350-1014</v>
          </cell>
          <cell r="J1523" t="str">
            <v>60805030</v>
          </cell>
          <cell r="K1523">
            <v>10170101</v>
          </cell>
          <cell r="L1523" t="str">
            <v>EA</v>
          </cell>
          <cell r="M1523">
            <v>13</v>
          </cell>
          <cell r="N1523">
            <v>7903</v>
          </cell>
          <cell r="O1523">
            <v>43971</v>
          </cell>
          <cell r="P1523" t="str">
            <v>5000064641</v>
          </cell>
          <cell r="Q1523" t="str">
            <v>현금</v>
          </cell>
          <cell r="R1523" t="str">
            <v>2333</v>
          </cell>
          <cell r="S1523" t="str">
            <v>305</v>
          </cell>
          <cell r="T1523" t="str">
            <v>002</v>
          </cell>
          <cell r="U1523" t="str">
            <v>005</v>
          </cell>
          <cell r="V1523" t="str">
            <v>005</v>
          </cell>
          <cell r="W1523">
            <v>210</v>
          </cell>
          <cell r="X1523" t="str">
            <v>11</v>
          </cell>
          <cell r="Y1523">
            <v>102739</v>
          </cell>
          <cell r="AA1523" t="str">
            <v>일반기계가공류</v>
          </cell>
          <cell r="AC1523" t="str">
            <v>일반제조</v>
          </cell>
        </row>
        <row r="1524">
          <cell r="A1524" t="str">
            <v>궤도-제조-010</v>
          </cell>
          <cell r="B1524">
            <v>1</v>
          </cell>
          <cell r="C1524" t="str">
            <v>1521</v>
          </cell>
          <cell r="D1524" t="str">
            <v>2590</v>
          </cell>
          <cell r="E1524" t="str">
            <v>009992011</v>
          </cell>
          <cell r="F1524" t="str">
            <v>MBULMG196300851</v>
          </cell>
          <cell r="G1524" t="str">
            <v>뚜껑,주입구용</v>
          </cell>
          <cell r="H1524" t="e">
            <v>#N/A</v>
          </cell>
          <cell r="I1524" t="str">
            <v>PRD 4933-4002</v>
          </cell>
          <cell r="J1524">
            <v>0</v>
          </cell>
          <cell r="K1524" t="str">
            <v>20111104</v>
          </cell>
          <cell r="L1524" t="str">
            <v>EA</v>
          </cell>
          <cell r="M1524">
            <v>11</v>
          </cell>
          <cell r="N1524">
            <v>73542</v>
          </cell>
          <cell r="O1524">
            <v>43971</v>
          </cell>
          <cell r="P1524" t="str">
            <v>5000064641</v>
          </cell>
          <cell r="Q1524" t="str">
            <v>현금</v>
          </cell>
          <cell r="R1524" t="str">
            <v>2333</v>
          </cell>
          <cell r="S1524" t="str">
            <v>305</v>
          </cell>
          <cell r="T1524" t="str">
            <v>002</v>
          </cell>
          <cell r="U1524" t="str">
            <v>004</v>
          </cell>
          <cell r="V1524" t="str">
            <v>005</v>
          </cell>
          <cell r="W1524">
            <v>210</v>
          </cell>
          <cell r="X1524" t="str">
            <v>11</v>
          </cell>
          <cell r="Y1524">
            <v>808962</v>
          </cell>
          <cell r="AA1524" t="str">
            <v>일반기계가공류</v>
          </cell>
          <cell r="AC1524" t="str">
            <v>일반제조</v>
          </cell>
        </row>
        <row r="1525">
          <cell r="A1525" t="str">
            <v>궤도-제조-010</v>
          </cell>
          <cell r="B1525" t="str">
            <v xml:space="preserve"> </v>
          </cell>
          <cell r="C1525" t="str">
            <v>1522</v>
          </cell>
          <cell r="D1525" t="str">
            <v>2940</v>
          </cell>
          <cell r="E1525" t="str">
            <v>010359826</v>
          </cell>
          <cell r="F1525" t="str">
            <v>MBULMG196302341</v>
          </cell>
          <cell r="G1525" t="str">
            <v>공기 정화기,흡입용</v>
          </cell>
          <cell r="H1525" t="e">
            <v>#N/A</v>
          </cell>
          <cell r="I1525" t="str">
            <v>2350-1001</v>
          </cell>
          <cell r="J1525" t="str">
            <v>12251922</v>
          </cell>
          <cell r="K1525" t="str">
            <v>20200101</v>
          </cell>
          <cell r="L1525" t="str">
            <v>EA</v>
          </cell>
          <cell r="M1525">
            <v>10</v>
          </cell>
          <cell r="N1525">
            <v>3100838</v>
          </cell>
          <cell r="O1525">
            <v>43798</v>
          </cell>
          <cell r="P1525" t="str">
            <v>5000064641</v>
          </cell>
          <cell r="Q1525" t="str">
            <v>본조</v>
          </cell>
          <cell r="R1525" t="str">
            <v>2333</v>
          </cell>
          <cell r="S1525" t="str">
            <v>305</v>
          </cell>
          <cell r="T1525" t="str">
            <v>002</v>
          </cell>
          <cell r="U1525" t="str">
            <v>002</v>
          </cell>
          <cell r="V1525" t="str">
            <v>005</v>
          </cell>
          <cell r="W1525">
            <v>210</v>
          </cell>
          <cell r="X1525" t="str">
            <v>11</v>
          </cell>
          <cell r="Y1525">
            <v>31008380</v>
          </cell>
          <cell r="AA1525" t="str">
            <v>일반기계가공류</v>
          </cell>
          <cell r="AC1525" t="str">
            <v>일반제조</v>
          </cell>
        </row>
        <row r="1526">
          <cell r="A1526" t="str">
            <v>궤도-제조-010</v>
          </cell>
          <cell r="B1526">
            <v>1</v>
          </cell>
          <cell r="C1526" t="str">
            <v>1523</v>
          </cell>
          <cell r="D1526" t="str">
            <v>2940</v>
          </cell>
          <cell r="E1526" t="str">
            <v>010359826</v>
          </cell>
          <cell r="F1526" t="str">
            <v>MBULMG196302342</v>
          </cell>
          <cell r="G1526" t="str">
            <v>공기 정화기,흡입용</v>
          </cell>
          <cell r="H1526" t="e">
            <v>#N/A</v>
          </cell>
          <cell r="I1526" t="str">
            <v>2350-1001</v>
          </cell>
          <cell r="J1526" t="str">
            <v>12251922</v>
          </cell>
          <cell r="K1526" t="str">
            <v>20200101</v>
          </cell>
          <cell r="L1526" t="str">
            <v>EA</v>
          </cell>
          <cell r="M1526">
            <v>4</v>
          </cell>
          <cell r="N1526">
            <v>3100838</v>
          </cell>
          <cell r="O1526">
            <v>43980</v>
          </cell>
          <cell r="P1526" t="str">
            <v>5000064641</v>
          </cell>
          <cell r="Q1526" t="str">
            <v>현금</v>
          </cell>
          <cell r="R1526" t="str">
            <v>2333</v>
          </cell>
          <cell r="S1526" t="str">
            <v>305</v>
          </cell>
          <cell r="T1526" t="str">
            <v>002</v>
          </cell>
          <cell r="U1526" t="str">
            <v>002</v>
          </cell>
          <cell r="V1526" t="str">
            <v>005</v>
          </cell>
          <cell r="W1526">
            <v>210</v>
          </cell>
          <cell r="X1526" t="str">
            <v>11</v>
          </cell>
          <cell r="Y1526">
            <v>12403352</v>
          </cell>
          <cell r="AA1526" t="str">
            <v>일반기계가공류</v>
          </cell>
          <cell r="AC1526" t="str">
            <v>일반제조</v>
          </cell>
        </row>
        <row r="1527">
          <cell r="A1527" t="str">
            <v>궤도-제조-010</v>
          </cell>
          <cell r="B1527">
            <v>1</v>
          </cell>
          <cell r="C1527" t="str">
            <v>1524</v>
          </cell>
          <cell r="D1527" t="str">
            <v>5315</v>
          </cell>
          <cell r="E1527" t="str">
            <v>375036110</v>
          </cell>
          <cell r="F1527" t="str">
            <v>MBULMG196400031</v>
          </cell>
          <cell r="G1527" t="str">
            <v>핀,직선형,유두형</v>
          </cell>
          <cell r="H1527" t="str">
            <v>R1-19-12</v>
          </cell>
          <cell r="I1527" t="str">
            <v>2350-1014</v>
          </cell>
          <cell r="J1527" t="str">
            <v>60805030</v>
          </cell>
          <cell r="K1527">
            <v>10170101</v>
          </cell>
          <cell r="L1527" t="str">
            <v>EA</v>
          </cell>
          <cell r="M1527">
            <v>85</v>
          </cell>
          <cell r="N1527">
            <v>7903</v>
          </cell>
          <cell r="O1527">
            <v>43971</v>
          </cell>
          <cell r="P1527" t="str">
            <v>5000064781</v>
          </cell>
          <cell r="Q1527" t="str">
            <v>현금</v>
          </cell>
          <cell r="R1527" t="str">
            <v>2333</v>
          </cell>
          <cell r="S1527" t="str">
            <v>305</v>
          </cell>
          <cell r="T1527" t="str">
            <v>002</v>
          </cell>
          <cell r="U1527" t="str">
            <v>005</v>
          </cell>
          <cell r="V1527" t="str">
            <v>005</v>
          </cell>
          <cell r="W1527">
            <v>210</v>
          </cell>
          <cell r="X1527" t="str">
            <v>11</v>
          </cell>
          <cell r="Y1527">
            <v>671755</v>
          </cell>
          <cell r="AA1527" t="str">
            <v>일반기계가공류</v>
          </cell>
          <cell r="AC1527" t="str">
            <v>일반제조</v>
          </cell>
        </row>
        <row r="1528">
          <cell r="A1528" t="str">
            <v>궤도-제조-010</v>
          </cell>
          <cell r="B1528">
            <v>1</v>
          </cell>
          <cell r="C1528" t="str">
            <v>1525</v>
          </cell>
          <cell r="D1528" t="str">
            <v>2590</v>
          </cell>
          <cell r="E1528" t="str">
            <v>009992011</v>
          </cell>
          <cell r="F1528" t="str">
            <v>MBULMG196400071</v>
          </cell>
          <cell r="G1528" t="str">
            <v>뚜껑,주입구용</v>
          </cell>
          <cell r="H1528" t="e">
            <v>#N/A</v>
          </cell>
          <cell r="I1528" t="str">
            <v>PRD 4933-4002</v>
          </cell>
          <cell r="J1528">
            <v>0</v>
          </cell>
          <cell r="K1528" t="str">
            <v>20111104</v>
          </cell>
          <cell r="L1528" t="str">
            <v>EA</v>
          </cell>
          <cell r="M1528">
            <v>1</v>
          </cell>
          <cell r="N1528">
            <v>73542</v>
          </cell>
          <cell r="O1528">
            <v>43971</v>
          </cell>
          <cell r="P1528" t="str">
            <v>5000064781</v>
          </cell>
          <cell r="Q1528" t="str">
            <v>현금</v>
          </cell>
          <cell r="R1528" t="str">
            <v>2333</v>
          </cell>
          <cell r="S1528" t="str">
            <v>305</v>
          </cell>
          <cell r="T1528" t="str">
            <v>002</v>
          </cell>
          <cell r="U1528" t="str">
            <v>004</v>
          </cell>
          <cell r="V1528" t="str">
            <v>005</v>
          </cell>
          <cell r="W1528">
            <v>210</v>
          </cell>
          <cell r="X1528" t="str">
            <v>11</v>
          </cell>
          <cell r="Y1528">
            <v>73542</v>
          </cell>
          <cell r="AA1528" t="str">
            <v>일반기계가공류</v>
          </cell>
          <cell r="AC1528" t="str">
            <v>일반제조</v>
          </cell>
        </row>
        <row r="1529">
          <cell r="A1529" t="str">
            <v>궤도-제조-010</v>
          </cell>
          <cell r="B1529" t="str">
            <v xml:space="preserve"> </v>
          </cell>
          <cell r="C1529" t="str">
            <v>1526</v>
          </cell>
          <cell r="D1529" t="str">
            <v>5365</v>
          </cell>
          <cell r="E1529" t="str">
            <v>270523582</v>
          </cell>
          <cell r="F1529" t="str">
            <v>MBULMG196403851</v>
          </cell>
          <cell r="G1529" t="str">
            <v>심</v>
          </cell>
          <cell r="H1529" t="e">
            <v>#N/A</v>
          </cell>
          <cell r="I1529" t="str">
            <v>2350-1010</v>
          </cell>
          <cell r="J1529" t="str">
            <v>60716770</v>
          </cell>
          <cell r="K1529" t="str">
            <v>20204101</v>
          </cell>
          <cell r="L1529" t="str">
            <v>EA</v>
          </cell>
          <cell r="M1529">
            <v>13</v>
          </cell>
          <cell r="N1529">
            <v>1166</v>
          </cell>
          <cell r="O1529">
            <v>43798</v>
          </cell>
          <cell r="P1529" t="str">
            <v>5000064781</v>
          </cell>
          <cell r="Q1529" t="str">
            <v>본조</v>
          </cell>
          <cell r="R1529" t="str">
            <v>2333</v>
          </cell>
          <cell r="S1529" t="str">
            <v>305</v>
          </cell>
          <cell r="T1529" t="str">
            <v>002</v>
          </cell>
          <cell r="U1529" t="str">
            <v>001</v>
          </cell>
          <cell r="V1529" t="str">
            <v>005</v>
          </cell>
          <cell r="W1529">
            <v>210</v>
          </cell>
          <cell r="X1529" t="str">
            <v>11</v>
          </cell>
          <cell r="Y1529">
            <v>15158</v>
          </cell>
          <cell r="AA1529" t="str">
            <v>일반기계가공류</v>
          </cell>
          <cell r="AC1529" t="str">
            <v>일반제조</v>
          </cell>
        </row>
        <row r="1530">
          <cell r="A1530" t="str">
            <v>궤도-제조-010</v>
          </cell>
          <cell r="B1530">
            <v>1</v>
          </cell>
          <cell r="C1530" t="str">
            <v>1527</v>
          </cell>
          <cell r="D1530" t="str">
            <v>5365</v>
          </cell>
          <cell r="E1530" t="str">
            <v>270523582</v>
          </cell>
          <cell r="F1530" t="str">
            <v>MBULMG196403852</v>
          </cell>
          <cell r="G1530" t="str">
            <v>심</v>
          </cell>
          <cell r="H1530" t="e">
            <v>#N/A</v>
          </cell>
          <cell r="I1530" t="str">
            <v>2350-1010</v>
          </cell>
          <cell r="J1530" t="str">
            <v>60716770</v>
          </cell>
          <cell r="K1530" t="str">
            <v>20204101</v>
          </cell>
          <cell r="L1530" t="str">
            <v>EA</v>
          </cell>
          <cell r="M1530">
            <v>56</v>
          </cell>
          <cell r="N1530">
            <v>1166</v>
          </cell>
          <cell r="O1530">
            <v>43980</v>
          </cell>
          <cell r="P1530" t="str">
            <v>5000064781</v>
          </cell>
          <cell r="Q1530" t="str">
            <v>현금</v>
          </cell>
          <cell r="R1530" t="str">
            <v>2333</v>
          </cell>
          <cell r="S1530" t="str">
            <v>305</v>
          </cell>
          <cell r="T1530" t="str">
            <v>002</v>
          </cell>
          <cell r="U1530" t="str">
            <v>001</v>
          </cell>
          <cell r="V1530" t="str">
            <v>005</v>
          </cell>
          <cell r="W1530">
            <v>210</v>
          </cell>
          <cell r="X1530" t="str">
            <v>11</v>
          </cell>
          <cell r="Y1530">
            <v>65296</v>
          </cell>
          <cell r="AA1530" t="str">
            <v>일반기계가공류</v>
          </cell>
          <cell r="AC1530" t="str">
            <v>일반제조</v>
          </cell>
        </row>
        <row r="1531">
          <cell r="A1531" t="str">
            <v>궤도-제조-010</v>
          </cell>
          <cell r="B1531">
            <v>1</v>
          </cell>
          <cell r="C1531" t="str">
            <v>1528</v>
          </cell>
          <cell r="D1531" t="str">
            <v>5340</v>
          </cell>
          <cell r="E1531" t="str">
            <v>375185592</v>
          </cell>
          <cell r="F1531" t="str">
            <v>MBULMG196404371</v>
          </cell>
          <cell r="G1531" t="str">
            <v>손잡이,훅형</v>
          </cell>
          <cell r="H1531" t="e">
            <v>#N/A</v>
          </cell>
          <cell r="I1531" t="str">
            <v>2350-4003</v>
          </cell>
          <cell r="J1531" t="str">
            <v>60706205</v>
          </cell>
          <cell r="K1531" t="str">
            <v>20204101</v>
          </cell>
          <cell r="L1531" t="str">
            <v>EA</v>
          </cell>
          <cell r="M1531">
            <v>136</v>
          </cell>
          <cell r="N1531">
            <v>6184</v>
          </cell>
          <cell r="O1531">
            <v>43980</v>
          </cell>
          <cell r="P1531" t="str">
            <v>5000064781</v>
          </cell>
          <cell r="Q1531" t="str">
            <v>현금</v>
          </cell>
          <cell r="R1531" t="str">
            <v>2333</v>
          </cell>
          <cell r="S1531" t="str">
            <v>305</v>
          </cell>
          <cell r="T1531" t="str">
            <v>002</v>
          </cell>
          <cell r="U1531" t="str">
            <v>001</v>
          </cell>
          <cell r="V1531" t="str">
            <v>005</v>
          </cell>
          <cell r="W1531">
            <v>210</v>
          </cell>
          <cell r="X1531" t="str">
            <v>11</v>
          </cell>
          <cell r="Y1531">
            <v>841024</v>
          </cell>
          <cell r="AA1531" t="str">
            <v>일반기계가공류</v>
          </cell>
          <cell r="AC1531" t="str">
            <v>일반제조</v>
          </cell>
        </row>
        <row r="1532">
          <cell r="A1532" t="str">
            <v>궤도-제조-010</v>
          </cell>
          <cell r="B1532" t="str">
            <v xml:space="preserve"> </v>
          </cell>
          <cell r="C1532" t="str">
            <v>1529</v>
          </cell>
          <cell r="D1532" t="str">
            <v>5365</v>
          </cell>
          <cell r="E1532" t="str">
            <v>37A134071</v>
          </cell>
          <cell r="F1532" t="str">
            <v>MBULMG196404741</v>
          </cell>
          <cell r="G1532" t="str">
            <v>심</v>
          </cell>
          <cell r="H1532" t="e">
            <v>#N/A</v>
          </cell>
          <cell r="I1532" t="str">
            <v>2350-1010</v>
          </cell>
          <cell r="J1532" t="str">
            <v>60716615</v>
          </cell>
          <cell r="K1532" t="str">
            <v>20204101</v>
          </cell>
          <cell r="L1532" t="str">
            <v>EA</v>
          </cell>
          <cell r="M1532">
            <v>15</v>
          </cell>
          <cell r="N1532">
            <v>3519</v>
          </cell>
          <cell r="O1532">
            <v>43798</v>
          </cell>
          <cell r="P1532" t="str">
            <v>5000064781</v>
          </cell>
          <cell r="Q1532" t="str">
            <v>본조</v>
          </cell>
          <cell r="R1532" t="str">
            <v>2333</v>
          </cell>
          <cell r="S1532" t="str">
            <v>305</v>
          </cell>
          <cell r="T1532" t="str">
            <v>002</v>
          </cell>
          <cell r="U1532" t="str">
            <v>001</v>
          </cell>
          <cell r="V1532" t="str">
            <v>005</v>
          </cell>
          <cell r="W1532">
            <v>210</v>
          </cell>
          <cell r="X1532" t="str">
            <v>11</v>
          </cell>
          <cell r="Y1532">
            <v>52785</v>
          </cell>
          <cell r="AA1532" t="str">
            <v>일반기계가공류</v>
          </cell>
          <cell r="AC1532" t="str">
            <v>일반제조</v>
          </cell>
        </row>
        <row r="1533">
          <cell r="A1533" t="str">
            <v>궤도-제조-010</v>
          </cell>
          <cell r="B1533">
            <v>1</v>
          </cell>
          <cell r="C1533" t="str">
            <v>1530</v>
          </cell>
          <cell r="D1533" t="str">
            <v>5365</v>
          </cell>
          <cell r="E1533" t="str">
            <v>37A134071</v>
          </cell>
          <cell r="F1533" t="str">
            <v>MBULMG196404742</v>
          </cell>
          <cell r="G1533" t="str">
            <v>심</v>
          </cell>
          <cell r="H1533" t="e">
            <v>#N/A</v>
          </cell>
          <cell r="I1533" t="str">
            <v>2350-1010</v>
          </cell>
          <cell r="J1533" t="str">
            <v>60716615</v>
          </cell>
          <cell r="K1533" t="str">
            <v>20204101</v>
          </cell>
          <cell r="L1533" t="str">
            <v>EA</v>
          </cell>
          <cell r="M1533">
            <v>45</v>
          </cell>
          <cell r="N1533">
            <v>3519</v>
          </cell>
          <cell r="O1533">
            <v>43980</v>
          </cell>
          <cell r="P1533" t="str">
            <v>5000064781</v>
          </cell>
          <cell r="Q1533" t="str">
            <v>현금</v>
          </cell>
          <cell r="R1533" t="str">
            <v>2333</v>
          </cell>
          <cell r="S1533" t="str">
            <v>305</v>
          </cell>
          <cell r="T1533" t="str">
            <v>002</v>
          </cell>
          <cell r="U1533" t="str">
            <v>001</v>
          </cell>
          <cell r="V1533" t="str">
            <v>005</v>
          </cell>
          <cell r="W1533">
            <v>210</v>
          </cell>
          <cell r="X1533" t="str">
            <v>11</v>
          </cell>
          <cell r="Y1533">
            <v>158355</v>
          </cell>
          <cell r="AA1533" t="str">
            <v>일반기계가공류</v>
          </cell>
          <cell r="AC1533" t="str">
            <v>일반제조</v>
          </cell>
        </row>
        <row r="1534">
          <cell r="A1534" t="str">
            <v>궤도-제조-010</v>
          </cell>
          <cell r="B1534">
            <v>1</v>
          </cell>
          <cell r="C1534" t="str">
            <v>1531</v>
          </cell>
          <cell r="D1534" t="str">
            <v>4730</v>
          </cell>
          <cell r="E1534" t="str">
            <v>009023188</v>
          </cell>
          <cell r="F1534" t="str">
            <v>MBULMG196405411</v>
          </cell>
          <cell r="G1534" t="str">
            <v>엘보,파이프 및 튜브 연결용</v>
          </cell>
          <cell r="H1534" t="e">
            <v>#N/A</v>
          </cell>
          <cell r="I1534" t="str">
            <v>4730-D4004</v>
          </cell>
          <cell r="J1534" t="str">
            <v>AD10935536</v>
          </cell>
          <cell r="K1534" t="str">
            <v>20200101</v>
          </cell>
          <cell r="L1534" t="str">
            <v>EA</v>
          </cell>
          <cell r="M1534">
            <v>97</v>
          </cell>
          <cell r="N1534">
            <v>2640</v>
          </cell>
          <cell r="O1534">
            <v>43980</v>
          </cell>
          <cell r="P1534" t="str">
            <v>5000064781</v>
          </cell>
          <cell r="Q1534" t="str">
            <v>현금</v>
          </cell>
          <cell r="R1534" t="str">
            <v>2333</v>
          </cell>
          <cell r="S1534" t="str">
            <v>305</v>
          </cell>
          <cell r="T1534" t="str">
            <v>002</v>
          </cell>
          <cell r="U1534" t="str">
            <v>002</v>
          </cell>
          <cell r="V1534" t="str">
            <v>005</v>
          </cell>
          <cell r="W1534">
            <v>210</v>
          </cell>
          <cell r="X1534" t="str">
            <v>11</v>
          </cell>
          <cell r="Y1534">
            <v>256080</v>
          </cell>
          <cell r="AA1534" t="str">
            <v>일반기계가공류</v>
          </cell>
          <cell r="AC1534" t="str">
            <v>일반제조</v>
          </cell>
        </row>
        <row r="1535">
          <cell r="A1535" t="str">
            <v>궤도-제조-010</v>
          </cell>
          <cell r="B1535" t="str">
            <v xml:space="preserve"> </v>
          </cell>
          <cell r="C1535" t="str">
            <v>1532</v>
          </cell>
          <cell r="D1535" t="str">
            <v>3020</v>
          </cell>
          <cell r="E1535" t="str">
            <v>37A134100</v>
          </cell>
          <cell r="F1535" t="str">
            <v>MBULMG196406561</v>
          </cell>
          <cell r="G1535" t="str">
            <v>기어,스퍼형</v>
          </cell>
          <cell r="H1535" t="e">
            <v>#N/A</v>
          </cell>
          <cell r="I1535">
            <v>0</v>
          </cell>
          <cell r="J1535" t="str">
            <v>60740657</v>
          </cell>
          <cell r="K1535" t="str">
            <v>20204101</v>
          </cell>
          <cell r="L1535" t="str">
            <v>EA</v>
          </cell>
          <cell r="M1535">
            <v>6</v>
          </cell>
          <cell r="N1535">
            <v>501435</v>
          </cell>
          <cell r="O1535">
            <v>43798</v>
          </cell>
          <cell r="P1535" t="str">
            <v>5000064781</v>
          </cell>
          <cell r="Q1535" t="str">
            <v>본조</v>
          </cell>
          <cell r="R1535" t="str">
            <v>2333</v>
          </cell>
          <cell r="S1535" t="str">
            <v>305</v>
          </cell>
          <cell r="T1535" t="str">
            <v>002</v>
          </cell>
          <cell r="U1535" t="str">
            <v>001</v>
          </cell>
          <cell r="V1535" t="str">
            <v>005</v>
          </cell>
          <cell r="W1535">
            <v>210</v>
          </cell>
          <cell r="X1535" t="str">
            <v>11</v>
          </cell>
          <cell r="Y1535">
            <v>3008610</v>
          </cell>
          <cell r="AA1535" t="str">
            <v>일반기계가공류</v>
          </cell>
          <cell r="AC1535" t="str">
            <v>일반제조</v>
          </cell>
        </row>
        <row r="1536">
          <cell r="A1536" t="str">
            <v>궤도-제조-010</v>
          </cell>
          <cell r="B1536">
            <v>1</v>
          </cell>
          <cell r="C1536" t="str">
            <v>1533</v>
          </cell>
          <cell r="D1536" t="str">
            <v>3020</v>
          </cell>
          <cell r="E1536" t="str">
            <v>37A134100</v>
          </cell>
          <cell r="F1536" t="str">
            <v>MBULMG196406562</v>
          </cell>
          <cell r="G1536" t="str">
            <v>기어,스퍼형</v>
          </cell>
          <cell r="H1536" t="e">
            <v>#N/A</v>
          </cell>
          <cell r="I1536">
            <v>0</v>
          </cell>
          <cell r="J1536" t="str">
            <v>60740657</v>
          </cell>
          <cell r="K1536" t="str">
            <v>20204101</v>
          </cell>
          <cell r="L1536" t="str">
            <v>EA</v>
          </cell>
          <cell r="M1536">
            <v>5</v>
          </cell>
          <cell r="N1536">
            <v>501435</v>
          </cell>
          <cell r="O1536">
            <v>43980</v>
          </cell>
          <cell r="P1536" t="str">
            <v>5000064781</v>
          </cell>
          <cell r="Q1536" t="str">
            <v>현금</v>
          </cell>
          <cell r="R1536" t="str">
            <v>2333</v>
          </cell>
          <cell r="S1536" t="str">
            <v>305</v>
          </cell>
          <cell r="T1536" t="str">
            <v>002</v>
          </cell>
          <cell r="U1536" t="str">
            <v>001</v>
          </cell>
          <cell r="V1536" t="str">
            <v>005</v>
          </cell>
          <cell r="W1536">
            <v>210</v>
          </cell>
          <cell r="X1536" t="str">
            <v>11</v>
          </cell>
          <cell r="Y1536">
            <v>2507175</v>
          </cell>
          <cell r="AA1536" t="str">
            <v>일반기계가공류</v>
          </cell>
          <cell r="AC1536" t="str">
            <v>일반제조</v>
          </cell>
        </row>
        <row r="1537">
          <cell r="A1537" t="str">
            <v>궤도-제조-011</v>
          </cell>
          <cell r="B1537" t="str">
            <v xml:space="preserve"> </v>
          </cell>
          <cell r="C1537" t="str">
            <v>1534</v>
          </cell>
          <cell r="D1537" t="str">
            <v>4820</v>
          </cell>
          <cell r="E1537" t="str">
            <v>375083734</v>
          </cell>
          <cell r="F1537" t="str">
            <v>MBULMG192304581</v>
          </cell>
          <cell r="G1537" t="str">
            <v>밸브,체크형</v>
          </cell>
          <cell r="H1537">
            <v>0</v>
          </cell>
          <cell r="I1537">
            <v>0</v>
          </cell>
          <cell r="J1537">
            <v>0</v>
          </cell>
          <cell r="K1537" t="str">
            <v>20204101</v>
          </cell>
          <cell r="L1537" t="str">
            <v>EA</v>
          </cell>
          <cell r="M1537">
            <v>20</v>
          </cell>
          <cell r="N1537">
            <v>15919</v>
          </cell>
          <cell r="O1537">
            <v>43798</v>
          </cell>
          <cell r="P1537" t="str">
            <v>5000064641</v>
          </cell>
          <cell r="Q1537" t="str">
            <v>본조</v>
          </cell>
          <cell r="R1537" t="str">
            <v>2333</v>
          </cell>
          <cell r="S1537" t="str">
            <v>305</v>
          </cell>
          <cell r="T1537" t="str">
            <v>002</v>
          </cell>
          <cell r="U1537" t="str">
            <v>001</v>
          </cell>
          <cell r="V1537" t="str">
            <v>005</v>
          </cell>
          <cell r="W1537">
            <v>210</v>
          </cell>
          <cell r="X1537" t="str">
            <v>11</v>
          </cell>
          <cell r="Y1537">
            <v>318380</v>
          </cell>
          <cell r="AA1537" t="str">
            <v>유압장치류</v>
          </cell>
          <cell r="AB1537" t="str">
            <v>제어밸브</v>
          </cell>
          <cell r="AC1537" t="str">
            <v>일반제조</v>
          </cell>
        </row>
        <row r="1538">
          <cell r="A1538" t="str">
            <v>궤도-제조-011</v>
          </cell>
          <cell r="B1538" t="str">
            <v xml:space="preserve"> </v>
          </cell>
          <cell r="C1538" t="str">
            <v>1535</v>
          </cell>
          <cell r="D1538" t="str">
            <v>4820</v>
          </cell>
          <cell r="E1538" t="str">
            <v>375083734</v>
          </cell>
          <cell r="F1538" t="str">
            <v>MBULMG192304582</v>
          </cell>
          <cell r="G1538" t="str">
            <v>밸브,체크형</v>
          </cell>
          <cell r="H1538">
            <v>0</v>
          </cell>
          <cell r="I1538">
            <v>0</v>
          </cell>
          <cell r="J1538">
            <v>0</v>
          </cell>
          <cell r="K1538" t="str">
            <v>20204101</v>
          </cell>
          <cell r="L1538" t="str">
            <v>EA</v>
          </cell>
          <cell r="M1538">
            <v>15</v>
          </cell>
          <cell r="N1538">
            <v>15919</v>
          </cell>
          <cell r="O1538">
            <v>43798</v>
          </cell>
          <cell r="P1538" t="str">
            <v>5000064679</v>
          </cell>
          <cell r="Q1538" t="str">
            <v>본조</v>
          </cell>
          <cell r="R1538" t="str">
            <v>2333</v>
          </cell>
          <cell r="S1538" t="str">
            <v>305</v>
          </cell>
          <cell r="T1538" t="str">
            <v>002</v>
          </cell>
          <cell r="U1538" t="str">
            <v>001</v>
          </cell>
          <cell r="V1538" t="str">
            <v>005</v>
          </cell>
          <cell r="W1538">
            <v>210</v>
          </cell>
          <cell r="X1538" t="str">
            <v>11</v>
          </cell>
          <cell r="Y1538">
            <v>238785</v>
          </cell>
          <cell r="AA1538" t="str">
            <v>유압장치류</v>
          </cell>
          <cell r="AB1538" t="str">
            <v>제어밸브</v>
          </cell>
          <cell r="AC1538" t="str">
            <v>일반제조</v>
          </cell>
        </row>
        <row r="1539">
          <cell r="A1539" t="str">
            <v>궤도-제조-011</v>
          </cell>
          <cell r="B1539">
            <v>1</v>
          </cell>
          <cell r="C1539" t="str">
            <v>1536</v>
          </cell>
          <cell r="D1539" t="str">
            <v>4820</v>
          </cell>
          <cell r="E1539" t="str">
            <v>375083734</v>
          </cell>
          <cell r="F1539" t="str">
            <v>MBULMG192304583</v>
          </cell>
          <cell r="G1539" t="str">
            <v>밸브,체크형</v>
          </cell>
          <cell r="H1539">
            <v>0</v>
          </cell>
          <cell r="I1539">
            <v>0</v>
          </cell>
          <cell r="J1539">
            <v>0</v>
          </cell>
          <cell r="K1539" t="str">
            <v>20204101</v>
          </cell>
          <cell r="L1539" t="str">
            <v>EA</v>
          </cell>
          <cell r="M1539">
            <v>46</v>
          </cell>
          <cell r="N1539">
            <v>15919</v>
          </cell>
          <cell r="O1539">
            <v>43798</v>
          </cell>
          <cell r="P1539" t="str">
            <v>5000064723</v>
          </cell>
          <cell r="Q1539" t="str">
            <v>본조</v>
          </cell>
          <cell r="R1539" t="str">
            <v>2333</v>
          </cell>
          <cell r="S1539" t="str">
            <v>305</v>
          </cell>
          <cell r="T1539" t="str">
            <v>002</v>
          </cell>
          <cell r="U1539" t="str">
            <v>001</v>
          </cell>
          <cell r="V1539" t="str">
            <v>005</v>
          </cell>
          <cell r="W1539">
            <v>210</v>
          </cell>
          <cell r="X1539" t="str">
            <v>11</v>
          </cell>
          <cell r="Y1539">
            <v>732274</v>
          </cell>
          <cell r="AA1539" t="str">
            <v>유압장치류</v>
          </cell>
          <cell r="AB1539" t="str">
            <v>제어밸브</v>
          </cell>
          <cell r="AC1539" t="str">
            <v>일반제조</v>
          </cell>
        </row>
        <row r="1540">
          <cell r="A1540" t="str">
            <v>궤도-제조-011</v>
          </cell>
          <cell r="B1540">
            <v>1</v>
          </cell>
          <cell r="C1540" t="str">
            <v>1537</v>
          </cell>
          <cell r="D1540" t="str">
            <v>5315</v>
          </cell>
          <cell r="E1540" t="str">
            <v>007042932</v>
          </cell>
          <cell r="F1540" t="str">
            <v>MBULMG192304780</v>
          </cell>
          <cell r="G1540" t="str">
            <v>핀,신속 분리식</v>
          </cell>
          <cell r="H1540">
            <v>0</v>
          </cell>
          <cell r="I1540" t="str">
            <v>2350-1017</v>
          </cell>
          <cell r="J1540" t="str">
            <v>7042932</v>
          </cell>
          <cell r="K1540" t="str">
            <v>20204101</v>
          </cell>
          <cell r="L1540" t="str">
            <v>EA</v>
          </cell>
          <cell r="M1540">
            <v>1027</v>
          </cell>
          <cell r="N1540">
            <v>6819</v>
          </cell>
          <cell r="O1540">
            <v>43798</v>
          </cell>
          <cell r="P1540" t="str">
            <v>5000064679</v>
          </cell>
          <cell r="Q1540" t="str">
            <v>본조</v>
          </cell>
          <cell r="R1540" t="str">
            <v>2333</v>
          </cell>
          <cell r="S1540" t="str">
            <v>305</v>
          </cell>
          <cell r="T1540" t="str">
            <v>002</v>
          </cell>
          <cell r="U1540" t="str">
            <v>001</v>
          </cell>
          <cell r="V1540" t="str">
            <v>005</v>
          </cell>
          <cell r="W1540">
            <v>210</v>
          </cell>
          <cell r="X1540" t="str">
            <v>11</v>
          </cell>
          <cell r="Y1540">
            <v>7003113</v>
          </cell>
          <cell r="AA1540" t="str">
            <v>일반기계가공류</v>
          </cell>
          <cell r="AC1540" t="str">
            <v>일반제조</v>
          </cell>
        </row>
        <row r="1541">
          <cell r="A1541" t="str">
            <v>궤도-제조-011</v>
          </cell>
          <cell r="B1541">
            <v>1</v>
          </cell>
          <cell r="C1541" t="str">
            <v>1538</v>
          </cell>
          <cell r="D1541" t="str">
            <v>5315</v>
          </cell>
          <cell r="E1541" t="str">
            <v>37A207403</v>
          </cell>
          <cell r="F1541" t="str">
            <v>MBULMG192401460</v>
          </cell>
          <cell r="G1541" t="str">
            <v>핀,직선형,유두형</v>
          </cell>
          <cell r="H1541" t="e">
            <v>#N/A</v>
          </cell>
          <cell r="I1541" t="str">
            <v>2350-1017</v>
          </cell>
          <cell r="J1541" t="str">
            <v>60617547</v>
          </cell>
          <cell r="K1541" t="str">
            <v>20111101</v>
          </cell>
          <cell r="L1541" t="str">
            <v>EA</v>
          </cell>
          <cell r="M1541">
            <v>288</v>
          </cell>
          <cell r="N1541">
            <v>396</v>
          </cell>
          <cell r="O1541">
            <v>43789</v>
          </cell>
          <cell r="P1541" t="str">
            <v>5000064781</v>
          </cell>
          <cell r="Q1541" t="str">
            <v>본조</v>
          </cell>
          <cell r="R1541" t="str">
            <v>2333</v>
          </cell>
          <cell r="S1541" t="str">
            <v>305</v>
          </cell>
          <cell r="T1541" t="str">
            <v>002</v>
          </cell>
          <cell r="U1541" t="str">
            <v>004</v>
          </cell>
          <cell r="V1541" t="str">
            <v>005</v>
          </cell>
          <cell r="W1541">
            <v>210</v>
          </cell>
          <cell r="X1541" t="str">
            <v>11</v>
          </cell>
          <cell r="Y1541">
            <v>114048</v>
          </cell>
          <cell r="AA1541" t="str">
            <v>일반기계가공류</v>
          </cell>
          <cell r="AC1541" t="str">
            <v>일반제조</v>
          </cell>
        </row>
        <row r="1542">
          <cell r="A1542" t="str">
            <v>궤도-제조-011</v>
          </cell>
          <cell r="B1542">
            <v>1</v>
          </cell>
          <cell r="C1542" t="str">
            <v>1539</v>
          </cell>
          <cell r="D1542" t="str">
            <v>4730</v>
          </cell>
          <cell r="E1542" t="str">
            <v>010401798</v>
          </cell>
          <cell r="F1542" t="str">
            <v>MBULMG192402970</v>
          </cell>
          <cell r="G1542" t="str">
            <v>플러그,파이프용</v>
          </cell>
          <cell r="H1542" t="str">
            <v>R1-06-08</v>
          </cell>
          <cell r="I1542">
            <v>0</v>
          </cell>
          <cell r="J1542">
            <v>0</v>
          </cell>
          <cell r="K1542" t="str">
            <v>20111102</v>
          </cell>
          <cell r="L1542" t="str">
            <v>EA</v>
          </cell>
          <cell r="M1542">
            <v>140</v>
          </cell>
          <cell r="N1542">
            <v>2220</v>
          </cell>
          <cell r="O1542">
            <v>43738</v>
          </cell>
          <cell r="P1542" t="str">
            <v>5000064781</v>
          </cell>
          <cell r="Q1542" t="str">
            <v>본조</v>
          </cell>
          <cell r="R1542" t="str">
            <v>2333</v>
          </cell>
          <cell r="S1542" t="str">
            <v>305</v>
          </cell>
          <cell r="T1542" t="str">
            <v>002</v>
          </cell>
          <cell r="U1542" t="str">
            <v>004</v>
          </cell>
          <cell r="V1542" t="str">
            <v>005</v>
          </cell>
          <cell r="W1542">
            <v>210</v>
          </cell>
          <cell r="X1542" t="str">
            <v>11</v>
          </cell>
          <cell r="Y1542">
            <v>310800</v>
          </cell>
          <cell r="AA1542" t="str">
            <v>일반기계가공류</v>
          </cell>
          <cell r="AC1542" t="str">
            <v>일반제조</v>
          </cell>
        </row>
        <row r="1543">
          <cell r="A1543" t="str">
            <v>궤도-제조-011</v>
          </cell>
          <cell r="B1543">
            <v>1</v>
          </cell>
          <cell r="C1543" t="str">
            <v>1540</v>
          </cell>
          <cell r="D1543" t="str">
            <v>5315</v>
          </cell>
          <cell r="E1543" t="str">
            <v>007042932</v>
          </cell>
          <cell r="F1543" t="str">
            <v>MBULMG192409930</v>
          </cell>
          <cell r="G1543" t="str">
            <v>핀,신속 분리식</v>
          </cell>
          <cell r="H1543">
            <v>0</v>
          </cell>
          <cell r="I1543" t="str">
            <v>2350-1017</v>
          </cell>
          <cell r="J1543" t="str">
            <v>7042932</v>
          </cell>
          <cell r="K1543" t="str">
            <v>20204101</v>
          </cell>
          <cell r="L1543" t="str">
            <v>EA</v>
          </cell>
          <cell r="M1543">
            <v>35</v>
          </cell>
          <cell r="N1543">
            <v>6819</v>
          </cell>
          <cell r="O1543">
            <v>43798</v>
          </cell>
          <cell r="P1543" t="str">
            <v>5000064781</v>
          </cell>
          <cell r="Q1543" t="str">
            <v>본조</v>
          </cell>
          <cell r="R1543" t="str">
            <v>2333</v>
          </cell>
          <cell r="S1543" t="str">
            <v>305</v>
          </cell>
          <cell r="T1543" t="str">
            <v>002</v>
          </cell>
          <cell r="U1543" t="str">
            <v>001</v>
          </cell>
          <cell r="V1543" t="str">
            <v>005</v>
          </cell>
          <cell r="W1543">
            <v>210</v>
          </cell>
          <cell r="X1543" t="str">
            <v>11</v>
          </cell>
          <cell r="Y1543">
            <v>238665</v>
          </cell>
          <cell r="AA1543" t="str">
            <v>일반기계가공류</v>
          </cell>
          <cell r="AC1543" t="str">
            <v>일반제조</v>
          </cell>
        </row>
        <row r="1544">
          <cell r="A1544" t="str">
            <v>궤도-제조-011</v>
          </cell>
          <cell r="B1544">
            <v>1</v>
          </cell>
          <cell r="C1544" t="str">
            <v>1541</v>
          </cell>
          <cell r="D1544" t="str">
            <v>3040</v>
          </cell>
          <cell r="E1544" t="str">
            <v>375175769</v>
          </cell>
          <cell r="F1544" t="str">
            <v>MBULMG192413420</v>
          </cell>
          <cell r="G1544" t="str">
            <v>축,직선형(축)</v>
          </cell>
          <cell r="H1544" t="str">
            <v>3-2-2</v>
          </cell>
          <cell r="I1544">
            <v>0</v>
          </cell>
          <cell r="J1544">
            <v>0</v>
          </cell>
          <cell r="K1544" t="str">
            <v>20205101</v>
          </cell>
          <cell r="L1544" t="str">
            <v>EA</v>
          </cell>
          <cell r="M1544">
            <v>39</v>
          </cell>
          <cell r="N1544">
            <v>34140</v>
          </cell>
          <cell r="O1544">
            <v>43798</v>
          </cell>
          <cell r="P1544" t="str">
            <v>5000064781</v>
          </cell>
          <cell r="Q1544" t="str">
            <v>본조</v>
          </cell>
          <cell r="R1544" t="str">
            <v>2333</v>
          </cell>
          <cell r="S1544" t="str">
            <v>305</v>
          </cell>
          <cell r="T1544" t="str">
            <v>002</v>
          </cell>
          <cell r="U1544" t="str">
            <v>001</v>
          </cell>
          <cell r="V1544" t="str">
            <v>005</v>
          </cell>
          <cell r="W1544">
            <v>210</v>
          </cell>
          <cell r="X1544" t="str">
            <v>11</v>
          </cell>
          <cell r="Y1544">
            <v>1331460</v>
          </cell>
          <cell r="AA1544" t="str">
            <v>일반기계가공류</v>
          </cell>
          <cell r="AC1544" t="str">
            <v>일반제조</v>
          </cell>
        </row>
        <row r="1545">
          <cell r="A1545" t="str">
            <v>궤도-제조-011</v>
          </cell>
          <cell r="B1545" t="str">
            <v xml:space="preserve"> </v>
          </cell>
          <cell r="C1545" t="str">
            <v>1542</v>
          </cell>
          <cell r="D1545" t="str">
            <v>2540</v>
          </cell>
          <cell r="E1545" t="str">
            <v>009749168</v>
          </cell>
          <cell r="F1545" t="str">
            <v>MBULMG196302111</v>
          </cell>
          <cell r="G1545" t="str">
            <v>상자,부속품 적재용</v>
          </cell>
          <cell r="H1545" t="e">
            <v>#N/A</v>
          </cell>
          <cell r="I1545" t="str">
            <v>2350-1001</v>
          </cell>
          <cell r="J1545" t="str">
            <v>11615383</v>
          </cell>
          <cell r="K1545" t="str">
            <v>20200101</v>
          </cell>
          <cell r="L1545" t="str">
            <v>EA</v>
          </cell>
          <cell r="M1545">
            <v>2</v>
          </cell>
          <cell r="N1545">
            <v>506865</v>
          </cell>
          <cell r="O1545">
            <v>43798</v>
          </cell>
          <cell r="P1545" t="str">
            <v>5000064641</v>
          </cell>
          <cell r="Q1545" t="str">
            <v>본조</v>
          </cell>
          <cell r="R1545" t="str">
            <v>2333</v>
          </cell>
          <cell r="S1545" t="str">
            <v>305</v>
          </cell>
          <cell r="T1545" t="str">
            <v>002</v>
          </cell>
          <cell r="U1545" t="str">
            <v>002</v>
          </cell>
          <cell r="V1545" t="str">
            <v>005</v>
          </cell>
          <cell r="W1545">
            <v>210</v>
          </cell>
          <cell r="X1545" t="str">
            <v>11</v>
          </cell>
          <cell r="Y1545">
            <v>1013730</v>
          </cell>
          <cell r="AA1545" t="str">
            <v>일반기계가공류</v>
          </cell>
          <cell r="AC1545" t="str">
            <v>일반제조</v>
          </cell>
        </row>
        <row r="1546">
          <cell r="A1546" t="str">
            <v>궤도-제조-011</v>
          </cell>
          <cell r="B1546">
            <v>1</v>
          </cell>
          <cell r="C1546" t="str">
            <v>1543</v>
          </cell>
          <cell r="D1546" t="str">
            <v>2540</v>
          </cell>
          <cell r="E1546" t="str">
            <v>009749168</v>
          </cell>
          <cell r="F1546" t="str">
            <v>MBULMG196302112</v>
          </cell>
          <cell r="G1546" t="str">
            <v>상자,부속품 적재용</v>
          </cell>
          <cell r="H1546" t="e">
            <v>#N/A</v>
          </cell>
          <cell r="I1546" t="str">
            <v>2350-1001</v>
          </cell>
          <cell r="J1546" t="str">
            <v>11615383</v>
          </cell>
          <cell r="K1546" t="str">
            <v>20200101</v>
          </cell>
          <cell r="L1546" t="str">
            <v>EA</v>
          </cell>
          <cell r="M1546">
            <v>2</v>
          </cell>
          <cell r="N1546">
            <v>506865</v>
          </cell>
          <cell r="O1546">
            <v>43980</v>
          </cell>
          <cell r="P1546" t="str">
            <v>5000064641</v>
          </cell>
          <cell r="Q1546" t="str">
            <v>현금</v>
          </cell>
          <cell r="R1546" t="str">
            <v>2333</v>
          </cell>
          <cell r="S1546" t="str">
            <v>305</v>
          </cell>
          <cell r="T1546" t="str">
            <v>002</v>
          </cell>
          <cell r="U1546" t="str">
            <v>002</v>
          </cell>
          <cell r="V1546" t="str">
            <v>005</v>
          </cell>
          <cell r="W1546">
            <v>210</v>
          </cell>
          <cell r="X1546" t="str">
            <v>11</v>
          </cell>
          <cell r="Y1546">
            <v>1013730</v>
          </cell>
          <cell r="AA1546" t="str">
            <v>일반기계가공류</v>
          </cell>
          <cell r="AC1546" t="str">
            <v>일반제조</v>
          </cell>
        </row>
        <row r="1547">
          <cell r="A1547" t="str">
            <v>궤도-제조-011</v>
          </cell>
          <cell r="B1547" t="str">
            <v xml:space="preserve"> </v>
          </cell>
          <cell r="C1547" t="str">
            <v>1544</v>
          </cell>
          <cell r="D1547" t="str">
            <v>5355</v>
          </cell>
          <cell r="E1547" t="str">
            <v>375018382</v>
          </cell>
          <cell r="F1547" t="str">
            <v>MBULMG196303671</v>
          </cell>
          <cell r="G1547" t="str">
            <v>손잡이</v>
          </cell>
          <cell r="H1547" t="e">
            <v>#N/A</v>
          </cell>
          <cell r="I1547" t="str">
            <v>2350-1010</v>
          </cell>
          <cell r="J1547" t="str">
            <v>60731130</v>
          </cell>
          <cell r="K1547" t="str">
            <v>20204101</v>
          </cell>
          <cell r="L1547" t="str">
            <v>EA</v>
          </cell>
          <cell r="M1547">
            <v>12</v>
          </cell>
          <cell r="N1547">
            <v>3625</v>
          </cell>
          <cell r="O1547">
            <v>43798</v>
          </cell>
          <cell r="P1547" t="str">
            <v>5000064641</v>
          </cell>
          <cell r="Q1547" t="str">
            <v>본조</v>
          </cell>
          <cell r="R1547" t="str">
            <v>2333</v>
          </cell>
          <cell r="S1547" t="str">
            <v>305</v>
          </cell>
          <cell r="T1547" t="str">
            <v>002</v>
          </cell>
          <cell r="U1547" t="str">
            <v>001</v>
          </cell>
          <cell r="V1547" t="str">
            <v>005</v>
          </cell>
          <cell r="W1547">
            <v>210</v>
          </cell>
          <cell r="X1547" t="str">
            <v>11</v>
          </cell>
          <cell r="Y1547">
            <v>43500</v>
          </cell>
          <cell r="AA1547" t="str">
            <v>일반기계가공류</v>
          </cell>
          <cell r="AC1547" t="str">
            <v>일반제조</v>
          </cell>
        </row>
        <row r="1548">
          <cell r="A1548" t="str">
            <v>궤도-제조-011</v>
          </cell>
          <cell r="B1548" t="str">
            <v xml:space="preserve"> </v>
          </cell>
          <cell r="C1548" t="str">
            <v>1545</v>
          </cell>
          <cell r="D1548" t="str">
            <v>5355</v>
          </cell>
          <cell r="E1548" t="str">
            <v>375018382</v>
          </cell>
          <cell r="F1548" t="str">
            <v>MBULMG196303672</v>
          </cell>
          <cell r="G1548" t="str">
            <v>손잡이</v>
          </cell>
          <cell r="H1548" t="e">
            <v>#N/A</v>
          </cell>
          <cell r="I1548" t="str">
            <v>2350-1010</v>
          </cell>
          <cell r="J1548" t="str">
            <v>60731130</v>
          </cell>
          <cell r="K1548" t="str">
            <v>20204101</v>
          </cell>
          <cell r="L1548" t="str">
            <v>EA</v>
          </cell>
          <cell r="M1548">
            <v>10</v>
          </cell>
          <cell r="N1548">
            <v>3625</v>
          </cell>
          <cell r="O1548">
            <v>43798</v>
          </cell>
          <cell r="P1548" t="str">
            <v>5000064679</v>
          </cell>
          <cell r="Q1548" t="str">
            <v>본조</v>
          </cell>
          <cell r="R1548" t="str">
            <v>2333</v>
          </cell>
          <cell r="S1548" t="str">
            <v>305</v>
          </cell>
          <cell r="T1548" t="str">
            <v>002</v>
          </cell>
          <cell r="U1548" t="str">
            <v>001</v>
          </cell>
          <cell r="V1548" t="str">
            <v>005</v>
          </cell>
          <cell r="W1548">
            <v>210</v>
          </cell>
          <cell r="X1548" t="str">
            <v>11</v>
          </cell>
          <cell r="Y1548">
            <v>36250</v>
          </cell>
          <cell r="AA1548" t="str">
            <v>일반기계가공류</v>
          </cell>
          <cell r="AC1548" t="str">
            <v>일반제조</v>
          </cell>
        </row>
        <row r="1549">
          <cell r="A1549" t="str">
            <v>궤도-제조-011</v>
          </cell>
          <cell r="B1549" t="str">
            <v xml:space="preserve"> </v>
          </cell>
          <cell r="C1549" t="str">
            <v>1546</v>
          </cell>
          <cell r="D1549" t="str">
            <v>5355</v>
          </cell>
          <cell r="E1549" t="str">
            <v>375018382</v>
          </cell>
          <cell r="F1549" t="str">
            <v>MBULMG196303673</v>
          </cell>
          <cell r="G1549" t="str">
            <v>손잡이</v>
          </cell>
          <cell r="H1549" t="e">
            <v>#N/A</v>
          </cell>
          <cell r="I1549" t="str">
            <v>2350-1010</v>
          </cell>
          <cell r="J1549" t="str">
            <v>60731130</v>
          </cell>
          <cell r="K1549" t="str">
            <v>20204101</v>
          </cell>
          <cell r="L1549" t="str">
            <v>EA</v>
          </cell>
          <cell r="M1549">
            <v>30</v>
          </cell>
          <cell r="N1549">
            <v>3625</v>
          </cell>
          <cell r="O1549">
            <v>43798</v>
          </cell>
          <cell r="P1549" t="str">
            <v>5000064723</v>
          </cell>
          <cell r="Q1549" t="str">
            <v>본조</v>
          </cell>
          <cell r="R1549" t="str">
            <v>2333</v>
          </cell>
          <cell r="S1549" t="str">
            <v>305</v>
          </cell>
          <cell r="T1549" t="str">
            <v>002</v>
          </cell>
          <cell r="U1549" t="str">
            <v>001</v>
          </cell>
          <cell r="V1549" t="str">
            <v>005</v>
          </cell>
          <cell r="W1549">
            <v>210</v>
          </cell>
          <cell r="X1549" t="str">
            <v>11</v>
          </cell>
          <cell r="Y1549">
            <v>108750</v>
          </cell>
          <cell r="AA1549" t="str">
            <v>일반기계가공류</v>
          </cell>
          <cell r="AC1549" t="str">
            <v>일반제조</v>
          </cell>
        </row>
        <row r="1550">
          <cell r="A1550" t="str">
            <v>궤도-제조-011</v>
          </cell>
          <cell r="B1550" t="str">
            <v xml:space="preserve"> </v>
          </cell>
          <cell r="C1550" t="str">
            <v>1547</v>
          </cell>
          <cell r="D1550" t="str">
            <v>5355</v>
          </cell>
          <cell r="E1550" t="str">
            <v>375018382</v>
          </cell>
          <cell r="F1550" t="str">
            <v>MBULMG196303674</v>
          </cell>
          <cell r="G1550" t="str">
            <v>손잡이</v>
          </cell>
          <cell r="H1550" t="e">
            <v>#N/A</v>
          </cell>
          <cell r="I1550" t="str">
            <v>2350-1010</v>
          </cell>
          <cell r="J1550" t="str">
            <v>60731130</v>
          </cell>
          <cell r="K1550" t="str">
            <v>20204101</v>
          </cell>
          <cell r="L1550" t="str">
            <v>EA</v>
          </cell>
          <cell r="M1550">
            <v>18</v>
          </cell>
          <cell r="N1550">
            <v>3625</v>
          </cell>
          <cell r="O1550">
            <v>43980</v>
          </cell>
          <cell r="P1550" t="str">
            <v>5000064641</v>
          </cell>
          <cell r="Q1550" t="str">
            <v>현금</v>
          </cell>
          <cell r="R1550" t="str">
            <v>2333</v>
          </cell>
          <cell r="S1550" t="str">
            <v>305</v>
          </cell>
          <cell r="T1550" t="str">
            <v>002</v>
          </cell>
          <cell r="U1550" t="str">
            <v>001</v>
          </cell>
          <cell r="V1550" t="str">
            <v>005</v>
          </cell>
          <cell r="W1550">
            <v>210</v>
          </cell>
          <cell r="X1550" t="str">
            <v>11</v>
          </cell>
          <cell r="Y1550">
            <v>65250</v>
          </cell>
          <cell r="AA1550" t="str">
            <v>일반기계가공류</v>
          </cell>
          <cell r="AC1550" t="str">
            <v>일반제조</v>
          </cell>
        </row>
        <row r="1551">
          <cell r="A1551" t="str">
            <v>궤도-제조-011</v>
          </cell>
          <cell r="B1551" t="str">
            <v xml:space="preserve"> </v>
          </cell>
          <cell r="C1551" t="str">
            <v>1548</v>
          </cell>
          <cell r="D1551" t="str">
            <v>5355</v>
          </cell>
          <cell r="E1551" t="str">
            <v>375018382</v>
          </cell>
          <cell r="F1551" t="str">
            <v>MBULMG196303675</v>
          </cell>
          <cell r="G1551" t="str">
            <v>손잡이</v>
          </cell>
          <cell r="H1551" t="e">
            <v>#N/A</v>
          </cell>
          <cell r="I1551" t="str">
            <v>2350-1010</v>
          </cell>
          <cell r="J1551" t="str">
            <v>60731130</v>
          </cell>
          <cell r="K1551" t="str">
            <v>20204101</v>
          </cell>
          <cell r="L1551" t="str">
            <v>EA</v>
          </cell>
          <cell r="M1551">
            <v>14</v>
          </cell>
          <cell r="N1551">
            <v>3625</v>
          </cell>
          <cell r="O1551">
            <v>43980</v>
          </cell>
          <cell r="P1551" t="str">
            <v>5000064679</v>
          </cell>
          <cell r="Q1551" t="str">
            <v>현금</v>
          </cell>
          <cell r="R1551" t="str">
            <v>2333</v>
          </cell>
          <cell r="S1551" t="str">
            <v>305</v>
          </cell>
          <cell r="T1551" t="str">
            <v>002</v>
          </cell>
          <cell r="U1551" t="str">
            <v>001</v>
          </cell>
          <cell r="V1551" t="str">
            <v>005</v>
          </cell>
          <cell r="W1551">
            <v>210</v>
          </cell>
          <cell r="X1551" t="str">
            <v>11</v>
          </cell>
          <cell r="Y1551">
            <v>50750</v>
          </cell>
          <cell r="AA1551" t="str">
            <v>일반기계가공류</v>
          </cell>
          <cell r="AC1551" t="str">
            <v>일반제조</v>
          </cell>
        </row>
        <row r="1552">
          <cell r="A1552" t="str">
            <v>궤도-제조-011</v>
          </cell>
          <cell r="B1552">
            <v>1</v>
          </cell>
          <cell r="C1552" t="str">
            <v>1549</v>
          </cell>
          <cell r="D1552" t="str">
            <v>5355</v>
          </cell>
          <cell r="E1552" t="str">
            <v>375018382</v>
          </cell>
          <cell r="F1552" t="str">
            <v>MBULMG196303676</v>
          </cell>
          <cell r="G1552" t="str">
            <v>손잡이</v>
          </cell>
          <cell r="H1552" t="e">
            <v>#N/A</v>
          </cell>
          <cell r="I1552" t="str">
            <v>2350-1010</v>
          </cell>
          <cell r="J1552" t="str">
            <v>60731130</v>
          </cell>
          <cell r="K1552" t="str">
            <v>20204101</v>
          </cell>
          <cell r="L1552" t="str">
            <v>EA</v>
          </cell>
          <cell r="M1552">
            <v>43</v>
          </cell>
          <cell r="N1552">
            <v>3625</v>
          </cell>
          <cell r="O1552">
            <v>43980</v>
          </cell>
          <cell r="P1552" t="str">
            <v>5000064723</v>
          </cell>
          <cell r="Q1552" t="str">
            <v>현금</v>
          </cell>
          <cell r="R1552" t="str">
            <v>2333</v>
          </cell>
          <cell r="S1552" t="str">
            <v>305</v>
          </cell>
          <cell r="T1552" t="str">
            <v>002</v>
          </cell>
          <cell r="U1552" t="str">
            <v>001</v>
          </cell>
          <cell r="V1552" t="str">
            <v>005</v>
          </cell>
          <cell r="W1552">
            <v>210</v>
          </cell>
          <cell r="X1552" t="str">
            <v>11</v>
          </cell>
          <cell r="Y1552">
            <v>155875</v>
          </cell>
          <cell r="AA1552" t="str">
            <v>일반기계가공류</v>
          </cell>
          <cell r="AC1552" t="str">
            <v>일반제조</v>
          </cell>
        </row>
        <row r="1553">
          <cell r="A1553" t="str">
            <v>궤도-제조-011</v>
          </cell>
          <cell r="B1553">
            <v>1</v>
          </cell>
          <cell r="C1553" t="str">
            <v>1550</v>
          </cell>
          <cell r="D1553" t="str">
            <v>4730</v>
          </cell>
          <cell r="E1553" t="str">
            <v>012217138</v>
          </cell>
          <cell r="F1553" t="str">
            <v>MBULMG196400131</v>
          </cell>
          <cell r="G1553" t="str">
            <v>플러그,파이프용</v>
          </cell>
          <cell r="H1553" t="str">
            <v>R1-2-12</v>
          </cell>
          <cell r="I1553">
            <v>0</v>
          </cell>
          <cell r="J1553" t="str">
            <v>60618956</v>
          </cell>
          <cell r="K1553" t="str">
            <v>20111102</v>
          </cell>
          <cell r="L1553" t="str">
            <v>EA</v>
          </cell>
          <cell r="M1553">
            <v>873</v>
          </cell>
          <cell r="N1553">
            <v>486</v>
          </cell>
          <cell r="O1553">
            <v>43889</v>
          </cell>
          <cell r="P1553" t="str">
            <v>5000064781</v>
          </cell>
          <cell r="Q1553" t="str">
            <v>현금</v>
          </cell>
          <cell r="R1553" t="str">
            <v>2333</v>
          </cell>
          <cell r="S1553" t="str">
            <v>305</v>
          </cell>
          <cell r="T1553" t="str">
            <v>002</v>
          </cell>
          <cell r="U1553" t="str">
            <v>004</v>
          </cell>
          <cell r="V1553" t="str">
            <v>005</v>
          </cell>
          <cell r="W1553">
            <v>210</v>
          </cell>
          <cell r="X1553" t="str">
            <v>11</v>
          </cell>
          <cell r="Y1553">
            <v>424278</v>
          </cell>
          <cell r="AA1553" t="str">
            <v>일반기계가공류</v>
          </cell>
          <cell r="AC1553" t="str">
            <v>일반제조</v>
          </cell>
        </row>
        <row r="1554">
          <cell r="A1554" t="str">
            <v>궤도-제조-011</v>
          </cell>
          <cell r="B1554" t="str">
            <v xml:space="preserve"> </v>
          </cell>
          <cell r="C1554" t="str">
            <v>1551</v>
          </cell>
          <cell r="D1554" t="str">
            <v>2930</v>
          </cell>
          <cell r="E1554" t="str">
            <v>003929555</v>
          </cell>
          <cell r="F1554" t="str">
            <v>MBULMG196402121</v>
          </cell>
          <cell r="G1554" t="str">
            <v>스크린,엔진 오일 냉각용</v>
          </cell>
          <cell r="H1554" t="e">
            <v>#N/A</v>
          </cell>
          <cell r="I1554" t="str">
            <v>2930-1132</v>
          </cell>
          <cell r="J1554" t="str">
            <v>11684085</v>
          </cell>
          <cell r="K1554" t="str">
            <v>20200101</v>
          </cell>
          <cell r="L1554" t="str">
            <v>EA</v>
          </cell>
          <cell r="M1554">
            <v>200</v>
          </cell>
          <cell r="N1554">
            <v>23713</v>
          </cell>
          <cell r="O1554">
            <v>43798</v>
          </cell>
          <cell r="P1554" t="str">
            <v>5000064781</v>
          </cell>
          <cell r="Q1554" t="str">
            <v>본조</v>
          </cell>
          <cell r="R1554" t="str">
            <v>2333</v>
          </cell>
          <cell r="S1554" t="str">
            <v>305</v>
          </cell>
          <cell r="T1554" t="str">
            <v>002</v>
          </cell>
          <cell r="U1554" t="str">
            <v>002</v>
          </cell>
          <cell r="V1554" t="str">
            <v>005</v>
          </cell>
          <cell r="W1554">
            <v>210</v>
          </cell>
          <cell r="X1554" t="str">
            <v>11</v>
          </cell>
          <cell r="Y1554">
            <v>4742600</v>
          </cell>
          <cell r="AA1554" t="str">
            <v>일반기계가공류</v>
          </cell>
          <cell r="AC1554" t="str">
            <v>일반제조</v>
          </cell>
        </row>
        <row r="1555">
          <cell r="A1555" t="str">
            <v>궤도-제조-011</v>
          </cell>
          <cell r="B1555">
            <v>1</v>
          </cell>
          <cell r="C1555" t="str">
            <v>1552</v>
          </cell>
          <cell r="D1555" t="str">
            <v>2930</v>
          </cell>
          <cell r="E1555" t="str">
            <v>003929555</v>
          </cell>
          <cell r="F1555" t="str">
            <v>MBULMG196402122</v>
          </cell>
          <cell r="G1555" t="str">
            <v>스크린,엔진 오일 냉각용</v>
          </cell>
          <cell r="H1555" t="e">
            <v>#N/A</v>
          </cell>
          <cell r="I1555" t="str">
            <v>2930-1132</v>
          </cell>
          <cell r="J1555" t="str">
            <v>11684085</v>
          </cell>
          <cell r="K1555" t="str">
            <v>20200101</v>
          </cell>
          <cell r="L1555" t="str">
            <v>EA</v>
          </cell>
          <cell r="M1555">
            <v>136</v>
          </cell>
          <cell r="N1555">
            <v>23713</v>
          </cell>
          <cell r="O1555">
            <v>43980</v>
          </cell>
          <cell r="P1555" t="str">
            <v>5000064781</v>
          </cell>
          <cell r="Q1555" t="str">
            <v>현금</v>
          </cell>
          <cell r="R1555" t="str">
            <v>2333</v>
          </cell>
          <cell r="S1555" t="str">
            <v>305</v>
          </cell>
          <cell r="T1555" t="str">
            <v>002</v>
          </cell>
          <cell r="U1555" t="str">
            <v>002</v>
          </cell>
          <cell r="V1555" t="str">
            <v>005</v>
          </cell>
          <cell r="W1555">
            <v>210</v>
          </cell>
          <cell r="X1555" t="str">
            <v>11</v>
          </cell>
          <cell r="Y1555">
            <v>3224968</v>
          </cell>
          <cell r="AA1555" t="str">
            <v>일반기계가공류</v>
          </cell>
          <cell r="AC1555" t="str">
            <v>일반제조</v>
          </cell>
        </row>
        <row r="1556">
          <cell r="A1556" t="str">
            <v>궤도-제조-011</v>
          </cell>
          <cell r="B1556">
            <v>1</v>
          </cell>
          <cell r="C1556" t="str">
            <v>1553</v>
          </cell>
          <cell r="D1556" t="str">
            <v>5355</v>
          </cell>
          <cell r="E1556" t="str">
            <v>375018382</v>
          </cell>
          <cell r="F1556" t="str">
            <v>MBULMG196404021</v>
          </cell>
          <cell r="G1556" t="str">
            <v>손잡이</v>
          </cell>
          <cell r="H1556" t="e">
            <v>#N/A</v>
          </cell>
          <cell r="I1556" t="str">
            <v>2350-1010</v>
          </cell>
          <cell r="J1556" t="str">
            <v>60731130</v>
          </cell>
          <cell r="K1556" t="str">
            <v>20204101</v>
          </cell>
          <cell r="L1556" t="str">
            <v>EA</v>
          </cell>
          <cell r="M1556">
            <v>479</v>
          </cell>
          <cell r="N1556">
            <v>3625</v>
          </cell>
          <cell r="O1556">
            <v>43980</v>
          </cell>
          <cell r="P1556" t="str">
            <v>5000064781</v>
          </cell>
          <cell r="Q1556" t="str">
            <v>현금</v>
          </cell>
          <cell r="R1556" t="str">
            <v>2333</v>
          </cell>
          <cell r="S1556" t="str">
            <v>305</v>
          </cell>
          <cell r="T1556" t="str">
            <v>002</v>
          </cell>
          <cell r="U1556" t="str">
            <v>001</v>
          </cell>
          <cell r="V1556" t="str">
            <v>005</v>
          </cell>
          <cell r="W1556">
            <v>210</v>
          </cell>
          <cell r="X1556" t="str">
            <v>11</v>
          </cell>
          <cell r="Y1556">
            <v>1736375</v>
          </cell>
          <cell r="AA1556" t="str">
            <v>일반기계가공류</v>
          </cell>
          <cell r="AC1556" t="str">
            <v>일반제조</v>
          </cell>
        </row>
        <row r="1557">
          <cell r="A1557" t="str">
            <v>궤도-제조-011</v>
          </cell>
          <cell r="B1557">
            <v>1</v>
          </cell>
          <cell r="C1557" t="str">
            <v>1554</v>
          </cell>
          <cell r="D1557" t="str">
            <v>6650</v>
          </cell>
          <cell r="E1557" t="str">
            <v>37A143404</v>
          </cell>
          <cell r="F1557" t="str">
            <v>MBULMG196404881</v>
          </cell>
          <cell r="G1557" t="str">
            <v>알미늄 미러(조종수</v>
          </cell>
          <cell r="H1557">
            <v>0</v>
          </cell>
          <cell r="I1557" t="str">
            <v>2350-1010</v>
          </cell>
          <cell r="J1557" t="str">
            <v>60731129</v>
          </cell>
          <cell r="K1557" t="str">
            <v>20204101</v>
          </cell>
          <cell r="L1557" t="str">
            <v>EA</v>
          </cell>
          <cell r="M1557">
            <v>193</v>
          </cell>
          <cell r="N1557">
            <v>93829</v>
          </cell>
          <cell r="O1557">
            <v>43980</v>
          </cell>
          <cell r="P1557" t="str">
            <v>5000064781</v>
          </cell>
          <cell r="Q1557" t="str">
            <v>현금</v>
          </cell>
          <cell r="R1557" t="str">
            <v>2333</v>
          </cell>
          <cell r="S1557" t="str">
            <v>305</v>
          </cell>
          <cell r="T1557" t="str">
            <v>002</v>
          </cell>
          <cell r="U1557" t="str">
            <v>001</v>
          </cell>
          <cell r="V1557" t="str">
            <v>005</v>
          </cell>
          <cell r="W1557">
            <v>210</v>
          </cell>
          <cell r="X1557" t="str">
            <v>11</v>
          </cell>
          <cell r="Y1557">
            <v>18108997</v>
          </cell>
          <cell r="AA1557" t="str">
            <v>일반기계가공류</v>
          </cell>
          <cell r="AC1557" t="str">
            <v>일반제조</v>
          </cell>
        </row>
        <row r="1558">
          <cell r="A1558" t="str">
            <v>궤도-제조-011</v>
          </cell>
          <cell r="B1558" t="str">
            <v xml:space="preserve"> </v>
          </cell>
          <cell r="C1558" t="str">
            <v>1555</v>
          </cell>
          <cell r="D1558" t="str">
            <v>5325</v>
          </cell>
          <cell r="E1558" t="str">
            <v>37A147446</v>
          </cell>
          <cell r="F1558" t="str">
            <v>MBULMG196405011</v>
          </cell>
          <cell r="G1558" t="str">
            <v>링,지지용</v>
          </cell>
          <cell r="H1558" t="str">
            <v>R1-9-9</v>
          </cell>
          <cell r="I1558" t="str">
            <v>2350-1010</v>
          </cell>
          <cell r="J1558" t="str">
            <v>60744369</v>
          </cell>
          <cell r="K1558" t="str">
            <v>20204101</v>
          </cell>
          <cell r="L1558" t="str">
            <v>EA</v>
          </cell>
          <cell r="M1558">
            <v>90</v>
          </cell>
          <cell r="N1558">
            <v>3390</v>
          </cell>
          <cell r="O1558">
            <v>43798</v>
          </cell>
          <cell r="P1558" t="str">
            <v>5000064781</v>
          </cell>
          <cell r="Q1558" t="str">
            <v>본조</v>
          </cell>
          <cell r="R1558" t="str">
            <v>2333</v>
          </cell>
          <cell r="S1558" t="str">
            <v>305</v>
          </cell>
          <cell r="T1558" t="str">
            <v>002</v>
          </cell>
          <cell r="U1558" t="str">
            <v>001</v>
          </cell>
          <cell r="V1558" t="str">
            <v>005</v>
          </cell>
          <cell r="W1558">
            <v>210</v>
          </cell>
          <cell r="X1558" t="str">
            <v>11</v>
          </cell>
          <cell r="Y1558">
            <v>305100</v>
          </cell>
          <cell r="AA1558" t="str">
            <v>일반기계가공류</v>
          </cell>
          <cell r="AC1558" t="str">
            <v>일반제조</v>
          </cell>
        </row>
        <row r="1559">
          <cell r="A1559" t="str">
            <v>궤도-제조-011</v>
          </cell>
          <cell r="B1559">
            <v>1</v>
          </cell>
          <cell r="C1559" t="str">
            <v>1556</v>
          </cell>
          <cell r="D1559" t="str">
            <v>5325</v>
          </cell>
          <cell r="E1559" t="str">
            <v>37A147446</v>
          </cell>
          <cell r="F1559" t="str">
            <v>MBULMG196405012</v>
          </cell>
          <cell r="G1559" t="str">
            <v>링,지지용</v>
          </cell>
          <cell r="H1559" t="str">
            <v>R1-9-9</v>
          </cell>
          <cell r="I1559" t="str">
            <v>2350-1010</v>
          </cell>
          <cell r="J1559" t="str">
            <v>60744369</v>
          </cell>
          <cell r="K1559" t="str">
            <v>20204101</v>
          </cell>
          <cell r="L1559" t="str">
            <v>EA</v>
          </cell>
          <cell r="M1559">
            <v>354</v>
          </cell>
          <cell r="N1559">
            <v>3390</v>
          </cell>
          <cell r="O1559">
            <v>43980</v>
          </cell>
          <cell r="P1559" t="str">
            <v>5000064781</v>
          </cell>
          <cell r="Q1559" t="str">
            <v>현금</v>
          </cell>
          <cell r="R1559" t="str">
            <v>2333</v>
          </cell>
          <cell r="S1559" t="str">
            <v>305</v>
          </cell>
          <cell r="T1559" t="str">
            <v>002</v>
          </cell>
          <cell r="U1559" t="str">
            <v>001</v>
          </cell>
          <cell r="V1559" t="str">
            <v>005</v>
          </cell>
          <cell r="W1559">
            <v>210</v>
          </cell>
          <cell r="X1559" t="str">
            <v>11</v>
          </cell>
          <cell r="Y1559">
            <v>1200060</v>
          </cell>
          <cell r="AA1559" t="str">
            <v>일반기계가공류</v>
          </cell>
          <cell r="AC1559" t="str">
            <v>일반제조</v>
          </cell>
        </row>
        <row r="1560">
          <cell r="A1560" t="str">
            <v>궤도-제조-012</v>
          </cell>
          <cell r="B1560">
            <v>1</v>
          </cell>
          <cell r="C1560" t="str">
            <v>1557</v>
          </cell>
          <cell r="D1560" t="str">
            <v>5340</v>
          </cell>
          <cell r="E1560" t="str">
            <v>37X038552</v>
          </cell>
          <cell r="F1560" t="str">
            <v>MBDLMG192431220</v>
          </cell>
          <cell r="G1560" t="str">
            <v>브래킷</v>
          </cell>
          <cell r="H1560" t="str">
            <v>R1-04-12</v>
          </cell>
          <cell r="I1560">
            <v>0</v>
          </cell>
          <cell r="J1560">
            <v>0</v>
          </cell>
          <cell r="K1560" t="str">
            <v>20205101</v>
          </cell>
          <cell r="L1560" t="str">
            <v>EA</v>
          </cell>
          <cell r="M1560">
            <v>166</v>
          </cell>
          <cell r="N1560">
            <v>48900</v>
          </cell>
          <cell r="O1560">
            <v>43798</v>
          </cell>
          <cell r="P1560" t="str">
            <v>5000064781</v>
          </cell>
          <cell r="Q1560" t="str">
            <v>본조</v>
          </cell>
          <cell r="R1560" t="str">
            <v>2333</v>
          </cell>
          <cell r="S1560" t="str">
            <v>305</v>
          </cell>
          <cell r="T1560" t="str">
            <v>002</v>
          </cell>
          <cell r="U1560" t="str">
            <v>001</v>
          </cell>
          <cell r="V1560" t="str">
            <v>005</v>
          </cell>
          <cell r="W1560">
            <v>210</v>
          </cell>
          <cell r="X1560" t="str">
            <v>11</v>
          </cell>
          <cell r="Y1560">
            <v>8117400</v>
          </cell>
          <cell r="AA1560" t="str">
            <v>일반기계가공류</v>
          </cell>
          <cell r="AC1560" t="str">
            <v>일반제조</v>
          </cell>
        </row>
        <row r="1561">
          <cell r="A1561" t="str">
            <v>궤도-제조-012</v>
          </cell>
          <cell r="B1561" t="str">
            <v xml:space="preserve"> </v>
          </cell>
          <cell r="C1561" t="str">
            <v>1558</v>
          </cell>
          <cell r="D1561" t="str">
            <v>4730</v>
          </cell>
          <cell r="E1561" t="str">
            <v>251395747</v>
          </cell>
          <cell r="F1561" t="str">
            <v>MBULMG192300191</v>
          </cell>
          <cell r="G1561" t="str">
            <v>커플링 조립체,급속분리용</v>
          </cell>
          <cell r="H1561" t="str">
            <v>R1-06-07</v>
          </cell>
          <cell r="I1561" t="str">
            <v>2350-1008</v>
          </cell>
          <cell r="J1561" t="str">
            <v>60651264</v>
          </cell>
          <cell r="K1561" t="str">
            <v>20114101</v>
          </cell>
          <cell r="L1561" t="str">
            <v>EA</v>
          </cell>
          <cell r="M1561">
            <v>36</v>
          </cell>
          <cell r="N1561">
            <v>20720</v>
          </cell>
          <cell r="O1561">
            <v>43756</v>
          </cell>
          <cell r="P1561" t="str">
            <v>5000064641</v>
          </cell>
          <cell r="Q1561" t="str">
            <v>본조</v>
          </cell>
          <cell r="R1561" t="str">
            <v>2333</v>
          </cell>
          <cell r="S1561" t="str">
            <v>305</v>
          </cell>
          <cell r="T1561" t="str">
            <v>002</v>
          </cell>
          <cell r="U1561" t="str">
            <v>004</v>
          </cell>
          <cell r="V1561" t="str">
            <v>005</v>
          </cell>
          <cell r="W1561">
            <v>210</v>
          </cell>
          <cell r="X1561" t="str">
            <v>11</v>
          </cell>
          <cell r="Y1561">
            <v>745920</v>
          </cell>
          <cell r="AA1561" t="str">
            <v>일반기계가공류</v>
          </cell>
          <cell r="AC1561" t="str">
            <v>일반제조</v>
          </cell>
        </row>
        <row r="1562">
          <cell r="A1562" t="str">
            <v>궤도-제조-012</v>
          </cell>
          <cell r="B1562">
            <v>1</v>
          </cell>
          <cell r="C1562" t="str">
            <v>1559</v>
          </cell>
          <cell r="D1562" t="str">
            <v>4730</v>
          </cell>
          <cell r="E1562" t="str">
            <v>251395747</v>
          </cell>
          <cell r="F1562" t="str">
            <v>MBULMG192300192</v>
          </cell>
          <cell r="G1562" t="str">
            <v>커플링 조립체,급속분리용</v>
          </cell>
          <cell r="H1562" t="str">
            <v>R1-06-07</v>
          </cell>
          <cell r="I1562" t="str">
            <v>2350-1008</v>
          </cell>
          <cell r="J1562" t="str">
            <v>60651264</v>
          </cell>
          <cell r="K1562" t="str">
            <v>20114101</v>
          </cell>
          <cell r="L1562" t="str">
            <v>EA</v>
          </cell>
          <cell r="M1562">
            <v>41</v>
          </cell>
          <cell r="N1562">
            <v>20720</v>
          </cell>
          <cell r="O1562">
            <v>43756</v>
          </cell>
          <cell r="P1562" t="str">
            <v>5000064723</v>
          </cell>
          <cell r="Q1562" t="str">
            <v>본조</v>
          </cell>
          <cell r="R1562" t="str">
            <v>2333</v>
          </cell>
          <cell r="S1562" t="str">
            <v>305</v>
          </cell>
          <cell r="T1562" t="str">
            <v>002</v>
          </cell>
          <cell r="U1562" t="str">
            <v>004</v>
          </cell>
          <cell r="V1562" t="str">
            <v>005</v>
          </cell>
          <cell r="W1562">
            <v>210</v>
          </cell>
          <cell r="X1562" t="str">
            <v>11</v>
          </cell>
          <cell r="Y1562">
            <v>849520</v>
          </cell>
          <cell r="AA1562" t="str">
            <v>일반기계가공류</v>
          </cell>
          <cell r="AC1562" t="str">
            <v>일반제조</v>
          </cell>
        </row>
        <row r="1563">
          <cell r="A1563" t="str">
            <v>궤도-제조-012</v>
          </cell>
          <cell r="B1563" t="str">
            <v xml:space="preserve"> </v>
          </cell>
          <cell r="C1563" t="str">
            <v>1560</v>
          </cell>
          <cell r="D1563" t="str">
            <v>5315</v>
          </cell>
          <cell r="E1563" t="str">
            <v>001774148</v>
          </cell>
          <cell r="F1563" t="str">
            <v>MBULMG192300931</v>
          </cell>
          <cell r="G1563" t="str">
            <v>핀,신속 분리식</v>
          </cell>
          <cell r="H1563" t="e">
            <v>#N/A</v>
          </cell>
          <cell r="I1563" t="str">
            <v>2350-1017</v>
          </cell>
          <cell r="J1563" t="str">
            <v>60695515</v>
          </cell>
          <cell r="K1563" t="str">
            <v>20116101</v>
          </cell>
          <cell r="L1563" t="str">
            <v>EA</v>
          </cell>
          <cell r="M1563">
            <v>203</v>
          </cell>
          <cell r="N1563">
            <v>12681</v>
          </cell>
          <cell r="O1563">
            <v>43789</v>
          </cell>
          <cell r="P1563" t="str">
            <v>5000064641</v>
          </cell>
          <cell r="Q1563" t="str">
            <v>본조</v>
          </cell>
          <cell r="R1563" t="str">
            <v>2333</v>
          </cell>
          <cell r="S1563" t="str">
            <v>305</v>
          </cell>
          <cell r="T1563" t="str">
            <v>002</v>
          </cell>
          <cell r="U1563" t="str">
            <v>004</v>
          </cell>
          <cell r="V1563" t="str">
            <v>005</v>
          </cell>
          <cell r="W1563">
            <v>210</v>
          </cell>
          <cell r="X1563" t="str">
            <v>11</v>
          </cell>
          <cell r="Y1563">
            <v>2574243</v>
          </cell>
          <cell r="AA1563" t="str">
            <v>체결요소류</v>
          </cell>
          <cell r="AC1563" t="str">
            <v>일반제조</v>
          </cell>
        </row>
        <row r="1564">
          <cell r="A1564" t="str">
            <v>궤도-제조-012</v>
          </cell>
          <cell r="B1564">
            <v>1</v>
          </cell>
          <cell r="C1564" t="str">
            <v>1561</v>
          </cell>
          <cell r="D1564" t="str">
            <v>5315</v>
          </cell>
          <cell r="E1564" t="str">
            <v>001774148</v>
          </cell>
          <cell r="F1564" t="str">
            <v>MBULMG192300932</v>
          </cell>
          <cell r="G1564" t="str">
            <v>핀,신속 분리식</v>
          </cell>
          <cell r="H1564" t="e">
            <v>#N/A</v>
          </cell>
          <cell r="I1564" t="str">
            <v>2350-1017</v>
          </cell>
          <cell r="J1564" t="str">
            <v>60695515</v>
          </cell>
          <cell r="K1564" t="str">
            <v>20116101</v>
          </cell>
          <cell r="L1564" t="str">
            <v>EA</v>
          </cell>
          <cell r="M1564">
            <v>575</v>
          </cell>
          <cell r="N1564">
            <v>12681</v>
          </cell>
          <cell r="O1564">
            <v>43789</v>
          </cell>
          <cell r="P1564" t="str">
            <v>5000064723</v>
          </cell>
          <cell r="Q1564" t="str">
            <v>본조</v>
          </cell>
          <cell r="R1564" t="str">
            <v>2333</v>
          </cell>
          <cell r="S1564" t="str">
            <v>305</v>
          </cell>
          <cell r="T1564" t="str">
            <v>002</v>
          </cell>
          <cell r="U1564" t="str">
            <v>004</v>
          </cell>
          <cell r="V1564" t="str">
            <v>005</v>
          </cell>
          <cell r="W1564">
            <v>210</v>
          </cell>
          <cell r="X1564" t="str">
            <v>11</v>
          </cell>
          <cell r="Y1564">
            <v>7291575</v>
          </cell>
          <cell r="AA1564" t="str">
            <v>체결요소류</v>
          </cell>
          <cell r="AC1564" t="str">
            <v>일반제조</v>
          </cell>
        </row>
        <row r="1565">
          <cell r="A1565" t="str">
            <v>궤도-제조-012</v>
          </cell>
          <cell r="B1565">
            <v>1</v>
          </cell>
          <cell r="C1565" t="str">
            <v>1562</v>
          </cell>
          <cell r="D1565" t="str">
            <v>3020</v>
          </cell>
          <cell r="E1565" t="str">
            <v>375091919</v>
          </cell>
          <cell r="F1565" t="str">
            <v>MBULMG192302440</v>
          </cell>
          <cell r="G1565" t="str">
            <v>아이들 풀리 조립체</v>
          </cell>
          <cell r="H1565" t="e">
            <v>#N/A</v>
          </cell>
          <cell r="I1565" t="str">
            <v>2350-1017</v>
          </cell>
          <cell r="J1565" t="str">
            <v>60630780</v>
          </cell>
          <cell r="K1565" t="str">
            <v>20111102</v>
          </cell>
          <cell r="L1565" t="str">
            <v>EA</v>
          </cell>
          <cell r="M1565">
            <v>23</v>
          </cell>
          <cell r="N1565">
            <v>131513</v>
          </cell>
          <cell r="O1565">
            <v>43756</v>
          </cell>
          <cell r="P1565" t="str">
            <v>5000064641</v>
          </cell>
          <cell r="Q1565" t="str">
            <v>본조</v>
          </cell>
          <cell r="R1565" t="str">
            <v>2333</v>
          </cell>
          <cell r="S1565" t="str">
            <v>305</v>
          </cell>
          <cell r="T1565" t="str">
            <v>002</v>
          </cell>
          <cell r="U1565" t="str">
            <v>004</v>
          </cell>
          <cell r="V1565" t="str">
            <v>005</v>
          </cell>
          <cell r="W1565">
            <v>210</v>
          </cell>
          <cell r="X1565" t="str">
            <v>11</v>
          </cell>
          <cell r="Y1565">
            <v>3024799</v>
          </cell>
          <cell r="AA1565" t="str">
            <v>일반기계가공류</v>
          </cell>
          <cell r="AC1565" t="str">
            <v>일반제조</v>
          </cell>
        </row>
        <row r="1566">
          <cell r="A1566" t="str">
            <v>궤도-제조-012</v>
          </cell>
          <cell r="B1566" t="str">
            <v xml:space="preserve"> </v>
          </cell>
          <cell r="C1566" t="str">
            <v>1563</v>
          </cell>
          <cell r="D1566" t="str">
            <v>2530</v>
          </cell>
          <cell r="E1566" t="str">
            <v>007384879</v>
          </cell>
          <cell r="F1566" t="str">
            <v>MBULMG192302731</v>
          </cell>
          <cell r="G1566" t="str">
            <v>앵커,궤도 현수용</v>
          </cell>
          <cell r="H1566" t="e">
            <v>#N/A</v>
          </cell>
          <cell r="I1566" t="str">
            <v>2530-0349</v>
          </cell>
          <cell r="J1566" t="str">
            <v>7384879</v>
          </cell>
          <cell r="K1566" t="str">
            <v>20200101</v>
          </cell>
          <cell r="L1566" t="str">
            <v>EA</v>
          </cell>
          <cell r="M1566">
            <v>49</v>
          </cell>
          <cell r="N1566">
            <v>49588</v>
          </cell>
          <cell r="O1566">
            <v>43798</v>
          </cell>
          <cell r="P1566" t="str">
            <v>5000064641</v>
          </cell>
          <cell r="Q1566" t="str">
            <v>본조</v>
          </cell>
          <cell r="R1566" t="str">
            <v>2333</v>
          </cell>
          <cell r="S1566" t="str">
            <v>305</v>
          </cell>
          <cell r="T1566" t="str">
            <v>002</v>
          </cell>
          <cell r="U1566" t="str">
            <v>002</v>
          </cell>
          <cell r="V1566" t="str">
            <v>005</v>
          </cell>
          <cell r="W1566">
            <v>210</v>
          </cell>
          <cell r="X1566" t="str">
            <v>11</v>
          </cell>
          <cell r="Y1566">
            <v>2429812</v>
          </cell>
          <cell r="AA1566" t="str">
            <v>일반기계가공류</v>
          </cell>
          <cell r="AC1566" t="str">
            <v>일반제조</v>
          </cell>
        </row>
        <row r="1567">
          <cell r="A1567" t="str">
            <v>궤도-제조-012</v>
          </cell>
          <cell r="B1567">
            <v>1</v>
          </cell>
          <cell r="C1567" t="str">
            <v>1564</v>
          </cell>
          <cell r="D1567" t="str">
            <v>2530</v>
          </cell>
          <cell r="E1567" t="str">
            <v>007384879</v>
          </cell>
          <cell r="F1567" t="str">
            <v>MBULMG192302732</v>
          </cell>
          <cell r="G1567" t="str">
            <v>앵커,궤도 현수용</v>
          </cell>
          <cell r="H1567" t="e">
            <v>#N/A</v>
          </cell>
          <cell r="I1567" t="str">
            <v>2530-0349</v>
          </cell>
          <cell r="J1567" t="str">
            <v>7384879</v>
          </cell>
          <cell r="K1567" t="str">
            <v>20200101</v>
          </cell>
          <cell r="L1567" t="str">
            <v>EA</v>
          </cell>
          <cell r="M1567">
            <v>8</v>
          </cell>
          <cell r="N1567">
            <v>49588</v>
          </cell>
          <cell r="O1567">
            <v>43798</v>
          </cell>
          <cell r="P1567" t="str">
            <v>5000064723</v>
          </cell>
          <cell r="Q1567" t="str">
            <v>본조</v>
          </cell>
          <cell r="R1567" t="str">
            <v>2333</v>
          </cell>
          <cell r="S1567" t="str">
            <v>305</v>
          </cell>
          <cell r="T1567" t="str">
            <v>002</v>
          </cell>
          <cell r="U1567" t="str">
            <v>002</v>
          </cell>
          <cell r="V1567" t="str">
            <v>005</v>
          </cell>
          <cell r="W1567">
            <v>210</v>
          </cell>
          <cell r="X1567" t="str">
            <v>11</v>
          </cell>
          <cell r="Y1567">
            <v>396704</v>
          </cell>
          <cell r="AA1567" t="str">
            <v>일반기계가공류</v>
          </cell>
          <cell r="AC1567" t="str">
            <v>일반제조</v>
          </cell>
        </row>
        <row r="1568">
          <cell r="A1568" t="str">
            <v>궤도-제조-012</v>
          </cell>
          <cell r="B1568">
            <v>1</v>
          </cell>
          <cell r="C1568" t="str">
            <v>1565</v>
          </cell>
          <cell r="D1568" t="str">
            <v>2520</v>
          </cell>
          <cell r="E1568" t="str">
            <v>009365341</v>
          </cell>
          <cell r="F1568" t="str">
            <v>MBULMG192302970</v>
          </cell>
          <cell r="G1568" t="str">
            <v>피벗 조립체</v>
          </cell>
          <cell r="H1568">
            <v>0</v>
          </cell>
          <cell r="I1568" t="str">
            <v>2350-0001</v>
          </cell>
          <cell r="J1568" t="str">
            <v>10915822</v>
          </cell>
          <cell r="K1568" t="str">
            <v>20201101</v>
          </cell>
          <cell r="L1568" t="str">
            <v>EA</v>
          </cell>
          <cell r="M1568">
            <v>5</v>
          </cell>
          <cell r="N1568">
            <v>113613</v>
          </cell>
          <cell r="O1568">
            <v>43798</v>
          </cell>
          <cell r="P1568" t="str">
            <v>5000064641</v>
          </cell>
          <cell r="Q1568" t="str">
            <v>본조</v>
          </cell>
          <cell r="R1568" t="str">
            <v>2333</v>
          </cell>
          <cell r="S1568" t="str">
            <v>305</v>
          </cell>
          <cell r="T1568" t="str">
            <v>002</v>
          </cell>
          <cell r="U1568" t="str">
            <v>002</v>
          </cell>
          <cell r="V1568" t="str">
            <v>005</v>
          </cell>
          <cell r="W1568">
            <v>210</v>
          </cell>
          <cell r="X1568" t="str">
            <v>11</v>
          </cell>
          <cell r="Y1568">
            <v>568065</v>
          </cell>
          <cell r="AA1568" t="str">
            <v>일반기계가공류</v>
          </cell>
          <cell r="AC1568" t="str">
            <v>일반제조</v>
          </cell>
        </row>
        <row r="1569">
          <cell r="A1569" t="str">
            <v>궤도-제조-012</v>
          </cell>
          <cell r="B1569">
            <v>1</v>
          </cell>
          <cell r="C1569" t="str">
            <v>1566</v>
          </cell>
          <cell r="D1569" t="str">
            <v>3120</v>
          </cell>
          <cell r="E1569" t="str">
            <v>000152774</v>
          </cell>
          <cell r="F1569" t="str">
            <v>MBULMG192303470</v>
          </cell>
          <cell r="G1569" t="str">
            <v>간격유지기,허브,트랙서스펜션용</v>
          </cell>
          <cell r="H1569" t="e">
            <v>#N/A</v>
          </cell>
          <cell r="I1569" t="str">
            <v>2350-4008</v>
          </cell>
          <cell r="J1569" t="str">
            <v>8686315</v>
          </cell>
          <cell r="K1569" t="str">
            <v>20204101</v>
          </cell>
          <cell r="L1569" t="str">
            <v>EA</v>
          </cell>
          <cell r="M1569">
            <v>5</v>
          </cell>
          <cell r="N1569">
            <v>303568</v>
          </cell>
          <cell r="O1569">
            <v>43798</v>
          </cell>
          <cell r="P1569" t="str">
            <v>5000064679</v>
          </cell>
          <cell r="Q1569" t="str">
            <v>본조</v>
          </cell>
          <cell r="R1569" t="str">
            <v>2333</v>
          </cell>
          <cell r="S1569" t="str">
            <v>305</v>
          </cell>
          <cell r="T1569" t="str">
            <v>002</v>
          </cell>
          <cell r="U1569" t="str">
            <v>001</v>
          </cell>
          <cell r="V1569" t="str">
            <v>005</v>
          </cell>
          <cell r="W1569">
            <v>210</v>
          </cell>
          <cell r="X1569" t="str">
            <v>11</v>
          </cell>
          <cell r="Y1569">
            <v>1517840</v>
          </cell>
          <cell r="AA1569" t="str">
            <v>일반기계가공류</v>
          </cell>
          <cell r="AC1569" t="str">
            <v>일반제조</v>
          </cell>
        </row>
        <row r="1570">
          <cell r="A1570" t="str">
            <v>궤도-제조-012</v>
          </cell>
          <cell r="B1570" t="str">
            <v xml:space="preserve"> </v>
          </cell>
          <cell r="C1570" t="str">
            <v>1567</v>
          </cell>
          <cell r="D1570" t="str">
            <v>5855</v>
          </cell>
          <cell r="E1570" t="str">
            <v>010664398</v>
          </cell>
          <cell r="F1570" t="str">
            <v>MBULMG192304571</v>
          </cell>
          <cell r="G1570" t="str">
            <v>뚜껑,렌즈용</v>
          </cell>
          <cell r="H1570" t="e">
            <v>#N/A</v>
          </cell>
          <cell r="I1570" t="str">
            <v>2350-1010</v>
          </cell>
          <cell r="J1570" t="str">
            <v>40005864</v>
          </cell>
          <cell r="K1570" t="str">
            <v>20204101</v>
          </cell>
          <cell r="L1570" t="str">
            <v>EA</v>
          </cell>
          <cell r="M1570">
            <v>80</v>
          </cell>
          <cell r="N1570">
            <v>8391</v>
          </cell>
          <cell r="O1570">
            <v>43798</v>
          </cell>
          <cell r="P1570" t="str">
            <v>5000064641</v>
          </cell>
          <cell r="Q1570" t="str">
            <v>본조</v>
          </cell>
          <cell r="R1570" t="str">
            <v>2333</v>
          </cell>
          <cell r="S1570" t="str">
            <v>305</v>
          </cell>
          <cell r="T1570" t="str">
            <v>002</v>
          </cell>
          <cell r="U1570" t="str">
            <v>001</v>
          </cell>
          <cell r="V1570" t="str">
            <v>005</v>
          </cell>
          <cell r="W1570">
            <v>210</v>
          </cell>
          <cell r="X1570" t="str">
            <v>11</v>
          </cell>
          <cell r="Y1570">
            <v>671280</v>
          </cell>
          <cell r="AA1570" t="str">
            <v>일반기계가공류</v>
          </cell>
          <cell r="AC1570" t="str">
            <v>일반제조</v>
          </cell>
        </row>
        <row r="1571">
          <cell r="A1571" t="str">
            <v>궤도-제조-012</v>
          </cell>
          <cell r="B1571" t="str">
            <v xml:space="preserve"> </v>
          </cell>
          <cell r="C1571" t="str">
            <v>1568</v>
          </cell>
          <cell r="D1571" t="str">
            <v>5855</v>
          </cell>
          <cell r="E1571" t="str">
            <v>010664398</v>
          </cell>
          <cell r="F1571" t="str">
            <v>MBULMG192304572</v>
          </cell>
          <cell r="G1571" t="str">
            <v>뚜껑,렌즈용</v>
          </cell>
          <cell r="H1571" t="e">
            <v>#N/A</v>
          </cell>
          <cell r="I1571" t="str">
            <v>2350-1010</v>
          </cell>
          <cell r="J1571" t="str">
            <v>40005864</v>
          </cell>
          <cell r="K1571" t="str">
            <v>20204101</v>
          </cell>
          <cell r="L1571" t="str">
            <v>EA</v>
          </cell>
          <cell r="M1571">
            <v>267</v>
          </cell>
          <cell r="N1571">
            <v>8391</v>
          </cell>
          <cell r="O1571">
            <v>43798</v>
          </cell>
          <cell r="P1571" t="str">
            <v>5000064679</v>
          </cell>
          <cell r="Q1571" t="str">
            <v>본조</v>
          </cell>
          <cell r="R1571" t="str">
            <v>2333</v>
          </cell>
          <cell r="S1571" t="str">
            <v>305</v>
          </cell>
          <cell r="T1571" t="str">
            <v>002</v>
          </cell>
          <cell r="U1571" t="str">
            <v>001</v>
          </cell>
          <cell r="V1571" t="str">
            <v>005</v>
          </cell>
          <cell r="W1571">
            <v>210</v>
          </cell>
          <cell r="X1571" t="str">
            <v>11</v>
          </cell>
          <cell r="Y1571">
            <v>2240397</v>
          </cell>
          <cell r="AA1571" t="str">
            <v>일반기계가공류</v>
          </cell>
          <cell r="AC1571" t="str">
            <v>일반제조</v>
          </cell>
        </row>
        <row r="1572">
          <cell r="A1572" t="str">
            <v>궤도-제조-012</v>
          </cell>
          <cell r="B1572">
            <v>1</v>
          </cell>
          <cell r="C1572" t="str">
            <v>1569</v>
          </cell>
          <cell r="D1572" t="str">
            <v>5855</v>
          </cell>
          <cell r="E1572" t="str">
            <v>010664398</v>
          </cell>
          <cell r="F1572" t="str">
            <v>MBULMG192304573</v>
          </cell>
          <cell r="G1572" t="str">
            <v>뚜껑,렌즈용</v>
          </cell>
          <cell r="H1572" t="e">
            <v>#N/A</v>
          </cell>
          <cell r="I1572" t="str">
            <v>2350-1010</v>
          </cell>
          <cell r="J1572" t="str">
            <v>40005864</v>
          </cell>
          <cell r="K1572" t="str">
            <v>20204101</v>
          </cell>
          <cell r="L1572" t="str">
            <v>EA</v>
          </cell>
          <cell r="M1572">
            <v>320</v>
          </cell>
          <cell r="N1572">
            <v>8391</v>
          </cell>
          <cell r="O1572">
            <v>43798</v>
          </cell>
          <cell r="P1572" t="str">
            <v>5000064723</v>
          </cell>
          <cell r="Q1572" t="str">
            <v>본조</v>
          </cell>
          <cell r="R1572" t="str">
            <v>2333</v>
          </cell>
          <cell r="S1572" t="str">
            <v>305</v>
          </cell>
          <cell r="T1572" t="str">
            <v>002</v>
          </cell>
          <cell r="U1572" t="str">
            <v>001</v>
          </cell>
          <cell r="V1572" t="str">
            <v>005</v>
          </cell>
          <cell r="W1572">
            <v>210</v>
          </cell>
          <cell r="X1572" t="str">
            <v>11</v>
          </cell>
          <cell r="Y1572">
            <v>2685120</v>
          </cell>
          <cell r="AA1572" t="str">
            <v>일반기계가공류</v>
          </cell>
          <cell r="AC1572" t="str">
            <v>일반제조</v>
          </cell>
        </row>
        <row r="1573">
          <cell r="A1573" t="str">
            <v>궤도-제조-012</v>
          </cell>
          <cell r="B1573">
            <v>1</v>
          </cell>
          <cell r="C1573" t="str">
            <v>1570</v>
          </cell>
          <cell r="D1573" t="str">
            <v>5315</v>
          </cell>
          <cell r="E1573" t="str">
            <v>007070291</v>
          </cell>
          <cell r="F1573" t="str">
            <v>MBULMG192310310</v>
          </cell>
          <cell r="G1573" t="str">
            <v>핀,신속 분리식</v>
          </cell>
          <cell r="H1573">
            <v>0</v>
          </cell>
          <cell r="I1573" t="str">
            <v>2350-1017</v>
          </cell>
          <cell r="J1573" t="str">
            <v>7070291</v>
          </cell>
          <cell r="K1573" t="str">
            <v>20204101</v>
          </cell>
          <cell r="L1573" t="str">
            <v>EA</v>
          </cell>
          <cell r="M1573">
            <v>1367</v>
          </cell>
          <cell r="N1573">
            <v>17747</v>
          </cell>
          <cell r="O1573">
            <v>43798</v>
          </cell>
          <cell r="P1573" t="str">
            <v>5000064679</v>
          </cell>
          <cell r="Q1573" t="str">
            <v>본조</v>
          </cell>
          <cell r="R1573" t="str">
            <v>2333</v>
          </cell>
          <cell r="S1573" t="str">
            <v>305</v>
          </cell>
          <cell r="T1573" t="str">
            <v>002</v>
          </cell>
          <cell r="U1573" t="str">
            <v>001</v>
          </cell>
          <cell r="V1573" t="str">
            <v>005</v>
          </cell>
          <cell r="W1573">
            <v>210</v>
          </cell>
          <cell r="X1573" t="str">
            <v>11</v>
          </cell>
          <cell r="Y1573">
            <v>24260149</v>
          </cell>
          <cell r="AA1573" t="str">
            <v>일반기계가공류</v>
          </cell>
          <cell r="AC1573" t="str">
            <v>일반제조</v>
          </cell>
        </row>
        <row r="1574">
          <cell r="A1574" t="str">
            <v>궤도-제조-012</v>
          </cell>
          <cell r="B1574">
            <v>1</v>
          </cell>
          <cell r="C1574" t="str">
            <v>1571</v>
          </cell>
          <cell r="D1574" t="str">
            <v>5315</v>
          </cell>
          <cell r="E1574" t="str">
            <v>375093013</v>
          </cell>
          <cell r="F1574" t="str">
            <v>MBULMG192310330</v>
          </cell>
          <cell r="G1574" t="str">
            <v>핀 조립체</v>
          </cell>
          <cell r="H1574" t="str">
            <v>R1-4-12</v>
          </cell>
          <cell r="I1574" t="str">
            <v>2350-4003</v>
          </cell>
          <cell r="J1574" t="str">
            <v>60730715</v>
          </cell>
          <cell r="K1574" t="str">
            <v>20204101</v>
          </cell>
          <cell r="L1574" t="str">
            <v>EA</v>
          </cell>
          <cell r="M1574">
            <v>477</v>
          </cell>
          <cell r="N1574">
            <v>13368</v>
          </cell>
          <cell r="O1574">
            <v>43798</v>
          </cell>
          <cell r="P1574" t="str">
            <v>5000064679</v>
          </cell>
          <cell r="Q1574" t="str">
            <v>본조</v>
          </cell>
          <cell r="R1574" t="str">
            <v>2333</v>
          </cell>
          <cell r="S1574" t="str">
            <v>305</v>
          </cell>
          <cell r="T1574" t="str">
            <v>002</v>
          </cell>
          <cell r="U1574" t="str">
            <v>001</v>
          </cell>
          <cell r="V1574" t="str">
            <v>005</v>
          </cell>
          <cell r="W1574">
            <v>210</v>
          </cell>
          <cell r="X1574" t="str">
            <v>11</v>
          </cell>
          <cell r="Y1574">
            <v>6376536</v>
          </cell>
          <cell r="AA1574" t="str">
            <v>일반기계가공류</v>
          </cell>
          <cell r="AC1574" t="str">
            <v>일반제조</v>
          </cell>
        </row>
        <row r="1575">
          <cell r="A1575" t="str">
            <v>궤도-제조-012</v>
          </cell>
          <cell r="B1575">
            <v>1</v>
          </cell>
          <cell r="C1575" t="str">
            <v>1572</v>
          </cell>
          <cell r="D1575" t="str">
            <v>5340</v>
          </cell>
          <cell r="E1575" t="str">
            <v>009628332</v>
          </cell>
          <cell r="F1575" t="str">
            <v>MBULMG192402880</v>
          </cell>
          <cell r="G1575" t="str">
            <v>띠,지지용</v>
          </cell>
          <cell r="H1575" t="str">
            <v>R1-12-19</v>
          </cell>
          <cell r="I1575" t="str">
            <v>2350-1009</v>
          </cell>
          <cell r="J1575" t="str">
            <v>60604319</v>
          </cell>
          <cell r="K1575" t="str">
            <v>20111104</v>
          </cell>
          <cell r="L1575" t="str">
            <v>EA</v>
          </cell>
          <cell r="M1575">
            <v>136</v>
          </cell>
          <cell r="N1575">
            <v>1894</v>
          </cell>
          <cell r="O1575">
            <v>43738</v>
          </cell>
          <cell r="P1575" t="str">
            <v>5000064781</v>
          </cell>
          <cell r="Q1575" t="str">
            <v>본조</v>
          </cell>
          <cell r="R1575" t="str">
            <v>2333</v>
          </cell>
          <cell r="S1575" t="str">
            <v>305</v>
          </cell>
          <cell r="T1575" t="str">
            <v>002</v>
          </cell>
          <cell r="U1575" t="str">
            <v>004</v>
          </cell>
          <cell r="V1575" t="str">
            <v>005</v>
          </cell>
          <cell r="W1575">
            <v>210</v>
          </cell>
          <cell r="X1575" t="str">
            <v>11</v>
          </cell>
          <cell r="Y1575">
            <v>257584</v>
          </cell>
          <cell r="AA1575" t="str">
            <v>일반기계가공류</v>
          </cell>
          <cell r="AC1575" t="str">
            <v>일반제조</v>
          </cell>
        </row>
        <row r="1576">
          <cell r="A1576" t="str">
            <v>궤도-제조-012</v>
          </cell>
          <cell r="B1576">
            <v>1</v>
          </cell>
          <cell r="C1576" t="str">
            <v>1573</v>
          </cell>
          <cell r="D1576" t="str">
            <v>2520</v>
          </cell>
          <cell r="E1576" t="str">
            <v>012168565</v>
          </cell>
          <cell r="F1576" t="str">
            <v>MBULMG192404430</v>
          </cell>
          <cell r="G1576" t="str">
            <v>덮개,슬리브용</v>
          </cell>
          <cell r="H1576" t="e">
            <v>#N/A</v>
          </cell>
          <cell r="I1576">
            <v>0</v>
          </cell>
          <cell r="J1576" t="str">
            <v>60618712</v>
          </cell>
          <cell r="K1576" t="str">
            <v>20111102</v>
          </cell>
          <cell r="L1576" t="str">
            <v>EA</v>
          </cell>
          <cell r="M1576">
            <v>25</v>
          </cell>
          <cell r="N1576">
            <v>29652</v>
          </cell>
          <cell r="O1576">
            <v>43738</v>
          </cell>
          <cell r="P1576" t="str">
            <v>5000064781</v>
          </cell>
          <cell r="Q1576" t="str">
            <v>본조</v>
          </cell>
          <cell r="R1576" t="str">
            <v>2333</v>
          </cell>
          <cell r="S1576" t="str">
            <v>305</v>
          </cell>
          <cell r="T1576" t="str">
            <v>002</v>
          </cell>
          <cell r="U1576" t="str">
            <v>004</v>
          </cell>
          <cell r="V1576" t="str">
            <v>005</v>
          </cell>
          <cell r="W1576">
            <v>210</v>
          </cell>
          <cell r="X1576" t="str">
            <v>11</v>
          </cell>
          <cell r="Y1576">
            <v>741300</v>
          </cell>
          <cell r="AA1576" t="str">
            <v>일반기계가공류</v>
          </cell>
          <cell r="AC1576" t="str">
            <v>일반제조</v>
          </cell>
        </row>
        <row r="1577">
          <cell r="A1577" t="str">
            <v>궤도-제조-012</v>
          </cell>
          <cell r="B1577">
            <v>1</v>
          </cell>
          <cell r="C1577" t="str">
            <v>1574</v>
          </cell>
          <cell r="D1577" t="str">
            <v>2910</v>
          </cell>
          <cell r="E1577" t="str">
            <v>121939709</v>
          </cell>
          <cell r="F1577" t="str">
            <v>MBULMG192404880</v>
          </cell>
          <cell r="G1577" t="str">
            <v>슬리브조절,조절및 분배연료펌프용</v>
          </cell>
          <cell r="H1577">
            <v>0</v>
          </cell>
          <cell r="I1577">
            <v>0</v>
          </cell>
          <cell r="J1577">
            <v>0</v>
          </cell>
          <cell r="K1577" t="str">
            <v>20111102</v>
          </cell>
          <cell r="L1577" t="str">
            <v>EA</v>
          </cell>
          <cell r="M1577">
            <v>31</v>
          </cell>
          <cell r="N1577">
            <v>16837</v>
          </cell>
          <cell r="O1577">
            <v>43789</v>
          </cell>
          <cell r="P1577" t="str">
            <v>5000064781</v>
          </cell>
          <cell r="Q1577" t="str">
            <v>본조</v>
          </cell>
          <cell r="R1577" t="str">
            <v>2333</v>
          </cell>
          <cell r="S1577" t="str">
            <v>305</v>
          </cell>
          <cell r="T1577" t="str">
            <v>002</v>
          </cell>
          <cell r="U1577" t="str">
            <v>004</v>
          </cell>
          <cell r="V1577" t="str">
            <v>005</v>
          </cell>
          <cell r="W1577">
            <v>210</v>
          </cell>
          <cell r="X1577" t="str">
            <v>11</v>
          </cell>
          <cell r="Y1577">
            <v>521947</v>
          </cell>
          <cell r="AA1577" t="str">
            <v>일반기계가공류</v>
          </cell>
          <cell r="AC1577" t="str">
            <v>일반제조</v>
          </cell>
        </row>
        <row r="1578">
          <cell r="A1578" t="str">
            <v>궤도-제조-012</v>
          </cell>
          <cell r="B1578">
            <v>1</v>
          </cell>
          <cell r="C1578" t="str">
            <v>1575</v>
          </cell>
          <cell r="D1578" t="str">
            <v>3020</v>
          </cell>
          <cell r="E1578" t="str">
            <v>375091919</v>
          </cell>
          <cell r="F1578" t="str">
            <v>MBULMG192405890</v>
          </cell>
          <cell r="G1578" t="str">
            <v>아이들 풀리 조립체</v>
          </cell>
          <cell r="H1578" t="e">
            <v>#N/A</v>
          </cell>
          <cell r="I1578" t="str">
            <v>2350-1017</v>
          </cell>
          <cell r="J1578" t="str">
            <v>60630780</v>
          </cell>
          <cell r="K1578" t="str">
            <v>20111102</v>
          </cell>
          <cell r="L1578" t="str">
            <v>EA</v>
          </cell>
          <cell r="M1578">
            <v>9</v>
          </cell>
          <cell r="N1578">
            <v>131513</v>
          </cell>
          <cell r="O1578">
            <v>43756</v>
          </cell>
          <cell r="P1578" t="str">
            <v>5000064781</v>
          </cell>
          <cell r="Q1578" t="str">
            <v>본조</v>
          </cell>
          <cell r="R1578" t="str">
            <v>2333</v>
          </cell>
          <cell r="S1578" t="str">
            <v>305</v>
          </cell>
          <cell r="T1578" t="str">
            <v>002</v>
          </cell>
          <cell r="U1578" t="str">
            <v>004</v>
          </cell>
          <cell r="V1578" t="str">
            <v>005</v>
          </cell>
          <cell r="W1578">
            <v>210</v>
          </cell>
          <cell r="X1578" t="str">
            <v>11</v>
          </cell>
          <cell r="Y1578">
            <v>1183617</v>
          </cell>
          <cell r="AA1578" t="str">
            <v>일반기계가공류</v>
          </cell>
          <cell r="AC1578" t="str">
            <v>일반제조</v>
          </cell>
        </row>
        <row r="1579">
          <cell r="A1579" t="str">
            <v>궤도-제조-012</v>
          </cell>
          <cell r="B1579">
            <v>1</v>
          </cell>
          <cell r="C1579" t="str">
            <v>1576</v>
          </cell>
          <cell r="D1579" t="str">
            <v>5360</v>
          </cell>
          <cell r="E1579" t="str">
            <v>007768087</v>
          </cell>
          <cell r="F1579" t="str">
            <v>MBULMG192407850</v>
          </cell>
          <cell r="G1579" t="str">
            <v>스프링,나선형,압축</v>
          </cell>
          <cell r="H1579" t="str">
            <v>R1-12-8</v>
          </cell>
          <cell r="I1579">
            <v>0</v>
          </cell>
          <cell r="J1579">
            <v>0</v>
          </cell>
          <cell r="K1579" t="str">
            <v>20200101</v>
          </cell>
          <cell r="L1579" t="str">
            <v>EA</v>
          </cell>
          <cell r="M1579">
            <v>651</v>
          </cell>
          <cell r="N1579">
            <v>1434</v>
          </cell>
          <cell r="O1579">
            <v>43798</v>
          </cell>
          <cell r="P1579" t="str">
            <v>5000064781</v>
          </cell>
          <cell r="Q1579" t="str">
            <v>본조</v>
          </cell>
          <cell r="R1579" t="str">
            <v>2333</v>
          </cell>
          <cell r="S1579" t="str">
            <v>305</v>
          </cell>
          <cell r="T1579" t="str">
            <v>002</v>
          </cell>
          <cell r="U1579" t="str">
            <v>002</v>
          </cell>
          <cell r="V1579" t="str">
            <v>005</v>
          </cell>
          <cell r="W1579">
            <v>210</v>
          </cell>
          <cell r="X1579" t="str">
            <v>11</v>
          </cell>
          <cell r="Y1579">
            <v>933534</v>
          </cell>
          <cell r="AA1579" t="str">
            <v>일반기계가공류</v>
          </cell>
          <cell r="AC1579" t="str">
            <v>일반제조</v>
          </cell>
        </row>
        <row r="1580">
          <cell r="A1580" t="str">
            <v>궤도-제조-012</v>
          </cell>
          <cell r="B1580">
            <v>1</v>
          </cell>
          <cell r="C1580" t="str">
            <v>1577</v>
          </cell>
          <cell r="D1580" t="str">
            <v>2520</v>
          </cell>
          <cell r="E1580" t="str">
            <v>121892765</v>
          </cell>
          <cell r="F1580" t="str">
            <v>MBULMG192407910</v>
          </cell>
          <cell r="G1580" t="str">
            <v>덮개,변속기용</v>
          </cell>
          <cell r="H1580" t="e">
            <v>#N/A</v>
          </cell>
          <cell r="I1580" t="str">
            <v>2350-1010</v>
          </cell>
          <cell r="J1580" t="str">
            <v>60735048</v>
          </cell>
          <cell r="K1580" t="str">
            <v>20204101</v>
          </cell>
          <cell r="L1580" t="str">
            <v>EA</v>
          </cell>
          <cell r="M1580">
            <v>97</v>
          </cell>
          <cell r="N1580">
            <v>2864</v>
          </cell>
          <cell r="O1580">
            <v>43798</v>
          </cell>
          <cell r="P1580" t="str">
            <v>5000064781</v>
          </cell>
          <cell r="Q1580" t="str">
            <v>본조</v>
          </cell>
          <cell r="R1580" t="str">
            <v>2333</v>
          </cell>
          <cell r="S1580" t="str">
            <v>305</v>
          </cell>
          <cell r="T1580" t="str">
            <v>002</v>
          </cell>
          <cell r="U1580" t="str">
            <v>001</v>
          </cell>
          <cell r="V1580" t="str">
            <v>005</v>
          </cell>
          <cell r="W1580">
            <v>210</v>
          </cell>
          <cell r="X1580" t="str">
            <v>11</v>
          </cell>
          <cell r="Y1580">
            <v>277808</v>
          </cell>
          <cell r="AA1580" t="str">
            <v>일반기계가공류</v>
          </cell>
          <cell r="AC1580" t="str">
            <v>일반제조</v>
          </cell>
        </row>
        <row r="1581">
          <cell r="A1581" t="str">
            <v>궤도-제조-012</v>
          </cell>
          <cell r="B1581">
            <v>1</v>
          </cell>
          <cell r="C1581" t="str">
            <v>1578</v>
          </cell>
          <cell r="D1581" t="str">
            <v>5340</v>
          </cell>
          <cell r="E1581" t="str">
            <v>375012128</v>
          </cell>
          <cell r="F1581" t="str">
            <v>MBULMG192410990</v>
          </cell>
          <cell r="G1581" t="str">
            <v>손잡이,수동조작용</v>
          </cell>
          <cell r="H1581" t="e">
            <v>#N/A</v>
          </cell>
          <cell r="I1581" t="str">
            <v>2350-1010</v>
          </cell>
          <cell r="J1581" t="str">
            <v>60730114</v>
          </cell>
          <cell r="K1581" t="str">
            <v>20204101</v>
          </cell>
          <cell r="L1581" t="str">
            <v>EA</v>
          </cell>
          <cell r="M1581">
            <v>38</v>
          </cell>
          <cell r="N1581">
            <v>36421</v>
          </cell>
          <cell r="O1581">
            <v>43798</v>
          </cell>
          <cell r="P1581" t="str">
            <v>5000064781</v>
          </cell>
          <cell r="Q1581" t="str">
            <v>본조</v>
          </cell>
          <cell r="R1581" t="str">
            <v>2333</v>
          </cell>
          <cell r="S1581" t="str">
            <v>305</v>
          </cell>
          <cell r="T1581" t="str">
            <v>002</v>
          </cell>
          <cell r="U1581" t="str">
            <v>001</v>
          </cell>
          <cell r="V1581" t="str">
            <v>005</v>
          </cell>
          <cell r="W1581">
            <v>210</v>
          </cell>
          <cell r="X1581" t="str">
            <v>11</v>
          </cell>
          <cell r="Y1581">
            <v>1383998</v>
          </cell>
          <cell r="AA1581" t="str">
            <v>일반기계가공류</v>
          </cell>
          <cell r="AC1581" t="str">
            <v>일반제조</v>
          </cell>
        </row>
        <row r="1582">
          <cell r="A1582" t="str">
            <v>궤도-제조-012</v>
          </cell>
          <cell r="B1582">
            <v>1</v>
          </cell>
          <cell r="C1582" t="str">
            <v>1579</v>
          </cell>
          <cell r="D1582" t="str">
            <v>5340</v>
          </cell>
          <cell r="E1582" t="str">
            <v>375012700</v>
          </cell>
          <cell r="F1582" t="str">
            <v>MBULMG192411060</v>
          </cell>
          <cell r="G1582" t="str">
            <v>스트라익,걸쇠용</v>
          </cell>
          <cell r="H1582" t="e">
            <v>#N/A</v>
          </cell>
          <cell r="I1582" t="str">
            <v>2350-1010</v>
          </cell>
          <cell r="J1582" t="str">
            <v>60733315</v>
          </cell>
          <cell r="K1582" t="str">
            <v>20204101</v>
          </cell>
          <cell r="L1582" t="str">
            <v>EA</v>
          </cell>
          <cell r="M1582">
            <v>17</v>
          </cell>
          <cell r="N1582">
            <v>30569</v>
          </cell>
          <cell r="O1582">
            <v>43798</v>
          </cell>
          <cell r="P1582" t="str">
            <v>5000064781</v>
          </cell>
          <cell r="Q1582" t="str">
            <v>본조</v>
          </cell>
          <cell r="R1582" t="str">
            <v>2333</v>
          </cell>
          <cell r="S1582" t="str">
            <v>305</v>
          </cell>
          <cell r="T1582" t="str">
            <v>002</v>
          </cell>
          <cell r="U1582" t="str">
            <v>001</v>
          </cell>
          <cell r="V1582" t="str">
            <v>005</v>
          </cell>
          <cell r="W1582">
            <v>210</v>
          </cell>
          <cell r="X1582" t="str">
            <v>11</v>
          </cell>
          <cell r="Y1582">
            <v>519673</v>
          </cell>
          <cell r="AA1582" t="str">
            <v>일반기계가공류</v>
          </cell>
          <cell r="AC1582" t="str">
            <v>일반제조</v>
          </cell>
        </row>
        <row r="1583">
          <cell r="A1583" t="str">
            <v>궤도-제조-012</v>
          </cell>
          <cell r="B1583">
            <v>1</v>
          </cell>
          <cell r="C1583" t="str">
            <v>1580</v>
          </cell>
          <cell r="D1583" t="str">
            <v>5315</v>
          </cell>
          <cell r="E1583" t="str">
            <v>37A075457</v>
          </cell>
          <cell r="F1583" t="str">
            <v>MBULMG192413840</v>
          </cell>
          <cell r="G1583" t="str">
            <v>핀,장력식</v>
          </cell>
          <cell r="H1583">
            <v>0</v>
          </cell>
          <cell r="I1583" t="str">
            <v>KS B 1339</v>
          </cell>
          <cell r="J1583" t="str">
            <v>KS B 1339 16X26-G-STS</v>
          </cell>
          <cell r="K1583" t="str">
            <v>20204101</v>
          </cell>
          <cell r="L1583" t="str">
            <v>EA</v>
          </cell>
          <cell r="M1583">
            <v>844</v>
          </cell>
          <cell r="N1583">
            <v>753</v>
          </cell>
          <cell r="O1583">
            <v>43798</v>
          </cell>
          <cell r="P1583" t="str">
            <v>5000064781</v>
          </cell>
          <cell r="Q1583" t="str">
            <v>본조</v>
          </cell>
          <cell r="R1583" t="str">
            <v>2333</v>
          </cell>
          <cell r="S1583" t="str">
            <v>305</v>
          </cell>
          <cell r="T1583" t="str">
            <v>002</v>
          </cell>
          <cell r="U1583" t="str">
            <v>001</v>
          </cell>
          <cell r="V1583" t="str">
            <v>005</v>
          </cell>
          <cell r="W1583">
            <v>210</v>
          </cell>
          <cell r="X1583" t="str">
            <v>11</v>
          </cell>
          <cell r="Y1583">
            <v>635532</v>
          </cell>
          <cell r="AA1583" t="str">
            <v>일반기계가공류</v>
          </cell>
          <cell r="AC1583" t="str">
            <v>일반제조</v>
          </cell>
        </row>
        <row r="1584">
          <cell r="A1584" t="str">
            <v>궤도-제조-012</v>
          </cell>
          <cell r="B1584">
            <v>1</v>
          </cell>
          <cell r="C1584" t="str">
            <v>1581</v>
          </cell>
          <cell r="D1584" t="str">
            <v>5315</v>
          </cell>
          <cell r="E1584" t="str">
            <v>375201376</v>
          </cell>
          <cell r="F1584" t="str">
            <v>MBULMG192413870</v>
          </cell>
          <cell r="G1584" t="str">
            <v>핀,직선형,무두형</v>
          </cell>
          <cell r="H1584" t="str">
            <v>R1-6-12</v>
          </cell>
          <cell r="I1584" t="str">
            <v>2350-1010</v>
          </cell>
          <cell r="J1584" t="str">
            <v>AD61000057</v>
          </cell>
          <cell r="K1584" t="str">
            <v>20204101</v>
          </cell>
          <cell r="L1584" t="str">
            <v>EA</v>
          </cell>
          <cell r="M1584">
            <v>240</v>
          </cell>
          <cell r="N1584">
            <v>1449</v>
          </cell>
          <cell r="O1584">
            <v>43798</v>
          </cell>
          <cell r="P1584" t="str">
            <v>5000064781</v>
          </cell>
          <cell r="Q1584" t="str">
            <v>본조</v>
          </cell>
          <cell r="R1584" t="str">
            <v>2333</v>
          </cell>
          <cell r="S1584" t="str">
            <v>305</v>
          </cell>
          <cell r="T1584" t="str">
            <v>002</v>
          </cell>
          <cell r="U1584" t="str">
            <v>001</v>
          </cell>
          <cell r="V1584" t="str">
            <v>005</v>
          </cell>
          <cell r="W1584">
            <v>210</v>
          </cell>
          <cell r="X1584" t="str">
            <v>11</v>
          </cell>
          <cell r="Y1584">
            <v>347760</v>
          </cell>
          <cell r="AA1584" t="str">
            <v>일반기계가공류</v>
          </cell>
          <cell r="AC1584" t="str">
            <v>일반제조</v>
          </cell>
        </row>
        <row r="1585">
          <cell r="A1585" t="str">
            <v>궤도-제조-012</v>
          </cell>
          <cell r="B1585">
            <v>1</v>
          </cell>
          <cell r="C1585" t="str">
            <v>1582</v>
          </cell>
          <cell r="D1585" t="str">
            <v>4730</v>
          </cell>
          <cell r="E1585" t="str">
            <v>001742985</v>
          </cell>
          <cell r="F1585" t="str">
            <v>MBULMG192414750</v>
          </cell>
          <cell r="G1585" t="str">
            <v>니플,튜브용</v>
          </cell>
          <cell r="H1585">
            <v>0</v>
          </cell>
          <cell r="I1585" t="str">
            <v>MS51812</v>
          </cell>
          <cell r="J1585" t="str">
            <v>MS51812-23</v>
          </cell>
          <cell r="K1585" t="str">
            <v>20204101</v>
          </cell>
          <cell r="L1585" t="str">
            <v>EA</v>
          </cell>
          <cell r="M1585">
            <v>220</v>
          </cell>
          <cell r="N1585">
            <v>5301</v>
          </cell>
          <cell r="O1585">
            <v>43798</v>
          </cell>
          <cell r="P1585" t="str">
            <v>5000064781</v>
          </cell>
          <cell r="Q1585" t="str">
            <v>본조</v>
          </cell>
          <cell r="R1585" t="str">
            <v>2333</v>
          </cell>
          <cell r="S1585" t="str">
            <v>305</v>
          </cell>
          <cell r="T1585" t="str">
            <v>002</v>
          </cell>
          <cell r="U1585" t="str">
            <v>001</v>
          </cell>
          <cell r="V1585" t="str">
            <v>005</v>
          </cell>
          <cell r="W1585">
            <v>210</v>
          </cell>
          <cell r="X1585" t="str">
            <v>11</v>
          </cell>
          <cell r="Y1585">
            <v>1166220</v>
          </cell>
          <cell r="AA1585" t="str">
            <v>일반기계가공류</v>
          </cell>
          <cell r="AC1585" t="str">
            <v>일반제조</v>
          </cell>
        </row>
        <row r="1586">
          <cell r="A1586" t="str">
            <v>궤도-제조-012</v>
          </cell>
          <cell r="B1586">
            <v>1</v>
          </cell>
          <cell r="C1586" t="str">
            <v>1583</v>
          </cell>
          <cell r="D1586" t="str">
            <v>5315</v>
          </cell>
          <cell r="E1586" t="str">
            <v>007070291</v>
          </cell>
          <cell r="F1586" t="str">
            <v>MBULMG192414860</v>
          </cell>
          <cell r="G1586" t="str">
            <v>핀,신속 분리식</v>
          </cell>
          <cell r="H1586">
            <v>0</v>
          </cell>
          <cell r="I1586" t="str">
            <v>2350-1017</v>
          </cell>
          <cell r="J1586" t="str">
            <v>7070291</v>
          </cell>
          <cell r="K1586" t="str">
            <v>20204101</v>
          </cell>
          <cell r="L1586" t="str">
            <v>EA</v>
          </cell>
          <cell r="M1586">
            <v>28</v>
          </cell>
          <cell r="N1586">
            <v>17747</v>
          </cell>
          <cell r="O1586">
            <v>43798</v>
          </cell>
          <cell r="P1586" t="str">
            <v>5000064781</v>
          </cell>
          <cell r="Q1586" t="str">
            <v>본조</v>
          </cell>
          <cell r="R1586" t="str">
            <v>2333</v>
          </cell>
          <cell r="S1586" t="str">
            <v>305</v>
          </cell>
          <cell r="T1586" t="str">
            <v>002</v>
          </cell>
          <cell r="U1586" t="str">
            <v>001</v>
          </cell>
          <cell r="V1586" t="str">
            <v>005</v>
          </cell>
          <cell r="W1586">
            <v>210</v>
          </cell>
          <cell r="X1586" t="str">
            <v>11</v>
          </cell>
          <cell r="Y1586">
            <v>496916</v>
          </cell>
          <cell r="AA1586" t="str">
            <v>일반기계가공류</v>
          </cell>
          <cell r="AC1586" t="str">
            <v>일반제조</v>
          </cell>
        </row>
        <row r="1587">
          <cell r="A1587" t="str">
            <v>궤도-제조-012</v>
          </cell>
          <cell r="B1587">
            <v>1</v>
          </cell>
          <cell r="C1587" t="str">
            <v>1584</v>
          </cell>
          <cell r="D1587" t="str">
            <v>5315</v>
          </cell>
          <cell r="E1587" t="str">
            <v>375093013</v>
          </cell>
          <cell r="F1587" t="str">
            <v>MBULMG192414900</v>
          </cell>
          <cell r="G1587" t="str">
            <v>핀 조립체</v>
          </cell>
          <cell r="H1587" t="str">
            <v>R1-4-12</v>
          </cell>
          <cell r="I1587" t="str">
            <v>2350-4003</v>
          </cell>
          <cell r="J1587" t="str">
            <v>60730715</v>
          </cell>
          <cell r="K1587" t="str">
            <v>20204101</v>
          </cell>
          <cell r="L1587" t="str">
            <v>EA</v>
          </cell>
          <cell r="M1587">
            <v>673</v>
          </cell>
          <cell r="N1587">
            <v>13368</v>
          </cell>
          <cell r="O1587">
            <v>43798</v>
          </cell>
          <cell r="P1587" t="str">
            <v>5000064781</v>
          </cell>
          <cell r="Q1587" t="str">
            <v>본조</v>
          </cell>
          <cell r="R1587" t="str">
            <v>2333</v>
          </cell>
          <cell r="S1587" t="str">
            <v>305</v>
          </cell>
          <cell r="T1587" t="str">
            <v>002</v>
          </cell>
          <cell r="U1587" t="str">
            <v>001</v>
          </cell>
          <cell r="V1587" t="str">
            <v>005</v>
          </cell>
          <cell r="W1587">
            <v>210</v>
          </cell>
          <cell r="X1587" t="str">
            <v>11</v>
          </cell>
          <cell r="Y1587">
            <v>8996664</v>
          </cell>
          <cell r="AA1587" t="str">
            <v>일반기계가공류</v>
          </cell>
          <cell r="AC1587" t="str">
            <v>일반제조</v>
          </cell>
        </row>
        <row r="1588">
          <cell r="A1588" t="str">
            <v>궤도-제조-012</v>
          </cell>
          <cell r="B1588">
            <v>1</v>
          </cell>
          <cell r="C1588" t="str">
            <v>1585</v>
          </cell>
          <cell r="D1588" t="str">
            <v>2815</v>
          </cell>
          <cell r="E1588" t="str">
            <v>375036252</v>
          </cell>
          <cell r="F1588" t="str">
            <v>MBULMG196301591</v>
          </cell>
          <cell r="G1588" t="str">
            <v>수온조절기</v>
          </cell>
          <cell r="H1588" t="str">
            <v>R1-02-03</v>
          </cell>
          <cell r="I1588" t="str">
            <v>2350-1017</v>
          </cell>
          <cell r="J1588" t="str">
            <v>60630718</v>
          </cell>
          <cell r="K1588" t="str">
            <v>20111102</v>
          </cell>
          <cell r="L1588" t="str">
            <v>EA</v>
          </cell>
          <cell r="M1588">
            <v>16</v>
          </cell>
          <cell r="N1588">
            <v>23846</v>
          </cell>
          <cell r="O1588">
            <v>43889</v>
          </cell>
          <cell r="P1588" t="str">
            <v>5000064641</v>
          </cell>
          <cell r="Q1588" t="str">
            <v>현금</v>
          </cell>
          <cell r="R1588" t="str">
            <v>2333</v>
          </cell>
          <cell r="S1588" t="str">
            <v>305</v>
          </cell>
          <cell r="T1588" t="str">
            <v>002</v>
          </cell>
          <cell r="U1588" t="str">
            <v>004</v>
          </cell>
          <cell r="V1588" t="str">
            <v>005</v>
          </cell>
          <cell r="W1588">
            <v>210</v>
          </cell>
          <cell r="X1588" t="str">
            <v>11</v>
          </cell>
          <cell r="Y1588">
            <v>381536</v>
          </cell>
          <cell r="AA1588" t="str">
            <v>일반기계가공류</v>
          </cell>
          <cell r="AC1588" t="str">
            <v>일반제조</v>
          </cell>
        </row>
        <row r="1589">
          <cell r="A1589" t="str">
            <v>궤도-제조-012</v>
          </cell>
          <cell r="B1589" t="str">
            <v xml:space="preserve"> </v>
          </cell>
          <cell r="C1589" t="str">
            <v>1586</v>
          </cell>
          <cell r="D1589" t="str">
            <v>5365</v>
          </cell>
          <cell r="E1589" t="str">
            <v>011242945</v>
          </cell>
          <cell r="F1589" t="str">
            <v>MBULMG196303591</v>
          </cell>
          <cell r="G1589" t="str">
            <v>플러그,기계 나사용</v>
          </cell>
          <cell r="H1589" t="str">
            <v>R1-11-04</v>
          </cell>
          <cell r="I1589">
            <v>0</v>
          </cell>
          <cell r="J1589" t="str">
            <v>60716786</v>
          </cell>
          <cell r="K1589" t="str">
            <v>20204101</v>
          </cell>
          <cell r="L1589" t="str">
            <v>EA</v>
          </cell>
          <cell r="M1589">
            <v>9</v>
          </cell>
          <cell r="N1589">
            <v>3066</v>
          </cell>
          <cell r="O1589">
            <v>43798</v>
          </cell>
          <cell r="P1589" t="str">
            <v>5000064679</v>
          </cell>
          <cell r="Q1589" t="str">
            <v>본조</v>
          </cell>
          <cell r="R1589" t="str">
            <v>2333</v>
          </cell>
          <cell r="S1589" t="str">
            <v>305</v>
          </cell>
          <cell r="T1589" t="str">
            <v>002</v>
          </cell>
          <cell r="U1589" t="str">
            <v>001</v>
          </cell>
          <cell r="V1589" t="str">
            <v>005</v>
          </cell>
          <cell r="W1589">
            <v>210</v>
          </cell>
          <cell r="X1589" t="str">
            <v>11</v>
          </cell>
          <cell r="Y1589">
            <v>27594</v>
          </cell>
          <cell r="AA1589" t="str">
            <v>일반기계가공류</v>
          </cell>
          <cell r="AC1589" t="str">
            <v>일반제조</v>
          </cell>
        </row>
        <row r="1590">
          <cell r="A1590" t="str">
            <v>궤도-제조-012</v>
          </cell>
          <cell r="B1590">
            <v>1</v>
          </cell>
          <cell r="C1590" t="str">
            <v>1587</v>
          </cell>
          <cell r="D1590" t="str">
            <v>5365</v>
          </cell>
          <cell r="E1590" t="str">
            <v>011242945</v>
          </cell>
          <cell r="F1590" t="str">
            <v>MBULMG196303592</v>
          </cell>
          <cell r="G1590" t="str">
            <v>플러그,기계 나사용</v>
          </cell>
          <cell r="H1590" t="str">
            <v>R1-11-04</v>
          </cell>
          <cell r="I1590">
            <v>0</v>
          </cell>
          <cell r="J1590" t="str">
            <v>60716786</v>
          </cell>
          <cell r="K1590" t="str">
            <v>20204101</v>
          </cell>
          <cell r="L1590" t="str">
            <v>EA</v>
          </cell>
          <cell r="M1590">
            <v>17</v>
          </cell>
          <cell r="N1590">
            <v>3066</v>
          </cell>
          <cell r="O1590">
            <v>43980</v>
          </cell>
          <cell r="P1590" t="str">
            <v>5000064679</v>
          </cell>
          <cell r="Q1590" t="str">
            <v>현금</v>
          </cell>
          <cell r="R1590" t="str">
            <v>2333</v>
          </cell>
          <cell r="S1590" t="str">
            <v>305</v>
          </cell>
          <cell r="T1590" t="str">
            <v>002</v>
          </cell>
          <cell r="U1590" t="str">
            <v>001</v>
          </cell>
          <cell r="V1590" t="str">
            <v>005</v>
          </cell>
          <cell r="W1590">
            <v>210</v>
          </cell>
          <cell r="X1590" t="str">
            <v>11</v>
          </cell>
          <cell r="Y1590">
            <v>52122</v>
          </cell>
          <cell r="AA1590" t="str">
            <v>일반기계가공류</v>
          </cell>
          <cell r="AC1590" t="str">
            <v>일반제조</v>
          </cell>
        </row>
        <row r="1591">
          <cell r="A1591" t="str">
            <v>궤도-제조-012</v>
          </cell>
          <cell r="B1591" t="str">
            <v xml:space="preserve"> </v>
          </cell>
          <cell r="C1591" t="str">
            <v>1588</v>
          </cell>
          <cell r="D1591" t="str">
            <v>5340</v>
          </cell>
          <cell r="E1591" t="str">
            <v>375209304</v>
          </cell>
          <cell r="F1591" t="str">
            <v>MBULMG196303821</v>
          </cell>
          <cell r="G1591" t="str">
            <v>판,설치용</v>
          </cell>
          <cell r="H1591" t="e">
            <v>#N/A</v>
          </cell>
          <cell r="I1591" t="str">
            <v>2350-1010</v>
          </cell>
          <cell r="J1591" t="str">
            <v>A60036672</v>
          </cell>
          <cell r="K1591" t="str">
            <v>20205101</v>
          </cell>
          <cell r="L1591" t="str">
            <v>EA</v>
          </cell>
          <cell r="M1591">
            <v>25</v>
          </cell>
          <cell r="N1591">
            <v>24544</v>
          </cell>
          <cell r="O1591">
            <v>43798</v>
          </cell>
          <cell r="P1591" t="str">
            <v>5000064679</v>
          </cell>
          <cell r="Q1591" t="str">
            <v>본조</v>
          </cell>
          <cell r="R1591" t="str">
            <v>2333</v>
          </cell>
          <cell r="S1591" t="str">
            <v>305</v>
          </cell>
          <cell r="T1591" t="str">
            <v>002</v>
          </cell>
          <cell r="U1591" t="str">
            <v>001</v>
          </cell>
          <cell r="V1591" t="str">
            <v>005</v>
          </cell>
          <cell r="W1591">
            <v>210</v>
          </cell>
          <cell r="X1591" t="str">
            <v>11</v>
          </cell>
          <cell r="Y1591">
            <v>613600</v>
          </cell>
          <cell r="AA1591" t="str">
            <v>일반기계가공류</v>
          </cell>
          <cell r="AC1591" t="str">
            <v>일반제조</v>
          </cell>
        </row>
        <row r="1592">
          <cell r="A1592" t="str">
            <v>궤도-제조-012</v>
          </cell>
          <cell r="B1592">
            <v>1</v>
          </cell>
          <cell r="C1592" t="str">
            <v>1589</v>
          </cell>
          <cell r="D1592" t="str">
            <v>5340</v>
          </cell>
          <cell r="E1592" t="str">
            <v>375209304</v>
          </cell>
          <cell r="F1592" t="str">
            <v>MBULMG196303822</v>
          </cell>
          <cell r="G1592" t="str">
            <v>판,설치용</v>
          </cell>
          <cell r="H1592" t="e">
            <v>#N/A</v>
          </cell>
          <cell r="I1592" t="str">
            <v>2350-1010</v>
          </cell>
          <cell r="J1592" t="str">
            <v>A60036672</v>
          </cell>
          <cell r="K1592" t="str">
            <v>20205101</v>
          </cell>
          <cell r="L1592" t="str">
            <v>EA</v>
          </cell>
          <cell r="M1592">
            <v>67</v>
          </cell>
          <cell r="N1592">
            <v>24544</v>
          </cell>
          <cell r="O1592">
            <v>43980</v>
          </cell>
          <cell r="P1592" t="str">
            <v>5000064679</v>
          </cell>
          <cell r="Q1592" t="str">
            <v>현금</v>
          </cell>
          <cell r="R1592" t="str">
            <v>2333</v>
          </cell>
          <cell r="S1592" t="str">
            <v>305</v>
          </cell>
          <cell r="T1592" t="str">
            <v>002</v>
          </cell>
          <cell r="U1592" t="str">
            <v>001</v>
          </cell>
          <cell r="V1592" t="str">
            <v>005</v>
          </cell>
          <cell r="W1592">
            <v>210</v>
          </cell>
          <cell r="X1592" t="str">
            <v>11</v>
          </cell>
          <cell r="Y1592">
            <v>1644448</v>
          </cell>
          <cell r="AA1592" t="str">
            <v>일반기계가공류</v>
          </cell>
          <cell r="AC1592" t="str">
            <v>일반제조</v>
          </cell>
        </row>
        <row r="1593">
          <cell r="A1593" t="str">
            <v>궤도-제조-012</v>
          </cell>
          <cell r="B1593" t="str">
            <v xml:space="preserve"> </v>
          </cell>
          <cell r="C1593" t="str">
            <v>1590</v>
          </cell>
          <cell r="D1593" t="str">
            <v>4730</v>
          </cell>
          <cell r="E1593" t="str">
            <v>003285221</v>
          </cell>
          <cell r="F1593" t="str">
            <v>MBULMG196401601</v>
          </cell>
          <cell r="G1593" t="str">
            <v>리듀서,보스용</v>
          </cell>
          <cell r="H1593" t="str">
            <v>R1-7-20</v>
          </cell>
          <cell r="I1593" t="str">
            <v>MS21916</v>
          </cell>
          <cell r="J1593" t="str">
            <v>MS21916-J10-4</v>
          </cell>
          <cell r="K1593" t="str">
            <v>20204101</v>
          </cell>
          <cell r="L1593" t="str">
            <v>EA</v>
          </cell>
          <cell r="M1593">
            <v>52</v>
          </cell>
          <cell r="N1593">
            <v>30399</v>
          </cell>
          <cell r="O1593">
            <v>43798</v>
          </cell>
          <cell r="P1593" t="str">
            <v>5000064781</v>
          </cell>
          <cell r="Q1593" t="str">
            <v>본조</v>
          </cell>
          <cell r="R1593" t="str">
            <v>2333</v>
          </cell>
          <cell r="S1593" t="str">
            <v>305</v>
          </cell>
          <cell r="T1593" t="str">
            <v>002</v>
          </cell>
          <cell r="U1593" t="str">
            <v>001</v>
          </cell>
          <cell r="V1593" t="str">
            <v>005</v>
          </cell>
          <cell r="W1593">
            <v>210</v>
          </cell>
          <cell r="X1593" t="str">
            <v>11</v>
          </cell>
          <cell r="Y1593">
            <v>1580748</v>
          </cell>
          <cell r="AA1593" t="str">
            <v>일반기계가공류</v>
          </cell>
          <cell r="AC1593" t="str">
            <v>일반제조</v>
          </cell>
        </row>
        <row r="1594">
          <cell r="A1594" t="str">
            <v>궤도-제조-012</v>
          </cell>
          <cell r="B1594">
            <v>1</v>
          </cell>
          <cell r="C1594" t="str">
            <v>1591</v>
          </cell>
          <cell r="D1594" t="str">
            <v>4730</v>
          </cell>
          <cell r="E1594" t="str">
            <v>003285221</v>
          </cell>
          <cell r="F1594" t="str">
            <v>MBULMG196401602</v>
          </cell>
          <cell r="G1594" t="str">
            <v>리듀서,보스용</v>
          </cell>
          <cell r="H1594" t="str">
            <v>R1-7-20</v>
          </cell>
          <cell r="I1594" t="str">
            <v>MS21916</v>
          </cell>
          <cell r="J1594" t="str">
            <v>MS21916-J10-4</v>
          </cell>
          <cell r="K1594" t="str">
            <v>20204101</v>
          </cell>
          <cell r="L1594" t="str">
            <v>EA</v>
          </cell>
          <cell r="M1594">
            <v>132</v>
          </cell>
          <cell r="N1594">
            <v>30399</v>
          </cell>
          <cell r="O1594">
            <v>43980</v>
          </cell>
          <cell r="P1594" t="str">
            <v>5000064781</v>
          </cell>
          <cell r="Q1594" t="str">
            <v>현금</v>
          </cell>
          <cell r="R1594" t="str">
            <v>2333</v>
          </cell>
          <cell r="S1594" t="str">
            <v>305</v>
          </cell>
          <cell r="T1594" t="str">
            <v>002</v>
          </cell>
          <cell r="U1594" t="str">
            <v>001</v>
          </cell>
          <cell r="V1594" t="str">
            <v>005</v>
          </cell>
          <cell r="W1594">
            <v>210</v>
          </cell>
          <cell r="X1594" t="str">
            <v>11</v>
          </cell>
          <cell r="Y1594">
            <v>4012668</v>
          </cell>
          <cell r="AA1594" t="str">
            <v>일반기계가공류</v>
          </cell>
          <cell r="AC1594" t="str">
            <v>일반제조</v>
          </cell>
        </row>
        <row r="1595">
          <cell r="A1595" t="str">
            <v>궤도-제조-012</v>
          </cell>
          <cell r="B1595" t="str">
            <v xml:space="preserve"> </v>
          </cell>
          <cell r="C1595" t="str">
            <v>1592</v>
          </cell>
          <cell r="D1595" t="str">
            <v>2520</v>
          </cell>
          <cell r="E1595" t="str">
            <v>003195920</v>
          </cell>
          <cell r="F1595" t="str">
            <v>MBULMG196402061</v>
          </cell>
          <cell r="G1595" t="str">
            <v>부품키트,전동 유성운동식 운송대 조립</v>
          </cell>
          <cell r="H1595" t="str">
            <v>2-1-2</v>
          </cell>
          <cell r="I1595">
            <v>0</v>
          </cell>
          <cell r="J1595">
            <v>0</v>
          </cell>
          <cell r="K1595" t="str">
            <v>20200101</v>
          </cell>
          <cell r="L1595" t="str">
            <v>EA</v>
          </cell>
          <cell r="M1595">
            <v>10</v>
          </cell>
          <cell r="N1595">
            <v>309347</v>
          </cell>
          <cell r="O1595">
            <v>43798</v>
          </cell>
          <cell r="P1595" t="str">
            <v>5000064781</v>
          </cell>
          <cell r="Q1595" t="str">
            <v>본조</v>
          </cell>
          <cell r="R1595" t="str">
            <v>2333</v>
          </cell>
          <cell r="S1595" t="str">
            <v>305</v>
          </cell>
          <cell r="T1595" t="str">
            <v>002</v>
          </cell>
          <cell r="U1595" t="str">
            <v>002</v>
          </cell>
          <cell r="V1595" t="str">
            <v>005</v>
          </cell>
          <cell r="W1595">
            <v>210</v>
          </cell>
          <cell r="X1595" t="str">
            <v>11</v>
          </cell>
          <cell r="Y1595">
            <v>3093470</v>
          </cell>
          <cell r="AA1595" t="str">
            <v>일반기계가공류</v>
          </cell>
          <cell r="AC1595" t="str">
            <v>일반제조</v>
          </cell>
        </row>
        <row r="1596">
          <cell r="A1596" t="str">
            <v>궤도-제조-012</v>
          </cell>
          <cell r="B1596">
            <v>1</v>
          </cell>
          <cell r="C1596" t="str">
            <v>1593</v>
          </cell>
          <cell r="D1596" t="str">
            <v>2520</v>
          </cell>
          <cell r="E1596" t="str">
            <v>003195920</v>
          </cell>
          <cell r="F1596" t="str">
            <v>MBULMG196402062</v>
          </cell>
          <cell r="G1596" t="str">
            <v>부품키트,전동 유성운동식 운송대 조립</v>
          </cell>
          <cell r="H1596" t="str">
            <v>2-1-2</v>
          </cell>
          <cell r="I1596">
            <v>0</v>
          </cell>
          <cell r="J1596">
            <v>0</v>
          </cell>
          <cell r="K1596" t="str">
            <v>20200101</v>
          </cell>
          <cell r="L1596" t="str">
            <v>EA</v>
          </cell>
          <cell r="M1596">
            <v>41</v>
          </cell>
          <cell r="N1596">
            <v>309347</v>
          </cell>
          <cell r="O1596">
            <v>43980</v>
          </cell>
          <cell r="P1596" t="str">
            <v>5000064781</v>
          </cell>
          <cell r="Q1596" t="str">
            <v>현금</v>
          </cell>
          <cell r="R1596" t="str">
            <v>2333</v>
          </cell>
          <cell r="S1596" t="str">
            <v>305</v>
          </cell>
          <cell r="T1596" t="str">
            <v>002</v>
          </cell>
          <cell r="U1596" t="str">
            <v>002</v>
          </cell>
          <cell r="V1596" t="str">
            <v>005</v>
          </cell>
          <cell r="W1596">
            <v>210</v>
          </cell>
          <cell r="X1596" t="str">
            <v>11</v>
          </cell>
          <cell r="Y1596">
            <v>12683227</v>
          </cell>
          <cell r="AA1596" t="str">
            <v>일반기계가공류</v>
          </cell>
          <cell r="AC1596" t="str">
            <v>일반제조</v>
          </cell>
        </row>
        <row r="1597">
          <cell r="A1597" t="str">
            <v>궤도-제조-012</v>
          </cell>
          <cell r="B1597">
            <v>1</v>
          </cell>
          <cell r="C1597" t="str">
            <v>1594</v>
          </cell>
          <cell r="D1597" t="str">
            <v>2815</v>
          </cell>
          <cell r="E1597" t="str">
            <v>004461757</v>
          </cell>
          <cell r="F1597" t="str">
            <v>MBULMG196402261</v>
          </cell>
          <cell r="G1597" t="str">
            <v>보호판,공기흐름용</v>
          </cell>
          <cell r="H1597" t="e">
            <v>#N/A</v>
          </cell>
          <cell r="I1597" t="str">
            <v>2815-3006</v>
          </cell>
          <cell r="J1597" t="str">
            <v>A60012341</v>
          </cell>
          <cell r="K1597" t="str">
            <v>20200101</v>
          </cell>
          <cell r="L1597" t="str">
            <v>EA</v>
          </cell>
          <cell r="M1597">
            <v>48</v>
          </cell>
          <cell r="N1597">
            <v>22668</v>
          </cell>
          <cell r="O1597">
            <v>43980</v>
          </cell>
          <cell r="P1597" t="str">
            <v>5000064781</v>
          </cell>
          <cell r="Q1597" t="str">
            <v>현금</v>
          </cell>
          <cell r="R1597" t="str">
            <v>2333</v>
          </cell>
          <cell r="S1597" t="str">
            <v>305</v>
          </cell>
          <cell r="T1597" t="str">
            <v>002</v>
          </cell>
          <cell r="U1597" t="str">
            <v>002</v>
          </cell>
          <cell r="V1597" t="str">
            <v>005</v>
          </cell>
          <cell r="W1597">
            <v>210</v>
          </cell>
          <cell r="X1597" t="str">
            <v>11</v>
          </cell>
          <cell r="Y1597">
            <v>1088064</v>
          </cell>
          <cell r="AA1597" t="str">
            <v>고무및패킹류</v>
          </cell>
          <cell r="AB1597" t="str">
            <v>고무류</v>
          </cell>
          <cell r="AC1597" t="str">
            <v>일반제조</v>
          </cell>
        </row>
        <row r="1598">
          <cell r="A1598" t="str">
            <v>궤도-제조-012</v>
          </cell>
          <cell r="B1598" t="str">
            <v xml:space="preserve"> </v>
          </cell>
          <cell r="C1598" t="str">
            <v>1595</v>
          </cell>
          <cell r="D1598" t="str">
            <v>5365</v>
          </cell>
          <cell r="E1598" t="str">
            <v>011242945</v>
          </cell>
          <cell r="F1598" t="str">
            <v>MBULMG196403281</v>
          </cell>
          <cell r="G1598" t="str">
            <v>플러그,기계 나사용</v>
          </cell>
          <cell r="H1598" t="str">
            <v>R1-11-04</v>
          </cell>
          <cell r="I1598">
            <v>0</v>
          </cell>
          <cell r="J1598" t="str">
            <v>60716786</v>
          </cell>
          <cell r="K1598" t="str">
            <v>20204101</v>
          </cell>
          <cell r="L1598" t="str">
            <v>EA</v>
          </cell>
          <cell r="M1598">
            <v>15</v>
          </cell>
          <cell r="N1598">
            <v>3066</v>
          </cell>
          <cell r="O1598">
            <v>43798</v>
          </cell>
          <cell r="P1598" t="str">
            <v>5000064781</v>
          </cell>
          <cell r="Q1598" t="str">
            <v>본조</v>
          </cell>
          <cell r="R1598" t="str">
            <v>2333</v>
          </cell>
          <cell r="S1598" t="str">
            <v>305</v>
          </cell>
          <cell r="T1598" t="str">
            <v>002</v>
          </cell>
          <cell r="U1598" t="str">
            <v>001</v>
          </cell>
          <cell r="V1598" t="str">
            <v>005</v>
          </cell>
          <cell r="W1598">
            <v>210</v>
          </cell>
          <cell r="X1598" t="str">
            <v>11</v>
          </cell>
          <cell r="Y1598">
            <v>45990</v>
          </cell>
          <cell r="AA1598" t="str">
            <v>일반기계가공류</v>
          </cell>
          <cell r="AC1598" t="str">
            <v>일반제조</v>
          </cell>
        </row>
        <row r="1599">
          <cell r="A1599" t="str">
            <v>궤도-제조-012</v>
          </cell>
          <cell r="B1599">
            <v>1</v>
          </cell>
          <cell r="C1599" t="str">
            <v>1596</v>
          </cell>
          <cell r="D1599" t="str">
            <v>5365</v>
          </cell>
          <cell r="E1599" t="str">
            <v>011242945</v>
          </cell>
          <cell r="F1599" t="str">
            <v>MBULMG196403282</v>
          </cell>
          <cell r="G1599" t="str">
            <v>플러그,기계 나사용</v>
          </cell>
          <cell r="H1599" t="str">
            <v>R1-11-04</v>
          </cell>
          <cell r="I1599">
            <v>0</v>
          </cell>
          <cell r="J1599" t="str">
            <v>60716786</v>
          </cell>
          <cell r="K1599" t="str">
            <v>20204101</v>
          </cell>
          <cell r="L1599" t="str">
            <v>EA</v>
          </cell>
          <cell r="M1599">
            <v>51</v>
          </cell>
          <cell r="N1599">
            <v>3066</v>
          </cell>
          <cell r="O1599">
            <v>43980</v>
          </cell>
          <cell r="P1599" t="str">
            <v>5000064781</v>
          </cell>
          <cell r="Q1599" t="str">
            <v>현금</v>
          </cell>
          <cell r="R1599" t="str">
            <v>2333</v>
          </cell>
          <cell r="S1599" t="str">
            <v>305</v>
          </cell>
          <cell r="T1599" t="str">
            <v>002</v>
          </cell>
          <cell r="U1599" t="str">
            <v>001</v>
          </cell>
          <cell r="V1599" t="str">
            <v>005</v>
          </cell>
          <cell r="W1599">
            <v>210</v>
          </cell>
          <cell r="X1599" t="str">
            <v>11</v>
          </cell>
          <cell r="Y1599">
            <v>156366</v>
          </cell>
          <cell r="AA1599" t="str">
            <v>일반기계가공류</v>
          </cell>
          <cell r="AC1599" t="str">
            <v>일반제조</v>
          </cell>
        </row>
        <row r="1600">
          <cell r="A1600" t="str">
            <v>궤도-제조-012</v>
          </cell>
          <cell r="B1600" t="str">
            <v xml:space="preserve"> </v>
          </cell>
          <cell r="C1600" t="str">
            <v>1597</v>
          </cell>
          <cell r="D1600" t="str">
            <v>5365</v>
          </cell>
          <cell r="E1600" t="str">
            <v>123550751</v>
          </cell>
          <cell r="F1600" t="str">
            <v>MBULMG196403771</v>
          </cell>
          <cell r="G1600" t="str">
            <v>스페이서,판형</v>
          </cell>
          <cell r="H1600" t="e">
            <v>#N/A</v>
          </cell>
          <cell r="I1600" t="str">
            <v>2350-1010</v>
          </cell>
          <cell r="J1600" t="str">
            <v>60737808</v>
          </cell>
          <cell r="K1600" t="str">
            <v>20204101</v>
          </cell>
          <cell r="L1600" t="str">
            <v>EA</v>
          </cell>
          <cell r="M1600">
            <v>2</v>
          </cell>
          <cell r="N1600">
            <v>2232</v>
          </cell>
          <cell r="O1600">
            <v>43798</v>
          </cell>
          <cell r="P1600" t="str">
            <v>5000064781</v>
          </cell>
          <cell r="Q1600" t="str">
            <v>본조</v>
          </cell>
          <cell r="R1600" t="str">
            <v>2333</v>
          </cell>
          <cell r="S1600" t="str">
            <v>305</v>
          </cell>
          <cell r="T1600" t="str">
            <v>002</v>
          </cell>
          <cell r="U1600" t="str">
            <v>001</v>
          </cell>
          <cell r="V1600" t="str">
            <v>005</v>
          </cell>
          <cell r="W1600">
            <v>210</v>
          </cell>
          <cell r="X1600" t="str">
            <v>11</v>
          </cell>
          <cell r="Y1600">
            <v>4464</v>
          </cell>
          <cell r="AA1600" t="str">
            <v>일반기계가공류</v>
          </cell>
          <cell r="AC1600" t="str">
            <v>일반제조</v>
          </cell>
        </row>
        <row r="1601">
          <cell r="A1601" t="str">
            <v>궤도-제조-012</v>
          </cell>
          <cell r="B1601">
            <v>1</v>
          </cell>
          <cell r="C1601" t="str">
            <v>1598</v>
          </cell>
          <cell r="D1601" t="str">
            <v>5365</v>
          </cell>
          <cell r="E1601" t="str">
            <v>123550751</v>
          </cell>
          <cell r="F1601" t="str">
            <v>MBULMG196403772</v>
          </cell>
          <cell r="G1601" t="str">
            <v>스페이서,판형</v>
          </cell>
          <cell r="H1601" t="e">
            <v>#N/A</v>
          </cell>
          <cell r="I1601" t="str">
            <v>2350-1010</v>
          </cell>
          <cell r="J1601" t="str">
            <v>60737808</v>
          </cell>
          <cell r="K1601" t="str">
            <v>20204101</v>
          </cell>
          <cell r="L1601" t="str">
            <v>EA</v>
          </cell>
          <cell r="M1601">
            <v>81</v>
          </cell>
          <cell r="N1601">
            <v>2232</v>
          </cell>
          <cell r="O1601">
            <v>43980</v>
          </cell>
          <cell r="P1601" t="str">
            <v>5000064781</v>
          </cell>
          <cell r="Q1601" t="str">
            <v>현금</v>
          </cell>
          <cell r="R1601" t="str">
            <v>2333</v>
          </cell>
          <cell r="S1601" t="str">
            <v>305</v>
          </cell>
          <cell r="T1601" t="str">
            <v>002</v>
          </cell>
          <cell r="U1601" t="str">
            <v>001</v>
          </cell>
          <cell r="V1601" t="str">
            <v>005</v>
          </cell>
          <cell r="W1601">
            <v>210</v>
          </cell>
          <cell r="X1601" t="str">
            <v>11</v>
          </cell>
          <cell r="Y1601">
            <v>180792</v>
          </cell>
          <cell r="AA1601" t="str">
            <v>일반기계가공류</v>
          </cell>
          <cell r="AC1601" t="str">
            <v>일반제조</v>
          </cell>
        </row>
        <row r="1602">
          <cell r="A1602" t="str">
            <v>궤도-제조-012</v>
          </cell>
          <cell r="B1602" t="str">
            <v xml:space="preserve"> </v>
          </cell>
          <cell r="C1602" t="str">
            <v>1599</v>
          </cell>
          <cell r="D1602" t="str">
            <v>5365</v>
          </cell>
          <cell r="E1602" t="str">
            <v>270523644</v>
          </cell>
          <cell r="F1602" t="str">
            <v>MBULMG196403861</v>
          </cell>
          <cell r="G1602" t="str">
            <v>심</v>
          </cell>
          <cell r="H1602" t="e">
            <v>#N/A</v>
          </cell>
          <cell r="I1602" t="str">
            <v>2350-1010</v>
          </cell>
          <cell r="J1602" t="str">
            <v>60716770</v>
          </cell>
          <cell r="K1602" t="str">
            <v>20204101</v>
          </cell>
          <cell r="L1602" t="str">
            <v>EA</v>
          </cell>
          <cell r="M1602">
            <v>55</v>
          </cell>
          <cell r="N1602">
            <v>987</v>
          </cell>
          <cell r="O1602">
            <v>43798</v>
          </cell>
          <cell r="P1602" t="str">
            <v>5000064781</v>
          </cell>
          <cell r="Q1602" t="str">
            <v>본조</v>
          </cell>
          <cell r="R1602" t="str">
            <v>2333</v>
          </cell>
          <cell r="S1602" t="str">
            <v>305</v>
          </cell>
          <cell r="T1602" t="str">
            <v>002</v>
          </cell>
          <cell r="U1602" t="str">
            <v>001</v>
          </cell>
          <cell r="V1602" t="str">
            <v>005</v>
          </cell>
          <cell r="W1602">
            <v>210</v>
          </cell>
          <cell r="X1602" t="str">
            <v>11</v>
          </cell>
          <cell r="Y1602">
            <v>54285</v>
          </cell>
          <cell r="AA1602" t="str">
            <v>일반기계가공류</v>
          </cell>
          <cell r="AC1602" t="str">
            <v>일반제조</v>
          </cell>
        </row>
        <row r="1603">
          <cell r="A1603" t="str">
            <v>궤도-제조-012</v>
          </cell>
          <cell r="B1603">
            <v>1</v>
          </cell>
          <cell r="C1603" t="str">
            <v>1600</v>
          </cell>
          <cell r="D1603" t="str">
            <v>5365</v>
          </cell>
          <cell r="E1603" t="str">
            <v>270523644</v>
          </cell>
          <cell r="F1603" t="str">
            <v>MBULMG196403862</v>
          </cell>
          <cell r="G1603" t="str">
            <v>심</v>
          </cell>
          <cell r="H1603" t="e">
            <v>#N/A</v>
          </cell>
          <cell r="I1603" t="str">
            <v>2350-1010</v>
          </cell>
          <cell r="J1603" t="str">
            <v>60716770</v>
          </cell>
          <cell r="K1603" t="str">
            <v>20204101</v>
          </cell>
          <cell r="L1603" t="str">
            <v>EA</v>
          </cell>
          <cell r="M1603">
            <v>59</v>
          </cell>
          <cell r="N1603">
            <v>987</v>
          </cell>
          <cell r="O1603">
            <v>43980</v>
          </cell>
          <cell r="P1603" t="str">
            <v>5000064781</v>
          </cell>
          <cell r="Q1603" t="str">
            <v>현금</v>
          </cell>
          <cell r="R1603" t="str">
            <v>2333</v>
          </cell>
          <cell r="S1603" t="str">
            <v>305</v>
          </cell>
          <cell r="T1603" t="str">
            <v>002</v>
          </cell>
          <cell r="U1603" t="str">
            <v>001</v>
          </cell>
          <cell r="V1603" t="str">
            <v>005</v>
          </cell>
          <cell r="W1603">
            <v>210</v>
          </cell>
          <cell r="X1603" t="str">
            <v>11</v>
          </cell>
          <cell r="Y1603">
            <v>58233</v>
          </cell>
          <cell r="AA1603" t="str">
            <v>일반기계가공류</v>
          </cell>
          <cell r="AC1603" t="str">
            <v>일반제조</v>
          </cell>
        </row>
        <row r="1604">
          <cell r="A1604" t="str">
            <v>궤도-제조-012</v>
          </cell>
          <cell r="B1604" t="str">
            <v xml:space="preserve"> </v>
          </cell>
          <cell r="C1604" t="str">
            <v>1601</v>
          </cell>
          <cell r="D1604" t="str">
            <v>5340</v>
          </cell>
          <cell r="E1604" t="str">
            <v>375209304</v>
          </cell>
          <cell r="F1604" t="str">
            <v>MBULMG196404401</v>
          </cell>
          <cell r="G1604" t="str">
            <v>판,설치용</v>
          </cell>
          <cell r="H1604" t="e">
            <v>#N/A</v>
          </cell>
          <cell r="I1604" t="str">
            <v>2350-1010</v>
          </cell>
          <cell r="J1604" t="str">
            <v>A60036672</v>
          </cell>
          <cell r="K1604" t="str">
            <v>20205101</v>
          </cell>
          <cell r="L1604" t="str">
            <v>EA</v>
          </cell>
          <cell r="M1604">
            <v>6</v>
          </cell>
          <cell r="N1604">
            <v>24544</v>
          </cell>
          <cell r="O1604">
            <v>43798</v>
          </cell>
          <cell r="P1604" t="str">
            <v>5000064781</v>
          </cell>
          <cell r="Q1604" t="str">
            <v>본조</v>
          </cell>
          <cell r="R1604" t="str">
            <v>2333</v>
          </cell>
          <cell r="S1604" t="str">
            <v>305</v>
          </cell>
          <cell r="T1604" t="str">
            <v>002</v>
          </cell>
          <cell r="U1604" t="str">
            <v>001</v>
          </cell>
          <cell r="V1604" t="str">
            <v>005</v>
          </cell>
          <cell r="W1604">
            <v>210</v>
          </cell>
          <cell r="X1604" t="str">
            <v>11</v>
          </cell>
          <cell r="Y1604">
            <v>147264</v>
          </cell>
          <cell r="AA1604" t="str">
            <v>일반기계가공류</v>
          </cell>
          <cell r="AC1604" t="str">
            <v>일반제조</v>
          </cell>
        </row>
        <row r="1605">
          <cell r="A1605" t="str">
            <v>궤도-제조-012</v>
          </cell>
          <cell r="B1605">
            <v>1</v>
          </cell>
          <cell r="C1605" t="str">
            <v>1602</v>
          </cell>
          <cell r="D1605" t="str">
            <v>5340</v>
          </cell>
          <cell r="E1605" t="str">
            <v>375209304</v>
          </cell>
          <cell r="F1605" t="str">
            <v>MBULMG196404402</v>
          </cell>
          <cell r="G1605" t="str">
            <v>판,설치용</v>
          </cell>
          <cell r="H1605" t="e">
            <v>#N/A</v>
          </cell>
          <cell r="I1605" t="str">
            <v>2350-1010</v>
          </cell>
          <cell r="J1605" t="str">
            <v>A60036672</v>
          </cell>
          <cell r="K1605" t="str">
            <v>20205101</v>
          </cell>
          <cell r="L1605" t="str">
            <v>EA</v>
          </cell>
          <cell r="M1605">
            <v>76</v>
          </cell>
          <cell r="N1605">
            <v>24544</v>
          </cell>
          <cell r="O1605">
            <v>43980</v>
          </cell>
          <cell r="P1605" t="str">
            <v>5000064781</v>
          </cell>
          <cell r="Q1605" t="str">
            <v>현금</v>
          </cell>
          <cell r="R1605" t="str">
            <v>2333</v>
          </cell>
          <cell r="S1605" t="str">
            <v>305</v>
          </cell>
          <cell r="T1605" t="str">
            <v>002</v>
          </cell>
          <cell r="U1605" t="str">
            <v>001</v>
          </cell>
          <cell r="V1605" t="str">
            <v>005</v>
          </cell>
          <cell r="W1605">
            <v>210</v>
          </cell>
          <cell r="X1605" t="str">
            <v>11</v>
          </cell>
          <cell r="Y1605">
            <v>1865344</v>
          </cell>
          <cell r="AA1605" t="str">
            <v>일반기계가공류</v>
          </cell>
          <cell r="AC1605" t="str">
            <v>일반제조</v>
          </cell>
        </row>
        <row r="1606">
          <cell r="A1606" t="str">
            <v>궤도-제조-012</v>
          </cell>
          <cell r="B1606" t="str">
            <v xml:space="preserve"> </v>
          </cell>
          <cell r="C1606" t="str">
            <v>1603</v>
          </cell>
          <cell r="D1606" t="str">
            <v>5365</v>
          </cell>
          <cell r="E1606" t="str">
            <v>37A132998</v>
          </cell>
          <cell r="F1606" t="str">
            <v>MBULMG196404721</v>
          </cell>
          <cell r="G1606" t="str">
            <v>심</v>
          </cell>
          <cell r="H1606" t="str">
            <v>R1-15-20</v>
          </cell>
          <cell r="I1606" t="str">
            <v>2350-1010</v>
          </cell>
          <cell r="J1606" t="str">
            <v>60716463</v>
          </cell>
          <cell r="K1606" t="str">
            <v>20204101</v>
          </cell>
          <cell r="L1606" t="str">
            <v>EA</v>
          </cell>
          <cell r="M1606">
            <v>66</v>
          </cell>
          <cell r="N1606">
            <v>6194</v>
          </cell>
          <cell r="O1606">
            <v>43798</v>
          </cell>
          <cell r="P1606" t="str">
            <v>5000064781</v>
          </cell>
          <cell r="Q1606" t="str">
            <v>본조</v>
          </cell>
          <cell r="R1606" t="str">
            <v>2333</v>
          </cell>
          <cell r="S1606" t="str">
            <v>305</v>
          </cell>
          <cell r="T1606" t="str">
            <v>002</v>
          </cell>
          <cell r="U1606" t="str">
            <v>001</v>
          </cell>
          <cell r="V1606" t="str">
            <v>005</v>
          </cell>
          <cell r="W1606">
            <v>210</v>
          </cell>
          <cell r="X1606" t="str">
            <v>11</v>
          </cell>
          <cell r="Y1606">
            <v>408804</v>
          </cell>
          <cell r="AA1606" t="str">
            <v>일반기계가공류</v>
          </cell>
          <cell r="AC1606" t="str">
            <v>일반제조</v>
          </cell>
        </row>
        <row r="1607">
          <cell r="A1607" t="str">
            <v>궤도-제조-012</v>
          </cell>
          <cell r="B1607">
            <v>1</v>
          </cell>
          <cell r="C1607" t="str">
            <v>1604</v>
          </cell>
          <cell r="D1607" t="str">
            <v>5365</v>
          </cell>
          <cell r="E1607" t="str">
            <v>37A132998</v>
          </cell>
          <cell r="F1607" t="str">
            <v>MBULMG196404722</v>
          </cell>
          <cell r="G1607" t="str">
            <v>심</v>
          </cell>
          <cell r="H1607" t="str">
            <v>R1-15-20</v>
          </cell>
          <cell r="I1607" t="str">
            <v>2350-1010</v>
          </cell>
          <cell r="J1607" t="str">
            <v>60716463</v>
          </cell>
          <cell r="K1607" t="str">
            <v>20204101</v>
          </cell>
          <cell r="L1607" t="str">
            <v>EA</v>
          </cell>
          <cell r="M1607">
            <v>27</v>
          </cell>
          <cell r="N1607">
            <v>6194</v>
          </cell>
          <cell r="O1607">
            <v>43980</v>
          </cell>
          <cell r="P1607" t="str">
            <v>5000064781</v>
          </cell>
          <cell r="Q1607" t="str">
            <v>현금</v>
          </cell>
          <cell r="R1607" t="str">
            <v>2333</v>
          </cell>
          <cell r="S1607" t="str">
            <v>305</v>
          </cell>
          <cell r="T1607" t="str">
            <v>002</v>
          </cell>
          <cell r="U1607" t="str">
            <v>001</v>
          </cell>
          <cell r="V1607" t="str">
            <v>005</v>
          </cell>
          <cell r="W1607">
            <v>210</v>
          </cell>
          <cell r="X1607" t="str">
            <v>11</v>
          </cell>
          <cell r="Y1607">
            <v>167238</v>
          </cell>
          <cell r="AA1607" t="str">
            <v>일반기계가공류</v>
          </cell>
          <cell r="AC1607" t="str">
            <v>일반제조</v>
          </cell>
        </row>
        <row r="1608">
          <cell r="A1608" t="str">
            <v>궤도-제조-012</v>
          </cell>
          <cell r="B1608" t="str">
            <v xml:space="preserve"> </v>
          </cell>
          <cell r="C1608" t="str">
            <v>1605</v>
          </cell>
          <cell r="D1608" t="str">
            <v>5365</v>
          </cell>
          <cell r="E1608" t="str">
            <v>37A134073</v>
          </cell>
          <cell r="F1608" t="str">
            <v>MBULMG196404751</v>
          </cell>
          <cell r="G1608" t="str">
            <v>심</v>
          </cell>
          <cell r="H1608" t="e">
            <v>#N/A</v>
          </cell>
          <cell r="I1608" t="str">
            <v>2350-1010</v>
          </cell>
          <cell r="J1608" t="str">
            <v>60716625</v>
          </cell>
          <cell r="K1608" t="str">
            <v>20204101</v>
          </cell>
          <cell r="L1608" t="str">
            <v>EA</v>
          </cell>
          <cell r="M1608">
            <v>20</v>
          </cell>
          <cell r="N1608">
            <v>211</v>
          </cell>
          <cell r="O1608">
            <v>43798</v>
          </cell>
          <cell r="P1608" t="str">
            <v>5000064781</v>
          </cell>
          <cell r="Q1608" t="str">
            <v>본조</v>
          </cell>
          <cell r="R1608" t="str">
            <v>2333</v>
          </cell>
          <cell r="S1608" t="str">
            <v>305</v>
          </cell>
          <cell r="T1608" t="str">
            <v>002</v>
          </cell>
          <cell r="U1608" t="str">
            <v>001</v>
          </cell>
          <cell r="V1608" t="str">
            <v>005</v>
          </cell>
          <cell r="W1608">
            <v>210</v>
          </cell>
          <cell r="X1608" t="str">
            <v>11</v>
          </cell>
          <cell r="Y1608">
            <v>4220</v>
          </cell>
          <cell r="AA1608" t="str">
            <v>일반기계가공류</v>
          </cell>
          <cell r="AC1608" t="str">
            <v>일반제조</v>
          </cell>
        </row>
        <row r="1609">
          <cell r="A1609" t="str">
            <v>궤도-제조-012</v>
          </cell>
          <cell r="B1609">
            <v>1</v>
          </cell>
          <cell r="C1609" t="str">
            <v>1606</v>
          </cell>
          <cell r="D1609" t="str">
            <v>5365</v>
          </cell>
          <cell r="E1609" t="str">
            <v>37A134073</v>
          </cell>
          <cell r="F1609" t="str">
            <v>MBULMG196404752</v>
          </cell>
          <cell r="G1609" t="str">
            <v>심</v>
          </cell>
          <cell r="H1609" t="e">
            <v>#N/A</v>
          </cell>
          <cell r="I1609" t="str">
            <v>2350-1010</v>
          </cell>
          <cell r="J1609" t="str">
            <v>60716625</v>
          </cell>
          <cell r="K1609" t="str">
            <v>20204101</v>
          </cell>
          <cell r="L1609" t="str">
            <v>EA</v>
          </cell>
          <cell r="M1609">
            <v>45</v>
          </cell>
          <cell r="N1609">
            <v>211</v>
          </cell>
          <cell r="O1609">
            <v>43980</v>
          </cell>
          <cell r="P1609" t="str">
            <v>5000064781</v>
          </cell>
          <cell r="Q1609" t="str">
            <v>현금</v>
          </cell>
          <cell r="R1609" t="str">
            <v>2333</v>
          </cell>
          <cell r="S1609" t="str">
            <v>305</v>
          </cell>
          <cell r="T1609" t="str">
            <v>002</v>
          </cell>
          <cell r="U1609" t="str">
            <v>001</v>
          </cell>
          <cell r="V1609" t="str">
            <v>005</v>
          </cell>
          <cell r="W1609">
            <v>210</v>
          </cell>
          <cell r="X1609" t="str">
            <v>11</v>
          </cell>
          <cell r="Y1609">
            <v>9495</v>
          </cell>
          <cell r="AA1609" t="str">
            <v>일반기계가공류</v>
          </cell>
          <cell r="AC1609" t="str">
            <v>일반제조</v>
          </cell>
        </row>
        <row r="1610">
          <cell r="A1610" t="str">
            <v>궤도-제조-012</v>
          </cell>
          <cell r="B1610">
            <v>1</v>
          </cell>
          <cell r="C1610" t="str">
            <v>1607</v>
          </cell>
          <cell r="D1610" t="str">
            <v>2930</v>
          </cell>
          <cell r="E1610" t="str">
            <v>009984724</v>
          </cell>
          <cell r="F1610" t="str">
            <v>MBULMG196405471</v>
          </cell>
          <cell r="G1610" t="str">
            <v>판,엔진 보호판용</v>
          </cell>
          <cell r="H1610" t="e">
            <v>#N/A</v>
          </cell>
          <cell r="I1610" t="str">
            <v>2930-1141</v>
          </cell>
          <cell r="J1610" t="str">
            <v>A60012351</v>
          </cell>
          <cell r="K1610" t="str">
            <v>20200101</v>
          </cell>
          <cell r="L1610" t="str">
            <v>EA</v>
          </cell>
          <cell r="M1610">
            <v>63</v>
          </cell>
          <cell r="N1610">
            <v>12226</v>
          </cell>
          <cell r="O1610">
            <v>43980</v>
          </cell>
          <cell r="P1610" t="str">
            <v>5000064781</v>
          </cell>
          <cell r="Q1610" t="str">
            <v>현금</v>
          </cell>
          <cell r="R1610" t="str">
            <v>2333</v>
          </cell>
          <cell r="S1610" t="str">
            <v>305</v>
          </cell>
          <cell r="T1610" t="str">
            <v>002</v>
          </cell>
          <cell r="U1610" t="str">
            <v>002</v>
          </cell>
          <cell r="V1610" t="str">
            <v>005</v>
          </cell>
          <cell r="W1610">
            <v>210</v>
          </cell>
          <cell r="X1610" t="str">
            <v>11</v>
          </cell>
          <cell r="Y1610">
            <v>770238</v>
          </cell>
          <cell r="AA1610" t="str">
            <v>일반기계가공류</v>
          </cell>
          <cell r="AC1610" t="str">
            <v>일반제조</v>
          </cell>
        </row>
        <row r="1611">
          <cell r="A1611" t="str">
            <v>궤도-제조-012</v>
          </cell>
          <cell r="B1611" t="str">
            <v xml:space="preserve"> </v>
          </cell>
          <cell r="C1611" t="str">
            <v>1608</v>
          </cell>
          <cell r="D1611" t="str">
            <v>2540</v>
          </cell>
          <cell r="E1611" t="str">
            <v>014154894</v>
          </cell>
          <cell r="F1611" t="str">
            <v>MBULMG196405741</v>
          </cell>
          <cell r="G1611" t="str">
            <v>펌프,유리 닦개용</v>
          </cell>
          <cell r="H1611" t="str">
            <v>5-7-3</v>
          </cell>
          <cell r="I1611">
            <v>0</v>
          </cell>
          <cell r="J1611">
            <v>0</v>
          </cell>
          <cell r="K1611" t="str">
            <v>20204101</v>
          </cell>
          <cell r="L1611" t="str">
            <v>EA</v>
          </cell>
          <cell r="M1611">
            <v>3</v>
          </cell>
          <cell r="N1611">
            <v>64573</v>
          </cell>
          <cell r="O1611">
            <v>43798</v>
          </cell>
          <cell r="P1611" t="str">
            <v>5000064781</v>
          </cell>
          <cell r="Q1611" t="str">
            <v>본조</v>
          </cell>
          <cell r="R1611" t="str">
            <v>2333</v>
          </cell>
          <cell r="S1611" t="str">
            <v>305</v>
          </cell>
          <cell r="T1611" t="str">
            <v>002</v>
          </cell>
          <cell r="U1611" t="str">
            <v>001</v>
          </cell>
          <cell r="V1611" t="str">
            <v>005</v>
          </cell>
          <cell r="W1611">
            <v>210</v>
          </cell>
          <cell r="X1611" t="str">
            <v>11</v>
          </cell>
          <cell r="Y1611">
            <v>193719</v>
          </cell>
          <cell r="AA1611" t="str">
            <v>일반기계가공류</v>
          </cell>
          <cell r="AC1611" t="str">
            <v>일반제조</v>
          </cell>
        </row>
        <row r="1612">
          <cell r="A1612" t="str">
            <v>궤도-제조-012</v>
          </cell>
          <cell r="B1612">
            <v>1</v>
          </cell>
          <cell r="C1612" t="str">
            <v>1609</v>
          </cell>
          <cell r="D1612" t="str">
            <v>2540</v>
          </cell>
          <cell r="E1612" t="str">
            <v>014154894</v>
          </cell>
          <cell r="F1612" t="str">
            <v>MBULMG196405742</v>
          </cell>
          <cell r="G1612" t="str">
            <v>펌프,유리 닦개용</v>
          </cell>
          <cell r="H1612" t="str">
            <v>5-7-3</v>
          </cell>
          <cell r="I1612">
            <v>0</v>
          </cell>
          <cell r="J1612">
            <v>0</v>
          </cell>
          <cell r="K1612" t="str">
            <v>20204101</v>
          </cell>
          <cell r="L1612" t="str">
            <v>EA</v>
          </cell>
          <cell r="M1612">
            <v>26</v>
          </cell>
          <cell r="N1612">
            <v>64573</v>
          </cell>
          <cell r="O1612">
            <v>43980</v>
          </cell>
          <cell r="P1612" t="str">
            <v>5000064781</v>
          </cell>
          <cell r="Q1612" t="str">
            <v>현금</v>
          </cell>
          <cell r="R1612" t="str">
            <v>2333</v>
          </cell>
          <cell r="S1612" t="str">
            <v>305</v>
          </cell>
          <cell r="T1612" t="str">
            <v>002</v>
          </cell>
          <cell r="U1612" t="str">
            <v>001</v>
          </cell>
          <cell r="V1612" t="str">
            <v>005</v>
          </cell>
          <cell r="W1612">
            <v>210</v>
          </cell>
          <cell r="X1612" t="str">
            <v>11</v>
          </cell>
          <cell r="Y1612">
            <v>1678898</v>
          </cell>
          <cell r="AA1612" t="str">
            <v>일반기계가공류</v>
          </cell>
          <cell r="AC1612" t="str">
            <v>일반제조</v>
          </cell>
        </row>
        <row r="1613">
          <cell r="A1613" t="str">
            <v>궤도-제조-012</v>
          </cell>
          <cell r="B1613">
            <v>1</v>
          </cell>
          <cell r="C1613" t="str">
            <v>1610</v>
          </cell>
          <cell r="D1613" t="str">
            <v>2520</v>
          </cell>
          <cell r="E1613" t="str">
            <v>375025791</v>
          </cell>
          <cell r="F1613" t="str">
            <v>MBULMG196405861</v>
          </cell>
          <cell r="G1613" t="str">
            <v>판 조립체</v>
          </cell>
          <cell r="H1613" t="e">
            <v>#N/A</v>
          </cell>
          <cell r="I1613">
            <v>0</v>
          </cell>
          <cell r="J1613" t="str">
            <v>60740510</v>
          </cell>
          <cell r="K1613" t="str">
            <v>20204101</v>
          </cell>
          <cell r="L1613" t="str">
            <v>EA</v>
          </cell>
          <cell r="M1613">
            <v>11</v>
          </cell>
          <cell r="N1613">
            <v>292982</v>
          </cell>
          <cell r="O1613">
            <v>43980</v>
          </cell>
          <cell r="P1613" t="str">
            <v>5000064781</v>
          </cell>
          <cell r="Q1613" t="str">
            <v>현금</v>
          </cell>
          <cell r="R1613" t="str">
            <v>2333</v>
          </cell>
          <cell r="S1613" t="str">
            <v>305</v>
          </cell>
          <cell r="T1613" t="str">
            <v>002</v>
          </cell>
          <cell r="U1613" t="str">
            <v>001</v>
          </cell>
          <cell r="V1613" t="str">
            <v>005</v>
          </cell>
          <cell r="W1613">
            <v>210</v>
          </cell>
          <cell r="X1613" t="str">
            <v>11</v>
          </cell>
          <cell r="Y1613">
            <v>3222802</v>
          </cell>
          <cell r="AA1613" t="str">
            <v>일반기계가공류</v>
          </cell>
          <cell r="AC1613" t="str">
            <v>일반제조</v>
          </cell>
        </row>
        <row r="1614">
          <cell r="A1614" t="str">
            <v>궤도-제조-012</v>
          </cell>
          <cell r="B1614" t="str">
            <v xml:space="preserve"> </v>
          </cell>
          <cell r="C1614" t="str">
            <v>1611</v>
          </cell>
          <cell r="D1614" t="str">
            <v>9905</v>
          </cell>
          <cell r="E1614" t="str">
            <v>37A145487</v>
          </cell>
          <cell r="F1614" t="str">
            <v>MBULMG196406061</v>
          </cell>
          <cell r="G1614" t="str">
            <v>판</v>
          </cell>
          <cell r="H1614">
            <v>0</v>
          </cell>
          <cell r="I1614">
            <v>0</v>
          </cell>
          <cell r="J1614">
            <v>0</v>
          </cell>
          <cell r="K1614" t="str">
            <v>20204101</v>
          </cell>
          <cell r="L1614" t="str">
            <v>EA</v>
          </cell>
          <cell r="M1614">
            <v>13</v>
          </cell>
          <cell r="N1614">
            <v>26101</v>
          </cell>
          <cell r="O1614">
            <v>43798</v>
          </cell>
          <cell r="P1614" t="str">
            <v>5000064781</v>
          </cell>
          <cell r="Q1614" t="str">
            <v>본조</v>
          </cell>
          <cell r="R1614" t="str">
            <v>2333</v>
          </cell>
          <cell r="S1614" t="str">
            <v>305</v>
          </cell>
          <cell r="T1614" t="str">
            <v>002</v>
          </cell>
          <cell r="U1614" t="str">
            <v>001</v>
          </cell>
          <cell r="V1614" t="str">
            <v>005</v>
          </cell>
          <cell r="W1614">
            <v>210</v>
          </cell>
          <cell r="X1614" t="str">
            <v>11</v>
          </cell>
          <cell r="Y1614">
            <v>339313</v>
          </cell>
          <cell r="AA1614" t="str">
            <v>일반기계가공류</v>
          </cell>
          <cell r="AC1614" t="str">
            <v>일반제조</v>
          </cell>
        </row>
        <row r="1615">
          <cell r="A1615" t="str">
            <v>궤도-제조-012</v>
          </cell>
          <cell r="B1615">
            <v>1</v>
          </cell>
          <cell r="C1615" t="str">
            <v>1612</v>
          </cell>
          <cell r="D1615" t="str">
            <v>9905</v>
          </cell>
          <cell r="E1615" t="str">
            <v>37A145487</v>
          </cell>
          <cell r="F1615" t="str">
            <v>MBULMG196406062</v>
          </cell>
          <cell r="G1615" t="str">
            <v>판</v>
          </cell>
          <cell r="H1615">
            <v>0</v>
          </cell>
          <cell r="I1615">
            <v>0</v>
          </cell>
          <cell r="J1615">
            <v>0</v>
          </cell>
          <cell r="K1615" t="str">
            <v>20204101</v>
          </cell>
          <cell r="L1615" t="str">
            <v>EA</v>
          </cell>
          <cell r="M1615">
            <v>28</v>
          </cell>
          <cell r="N1615">
            <v>26101</v>
          </cell>
          <cell r="O1615">
            <v>43980</v>
          </cell>
          <cell r="P1615" t="str">
            <v>5000064781</v>
          </cell>
          <cell r="Q1615" t="str">
            <v>현금</v>
          </cell>
          <cell r="R1615" t="str">
            <v>2333</v>
          </cell>
          <cell r="S1615" t="str">
            <v>305</v>
          </cell>
          <cell r="T1615" t="str">
            <v>002</v>
          </cell>
          <cell r="U1615" t="str">
            <v>001</v>
          </cell>
          <cell r="V1615" t="str">
            <v>005</v>
          </cell>
          <cell r="W1615">
            <v>210</v>
          </cell>
          <cell r="X1615" t="str">
            <v>11</v>
          </cell>
          <cell r="Y1615">
            <v>730828</v>
          </cell>
          <cell r="AA1615" t="str">
            <v>일반기계가공류</v>
          </cell>
          <cell r="AC1615" t="str">
            <v>일반제조</v>
          </cell>
        </row>
        <row r="1616">
          <cell r="A1616" t="str">
            <v>궤도-제조-012</v>
          </cell>
          <cell r="B1616" t="str">
            <v xml:space="preserve"> </v>
          </cell>
          <cell r="C1616" t="str">
            <v>1613</v>
          </cell>
          <cell r="D1616" t="str">
            <v>3110</v>
          </cell>
          <cell r="E1616" t="str">
            <v>002576198</v>
          </cell>
          <cell r="F1616" t="str">
            <v>MBULMG196406811</v>
          </cell>
          <cell r="G1616" t="str">
            <v>시트,베어링용</v>
          </cell>
          <cell r="H1616" t="str">
            <v>R1-01-26</v>
          </cell>
          <cell r="I1616" t="str">
            <v>2350-1010</v>
          </cell>
          <cell r="J1616" t="str">
            <v>60730117</v>
          </cell>
          <cell r="K1616" t="str">
            <v>20204101</v>
          </cell>
          <cell r="L1616" t="str">
            <v>EA</v>
          </cell>
          <cell r="M1616">
            <v>154</v>
          </cell>
          <cell r="N1616">
            <v>141</v>
          </cell>
          <cell r="O1616">
            <v>43798</v>
          </cell>
          <cell r="P1616" t="str">
            <v>5000064781</v>
          </cell>
          <cell r="Q1616" t="str">
            <v>본조</v>
          </cell>
          <cell r="R1616" t="str">
            <v>2333</v>
          </cell>
          <cell r="S1616" t="str">
            <v>305</v>
          </cell>
          <cell r="T1616" t="str">
            <v>002</v>
          </cell>
          <cell r="U1616" t="str">
            <v>001</v>
          </cell>
          <cell r="V1616" t="str">
            <v>005</v>
          </cell>
          <cell r="W1616">
            <v>210</v>
          </cell>
          <cell r="X1616" t="str">
            <v>11</v>
          </cell>
          <cell r="Y1616">
            <v>21714</v>
          </cell>
          <cell r="AA1616" t="str">
            <v>일반기계가공류</v>
          </cell>
          <cell r="AC1616" t="str">
            <v>일반제조</v>
          </cell>
        </row>
        <row r="1617">
          <cell r="A1617" t="str">
            <v>궤도-제조-012</v>
          </cell>
          <cell r="B1617">
            <v>1</v>
          </cell>
          <cell r="C1617" t="str">
            <v>1614</v>
          </cell>
          <cell r="D1617" t="str">
            <v>3110</v>
          </cell>
          <cell r="E1617" t="str">
            <v>002576198</v>
          </cell>
          <cell r="F1617" t="str">
            <v>MBULMG196406812</v>
          </cell>
          <cell r="G1617" t="str">
            <v>시트,베어링용</v>
          </cell>
          <cell r="H1617" t="str">
            <v>R1-01-26</v>
          </cell>
          <cell r="I1617" t="str">
            <v>2350-1010</v>
          </cell>
          <cell r="J1617" t="str">
            <v>60730117</v>
          </cell>
          <cell r="K1617" t="str">
            <v>20204101</v>
          </cell>
          <cell r="L1617" t="str">
            <v>EA</v>
          </cell>
          <cell r="M1617">
            <v>189</v>
          </cell>
          <cell r="N1617">
            <v>141</v>
          </cell>
          <cell r="O1617">
            <v>43980</v>
          </cell>
          <cell r="P1617" t="str">
            <v>5000064781</v>
          </cell>
          <cell r="Q1617" t="str">
            <v>현금</v>
          </cell>
          <cell r="R1617" t="str">
            <v>2333</v>
          </cell>
          <cell r="S1617" t="str">
            <v>305</v>
          </cell>
          <cell r="T1617" t="str">
            <v>002</v>
          </cell>
          <cell r="U1617" t="str">
            <v>001</v>
          </cell>
          <cell r="V1617" t="str">
            <v>005</v>
          </cell>
          <cell r="W1617">
            <v>210</v>
          </cell>
          <cell r="X1617" t="str">
            <v>11</v>
          </cell>
          <cell r="Y1617">
            <v>26649</v>
          </cell>
          <cell r="AA1617" t="str">
            <v>일반기계가공류</v>
          </cell>
          <cell r="AC1617" t="str">
            <v>일반제조</v>
          </cell>
        </row>
        <row r="1618">
          <cell r="A1618" t="str">
            <v>궤도-제조-012</v>
          </cell>
          <cell r="B1618">
            <v>1</v>
          </cell>
          <cell r="C1618" t="str">
            <v>1615</v>
          </cell>
          <cell r="D1618" t="str">
            <v>5365</v>
          </cell>
          <cell r="E1618" t="str">
            <v>37A147323</v>
          </cell>
          <cell r="F1618" t="str">
            <v>MBULMG196407071</v>
          </cell>
          <cell r="G1618" t="str">
            <v>링</v>
          </cell>
          <cell r="H1618" t="e">
            <v>#N/A</v>
          </cell>
          <cell r="I1618">
            <v>0</v>
          </cell>
          <cell r="J1618" t="str">
            <v>60743772</v>
          </cell>
          <cell r="K1618" t="str">
            <v>20204101</v>
          </cell>
          <cell r="L1618" t="str">
            <v>EA</v>
          </cell>
          <cell r="M1618">
            <v>132</v>
          </cell>
          <cell r="N1618">
            <v>11994</v>
          </cell>
          <cell r="O1618">
            <v>43980</v>
          </cell>
          <cell r="P1618" t="str">
            <v>5000064781</v>
          </cell>
          <cell r="Q1618" t="str">
            <v>현금</v>
          </cell>
          <cell r="R1618" t="str">
            <v>2333</v>
          </cell>
          <cell r="S1618" t="str">
            <v>305</v>
          </cell>
          <cell r="T1618" t="str">
            <v>002</v>
          </cell>
          <cell r="U1618" t="str">
            <v>001</v>
          </cell>
          <cell r="V1618" t="str">
            <v>005</v>
          </cell>
          <cell r="W1618">
            <v>210</v>
          </cell>
          <cell r="X1618" t="str">
            <v>11</v>
          </cell>
          <cell r="Y1618">
            <v>1583208</v>
          </cell>
          <cell r="AA1618" t="str">
            <v>일반기계가공류</v>
          </cell>
          <cell r="AC1618" t="str">
            <v>일반제조</v>
          </cell>
        </row>
        <row r="1619">
          <cell r="A1619" t="str">
            <v>궤도-제조-013</v>
          </cell>
          <cell r="B1619">
            <v>1</v>
          </cell>
          <cell r="C1619" t="str">
            <v>1616</v>
          </cell>
          <cell r="D1619" t="str">
            <v>2940</v>
          </cell>
          <cell r="E1619" t="str">
            <v>375020719</v>
          </cell>
          <cell r="F1619" t="str">
            <v>MBULMG192300510</v>
          </cell>
          <cell r="G1619" t="str">
            <v>헤드,유체 필터용</v>
          </cell>
          <cell r="H1619" t="e">
            <v>#N/A</v>
          </cell>
          <cell r="I1619" t="str">
            <v>2350-1004</v>
          </cell>
          <cell r="J1619" t="str">
            <v>60630181</v>
          </cell>
          <cell r="K1619" t="str">
            <v>20111101</v>
          </cell>
          <cell r="L1619" t="str">
            <v>EA</v>
          </cell>
          <cell r="M1619">
            <v>3</v>
          </cell>
          <cell r="N1619">
            <v>45802</v>
          </cell>
          <cell r="O1619">
            <v>43789</v>
          </cell>
          <cell r="P1619" t="str">
            <v>5000064641</v>
          </cell>
          <cell r="Q1619" t="str">
            <v>본조</v>
          </cell>
          <cell r="R1619" t="str">
            <v>2333</v>
          </cell>
          <cell r="S1619" t="str">
            <v>305</v>
          </cell>
          <cell r="T1619" t="str">
            <v>002</v>
          </cell>
          <cell r="U1619" t="str">
            <v>004</v>
          </cell>
          <cell r="V1619" t="str">
            <v>005</v>
          </cell>
          <cell r="W1619">
            <v>210</v>
          </cell>
          <cell r="X1619" t="str">
            <v>11</v>
          </cell>
          <cell r="Y1619">
            <v>137406</v>
          </cell>
          <cell r="AA1619" t="str">
            <v>휠타류</v>
          </cell>
          <cell r="AB1619" t="str">
            <v>오일필터류</v>
          </cell>
          <cell r="AC1619" t="str">
            <v>일반제조</v>
          </cell>
        </row>
        <row r="1620">
          <cell r="A1620" t="str">
            <v>궤도-제조-013</v>
          </cell>
          <cell r="B1620" t="str">
            <v xml:space="preserve"> </v>
          </cell>
          <cell r="C1620" t="str">
            <v>1617</v>
          </cell>
          <cell r="D1620" t="str">
            <v>2910</v>
          </cell>
          <cell r="E1620" t="str">
            <v>37A136054</v>
          </cell>
          <cell r="F1620" t="str">
            <v>MBULMG192302541</v>
          </cell>
          <cell r="G1620" t="str">
            <v>필터 엘리먼트,유체용</v>
          </cell>
          <cell r="H1620" t="str">
            <v>R1-20-24</v>
          </cell>
          <cell r="I1620">
            <v>0</v>
          </cell>
          <cell r="J1620">
            <v>0</v>
          </cell>
          <cell r="K1620" t="str">
            <v>20111102</v>
          </cell>
          <cell r="L1620" t="str">
            <v>EA</v>
          </cell>
          <cell r="M1620">
            <v>9</v>
          </cell>
          <cell r="N1620">
            <v>42370</v>
          </cell>
          <cell r="O1620">
            <v>43756</v>
          </cell>
          <cell r="P1620" t="str">
            <v>5000064641</v>
          </cell>
          <cell r="Q1620" t="str">
            <v>본조</v>
          </cell>
          <cell r="R1620" t="str">
            <v>2333</v>
          </cell>
          <cell r="S1620" t="str">
            <v>305</v>
          </cell>
          <cell r="T1620" t="str">
            <v>002</v>
          </cell>
          <cell r="U1620" t="str">
            <v>004</v>
          </cell>
          <cell r="V1620" t="str">
            <v>005</v>
          </cell>
          <cell r="W1620">
            <v>210</v>
          </cell>
          <cell r="X1620" t="str">
            <v>11</v>
          </cell>
          <cell r="Y1620">
            <v>381330</v>
          </cell>
          <cell r="AA1620" t="str">
            <v>휠타류</v>
          </cell>
          <cell r="AB1620" t="str">
            <v>오일필터류</v>
          </cell>
          <cell r="AC1620" t="str">
            <v>일반제조</v>
          </cell>
        </row>
        <row r="1621">
          <cell r="A1621" t="str">
            <v>궤도-제조-013</v>
          </cell>
          <cell r="B1621">
            <v>1</v>
          </cell>
          <cell r="C1621" t="str">
            <v>1618</v>
          </cell>
          <cell r="D1621" t="str">
            <v>2910</v>
          </cell>
          <cell r="E1621" t="str">
            <v>37A136054</v>
          </cell>
          <cell r="F1621" t="str">
            <v>MBULMG192302542</v>
          </cell>
          <cell r="G1621" t="str">
            <v>필터 엘리먼트,유체용</v>
          </cell>
          <cell r="H1621" t="str">
            <v>R1-20-24</v>
          </cell>
          <cell r="I1621">
            <v>0</v>
          </cell>
          <cell r="J1621">
            <v>0</v>
          </cell>
          <cell r="K1621" t="str">
            <v>20111102</v>
          </cell>
          <cell r="L1621" t="str">
            <v>EA</v>
          </cell>
          <cell r="M1621">
            <v>21</v>
          </cell>
          <cell r="N1621">
            <v>42370</v>
          </cell>
          <cell r="O1621">
            <v>43756</v>
          </cell>
          <cell r="P1621" t="str">
            <v>5000064723</v>
          </cell>
          <cell r="Q1621" t="str">
            <v>본조</v>
          </cell>
          <cell r="R1621" t="str">
            <v>2333</v>
          </cell>
          <cell r="S1621" t="str">
            <v>305</v>
          </cell>
          <cell r="T1621" t="str">
            <v>002</v>
          </cell>
          <cell r="U1621" t="str">
            <v>004</v>
          </cell>
          <cell r="V1621" t="str">
            <v>005</v>
          </cell>
          <cell r="W1621">
            <v>210</v>
          </cell>
          <cell r="X1621" t="str">
            <v>11</v>
          </cell>
          <cell r="Y1621">
            <v>889770</v>
          </cell>
          <cell r="AA1621" t="str">
            <v>휠타류</v>
          </cell>
          <cell r="AB1621" t="str">
            <v>오일필터류</v>
          </cell>
          <cell r="AC1621" t="str">
            <v>일반제조</v>
          </cell>
        </row>
        <row r="1622">
          <cell r="A1622" t="str">
            <v>궤도-제조-013</v>
          </cell>
          <cell r="B1622">
            <v>1</v>
          </cell>
          <cell r="C1622" t="str">
            <v>1619</v>
          </cell>
          <cell r="D1622" t="str">
            <v>2940</v>
          </cell>
          <cell r="E1622" t="str">
            <v>37A136219</v>
          </cell>
          <cell r="F1622" t="str">
            <v>MBULMG192307420</v>
          </cell>
          <cell r="G1622" t="str">
            <v>여과기유체용</v>
          </cell>
          <cell r="H1622" t="e">
            <v>#N/A</v>
          </cell>
          <cell r="I1622">
            <v>0</v>
          </cell>
          <cell r="J1622" t="str">
            <v>60741042</v>
          </cell>
          <cell r="K1622" t="str">
            <v>20204101</v>
          </cell>
          <cell r="L1622" t="str">
            <v>EA</v>
          </cell>
          <cell r="M1622">
            <v>8</v>
          </cell>
          <cell r="N1622">
            <v>11731</v>
          </cell>
          <cell r="O1622">
            <v>43798</v>
          </cell>
          <cell r="P1622" t="str">
            <v>5000064679</v>
          </cell>
          <cell r="Q1622" t="str">
            <v>본조</v>
          </cell>
          <cell r="R1622" t="str">
            <v>2333</v>
          </cell>
          <cell r="S1622" t="str">
            <v>305</v>
          </cell>
          <cell r="T1622" t="str">
            <v>002</v>
          </cell>
          <cell r="U1622" t="str">
            <v>001</v>
          </cell>
          <cell r="V1622" t="str">
            <v>005</v>
          </cell>
          <cell r="W1622">
            <v>210</v>
          </cell>
          <cell r="X1622" t="str">
            <v>11</v>
          </cell>
          <cell r="Y1622">
            <v>93848</v>
          </cell>
          <cell r="AA1622" t="str">
            <v>휠타류</v>
          </cell>
          <cell r="AB1622" t="str">
            <v>오일필터류</v>
          </cell>
          <cell r="AC1622" t="str">
            <v>일반제조</v>
          </cell>
        </row>
        <row r="1623">
          <cell r="A1623" t="str">
            <v>궤도-제조-013</v>
          </cell>
          <cell r="B1623">
            <v>1</v>
          </cell>
          <cell r="C1623" t="str">
            <v>1620</v>
          </cell>
          <cell r="D1623" t="str">
            <v>4940</v>
          </cell>
          <cell r="E1623" t="str">
            <v>37A091310</v>
          </cell>
          <cell r="F1623" t="str">
            <v>MBULMG192405560</v>
          </cell>
          <cell r="G1623" t="str">
            <v>분리기,물분리용,액체연료식</v>
          </cell>
          <cell r="H1623">
            <v>0</v>
          </cell>
          <cell r="I1623" t="str">
            <v>2350-4003</v>
          </cell>
          <cell r="J1623" t="str">
            <v>60734506</v>
          </cell>
          <cell r="K1623" t="str">
            <v>20204101</v>
          </cell>
          <cell r="L1623" t="str">
            <v>EA</v>
          </cell>
          <cell r="M1623">
            <v>13</v>
          </cell>
          <cell r="N1623">
            <v>408391</v>
          </cell>
          <cell r="O1623">
            <v>43798</v>
          </cell>
          <cell r="P1623" t="str">
            <v>5000064781</v>
          </cell>
          <cell r="Q1623" t="str">
            <v>본조</v>
          </cell>
          <cell r="R1623" t="str">
            <v>2333</v>
          </cell>
          <cell r="S1623" t="str">
            <v>305</v>
          </cell>
          <cell r="T1623" t="str">
            <v>002</v>
          </cell>
          <cell r="U1623" t="str">
            <v>001</v>
          </cell>
          <cell r="V1623" t="str">
            <v>005</v>
          </cell>
          <cell r="W1623">
            <v>210</v>
          </cell>
          <cell r="X1623" t="str">
            <v>11</v>
          </cell>
          <cell r="Y1623">
            <v>5309083</v>
          </cell>
          <cell r="AA1623" t="str">
            <v>휠타류</v>
          </cell>
          <cell r="AB1623" t="str">
            <v>오일필터류</v>
          </cell>
          <cell r="AC1623" t="str">
            <v>일반제조</v>
          </cell>
        </row>
        <row r="1624">
          <cell r="A1624" t="str">
            <v>궤도-제조-013</v>
          </cell>
          <cell r="B1624">
            <v>1</v>
          </cell>
          <cell r="C1624" t="str">
            <v>1621</v>
          </cell>
          <cell r="D1624" t="str">
            <v>2910</v>
          </cell>
          <cell r="E1624" t="str">
            <v>37A136054</v>
          </cell>
          <cell r="F1624" t="str">
            <v>MBULMG192406120</v>
          </cell>
          <cell r="G1624" t="str">
            <v>필터 엘리먼트,유체용</v>
          </cell>
          <cell r="H1624" t="str">
            <v>R1-20-24</v>
          </cell>
          <cell r="I1624">
            <v>0</v>
          </cell>
          <cell r="J1624">
            <v>0</v>
          </cell>
          <cell r="K1624" t="str">
            <v>20111102</v>
          </cell>
          <cell r="L1624" t="str">
            <v>EA</v>
          </cell>
          <cell r="M1624">
            <v>169</v>
          </cell>
          <cell r="N1624">
            <v>42370</v>
          </cell>
          <cell r="O1624">
            <v>43756</v>
          </cell>
          <cell r="P1624" t="str">
            <v>5000064781</v>
          </cell>
          <cell r="Q1624" t="str">
            <v>본조</v>
          </cell>
          <cell r="R1624" t="str">
            <v>2333</v>
          </cell>
          <cell r="S1624" t="str">
            <v>305</v>
          </cell>
          <cell r="T1624" t="str">
            <v>002</v>
          </cell>
          <cell r="U1624" t="str">
            <v>004</v>
          </cell>
          <cell r="V1624" t="str">
            <v>005</v>
          </cell>
          <cell r="W1624">
            <v>210</v>
          </cell>
          <cell r="X1624" t="str">
            <v>11</v>
          </cell>
          <cell r="Y1624">
            <v>7160530</v>
          </cell>
          <cell r="AA1624" t="str">
            <v>휠타류</v>
          </cell>
          <cell r="AB1624" t="str">
            <v>오일필터류</v>
          </cell>
          <cell r="AC1624" t="str">
            <v>일반제조</v>
          </cell>
        </row>
        <row r="1625">
          <cell r="A1625" t="str">
            <v>궤도-제조-013</v>
          </cell>
          <cell r="B1625">
            <v>1</v>
          </cell>
          <cell r="C1625" t="str">
            <v>1622</v>
          </cell>
          <cell r="D1625" t="str">
            <v>4710</v>
          </cell>
          <cell r="E1625" t="str">
            <v>007707218</v>
          </cell>
          <cell r="F1625" t="str">
            <v>MBULMG192412690</v>
          </cell>
          <cell r="G1625" t="str">
            <v>여과기,전달장치용</v>
          </cell>
          <cell r="H1625" t="e">
            <v>#N/A</v>
          </cell>
          <cell r="I1625" t="str">
            <v>2520-1064</v>
          </cell>
          <cell r="J1625" t="str">
            <v>7707218</v>
          </cell>
          <cell r="K1625" t="str">
            <v>20200101</v>
          </cell>
          <cell r="L1625" t="str">
            <v>EA</v>
          </cell>
          <cell r="M1625">
            <v>59</v>
          </cell>
          <cell r="N1625">
            <v>65019</v>
          </cell>
          <cell r="O1625">
            <v>43798</v>
          </cell>
          <cell r="P1625" t="str">
            <v>5000064781</v>
          </cell>
          <cell r="Q1625" t="str">
            <v>본조</v>
          </cell>
          <cell r="R1625" t="str">
            <v>2333</v>
          </cell>
          <cell r="S1625" t="str">
            <v>305</v>
          </cell>
          <cell r="T1625" t="str">
            <v>002</v>
          </cell>
          <cell r="U1625" t="str">
            <v>002</v>
          </cell>
          <cell r="V1625" t="str">
            <v>005</v>
          </cell>
          <cell r="W1625">
            <v>210</v>
          </cell>
          <cell r="X1625" t="str">
            <v>11</v>
          </cell>
          <cell r="Y1625">
            <v>3836121</v>
          </cell>
          <cell r="AA1625" t="str">
            <v>휠타류</v>
          </cell>
          <cell r="AB1625" t="str">
            <v>오일필터류</v>
          </cell>
          <cell r="AC1625" t="str">
            <v>일반제조</v>
          </cell>
        </row>
        <row r="1626">
          <cell r="A1626" t="str">
            <v>궤도-제조-013</v>
          </cell>
          <cell r="B1626">
            <v>1</v>
          </cell>
          <cell r="C1626" t="str">
            <v>1623</v>
          </cell>
          <cell r="D1626" t="str">
            <v>2910</v>
          </cell>
          <cell r="E1626" t="str">
            <v>010374741</v>
          </cell>
          <cell r="F1626" t="str">
            <v>MBULMG192412780</v>
          </cell>
          <cell r="G1626" t="str">
            <v>필터,유체용</v>
          </cell>
          <cell r="H1626" t="str">
            <v>2-1-2</v>
          </cell>
          <cell r="I1626">
            <v>0</v>
          </cell>
          <cell r="J1626">
            <v>0</v>
          </cell>
          <cell r="K1626" t="str">
            <v>20200101</v>
          </cell>
          <cell r="L1626" t="str">
            <v>EA</v>
          </cell>
          <cell r="M1626">
            <v>27</v>
          </cell>
          <cell r="N1626">
            <v>52753</v>
          </cell>
          <cell r="O1626">
            <v>43798</v>
          </cell>
          <cell r="P1626" t="str">
            <v>5000064781</v>
          </cell>
          <cell r="Q1626" t="str">
            <v>본조</v>
          </cell>
          <cell r="R1626" t="str">
            <v>2333</v>
          </cell>
          <cell r="S1626" t="str">
            <v>305</v>
          </cell>
          <cell r="T1626" t="str">
            <v>002</v>
          </cell>
          <cell r="U1626" t="str">
            <v>002</v>
          </cell>
          <cell r="V1626" t="str">
            <v>005</v>
          </cell>
          <cell r="W1626">
            <v>210</v>
          </cell>
          <cell r="X1626" t="str">
            <v>11</v>
          </cell>
          <cell r="Y1626">
            <v>1424331</v>
          </cell>
          <cell r="AA1626" t="str">
            <v>휠타류</v>
          </cell>
          <cell r="AB1626" t="str">
            <v>오일필터류</v>
          </cell>
          <cell r="AC1626" t="str">
            <v>일반제조</v>
          </cell>
        </row>
        <row r="1627">
          <cell r="A1627" t="str">
            <v>궤도-제조-013</v>
          </cell>
          <cell r="B1627" t="str">
            <v xml:space="preserve"> </v>
          </cell>
          <cell r="C1627" t="str">
            <v>1624</v>
          </cell>
          <cell r="D1627" t="str">
            <v>2910</v>
          </cell>
          <cell r="E1627" t="str">
            <v>010119105</v>
          </cell>
          <cell r="F1627" t="str">
            <v>MBULMG196405481</v>
          </cell>
          <cell r="G1627" t="str">
            <v>필터,유체용</v>
          </cell>
          <cell r="H1627" t="str">
            <v>R1-02-08</v>
          </cell>
          <cell r="I1627" t="str">
            <v>2910-D4007</v>
          </cell>
          <cell r="J1627" t="str">
            <v>AD11684096</v>
          </cell>
          <cell r="K1627" t="str">
            <v>20200101</v>
          </cell>
          <cell r="L1627" t="str">
            <v>EA</v>
          </cell>
          <cell r="M1627">
            <v>17</v>
          </cell>
          <cell r="N1627">
            <v>5454</v>
          </cell>
          <cell r="O1627">
            <v>43798</v>
          </cell>
          <cell r="P1627" t="str">
            <v>5000064781</v>
          </cell>
          <cell r="Q1627" t="str">
            <v>본조</v>
          </cell>
          <cell r="R1627" t="str">
            <v>2333</v>
          </cell>
          <cell r="S1627" t="str">
            <v>305</v>
          </cell>
          <cell r="T1627" t="str">
            <v>002</v>
          </cell>
          <cell r="U1627" t="str">
            <v>002</v>
          </cell>
          <cell r="V1627" t="str">
            <v>005</v>
          </cell>
          <cell r="W1627">
            <v>210</v>
          </cell>
          <cell r="X1627" t="str">
            <v>11</v>
          </cell>
          <cell r="Y1627">
            <v>92718</v>
          </cell>
          <cell r="AA1627" t="str">
            <v>휠타류</v>
          </cell>
          <cell r="AB1627" t="str">
            <v>오일필터류</v>
          </cell>
          <cell r="AC1627" t="str">
            <v>일반제조</v>
          </cell>
        </row>
        <row r="1628">
          <cell r="A1628" t="str">
            <v>궤도-제조-013</v>
          </cell>
          <cell r="B1628">
            <v>1</v>
          </cell>
          <cell r="C1628" t="str">
            <v>1625</v>
          </cell>
          <cell r="D1628" t="str">
            <v>2910</v>
          </cell>
          <cell r="E1628" t="str">
            <v>010119105</v>
          </cell>
          <cell r="F1628" t="str">
            <v>MBULMG196405482</v>
          </cell>
          <cell r="G1628" t="str">
            <v>필터,유체용</v>
          </cell>
          <cell r="H1628" t="str">
            <v>R1-02-08</v>
          </cell>
          <cell r="I1628" t="str">
            <v>2910-D4007</v>
          </cell>
          <cell r="J1628" t="str">
            <v>AD11684096</v>
          </cell>
          <cell r="K1628" t="str">
            <v>20200101</v>
          </cell>
          <cell r="L1628" t="str">
            <v>EA</v>
          </cell>
          <cell r="M1628">
            <v>50</v>
          </cell>
          <cell r="N1628">
            <v>5454</v>
          </cell>
          <cell r="O1628">
            <v>43980</v>
          </cell>
          <cell r="P1628" t="str">
            <v>5000064781</v>
          </cell>
          <cell r="Q1628" t="str">
            <v>현금</v>
          </cell>
          <cell r="R1628" t="str">
            <v>2333</v>
          </cell>
          <cell r="S1628" t="str">
            <v>305</v>
          </cell>
          <cell r="T1628" t="str">
            <v>002</v>
          </cell>
          <cell r="U1628" t="str">
            <v>002</v>
          </cell>
          <cell r="V1628" t="str">
            <v>005</v>
          </cell>
          <cell r="W1628">
            <v>210</v>
          </cell>
          <cell r="X1628" t="str">
            <v>11</v>
          </cell>
          <cell r="Y1628">
            <v>272700</v>
          </cell>
          <cell r="AA1628" t="str">
            <v>휠타류</v>
          </cell>
          <cell r="AB1628" t="str">
            <v>오일필터류</v>
          </cell>
          <cell r="AC1628" t="str">
            <v>일반제조</v>
          </cell>
        </row>
        <row r="1629">
          <cell r="A1629" t="str">
            <v>궤도-제조-013</v>
          </cell>
          <cell r="B1629" t="str">
            <v xml:space="preserve"> </v>
          </cell>
          <cell r="C1629" t="str">
            <v>1626</v>
          </cell>
          <cell r="D1629" t="str">
            <v>2910</v>
          </cell>
          <cell r="E1629" t="str">
            <v>010171482</v>
          </cell>
          <cell r="F1629" t="str">
            <v>MBULMG196405581</v>
          </cell>
          <cell r="G1629" t="str">
            <v>필터,유체용</v>
          </cell>
          <cell r="H1629">
            <v>0</v>
          </cell>
          <cell r="I1629" t="str">
            <v>2910-D4003</v>
          </cell>
          <cell r="J1629" t="str">
            <v>AD11684261</v>
          </cell>
          <cell r="K1629" t="str">
            <v>20200101</v>
          </cell>
          <cell r="L1629" t="str">
            <v>EA</v>
          </cell>
          <cell r="M1629">
            <v>5</v>
          </cell>
          <cell r="N1629">
            <v>3561</v>
          </cell>
          <cell r="O1629">
            <v>43798</v>
          </cell>
          <cell r="P1629" t="str">
            <v>5000064781</v>
          </cell>
          <cell r="Q1629" t="str">
            <v>본조</v>
          </cell>
          <cell r="R1629" t="str">
            <v>2333</v>
          </cell>
          <cell r="S1629" t="str">
            <v>305</v>
          </cell>
          <cell r="T1629" t="str">
            <v>002</v>
          </cell>
          <cell r="U1629" t="str">
            <v>002</v>
          </cell>
          <cell r="V1629" t="str">
            <v>005</v>
          </cell>
          <cell r="W1629">
            <v>210</v>
          </cell>
          <cell r="X1629" t="str">
            <v>11</v>
          </cell>
          <cell r="Y1629">
            <v>17805</v>
          </cell>
          <cell r="AA1629" t="str">
            <v>휠타류</v>
          </cell>
          <cell r="AB1629" t="str">
            <v>오일필터류</v>
          </cell>
          <cell r="AC1629" t="str">
            <v>일반제조</v>
          </cell>
        </row>
        <row r="1630">
          <cell r="A1630" t="str">
            <v>궤도-제조-013</v>
          </cell>
          <cell r="B1630">
            <v>1</v>
          </cell>
          <cell r="C1630" t="str">
            <v>1627</v>
          </cell>
          <cell r="D1630" t="str">
            <v>2910</v>
          </cell>
          <cell r="E1630" t="str">
            <v>010171482</v>
          </cell>
          <cell r="F1630" t="str">
            <v>MBULMG196405582</v>
          </cell>
          <cell r="G1630" t="str">
            <v>필터,유체용</v>
          </cell>
          <cell r="H1630">
            <v>0</v>
          </cell>
          <cell r="I1630" t="str">
            <v>2910-D4003</v>
          </cell>
          <cell r="J1630" t="str">
            <v>AD11684261</v>
          </cell>
          <cell r="K1630" t="str">
            <v>20200101</v>
          </cell>
          <cell r="L1630" t="str">
            <v>EA</v>
          </cell>
          <cell r="M1630">
            <v>64</v>
          </cell>
          <cell r="N1630">
            <v>3561</v>
          </cell>
          <cell r="O1630">
            <v>43980</v>
          </cell>
          <cell r="P1630" t="str">
            <v>5000064781</v>
          </cell>
          <cell r="Q1630" t="str">
            <v>현금</v>
          </cell>
          <cell r="R1630" t="str">
            <v>2333</v>
          </cell>
          <cell r="S1630" t="str">
            <v>305</v>
          </cell>
          <cell r="T1630" t="str">
            <v>002</v>
          </cell>
          <cell r="U1630" t="str">
            <v>002</v>
          </cell>
          <cell r="V1630" t="str">
            <v>005</v>
          </cell>
          <cell r="W1630">
            <v>210</v>
          </cell>
          <cell r="X1630" t="str">
            <v>11</v>
          </cell>
          <cell r="Y1630">
            <v>227904</v>
          </cell>
          <cell r="AA1630" t="str">
            <v>휠타류</v>
          </cell>
          <cell r="AB1630" t="str">
            <v>오일필터류</v>
          </cell>
          <cell r="AC1630" t="str">
            <v>일반제조</v>
          </cell>
        </row>
        <row r="1631">
          <cell r="A1631" t="str">
            <v>궤도-제조-014</v>
          </cell>
          <cell r="B1631">
            <v>1</v>
          </cell>
          <cell r="C1631" t="str">
            <v>1628</v>
          </cell>
          <cell r="D1631" t="str">
            <v>5365</v>
          </cell>
          <cell r="E1631" t="str">
            <v>37A113864</v>
          </cell>
          <cell r="F1631" t="str">
            <v>MBULMG192300670</v>
          </cell>
          <cell r="G1631" t="str">
            <v>링,지지용(원심클러치)</v>
          </cell>
          <cell r="H1631">
            <v>0</v>
          </cell>
          <cell r="I1631">
            <v>0</v>
          </cell>
          <cell r="J1631" t="str">
            <v>60617489</v>
          </cell>
          <cell r="K1631" t="str">
            <v>20111101</v>
          </cell>
          <cell r="L1631" t="str">
            <v>EA</v>
          </cell>
          <cell r="M1631">
            <v>8</v>
          </cell>
          <cell r="N1631">
            <v>7833</v>
          </cell>
          <cell r="O1631">
            <v>43789</v>
          </cell>
          <cell r="P1631" t="str">
            <v>5000064641</v>
          </cell>
          <cell r="Q1631" t="str">
            <v>본조</v>
          </cell>
          <cell r="R1631" t="str">
            <v>2333</v>
          </cell>
          <cell r="S1631" t="str">
            <v>305</v>
          </cell>
          <cell r="T1631" t="str">
            <v>002</v>
          </cell>
          <cell r="U1631" t="str">
            <v>004</v>
          </cell>
          <cell r="V1631" t="str">
            <v>005</v>
          </cell>
          <cell r="W1631">
            <v>210</v>
          </cell>
          <cell r="X1631" t="str">
            <v>11</v>
          </cell>
          <cell r="Y1631">
            <v>62664</v>
          </cell>
          <cell r="AA1631" t="str">
            <v>일반기계가공류</v>
          </cell>
          <cell r="AC1631" t="str">
            <v>일반제조</v>
          </cell>
        </row>
        <row r="1632">
          <cell r="A1632" t="str">
            <v>궤도-제조-014</v>
          </cell>
          <cell r="B1632">
            <v>1</v>
          </cell>
          <cell r="C1632" t="str">
            <v>1629</v>
          </cell>
          <cell r="D1632" t="str">
            <v>2815</v>
          </cell>
          <cell r="E1632" t="str">
            <v>375036404</v>
          </cell>
          <cell r="F1632" t="str">
            <v>MBULMG192302310</v>
          </cell>
          <cell r="G1632" t="str">
            <v>노즐홀더 조립체</v>
          </cell>
          <cell r="H1632" t="str">
            <v>R1-13-15</v>
          </cell>
          <cell r="I1632" t="str">
            <v>2350-1017</v>
          </cell>
          <cell r="J1632" t="str">
            <v>60630754</v>
          </cell>
          <cell r="K1632" t="str">
            <v>20111102</v>
          </cell>
          <cell r="L1632" t="str">
            <v>EA</v>
          </cell>
          <cell r="M1632">
            <v>5</v>
          </cell>
          <cell r="N1632">
            <v>142590</v>
          </cell>
          <cell r="O1632">
            <v>43769</v>
          </cell>
          <cell r="P1632" t="str">
            <v>5000064641</v>
          </cell>
          <cell r="Q1632" t="str">
            <v>본조</v>
          </cell>
          <cell r="R1632" t="str">
            <v>2333</v>
          </cell>
          <cell r="S1632" t="str">
            <v>305</v>
          </cell>
          <cell r="T1632" t="str">
            <v>002</v>
          </cell>
          <cell r="U1632" t="str">
            <v>004</v>
          </cell>
          <cell r="V1632" t="str">
            <v>005</v>
          </cell>
          <cell r="W1632">
            <v>210</v>
          </cell>
          <cell r="X1632" t="str">
            <v>11</v>
          </cell>
          <cell r="Y1632">
            <v>712950</v>
          </cell>
          <cell r="AA1632" t="str">
            <v>일반기계가공류</v>
          </cell>
          <cell r="AC1632" t="str">
            <v>일반제조</v>
          </cell>
        </row>
        <row r="1633">
          <cell r="A1633" t="str">
            <v>궤도-제조-014</v>
          </cell>
          <cell r="B1633">
            <v>1</v>
          </cell>
          <cell r="C1633" t="str">
            <v>1630</v>
          </cell>
          <cell r="D1633" t="str">
            <v>5330</v>
          </cell>
          <cell r="E1633" t="str">
            <v>375036370</v>
          </cell>
          <cell r="F1633" t="str">
            <v>MBULMG192304630</v>
          </cell>
          <cell r="G1633" t="str">
            <v>시일 링,금속제</v>
          </cell>
          <cell r="H1633" t="str">
            <v>R1-20-5</v>
          </cell>
          <cell r="I1633" t="str">
            <v>2350-1014</v>
          </cell>
          <cell r="J1633" t="str">
            <v>60630772</v>
          </cell>
          <cell r="K1633" t="str">
            <v>20111102</v>
          </cell>
          <cell r="L1633" t="str">
            <v>EA</v>
          </cell>
          <cell r="M1633">
            <v>6</v>
          </cell>
          <cell r="N1633">
            <v>997</v>
          </cell>
          <cell r="O1633">
            <v>43789</v>
          </cell>
          <cell r="P1633" t="str">
            <v>5000064641</v>
          </cell>
          <cell r="Q1633" t="str">
            <v>본조</v>
          </cell>
          <cell r="R1633" t="str">
            <v>2333</v>
          </cell>
          <cell r="S1633" t="str">
            <v>305</v>
          </cell>
          <cell r="T1633" t="str">
            <v>002</v>
          </cell>
          <cell r="U1633" t="str">
            <v>004</v>
          </cell>
          <cell r="V1633" t="str">
            <v>005</v>
          </cell>
          <cell r="W1633">
            <v>210</v>
          </cell>
          <cell r="X1633" t="str">
            <v>11</v>
          </cell>
          <cell r="Y1633">
            <v>5982</v>
          </cell>
          <cell r="AA1633" t="str">
            <v>일반기계가공류</v>
          </cell>
          <cell r="AC1633" t="str">
            <v>일반제조</v>
          </cell>
        </row>
        <row r="1634">
          <cell r="A1634" t="str">
            <v>궤도-제조-014</v>
          </cell>
          <cell r="B1634">
            <v>1</v>
          </cell>
          <cell r="C1634" t="str">
            <v>1631</v>
          </cell>
          <cell r="D1634" t="str">
            <v>4240</v>
          </cell>
          <cell r="E1634" t="str">
            <v>005656059</v>
          </cell>
          <cell r="F1634" t="str">
            <v>MBULMG192307780</v>
          </cell>
          <cell r="G1634" t="str">
            <v>프레임 조립체</v>
          </cell>
          <cell r="H1634" t="str">
            <v>2-2-5</v>
          </cell>
          <cell r="I1634" t="str">
            <v>4240-1057</v>
          </cell>
          <cell r="J1634" t="str">
            <v>70014770</v>
          </cell>
          <cell r="K1634" t="str">
            <v>20204101</v>
          </cell>
          <cell r="L1634" t="str">
            <v>EA</v>
          </cell>
          <cell r="M1634">
            <v>135</v>
          </cell>
          <cell r="N1634">
            <v>92352</v>
          </cell>
          <cell r="O1634">
            <v>43798</v>
          </cell>
          <cell r="P1634" t="str">
            <v>5000064679</v>
          </cell>
          <cell r="Q1634" t="str">
            <v>본조</v>
          </cell>
          <cell r="R1634" t="str">
            <v>2333</v>
          </cell>
          <cell r="S1634" t="str">
            <v>305</v>
          </cell>
          <cell r="T1634" t="str">
            <v>002</v>
          </cell>
          <cell r="U1634" t="str">
            <v>001</v>
          </cell>
          <cell r="V1634" t="str">
            <v>005</v>
          </cell>
          <cell r="W1634">
            <v>210</v>
          </cell>
          <cell r="X1634" t="str">
            <v>11</v>
          </cell>
          <cell r="Y1634">
            <v>12467520</v>
          </cell>
          <cell r="AA1634" t="str">
            <v>일반기계가공류</v>
          </cell>
          <cell r="AC1634" t="str">
            <v>일반제조</v>
          </cell>
        </row>
        <row r="1635">
          <cell r="A1635" t="str">
            <v>궤도-제조-014</v>
          </cell>
          <cell r="B1635">
            <v>1</v>
          </cell>
          <cell r="C1635" t="str">
            <v>1632</v>
          </cell>
          <cell r="D1635" t="str">
            <v>5315</v>
          </cell>
          <cell r="E1635" t="str">
            <v>998185327</v>
          </cell>
          <cell r="F1635" t="str">
            <v>MBULMG192400730</v>
          </cell>
          <cell r="G1635" t="str">
            <v>맞춤못(주케이싱III)</v>
          </cell>
          <cell r="H1635" t="e">
            <v>#N/A</v>
          </cell>
          <cell r="I1635">
            <v>0</v>
          </cell>
          <cell r="J1635" t="str">
            <v>60617187</v>
          </cell>
          <cell r="K1635" t="str">
            <v>20111101</v>
          </cell>
          <cell r="L1635" t="str">
            <v>EA</v>
          </cell>
          <cell r="M1635">
            <v>88</v>
          </cell>
          <cell r="N1635">
            <v>3280</v>
          </cell>
          <cell r="O1635">
            <v>43789</v>
          </cell>
          <cell r="P1635" t="str">
            <v>5000064781</v>
          </cell>
          <cell r="Q1635" t="str">
            <v>본조</v>
          </cell>
          <cell r="R1635" t="str">
            <v>2333</v>
          </cell>
          <cell r="S1635" t="str">
            <v>305</v>
          </cell>
          <cell r="T1635" t="str">
            <v>002</v>
          </cell>
          <cell r="U1635" t="str">
            <v>004</v>
          </cell>
          <cell r="V1635" t="str">
            <v>005</v>
          </cell>
          <cell r="W1635">
            <v>210</v>
          </cell>
          <cell r="X1635" t="str">
            <v>11</v>
          </cell>
          <cell r="Y1635">
            <v>288640</v>
          </cell>
          <cell r="AA1635" t="str">
            <v>일반기계가공류</v>
          </cell>
          <cell r="AC1635" t="str">
            <v>일반제조</v>
          </cell>
        </row>
        <row r="1636">
          <cell r="A1636" t="str">
            <v>궤도-제조-014</v>
          </cell>
          <cell r="B1636">
            <v>1</v>
          </cell>
          <cell r="C1636" t="str">
            <v>1633</v>
          </cell>
          <cell r="D1636" t="str">
            <v>5365</v>
          </cell>
          <cell r="E1636" t="str">
            <v>998188124</v>
          </cell>
          <cell r="F1636" t="str">
            <v>MBULMG192400780</v>
          </cell>
          <cell r="G1636" t="str">
            <v>스페이서,판형</v>
          </cell>
          <cell r="H1636" t="e">
            <v>#N/A</v>
          </cell>
          <cell r="I1636">
            <v>0</v>
          </cell>
          <cell r="J1636" t="str">
            <v>60617054</v>
          </cell>
          <cell r="K1636" t="str">
            <v>20111101</v>
          </cell>
          <cell r="L1636" t="str">
            <v>EA</v>
          </cell>
          <cell r="M1636">
            <v>59</v>
          </cell>
          <cell r="N1636">
            <v>5081</v>
          </cell>
          <cell r="O1636">
            <v>43789</v>
          </cell>
          <cell r="P1636" t="str">
            <v>5000064781</v>
          </cell>
          <cell r="Q1636" t="str">
            <v>본조</v>
          </cell>
          <cell r="R1636" t="str">
            <v>2333</v>
          </cell>
          <cell r="S1636" t="str">
            <v>305</v>
          </cell>
          <cell r="T1636" t="str">
            <v>002</v>
          </cell>
          <cell r="U1636" t="str">
            <v>004</v>
          </cell>
          <cell r="V1636" t="str">
            <v>005</v>
          </cell>
          <cell r="W1636">
            <v>210</v>
          </cell>
          <cell r="X1636" t="str">
            <v>11</v>
          </cell>
          <cell r="Y1636">
            <v>299779</v>
          </cell>
          <cell r="AA1636" t="str">
            <v>일반기계가공류</v>
          </cell>
          <cell r="AC1636" t="str">
            <v>일반제조</v>
          </cell>
        </row>
        <row r="1637">
          <cell r="A1637" t="str">
            <v>궤도-제조-014</v>
          </cell>
          <cell r="B1637">
            <v>1</v>
          </cell>
          <cell r="C1637" t="str">
            <v>1634</v>
          </cell>
          <cell r="D1637" t="str">
            <v>5365</v>
          </cell>
          <cell r="E1637" t="str">
            <v>37A113864</v>
          </cell>
          <cell r="F1637" t="str">
            <v>MBULMG192401290</v>
          </cell>
          <cell r="G1637" t="str">
            <v>링,지지용(원심클러치)</v>
          </cell>
          <cell r="H1637">
            <v>0</v>
          </cell>
          <cell r="I1637">
            <v>0</v>
          </cell>
          <cell r="J1637" t="str">
            <v>60617489</v>
          </cell>
          <cell r="K1637" t="str">
            <v>20111101</v>
          </cell>
          <cell r="L1637" t="str">
            <v>EA</v>
          </cell>
          <cell r="M1637">
            <v>34</v>
          </cell>
          <cell r="N1637">
            <v>7833</v>
          </cell>
          <cell r="O1637">
            <v>43789</v>
          </cell>
          <cell r="P1637" t="str">
            <v>5000064781</v>
          </cell>
          <cell r="Q1637" t="str">
            <v>본조</v>
          </cell>
          <cell r="R1637" t="str">
            <v>2333</v>
          </cell>
          <cell r="S1637" t="str">
            <v>305</v>
          </cell>
          <cell r="T1637" t="str">
            <v>002</v>
          </cell>
          <cell r="U1637" t="str">
            <v>004</v>
          </cell>
          <cell r="V1637" t="str">
            <v>005</v>
          </cell>
          <cell r="W1637">
            <v>210</v>
          </cell>
          <cell r="X1637" t="str">
            <v>11</v>
          </cell>
          <cell r="Y1637">
            <v>266322</v>
          </cell>
          <cell r="AA1637" t="str">
            <v>일반기계가공류</v>
          </cell>
          <cell r="AC1637" t="str">
            <v>일반제조</v>
          </cell>
        </row>
        <row r="1638">
          <cell r="A1638" t="str">
            <v>궤도-제조-014</v>
          </cell>
          <cell r="B1638">
            <v>1</v>
          </cell>
          <cell r="C1638" t="str">
            <v>1635</v>
          </cell>
          <cell r="D1638" t="str">
            <v>5340</v>
          </cell>
          <cell r="E1638" t="str">
            <v>37A207357</v>
          </cell>
          <cell r="F1638" t="str">
            <v>MBULMG192401450</v>
          </cell>
          <cell r="G1638" t="str">
            <v>링</v>
          </cell>
          <cell r="H1638" t="str">
            <v>R1-12-19</v>
          </cell>
          <cell r="I1638">
            <v>0</v>
          </cell>
          <cell r="J1638" t="str">
            <v>60617546</v>
          </cell>
          <cell r="K1638" t="str">
            <v>20111101</v>
          </cell>
          <cell r="L1638" t="str">
            <v>EA</v>
          </cell>
          <cell r="M1638">
            <v>391</v>
          </cell>
          <cell r="N1638">
            <v>2533</v>
          </cell>
          <cell r="O1638">
            <v>43789</v>
          </cell>
          <cell r="P1638" t="str">
            <v>5000064781</v>
          </cell>
          <cell r="Q1638" t="str">
            <v>본조</v>
          </cell>
          <cell r="R1638" t="str">
            <v>2333</v>
          </cell>
          <cell r="S1638" t="str">
            <v>305</v>
          </cell>
          <cell r="T1638" t="str">
            <v>002</v>
          </cell>
          <cell r="U1638" t="str">
            <v>004</v>
          </cell>
          <cell r="V1638" t="str">
            <v>005</v>
          </cell>
          <cell r="W1638">
            <v>210</v>
          </cell>
          <cell r="X1638" t="str">
            <v>11</v>
          </cell>
          <cell r="Y1638">
            <v>990403</v>
          </cell>
          <cell r="AA1638" t="str">
            <v>일반기계가공류</v>
          </cell>
          <cell r="AC1638" t="str">
            <v>일반제조</v>
          </cell>
        </row>
        <row r="1639">
          <cell r="A1639" t="str">
            <v>궤도-제조-014</v>
          </cell>
          <cell r="B1639">
            <v>1</v>
          </cell>
          <cell r="C1639" t="str">
            <v>1636</v>
          </cell>
          <cell r="D1639" t="str">
            <v>5340</v>
          </cell>
          <cell r="E1639" t="str">
            <v>004425895</v>
          </cell>
          <cell r="F1639" t="str">
            <v>MBULMG192404020</v>
          </cell>
          <cell r="G1639" t="str">
            <v>하우징,원심 송풍기용</v>
          </cell>
          <cell r="H1639">
            <v>0</v>
          </cell>
          <cell r="I1639">
            <v>0</v>
          </cell>
          <cell r="J1639">
            <v>0</v>
          </cell>
          <cell r="K1639" t="str">
            <v>20200101</v>
          </cell>
          <cell r="L1639" t="str">
            <v>EA</v>
          </cell>
          <cell r="M1639">
            <v>30</v>
          </cell>
          <cell r="N1639">
            <v>70535</v>
          </cell>
          <cell r="O1639">
            <v>43798</v>
          </cell>
          <cell r="P1639" t="str">
            <v>5000064781</v>
          </cell>
          <cell r="Q1639" t="str">
            <v>본조</v>
          </cell>
          <cell r="R1639" t="str">
            <v>2333</v>
          </cell>
          <cell r="S1639" t="str">
            <v>305</v>
          </cell>
          <cell r="T1639" t="str">
            <v>002</v>
          </cell>
          <cell r="U1639" t="str">
            <v>002</v>
          </cell>
          <cell r="V1639" t="str">
            <v>005</v>
          </cell>
          <cell r="W1639">
            <v>210</v>
          </cell>
          <cell r="X1639" t="str">
            <v>11</v>
          </cell>
          <cell r="Y1639">
            <v>2116050</v>
          </cell>
          <cell r="AA1639" t="str">
            <v>정밀기계가공류</v>
          </cell>
          <cell r="AB1639" t="str">
            <v>하우징류</v>
          </cell>
          <cell r="AC1639" t="str">
            <v>일반제조</v>
          </cell>
        </row>
        <row r="1640">
          <cell r="A1640" t="str">
            <v>궤도-제조-014</v>
          </cell>
          <cell r="B1640">
            <v>1</v>
          </cell>
          <cell r="C1640" t="str">
            <v>1637</v>
          </cell>
          <cell r="D1640" t="str">
            <v>2910</v>
          </cell>
          <cell r="E1640" t="str">
            <v>123167000</v>
          </cell>
          <cell r="F1640" t="str">
            <v>MBULMG192404910</v>
          </cell>
          <cell r="G1640" t="str">
            <v>노즐,연료 분사용</v>
          </cell>
          <cell r="H1640" t="str">
            <v>R1-15-21</v>
          </cell>
          <cell r="I1640">
            <v>0</v>
          </cell>
          <cell r="J1640">
            <v>0</v>
          </cell>
          <cell r="K1640" t="str">
            <v>20111102</v>
          </cell>
          <cell r="L1640" t="str">
            <v>EA</v>
          </cell>
          <cell r="M1640">
            <v>490</v>
          </cell>
          <cell r="N1640">
            <v>22660</v>
          </cell>
          <cell r="O1640">
            <v>43748</v>
          </cell>
          <cell r="P1640" t="str">
            <v>5000064781</v>
          </cell>
          <cell r="Q1640" t="str">
            <v>본조</v>
          </cell>
          <cell r="R1640" t="str">
            <v>2333</v>
          </cell>
          <cell r="S1640" t="str">
            <v>305</v>
          </cell>
          <cell r="T1640" t="str">
            <v>002</v>
          </cell>
          <cell r="U1640" t="str">
            <v>004</v>
          </cell>
          <cell r="V1640" t="str">
            <v>005</v>
          </cell>
          <cell r="W1640">
            <v>210</v>
          </cell>
          <cell r="X1640" t="str">
            <v>11</v>
          </cell>
          <cell r="Y1640">
            <v>11103400</v>
          </cell>
          <cell r="AA1640" t="str">
            <v>일반기계가공류</v>
          </cell>
          <cell r="AC1640" t="str">
            <v>일반제조</v>
          </cell>
        </row>
        <row r="1641">
          <cell r="A1641" t="str">
            <v>궤도-제조-014</v>
          </cell>
          <cell r="B1641">
            <v>1</v>
          </cell>
          <cell r="C1641" t="str">
            <v>1638</v>
          </cell>
          <cell r="D1641" t="str">
            <v>5330</v>
          </cell>
          <cell r="E1641" t="str">
            <v>375036370</v>
          </cell>
          <cell r="F1641" t="str">
            <v>MBULMG192405710</v>
          </cell>
          <cell r="G1641" t="str">
            <v>시일 링,금속제</v>
          </cell>
          <cell r="H1641" t="str">
            <v>R1-20-5</v>
          </cell>
          <cell r="I1641" t="str">
            <v>2350-1014</v>
          </cell>
          <cell r="J1641" t="str">
            <v>60630772</v>
          </cell>
          <cell r="K1641" t="str">
            <v>20111102</v>
          </cell>
          <cell r="L1641" t="str">
            <v>EA</v>
          </cell>
          <cell r="M1641">
            <v>462</v>
          </cell>
          <cell r="N1641">
            <v>997</v>
          </cell>
          <cell r="O1641">
            <v>43789</v>
          </cell>
          <cell r="P1641" t="str">
            <v>5000064781</v>
          </cell>
          <cell r="Q1641" t="str">
            <v>본조</v>
          </cell>
          <cell r="R1641" t="str">
            <v>2333</v>
          </cell>
          <cell r="S1641" t="str">
            <v>305</v>
          </cell>
          <cell r="T1641" t="str">
            <v>002</v>
          </cell>
          <cell r="U1641" t="str">
            <v>004</v>
          </cell>
          <cell r="V1641" t="str">
            <v>005</v>
          </cell>
          <cell r="W1641">
            <v>210</v>
          </cell>
          <cell r="X1641" t="str">
            <v>11</v>
          </cell>
          <cell r="Y1641">
            <v>460614</v>
          </cell>
          <cell r="AA1641" t="str">
            <v>일반기계가공류</v>
          </cell>
          <cell r="AC1641" t="str">
            <v>일반제조</v>
          </cell>
        </row>
        <row r="1642">
          <cell r="A1642" t="str">
            <v>궤도-제조-014</v>
          </cell>
          <cell r="B1642">
            <v>1</v>
          </cell>
          <cell r="C1642" t="str">
            <v>1639</v>
          </cell>
          <cell r="D1642" t="str">
            <v>2815</v>
          </cell>
          <cell r="E1642" t="str">
            <v>375036404</v>
          </cell>
          <cell r="F1642" t="str">
            <v>MBULMG192405730</v>
          </cell>
          <cell r="G1642" t="str">
            <v>노즐홀더 조립체</v>
          </cell>
          <cell r="H1642" t="str">
            <v>R1-13-15</v>
          </cell>
          <cell r="I1642" t="str">
            <v>2350-1017</v>
          </cell>
          <cell r="J1642" t="str">
            <v>60630754</v>
          </cell>
          <cell r="K1642" t="str">
            <v>20111102</v>
          </cell>
          <cell r="L1642" t="str">
            <v>EA</v>
          </cell>
          <cell r="M1642">
            <v>235</v>
          </cell>
          <cell r="N1642">
            <v>142590</v>
          </cell>
          <cell r="O1642">
            <v>43769</v>
          </cell>
          <cell r="P1642" t="str">
            <v>5000064781</v>
          </cell>
          <cell r="Q1642" t="str">
            <v>본조</v>
          </cell>
          <cell r="R1642" t="str">
            <v>2333</v>
          </cell>
          <cell r="S1642" t="str">
            <v>305</v>
          </cell>
          <cell r="T1642" t="str">
            <v>002</v>
          </cell>
          <cell r="U1642" t="str">
            <v>004</v>
          </cell>
          <cell r="V1642" t="str">
            <v>005</v>
          </cell>
          <cell r="W1642">
            <v>210</v>
          </cell>
          <cell r="X1642" t="str">
            <v>11</v>
          </cell>
          <cell r="Y1642">
            <v>33508650</v>
          </cell>
          <cell r="AA1642" t="str">
            <v>일반기계가공류</v>
          </cell>
          <cell r="AC1642" t="str">
            <v>일반제조</v>
          </cell>
        </row>
        <row r="1643">
          <cell r="A1643" t="str">
            <v>궤도-제조-014</v>
          </cell>
          <cell r="B1643">
            <v>1</v>
          </cell>
          <cell r="C1643" t="str">
            <v>1640</v>
          </cell>
          <cell r="D1643" t="str">
            <v>3040</v>
          </cell>
          <cell r="E1643" t="str">
            <v>37A221670</v>
          </cell>
          <cell r="F1643" t="str">
            <v>MBULMG192406480</v>
          </cell>
          <cell r="G1643" t="str">
            <v>주축,기계작동식(스핀들)</v>
          </cell>
          <cell r="H1643" t="e">
            <v>#N/A</v>
          </cell>
          <cell r="I1643" t="str">
            <v>2350-1017</v>
          </cell>
          <cell r="J1643" t="str">
            <v>60618046</v>
          </cell>
          <cell r="K1643" t="str">
            <v>20111102</v>
          </cell>
          <cell r="L1643" t="str">
            <v>EA</v>
          </cell>
          <cell r="M1643">
            <v>8</v>
          </cell>
          <cell r="N1643">
            <v>64688</v>
          </cell>
          <cell r="O1643">
            <v>43789</v>
          </cell>
          <cell r="P1643" t="str">
            <v>5000064781</v>
          </cell>
          <cell r="Q1643" t="str">
            <v>본조</v>
          </cell>
          <cell r="R1643" t="str">
            <v>2333</v>
          </cell>
          <cell r="S1643" t="str">
            <v>305</v>
          </cell>
          <cell r="T1643" t="str">
            <v>002</v>
          </cell>
          <cell r="U1643" t="str">
            <v>004</v>
          </cell>
          <cell r="V1643" t="str">
            <v>005</v>
          </cell>
          <cell r="W1643">
            <v>210</v>
          </cell>
          <cell r="X1643" t="str">
            <v>11</v>
          </cell>
          <cell r="Y1643">
            <v>517504</v>
          </cell>
          <cell r="AA1643" t="str">
            <v>정밀기계가공류</v>
          </cell>
          <cell r="AB1643" t="str">
            <v>축및변속기부품</v>
          </cell>
          <cell r="AC1643" t="str">
            <v>일반제조</v>
          </cell>
        </row>
        <row r="1644">
          <cell r="A1644" t="str">
            <v>궤도-제조-014</v>
          </cell>
          <cell r="B1644">
            <v>1</v>
          </cell>
          <cell r="C1644" t="str">
            <v>1641</v>
          </cell>
          <cell r="D1644" t="str">
            <v>5365</v>
          </cell>
          <cell r="E1644" t="str">
            <v>007767792</v>
          </cell>
          <cell r="F1644" t="str">
            <v>MBULMG192407830</v>
          </cell>
          <cell r="G1644" t="str">
            <v>심</v>
          </cell>
          <cell r="H1644" t="e">
            <v>#N/A</v>
          </cell>
          <cell r="I1644" t="str">
            <v>5365-1189</v>
          </cell>
          <cell r="J1644" t="str">
            <v>7767792</v>
          </cell>
          <cell r="K1644" t="str">
            <v>20200101</v>
          </cell>
          <cell r="L1644" t="str">
            <v>EA</v>
          </cell>
          <cell r="M1644">
            <v>122</v>
          </cell>
          <cell r="N1644">
            <v>1179</v>
          </cell>
          <cell r="O1644">
            <v>43798</v>
          </cell>
          <cell r="P1644" t="str">
            <v>5000064781</v>
          </cell>
          <cell r="Q1644" t="str">
            <v>본조</v>
          </cell>
          <cell r="R1644" t="str">
            <v>2333</v>
          </cell>
          <cell r="S1644" t="str">
            <v>305</v>
          </cell>
          <cell r="T1644" t="str">
            <v>002</v>
          </cell>
          <cell r="U1644" t="str">
            <v>002</v>
          </cell>
          <cell r="V1644" t="str">
            <v>005</v>
          </cell>
          <cell r="W1644">
            <v>210</v>
          </cell>
          <cell r="X1644" t="str">
            <v>11</v>
          </cell>
          <cell r="Y1644">
            <v>143838</v>
          </cell>
          <cell r="AA1644" t="str">
            <v>일반기계가공류</v>
          </cell>
          <cell r="AC1644" t="str">
            <v>일반제조</v>
          </cell>
        </row>
        <row r="1645">
          <cell r="A1645" t="str">
            <v>궤도-제조-014</v>
          </cell>
          <cell r="B1645">
            <v>1</v>
          </cell>
          <cell r="C1645" t="str">
            <v>1642</v>
          </cell>
          <cell r="D1645" t="str">
            <v>2520</v>
          </cell>
          <cell r="E1645" t="str">
            <v>008861206</v>
          </cell>
          <cell r="F1645" t="str">
            <v>MBULMG192412740</v>
          </cell>
          <cell r="G1645" t="str">
            <v>링,오일 봉합재 펌프용</v>
          </cell>
          <cell r="H1645" t="e">
            <v>#N/A</v>
          </cell>
          <cell r="I1645" t="str">
            <v>2520-1437</v>
          </cell>
          <cell r="J1645" t="str">
            <v>8352004</v>
          </cell>
          <cell r="K1645" t="str">
            <v>20200101</v>
          </cell>
          <cell r="L1645" t="str">
            <v>EA</v>
          </cell>
          <cell r="M1645">
            <v>68</v>
          </cell>
          <cell r="N1645">
            <v>59217</v>
          </cell>
          <cell r="O1645">
            <v>43798</v>
          </cell>
          <cell r="P1645" t="str">
            <v>5000064781</v>
          </cell>
          <cell r="Q1645" t="str">
            <v>본조</v>
          </cell>
          <cell r="R1645" t="str">
            <v>2333</v>
          </cell>
          <cell r="S1645" t="str">
            <v>305</v>
          </cell>
          <cell r="T1645" t="str">
            <v>002</v>
          </cell>
          <cell r="U1645" t="str">
            <v>002</v>
          </cell>
          <cell r="V1645" t="str">
            <v>005</v>
          </cell>
          <cell r="W1645">
            <v>210</v>
          </cell>
          <cell r="X1645" t="str">
            <v>11</v>
          </cell>
          <cell r="Y1645">
            <v>4026756</v>
          </cell>
          <cell r="AA1645" t="str">
            <v>정밀기계가공류</v>
          </cell>
          <cell r="AB1645" t="str">
            <v>축및변속기부품</v>
          </cell>
          <cell r="AC1645" t="str">
            <v>일반제조</v>
          </cell>
        </row>
        <row r="1646">
          <cell r="A1646" t="str">
            <v>궤도-제조-014</v>
          </cell>
          <cell r="B1646">
            <v>1</v>
          </cell>
          <cell r="C1646" t="str">
            <v>1643</v>
          </cell>
          <cell r="D1646" t="str">
            <v>1650</v>
          </cell>
          <cell r="E1646" t="str">
            <v>009285124</v>
          </cell>
          <cell r="F1646" t="str">
            <v>MBULMG192413130</v>
          </cell>
          <cell r="G1646" t="str">
            <v>요크,유압 모터-펌프용</v>
          </cell>
          <cell r="H1646">
            <v>0</v>
          </cell>
          <cell r="I1646">
            <v>0</v>
          </cell>
          <cell r="J1646">
            <v>0</v>
          </cell>
          <cell r="K1646" t="str">
            <v>20204101</v>
          </cell>
          <cell r="L1646" t="str">
            <v>EA</v>
          </cell>
          <cell r="M1646">
            <v>4</v>
          </cell>
          <cell r="N1646">
            <v>137018</v>
          </cell>
          <cell r="O1646">
            <v>43798</v>
          </cell>
          <cell r="P1646" t="str">
            <v>5000064781</v>
          </cell>
          <cell r="Q1646" t="str">
            <v>본조</v>
          </cell>
          <cell r="R1646" t="str">
            <v>2333</v>
          </cell>
          <cell r="S1646" t="str">
            <v>305</v>
          </cell>
          <cell r="T1646" t="str">
            <v>002</v>
          </cell>
          <cell r="U1646" t="str">
            <v>001</v>
          </cell>
          <cell r="V1646" t="str">
            <v>005</v>
          </cell>
          <cell r="W1646">
            <v>210</v>
          </cell>
          <cell r="X1646" t="str">
            <v>11</v>
          </cell>
          <cell r="Y1646">
            <v>548072</v>
          </cell>
          <cell r="AA1646" t="str">
            <v>일반기계가공류</v>
          </cell>
          <cell r="AC1646" t="str">
            <v>일반제조</v>
          </cell>
        </row>
        <row r="1647">
          <cell r="A1647" t="str">
            <v>궤도-제조-014</v>
          </cell>
          <cell r="B1647">
            <v>1</v>
          </cell>
          <cell r="C1647" t="str">
            <v>1644</v>
          </cell>
          <cell r="D1647" t="str">
            <v>5330</v>
          </cell>
          <cell r="E1647" t="str">
            <v>124081438</v>
          </cell>
          <cell r="F1647" t="str">
            <v>MBULMG192413430</v>
          </cell>
          <cell r="G1647" t="str">
            <v>시일 링,금속제</v>
          </cell>
          <cell r="H1647" t="str">
            <v>R1-19-12</v>
          </cell>
          <cell r="I1647" t="str">
            <v>2350-1010</v>
          </cell>
          <cell r="J1647" t="str">
            <v>60740821</v>
          </cell>
          <cell r="K1647" t="str">
            <v>20204101</v>
          </cell>
          <cell r="L1647" t="str">
            <v>EA</v>
          </cell>
          <cell r="M1647">
            <v>112</v>
          </cell>
          <cell r="N1647">
            <v>36091</v>
          </cell>
          <cell r="O1647">
            <v>43798</v>
          </cell>
          <cell r="P1647" t="str">
            <v>5000064781</v>
          </cell>
          <cell r="Q1647" t="str">
            <v>본조</v>
          </cell>
          <cell r="R1647" t="str">
            <v>2333</v>
          </cell>
          <cell r="S1647" t="str">
            <v>305</v>
          </cell>
          <cell r="T1647" t="str">
            <v>002</v>
          </cell>
          <cell r="U1647" t="str">
            <v>001</v>
          </cell>
          <cell r="V1647" t="str">
            <v>005</v>
          </cell>
          <cell r="W1647">
            <v>210</v>
          </cell>
          <cell r="X1647" t="str">
            <v>11</v>
          </cell>
          <cell r="Y1647">
            <v>4042192</v>
          </cell>
          <cell r="AA1647" t="str">
            <v>일반기계가공류</v>
          </cell>
          <cell r="AC1647" t="str">
            <v>일반제조</v>
          </cell>
        </row>
        <row r="1648">
          <cell r="A1648" t="str">
            <v>궤도-제조-014</v>
          </cell>
          <cell r="B1648">
            <v>1</v>
          </cell>
          <cell r="C1648" t="str">
            <v>1645</v>
          </cell>
          <cell r="D1648" t="str">
            <v>5315</v>
          </cell>
          <cell r="E1648" t="str">
            <v>375018136</v>
          </cell>
          <cell r="F1648" t="str">
            <v>MBULMG192413630</v>
          </cell>
          <cell r="G1648" t="str">
            <v>핀,직선형,무두형</v>
          </cell>
          <cell r="H1648" t="e">
            <v>#N/A</v>
          </cell>
          <cell r="I1648">
            <v>0</v>
          </cell>
          <cell r="J1648" t="str">
            <v>60702666</v>
          </cell>
          <cell r="K1648" t="str">
            <v>20204101</v>
          </cell>
          <cell r="L1648" t="str">
            <v>EA</v>
          </cell>
          <cell r="M1648">
            <v>210</v>
          </cell>
          <cell r="N1648">
            <v>1078</v>
          </cell>
          <cell r="O1648">
            <v>43798</v>
          </cell>
          <cell r="P1648" t="str">
            <v>5000064781</v>
          </cell>
          <cell r="Q1648" t="str">
            <v>본조</v>
          </cell>
          <cell r="R1648" t="str">
            <v>2333</v>
          </cell>
          <cell r="S1648" t="str">
            <v>305</v>
          </cell>
          <cell r="T1648" t="str">
            <v>002</v>
          </cell>
          <cell r="U1648" t="str">
            <v>001</v>
          </cell>
          <cell r="V1648" t="str">
            <v>005</v>
          </cell>
          <cell r="W1648">
            <v>210</v>
          </cell>
          <cell r="X1648" t="str">
            <v>11</v>
          </cell>
          <cell r="Y1648">
            <v>226380</v>
          </cell>
          <cell r="AA1648" t="str">
            <v>정밀기계가공류</v>
          </cell>
          <cell r="AB1648" t="str">
            <v>축및변속기부품</v>
          </cell>
          <cell r="AC1648" t="str">
            <v>일반제조</v>
          </cell>
        </row>
        <row r="1649">
          <cell r="A1649" t="str">
            <v>궤도-제조-014</v>
          </cell>
          <cell r="B1649" t="str">
            <v xml:space="preserve"> </v>
          </cell>
          <cell r="C1649" t="str">
            <v>1646</v>
          </cell>
          <cell r="D1649" t="str">
            <v>2510</v>
          </cell>
          <cell r="E1649" t="str">
            <v>375012082</v>
          </cell>
          <cell r="F1649" t="str">
            <v>MBULMG196302781</v>
          </cell>
          <cell r="G1649" t="str">
            <v>멈치,조종수 햇치용</v>
          </cell>
          <cell r="H1649" t="e">
            <v>#N/A</v>
          </cell>
          <cell r="I1649" t="str">
            <v>6920-4015</v>
          </cell>
          <cell r="J1649" t="str">
            <v>60730079</v>
          </cell>
          <cell r="K1649" t="str">
            <v>20204101</v>
          </cell>
          <cell r="L1649" t="str">
            <v>EA</v>
          </cell>
          <cell r="M1649">
            <v>6</v>
          </cell>
          <cell r="N1649">
            <v>3787</v>
          </cell>
          <cell r="O1649">
            <v>43798</v>
          </cell>
          <cell r="P1649" t="str">
            <v>5000064679</v>
          </cell>
          <cell r="Q1649" t="str">
            <v>본조</v>
          </cell>
          <cell r="R1649" t="str">
            <v>2333</v>
          </cell>
          <cell r="S1649" t="str">
            <v>305</v>
          </cell>
          <cell r="T1649" t="str">
            <v>002</v>
          </cell>
          <cell r="U1649" t="str">
            <v>001</v>
          </cell>
          <cell r="V1649" t="str">
            <v>005</v>
          </cell>
          <cell r="W1649">
            <v>210</v>
          </cell>
          <cell r="X1649" t="str">
            <v>11</v>
          </cell>
          <cell r="Y1649">
            <v>22722</v>
          </cell>
          <cell r="AA1649" t="str">
            <v>일반기계가공류</v>
          </cell>
          <cell r="AC1649" t="str">
            <v>일반제조</v>
          </cell>
        </row>
        <row r="1650">
          <cell r="A1650" t="str">
            <v>궤도-제조-014</v>
          </cell>
          <cell r="B1650">
            <v>1</v>
          </cell>
          <cell r="C1650" t="str">
            <v>1647</v>
          </cell>
          <cell r="D1650" t="str">
            <v>2510</v>
          </cell>
          <cell r="E1650" t="str">
            <v>375012082</v>
          </cell>
          <cell r="F1650" t="str">
            <v>MBULMG196302782</v>
          </cell>
          <cell r="G1650" t="str">
            <v>멈치,조종수 햇치용</v>
          </cell>
          <cell r="H1650" t="e">
            <v>#N/A</v>
          </cell>
          <cell r="I1650" t="str">
            <v>6920-4015</v>
          </cell>
          <cell r="J1650" t="str">
            <v>60730079</v>
          </cell>
          <cell r="K1650" t="str">
            <v>20204101</v>
          </cell>
          <cell r="L1650" t="str">
            <v>EA</v>
          </cell>
          <cell r="M1650">
            <v>3</v>
          </cell>
          <cell r="N1650">
            <v>3787</v>
          </cell>
          <cell r="O1650">
            <v>43980</v>
          </cell>
          <cell r="P1650" t="str">
            <v>5000064679</v>
          </cell>
          <cell r="Q1650" t="str">
            <v>현금</v>
          </cell>
          <cell r="R1650" t="str">
            <v>2333</v>
          </cell>
          <cell r="S1650" t="str">
            <v>305</v>
          </cell>
          <cell r="T1650" t="str">
            <v>002</v>
          </cell>
          <cell r="U1650" t="str">
            <v>001</v>
          </cell>
          <cell r="V1650" t="str">
            <v>005</v>
          </cell>
          <cell r="W1650">
            <v>210</v>
          </cell>
          <cell r="X1650" t="str">
            <v>11</v>
          </cell>
          <cell r="Y1650">
            <v>11361</v>
          </cell>
          <cell r="AA1650" t="str">
            <v>일반기계가공류</v>
          </cell>
          <cell r="AC1650" t="str">
            <v>일반제조</v>
          </cell>
        </row>
        <row r="1651">
          <cell r="A1651" t="str">
            <v>궤도-제조-014</v>
          </cell>
          <cell r="B1651" t="str">
            <v xml:space="preserve"> </v>
          </cell>
          <cell r="C1651" t="str">
            <v>1648</v>
          </cell>
          <cell r="D1651" t="str">
            <v>5315</v>
          </cell>
          <cell r="E1651" t="str">
            <v>007533978</v>
          </cell>
          <cell r="F1651" t="str">
            <v>MBULMG196303501</v>
          </cell>
          <cell r="G1651" t="str">
            <v>핀,직선형,무두형</v>
          </cell>
          <cell r="H1651" t="e">
            <v>#N/A</v>
          </cell>
          <cell r="I1651" t="str">
            <v>MS16555</v>
          </cell>
          <cell r="J1651" t="str">
            <v>MS16555-32</v>
          </cell>
          <cell r="K1651" t="str">
            <v>20204101</v>
          </cell>
          <cell r="L1651" t="str">
            <v>EA</v>
          </cell>
          <cell r="M1651">
            <v>4</v>
          </cell>
          <cell r="N1651">
            <v>626</v>
          </cell>
          <cell r="O1651">
            <v>43798</v>
          </cell>
          <cell r="P1651" t="str">
            <v>5000064679</v>
          </cell>
          <cell r="Q1651" t="str">
            <v>본조</v>
          </cell>
          <cell r="R1651" t="str">
            <v>2333</v>
          </cell>
          <cell r="S1651" t="str">
            <v>305</v>
          </cell>
          <cell r="T1651" t="str">
            <v>002</v>
          </cell>
          <cell r="U1651" t="str">
            <v>001</v>
          </cell>
          <cell r="V1651" t="str">
            <v>005</v>
          </cell>
          <cell r="W1651">
            <v>210</v>
          </cell>
          <cell r="X1651" t="str">
            <v>11</v>
          </cell>
          <cell r="Y1651">
            <v>2504</v>
          </cell>
          <cell r="AA1651" t="str">
            <v>정밀기계가공류</v>
          </cell>
          <cell r="AB1651" t="str">
            <v>축및변속기부품</v>
          </cell>
          <cell r="AC1651" t="str">
            <v>일반제조</v>
          </cell>
        </row>
        <row r="1652">
          <cell r="A1652" t="str">
            <v>궤도-제조-014</v>
          </cell>
          <cell r="B1652">
            <v>1</v>
          </cell>
          <cell r="C1652" t="str">
            <v>1649</v>
          </cell>
          <cell r="D1652" t="str">
            <v>5315</v>
          </cell>
          <cell r="E1652" t="str">
            <v>007533978</v>
          </cell>
          <cell r="F1652" t="str">
            <v>MBULMG196303502</v>
          </cell>
          <cell r="G1652" t="str">
            <v>핀,직선형,무두형</v>
          </cell>
          <cell r="H1652" t="e">
            <v>#N/A</v>
          </cell>
          <cell r="I1652" t="str">
            <v>MS16555</v>
          </cell>
          <cell r="J1652" t="str">
            <v>MS16555-32</v>
          </cell>
          <cell r="K1652" t="str">
            <v>20204101</v>
          </cell>
          <cell r="L1652" t="str">
            <v>EA</v>
          </cell>
          <cell r="M1652">
            <v>4</v>
          </cell>
          <cell r="N1652">
            <v>626</v>
          </cell>
          <cell r="O1652">
            <v>43980</v>
          </cell>
          <cell r="P1652" t="str">
            <v>5000064679</v>
          </cell>
          <cell r="Q1652" t="str">
            <v>현금</v>
          </cell>
          <cell r="R1652" t="str">
            <v>2333</v>
          </cell>
          <cell r="S1652" t="str">
            <v>305</v>
          </cell>
          <cell r="T1652" t="str">
            <v>002</v>
          </cell>
          <cell r="U1652" t="str">
            <v>001</v>
          </cell>
          <cell r="V1652" t="str">
            <v>005</v>
          </cell>
          <cell r="W1652">
            <v>210</v>
          </cell>
          <cell r="X1652" t="str">
            <v>11</v>
          </cell>
          <cell r="Y1652">
            <v>2504</v>
          </cell>
          <cell r="AA1652" t="str">
            <v>정밀기계가공류</v>
          </cell>
          <cell r="AB1652" t="str">
            <v>축및변속기부품</v>
          </cell>
          <cell r="AC1652" t="str">
            <v>일반제조</v>
          </cell>
        </row>
        <row r="1653">
          <cell r="A1653" t="str">
            <v>궤도-제조-014</v>
          </cell>
          <cell r="B1653" t="str">
            <v xml:space="preserve"> </v>
          </cell>
          <cell r="C1653" t="str">
            <v>1650</v>
          </cell>
          <cell r="D1653" t="str">
            <v>3120</v>
          </cell>
          <cell r="E1653" t="str">
            <v>009441658</v>
          </cell>
          <cell r="F1653" t="str">
            <v>MBULMG196401641</v>
          </cell>
          <cell r="G1653" t="str">
            <v>베어링,슬리브형</v>
          </cell>
          <cell r="H1653">
            <v>0</v>
          </cell>
          <cell r="I1653" t="str">
            <v>MS17795</v>
          </cell>
          <cell r="J1653" t="str">
            <v>MS17795-93</v>
          </cell>
          <cell r="K1653" t="str">
            <v>20204101</v>
          </cell>
          <cell r="L1653" t="str">
            <v>EA</v>
          </cell>
          <cell r="M1653">
            <v>38</v>
          </cell>
          <cell r="N1653">
            <v>1663</v>
          </cell>
          <cell r="O1653">
            <v>43798</v>
          </cell>
          <cell r="P1653" t="str">
            <v>5000064781</v>
          </cell>
          <cell r="Q1653" t="str">
            <v>본조</v>
          </cell>
          <cell r="R1653" t="str">
            <v>2333</v>
          </cell>
          <cell r="S1653" t="str">
            <v>305</v>
          </cell>
          <cell r="T1653" t="str">
            <v>002</v>
          </cell>
          <cell r="U1653" t="str">
            <v>001</v>
          </cell>
          <cell r="V1653" t="str">
            <v>005</v>
          </cell>
          <cell r="W1653">
            <v>210</v>
          </cell>
          <cell r="X1653" t="str">
            <v>11</v>
          </cell>
          <cell r="Y1653">
            <v>63194</v>
          </cell>
          <cell r="AA1653" t="str">
            <v>정밀기계가공류</v>
          </cell>
          <cell r="AB1653" t="str">
            <v>베어링류</v>
          </cell>
          <cell r="AC1653" t="str">
            <v>일반제조</v>
          </cell>
        </row>
        <row r="1654">
          <cell r="A1654" t="str">
            <v>궤도-제조-014</v>
          </cell>
          <cell r="B1654">
            <v>1</v>
          </cell>
          <cell r="C1654" t="str">
            <v>1651</v>
          </cell>
          <cell r="D1654" t="str">
            <v>3120</v>
          </cell>
          <cell r="E1654" t="str">
            <v>009441658</v>
          </cell>
          <cell r="F1654" t="str">
            <v>MBULMG196401642</v>
          </cell>
          <cell r="G1654" t="str">
            <v>베어링,슬리브형</v>
          </cell>
          <cell r="H1654">
            <v>0</v>
          </cell>
          <cell r="I1654" t="str">
            <v>MS17795</v>
          </cell>
          <cell r="J1654" t="str">
            <v>MS17795-93</v>
          </cell>
          <cell r="K1654" t="str">
            <v>20204101</v>
          </cell>
          <cell r="L1654" t="str">
            <v>EA</v>
          </cell>
          <cell r="M1654">
            <v>33</v>
          </cell>
          <cell r="N1654">
            <v>1663</v>
          </cell>
          <cell r="O1654">
            <v>43980</v>
          </cell>
          <cell r="P1654" t="str">
            <v>5000064781</v>
          </cell>
          <cell r="Q1654" t="str">
            <v>현금</v>
          </cell>
          <cell r="R1654" t="str">
            <v>2333</v>
          </cell>
          <cell r="S1654" t="str">
            <v>305</v>
          </cell>
          <cell r="T1654" t="str">
            <v>002</v>
          </cell>
          <cell r="U1654" t="str">
            <v>001</v>
          </cell>
          <cell r="V1654" t="str">
            <v>005</v>
          </cell>
          <cell r="W1654">
            <v>210</v>
          </cell>
          <cell r="X1654" t="str">
            <v>11</v>
          </cell>
          <cell r="Y1654">
            <v>54879</v>
          </cell>
          <cell r="AA1654" t="str">
            <v>정밀기계가공류</v>
          </cell>
          <cell r="AB1654" t="str">
            <v>베어링류</v>
          </cell>
          <cell r="AC1654" t="str">
            <v>일반제조</v>
          </cell>
        </row>
        <row r="1655">
          <cell r="A1655" t="str">
            <v>궤도-제조-014</v>
          </cell>
          <cell r="B1655" t="str">
            <v xml:space="preserve"> </v>
          </cell>
          <cell r="C1655" t="str">
            <v>1652</v>
          </cell>
          <cell r="D1655" t="str">
            <v>5315</v>
          </cell>
          <cell r="E1655" t="str">
            <v>007533978</v>
          </cell>
          <cell r="F1655" t="str">
            <v>MBULMG196402931</v>
          </cell>
          <cell r="G1655" t="str">
            <v>핀,직선형,무두형</v>
          </cell>
          <cell r="H1655" t="e">
            <v>#N/A</v>
          </cell>
          <cell r="I1655" t="str">
            <v>MS16555</v>
          </cell>
          <cell r="J1655" t="str">
            <v>MS16555-32</v>
          </cell>
          <cell r="K1655" t="str">
            <v>20204101</v>
          </cell>
          <cell r="L1655" t="str">
            <v>EA</v>
          </cell>
          <cell r="M1655">
            <v>73</v>
          </cell>
          <cell r="N1655">
            <v>626</v>
          </cell>
          <cell r="O1655">
            <v>43798</v>
          </cell>
          <cell r="P1655" t="str">
            <v>5000064781</v>
          </cell>
          <cell r="Q1655" t="str">
            <v>본조</v>
          </cell>
          <cell r="R1655" t="str">
            <v>2333</v>
          </cell>
          <cell r="S1655" t="str">
            <v>305</v>
          </cell>
          <cell r="T1655" t="str">
            <v>002</v>
          </cell>
          <cell r="U1655" t="str">
            <v>001</v>
          </cell>
          <cell r="V1655" t="str">
            <v>005</v>
          </cell>
          <cell r="W1655">
            <v>210</v>
          </cell>
          <cell r="X1655" t="str">
            <v>11</v>
          </cell>
          <cell r="Y1655">
            <v>45698</v>
          </cell>
          <cell r="AA1655" t="str">
            <v>정밀기계가공류</v>
          </cell>
          <cell r="AB1655" t="str">
            <v>축및변속기부품</v>
          </cell>
          <cell r="AC1655" t="str">
            <v>일반제조</v>
          </cell>
        </row>
        <row r="1656">
          <cell r="A1656" t="str">
            <v>궤도-제조-014</v>
          </cell>
          <cell r="B1656">
            <v>1</v>
          </cell>
          <cell r="C1656" t="str">
            <v>1653</v>
          </cell>
          <cell r="D1656" t="str">
            <v>5315</v>
          </cell>
          <cell r="E1656" t="str">
            <v>007533978</v>
          </cell>
          <cell r="F1656" t="str">
            <v>MBULMG196402932</v>
          </cell>
          <cell r="G1656" t="str">
            <v>핀,직선형,무두형</v>
          </cell>
          <cell r="H1656" t="e">
            <v>#N/A</v>
          </cell>
          <cell r="I1656" t="str">
            <v>MS16555</v>
          </cell>
          <cell r="J1656" t="str">
            <v>MS16555-32</v>
          </cell>
          <cell r="K1656" t="str">
            <v>20204101</v>
          </cell>
          <cell r="L1656" t="str">
            <v>EA</v>
          </cell>
          <cell r="M1656">
            <v>60</v>
          </cell>
          <cell r="N1656">
            <v>626</v>
          </cell>
          <cell r="O1656">
            <v>43980</v>
          </cell>
          <cell r="P1656" t="str">
            <v>5000064781</v>
          </cell>
          <cell r="Q1656" t="str">
            <v>현금</v>
          </cell>
          <cell r="R1656" t="str">
            <v>2333</v>
          </cell>
          <cell r="S1656" t="str">
            <v>305</v>
          </cell>
          <cell r="T1656" t="str">
            <v>002</v>
          </cell>
          <cell r="U1656" t="str">
            <v>001</v>
          </cell>
          <cell r="V1656" t="str">
            <v>005</v>
          </cell>
          <cell r="W1656">
            <v>210</v>
          </cell>
          <cell r="X1656" t="str">
            <v>11</v>
          </cell>
          <cell r="Y1656">
            <v>37560</v>
          </cell>
          <cell r="AA1656" t="str">
            <v>정밀기계가공류</v>
          </cell>
          <cell r="AB1656" t="str">
            <v>축및변속기부품</v>
          </cell>
          <cell r="AC1656" t="str">
            <v>일반제조</v>
          </cell>
        </row>
        <row r="1657">
          <cell r="A1657" t="str">
            <v>궤도-제조-014</v>
          </cell>
          <cell r="B1657" t="str">
            <v xml:space="preserve"> </v>
          </cell>
          <cell r="C1657" t="str">
            <v>1654</v>
          </cell>
          <cell r="D1657" t="str">
            <v>5315</v>
          </cell>
          <cell r="E1657" t="str">
            <v>008100505</v>
          </cell>
          <cell r="F1657" t="str">
            <v>MBULMG196402971</v>
          </cell>
          <cell r="G1657" t="str">
            <v>핀,직선형,무두형</v>
          </cell>
          <cell r="H1657">
            <v>0</v>
          </cell>
          <cell r="I1657" t="str">
            <v>MS16555</v>
          </cell>
          <cell r="J1657" t="str">
            <v>MS16555-628</v>
          </cell>
          <cell r="K1657" t="str">
            <v>20204101</v>
          </cell>
          <cell r="L1657" t="str">
            <v>EA</v>
          </cell>
          <cell r="M1657">
            <v>101</v>
          </cell>
          <cell r="N1657">
            <v>466</v>
          </cell>
          <cell r="O1657">
            <v>43798</v>
          </cell>
          <cell r="P1657" t="str">
            <v>5000064781</v>
          </cell>
          <cell r="Q1657" t="str">
            <v>본조</v>
          </cell>
          <cell r="R1657" t="str">
            <v>2333</v>
          </cell>
          <cell r="S1657" t="str">
            <v>305</v>
          </cell>
          <cell r="T1657" t="str">
            <v>002</v>
          </cell>
          <cell r="U1657" t="str">
            <v>001</v>
          </cell>
          <cell r="V1657" t="str">
            <v>005</v>
          </cell>
          <cell r="W1657">
            <v>210</v>
          </cell>
          <cell r="X1657" t="str">
            <v>11</v>
          </cell>
          <cell r="Y1657">
            <v>47066</v>
          </cell>
          <cell r="AA1657" t="str">
            <v>정밀기계가공류</v>
          </cell>
          <cell r="AB1657" t="str">
            <v>축및변속기부품</v>
          </cell>
          <cell r="AC1657" t="str">
            <v>일반제조</v>
          </cell>
        </row>
        <row r="1658">
          <cell r="A1658" t="str">
            <v>궤도-제조-014</v>
          </cell>
          <cell r="B1658">
            <v>1</v>
          </cell>
          <cell r="C1658" t="str">
            <v>1655</v>
          </cell>
          <cell r="D1658" t="str">
            <v>5315</v>
          </cell>
          <cell r="E1658" t="str">
            <v>008100505</v>
          </cell>
          <cell r="F1658" t="str">
            <v>MBULMG196402972</v>
          </cell>
          <cell r="G1658" t="str">
            <v>핀,직선형,무두형</v>
          </cell>
          <cell r="H1658">
            <v>0</v>
          </cell>
          <cell r="I1658" t="str">
            <v>MS16555</v>
          </cell>
          <cell r="J1658" t="str">
            <v>MS16555-628</v>
          </cell>
          <cell r="K1658" t="str">
            <v>20204101</v>
          </cell>
          <cell r="L1658" t="str">
            <v>EA</v>
          </cell>
          <cell r="M1658">
            <v>74</v>
          </cell>
          <cell r="N1658">
            <v>466</v>
          </cell>
          <cell r="O1658">
            <v>43980</v>
          </cell>
          <cell r="P1658" t="str">
            <v>5000064781</v>
          </cell>
          <cell r="Q1658" t="str">
            <v>현금</v>
          </cell>
          <cell r="R1658" t="str">
            <v>2333</v>
          </cell>
          <cell r="S1658" t="str">
            <v>305</v>
          </cell>
          <cell r="T1658" t="str">
            <v>002</v>
          </cell>
          <cell r="U1658" t="str">
            <v>001</v>
          </cell>
          <cell r="V1658" t="str">
            <v>005</v>
          </cell>
          <cell r="W1658">
            <v>210</v>
          </cell>
          <cell r="X1658" t="str">
            <v>11</v>
          </cell>
          <cell r="Y1658">
            <v>34484</v>
          </cell>
          <cell r="AA1658" t="str">
            <v>정밀기계가공류</v>
          </cell>
          <cell r="AB1658" t="str">
            <v>축및변속기부품</v>
          </cell>
          <cell r="AC1658" t="str">
            <v>일반제조</v>
          </cell>
        </row>
        <row r="1659">
          <cell r="A1659" t="str">
            <v>궤도-제조-014</v>
          </cell>
          <cell r="B1659">
            <v>1</v>
          </cell>
          <cell r="C1659" t="str">
            <v>1656</v>
          </cell>
          <cell r="D1659" t="str">
            <v>9999</v>
          </cell>
          <cell r="E1659" t="str">
            <v>37A147574</v>
          </cell>
          <cell r="F1659" t="str">
            <v>MBULMG196405021</v>
          </cell>
          <cell r="G1659" t="str">
            <v>롤러</v>
          </cell>
          <cell r="H1659">
            <v>0</v>
          </cell>
          <cell r="I1659">
            <v>0</v>
          </cell>
          <cell r="J1659">
            <v>0</v>
          </cell>
          <cell r="K1659" t="str">
            <v>20204101</v>
          </cell>
          <cell r="L1659" t="str">
            <v>EA</v>
          </cell>
          <cell r="M1659">
            <v>658</v>
          </cell>
          <cell r="N1659">
            <v>836</v>
          </cell>
          <cell r="O1659">
            <v>43980</v>
          </cell>
          <cell r="P1659" t="str">
            <v>5000064781</v>
          </cell>
          <cell r="Q1659" t="str">
            <v>현금</v>
          </cell>
          <cell r="R1659" t="str">
            <v>2333</v>
          </cell>
          <cell r="S1659" t="str">
            <v>305</v>
          </cell>
          <cell r="T1659" t="str">
            <v>002</v>
          </cell>
          <cell r="U1659" t="str">
            <v>001</v>
          </cell>
          <cell r="V1659" t="str">
            <v>005</v>
          </cell>
          <cell r="W1659">
            <v>210</v>
          </cell>
          <cell r="X1659" t="str">
            <v>11</v>
          </cell>
          <cell r="Y1659">
            <v>550088</v>
          </cell>
          <cell r="AA1659" t="str">
            <v>정밀기계가공류</v>
          </cell>
          <cell r="AB1659" t="str">
            <v>베어링류</v>
          </cell>
          <cell r="AC1659" t="str">
            <v>일반제조</v>
          </cell>
        </row>
        <row r="1660">
          <cell r="A1660" t="str">
            <v>궤도-제조-014</v>
          </cell>
          <cell r="B1660" t="str">
            <v xml:space="preserve"> </v>
          </cell>
          <cell r="C1660" t="str">
            <v>1657</v>
          </cell>
          <cell r="D1660" t="str">
            <v>2510</v>
          </cell>
          <cell r="E1660" t="str">
            <v>375012082</v>
          </cell>
          <cell r="F1660" t="str">
            <v>MBULMG196405781</v>
          </cell>
          <cell r="G1660" t="str">
            <v>멈치,조종수 햇치용</v>
          </cell>
          <cell r="H1660" t="e">
            <v>#N/A</v>
          </cell>
          <cell r="I1660" t="str">
            <v>6920-4015</v>
          </cell>
          <cell r="J1660" t="str">
            <v>60730079</v>
          </cell>
          <cell r="K1660" t="str">
            <v>20204101</v>
          </cell>
          <cell r="L1660" t="str">
            <v>EA</v>
          </cell>
          <cell r="M1660">
            <v>16</v>
          </cell>
          <cell r="N1660">
            <v>3787</v>
          </cell>
          <cell r="O1660">
            <v>43798</v>
          </cell>
          <cell r="P1660" t="str">
            <v>5000064781</v>
          </cell>
          <cell r="Q1660" t="str">
            <v>본조</v>
          </cell>
          <cell r="R1660" t="str">
            <v>2333</v>
          </cell>
          <cell r="S1660" t="str">
            <v>305</v>
          </cell>
          <cell r="T1660" t="str">
            <v>002</v>
          </cell>
          <cell r="U1660" t="str">
            <v>001</v>
          </cell>
          <cell r="V1660" t="str">
            <v>005</v>
          </cell>
          <cell r="W1660">
            <v>210</v>
          </cell>
          <cell r="X1660" t="str">
            <v>11</v>
          </cell>
          <cell r="Y1660">
            <v>60592</v>
          </cell>
          <cell r="AA1660" t="str">
            <v>일반기계가공류</v>
          </cell>
          <cell r="AC1660" t="str">
            <v>일반제조</v>
          </cell>
        </row>
        <row r="1661">
          <cell r="A1661" t="str">
            <v>궤도-제조-014</v>
          </cell>
          <cell r="B1661">
            <v>1</v>
          </cell>
          <cell r="C1661" t="str">
            <v>1658</v>
          </cell>
          <cell r="D1661" t="str">
            <v>2510</v>
          </cell>
          <cell r="E1661" t="str">
            <v>375012082</v>
          </cell>
          <cell r="F1661" t="str">
            <v>MBULMG196405782</v>
          </cell>
          <cell r="G1661" t="str">
            <v>멈치,조종수 햇치용</v>
          </cell>
          <cell r="H1661" t="e">
            <v>#N/A</v>
          </cell>
          <cell r="I1661" t="str">
            <v>6920-4015</v>
          </cell>
          <cell r="J1661" t="str">
            <v>60730079</v>
          </cell>
          <cell r="K1661" t="str">
            <v>20204101</v>
          </cell>
          <cell r="L1661" t="str">
            <v>EA</v>
          </cell>
          <cell r="M1661">
            <v>28</v>
          </cell>
          <cell r="N1661">
            <v>3787</v>
          </cell>
          <cell r="O1661">
            <v>43980</v>
          </cell>
          <cell r="P1661" t="str">
            <v>5000064781</v>
          </cell>
          <cell r="Q1661" t="str">
            <v>현금</v>
          </cell>
          <cell r="R1661" t="str">
            <v>2333</v>
          </cell>
          <cell r="S1661" t="str">
            <v>305</v>
          </cell>
          <cell r="T1661" t="str">
            <v>002</v>
          </cell>
          <cell r="U1661" t="str">
            <v>001</v>
          </cell>
          <cell r="V1661" t="str">
            <v>005</v>
          </cell>
          <cell r="W1661">
            <v>210</v>
          </cell>
          <cell r="X1661" t="str">
            <v>11</v>
          </cell>
          <cell r="Y1661">
            <v>106036</v>
          </cell>
          <cell r="AA1661" t="str">
            <v>일반기계가공류</v>
          </cell>
          <cell r="AC1661" t="str">
            <v>일반제조</v>
          </cell>
        </row>
        <row r="1662">
          <cell r="A1662" t="str">
            <v>궤도-제조-014</v>
          </cell>
          <cell r="B1662" t="str">
            <v xml:space="preserve"> </v>
          </cell>
          <cell r="C1662" t="str">
            <v>1659</v>
          </cell>
          <cell r="D1662" t="str">
            <v>3120</v>
          </cell>
          <cell r="E1662" t="str">
            <v>37A079298</v>
          </cell>
          <cell r="F1662" t="str">
            <v>MBULMG196406491</v>
          </cell>
          <cell r="G1662" t="str">
            <v>베어링</v>
          </cell>
          <cell r="H1662">
            <v>0</v>
          </cell>
          <cell r="I1662">
            <v>0</v>
          </cell>
          <cell r="J1662" t="str">
            <v>60744063</v>
          </cell>
          <cell r="K1662" t="str">
            <v>20204101</v>
          </cell>
          <cell r="L1662" t="str">
            <v>EA</v>
          </cell>
          <cell r="M1662">
            <v>295</v>
          </cell>
          <cell r="N1662">
            <v>9977</v>
          </cell>
          <cell r="O1662">
            <v>43798</v>
          </cell>
          <cell r="P1662" t="str">
            <v>5000064781</v>
          </cell>
          <cell r="Q1662" t="str">
            <v>본조</v>
          </cell>
          <cell r="R1662" t="str">
            <v>2333</v>
          </cell>
          <cell r="S1662" t="str">
            <v>305</v>
          </cell>
          <cell r="T1662" t="str">
            <v>002</v>
          </cell>
          <cell r="U1662" t="str">
            <v>001</v>
          </cell>
          <cell r="V1662" t="str">
            <v>005</v>
          </cell>
          <cell r="W1662">
            <v>210</v>
          </cell>
          <cell r="X1662" t="str">
            <v>11</v>
          </cell>
          <cell r="Y1662">
            <v>2943215</v>
          </cell>
          <cell r="AA1662" t="str">
            <v>고무및패킹류</v>
          </cell>
          <cell r="AB1662" t="str">
            <v>리테이너(오일씰)</v>
          </cell>
          <cell r="AC1662" t="str">
            <v>일반제조</v>
          </cell>
        </row>
        <row r="1663">
          <cell r="A1663" t="str">
            <v>궤도-제조-014</v>
          </cell>
          <cell r="B1663">
            <v>1</v>
          </cell>
          <cell r="C1663" t="str">
            <v>1660</v>
          </cell>
          <cell r="D1663" t="str">
            <v>3120</v>
          </cell>
          <cell r="E1663" t="str">
            <v>37A079298</v>
          </cell>
          <cell r="F1663" t="str">
            <v>MBULMG196406492</v>
          </cell>
          <cell r="G1663" t="str">
            <v>베어링</v>
          </cell>
          <cell r="H1663">
            <v>0</v>
          </cell>
          <cell r="I1663">
            <v>0</v>
          </cell>
          <cell r="J1663" t="str">
            <v>60744063</v>
          </cell>
          <cell r="K1663" t="str">
            <v>20204101</v>
          </cell>
          <cell r="L1663" t="str">
            <v>EA</v>
          </cell>
          <cell r="M1663">
            <v>203</v>
          </cell>
          <cell r="N1663">
            <v>9977</v>
          </cell>
          <cell r="O1663">
            <v>43980</v>
          </cell>
          <cell r="P1663" t="str">
            <v>5000064781</v>
          </cell>
          <cell r="Q1663" t="str">
            <v>현금</v>
          </cell>
          <cell r="R1663" t="str">
            <v>2333</v>
          </cell>
          <cell r="S1663" t="str">
            <v>305</v>
          </cell>
          <cell r="T1663" t="str">
            <v>002</v>
          </cell>
          <cell r="U1663" t="str">
            <v>001</v>
          </cell>
          <cell r="V1663" t="str">
            <v>005</v>
          </cell>
          <cell r="W1663">
            <v>210</v>
          </cell>
          <cell r="X1663" t="str">
            <v>11</v>
          </cell>
          <cell r="Y1663">
            <v>2025331</v>
          </cell>
          <cell r="AA1663" t="str">
            <v>고무및패킹류</v>
          </cell>
          <cell r="AB1663" t="str">
            <v>리테이너(오일씰)</v>
          </cell>
          <cell r="AC1663" t="str">
            <v>일반제조</v>
          </cell>
        </row>
        <row r="1664">
          <cell r="A1664" t="str">
            <v>궤도-제조-014</v>
          </cell>
          <cell r="B1664" t="str">
            <v xml:space="preserve"> </v>
          </cell>
          <cell r="C1664" t="str">
            <v>1661</v>
          </cell>
          <cell r="D1664" t="str">
            <v>3120</v>
          </cell>
          <cell r="E1664" t="str">
            <v>37A133785</v>
          </cell>
          <cell r="F1664" t="str">
            <v>MBULMG196406531</v>
          </cell>
          <cell r="G1664" t="str">
            <v>베어링</v>
          </cell>
          <cell r="H1664">
            <v>0</v>
          </cell>
          <cell r="I1664">
            <v>0</v>
          </cell>
          <cell r="J1664" t="str">
            <v>60722193</v>
          </cell>
          <cell r="K1664" t="str">
            <v>20204101</v>
          </cell>
          <cell r="L1664" t="str">
            <v>EA</v>
          </cell>
          <cell r="M1664">
            <v>79</v>
          </cell>
          <cell r="N1664">
            <v>2488</v>
          </cell>
          <cell r="O1664">
            <v>43798</v>
          </cell>
          <cell r="P1664" t="str">
            <v>5000064781</v>
          </cell>
          <cell r="Q1664" t="str">
            <v>본조</v>
          </cell>
          <cell r="R1664" t="str">
            <v>2333</v>
          </cell>
          <cell r="S1664" t="str">
            <v>305</v>
          </cell>
          <cell r="T1664" t="str">
            <v>002</v>
          </cell>
          <cell r="U1664" t="str">
            <v>001</v>
          </cell>
          <cell r="V1664" t="str">
            <v>005</v>
          </cell>
          <cell r="W1664">
            <v>210</v>
          </cell>
          <cell r="X1664" t="str">
            <v>11</v>
          </cell>
          <cell r="Y1664">
            <v>196552</v>
          </cell>
          <cell r="AA1664" t="str">
            <v>고무및패킹류</v>
          </cell>
          <cell r="AB1664" t="str">
            <v>리테이너(오일씰)</v>
          </cell>
          <cell r="AC1664" t="str">
            <v>일반제조</v>
          </cell>
        </row>
        <row r="1665">
          <cell r="A1665" t="str">
            <v>궤도-제조-014</v>
          </cell>
          <cell r="B1665">
            <v>1</v>
          </cell>
          <cell r="C1665" t="str">
            <v>1662</v>
          </cell>
          <cell r="D1665" t="str">
            <v>3120</v>
          </cell>
          <cell r="E1665" t="str">
            <v>37A133785</v>
          </cell>
          <cell r="F1665" t="str">
            <v>MBULMG196406532</v>
          </cell>
          <cell r="G1665" t="str">
            <v>베어링</v>
          </cell>
          <cell r="H1665">
            <v>0</v>
          </cell>
          <cell r="I1665">
            <v>0</v>
          </cell>
          <cell r="J1665" t="str">
            <v>60722193</v>
          </cell>
          <cell r="K1665" t="str">
            <v>20204101</v>
          </cell>
          <cell r="L1665" t="str">
            <v>EA</v>
          </cell>
          <cell r="M1665">
            <v>112</v>
          </cell>
          <cell r="N1665">
            <v>2488</v>
          </cell>
          <cell r="O1665">
            <v>43980</v>
          </cell>
          <cell r="P1665" t="str">
            <v>5000064781</v>
          </cell>
          <cell r="Q1665" t="str">
            <v>현금</v>
          </cell>
          <cell r="R1665" t="str">
            <v>2333</v>
          </cell>
          <cell r="S1665" t="str">
            <v>305</v>
          </cell>
          <cell r="T1665" t="str">
            <v>002</v>
          </cell>
          <cell r="U1665" t="str">
            <v>001</v>
          </cell>
          <cell r="V1665" t="str">
            <v>005</v>
          </cell>
          <cell r="W1665">
            <v>210</v>
          </cell>
          <cell r="X1665" t="str">
            <v>11</v>
          </cell>
          <cell r="Y1665">
            <v>278656</v>
          </cell>
          <cell r="AA1665" t="str">
            <v>고무및패킹류</v>
          </cell>
          <cell r="AB1665" t="str">
            <v>리테이너(오일씰)</v>
          </cell>
          <cell r="AC1665" t="str">
            <v>일반제조</v>
          </cell>
        </row>
        <row r="1666">
          <cell r="A1666" t="str">
            <v>궤도-제조-015</v>
          </cell>
          <cell r="B1666">
            <v>1</v>
          </cell>
          <cell r="C1666" t="str">
            <v>1663</v>
          </cell>
          <cell r="D1666" t="str">
            <v>5315</v>
          </cell>
          <cell r="E1666" t="str">
            <v>375012317</v>
          </cell>
          <cell r="F1666" t="str">
            <v>MBULMG192304960</v>
          </cell>
          <cell r="G1666" t="str">
            <v>핀,직선형,유두형</v>
          </cell>
          <cell r="H1666" t="e">
            <v>#N/A</v>
          </cell>
          <cell r="I1666" t="str">
            <v>2350-1010</v>
          </cell>
          <cell r="J1666" t="str">
            <v>60730712</v>
          </cell>
          <cell r="K1666" t="str">
            <v>20204101</v>
          </cell>
          <cell r="L1666" t="str">
            <v>EA</v>
          </cell>
          <cell r="M1666">
            <v>123</v>
          </cell>
          <cell r="N1666">
            <v>12148</v>
          </cell>
          <cell r="O1666">
            <v>43798</v>
          </cell>
          <cell r="P1666" t="str">
            <v>5000064723</v>
          </cell>
          <cell r="Q1666" t="str">
            <v>본조</v>
          </cell>
          <cell r="R1666" t="str">
            <v>2333</v>
          </cell>
          <cell r="S1666" t="str">
            <v>305</v>
          </cell>
          <cell r="T1666" t="str">
            <v>002</v>
          </cell>
          <cell r="U1666" t="str">
            <v>001</v>
          </cell>
          <cell r="V1666" t="str">
            <v>005</v>
          </cell>
          <cell r="W1666">
            <v>210</v>
          </cell>
          <cell r="X1666" t="str">
            <v>11</v>
          </cell>
          <cell r="Y1666">
            <v>1494204</v>
          </cell>
          <cell r="AA1666" t="str">
            <v>정밀기계가공류</v>
          </cell>
          <cell r="AB1666" t="str">
            <v>축및변속기부품</v>
          </cell>
          <cell r="AC1666" t="str">
            <v>일반제조</v>
          </cell>
        </row>
        <row r="1667">
          <cell r="A1667" t="str">
            <v>궤도-제조-015</v>
          </cell>
          <cell r="B1667">
            <v>1</v>
          </cell>
          <cell r="C1667" t="str">
            <v>1664</v>
          </cell>
          <cell r="D1667" t="str">
            <v>5315</v>
          </cell>
          <cell r="E1667" t="str">
            <v>375012329</v>
          </cell>
          <cell r="F1667" t="str">
            <v>MBULMG192304970</v>
          </cell>
          <cell r="G1667" t="str">
            <v>핀,직선형,유두형</v>
          </cell>
          <cell r="H1667" t="e">
            <v>#N/A</v>
          </cell>
          <cell r="I1667" t="str">
            <v>2350-1010</v>
          </cell>
          <cell r="J1667" t="str">
            <v>60730729</v>
          </cell>
          <cell r="K1667" t="str">
            <v>20204101</v>
          </cell>
          <cell r="L1667" t="str">
            <v>EA</v>
          </cell>
          <cell r="M1667">
            <v>71</v>
          </cell>
          <cell r="N1667">
            <v>11566</v>
          </cell>
          <cell r="O1667">
            <v>43798</v>
          </cell>
          <cell r="P1667" t="str">
            <v>5000064723</v>
          </cell>
          <cell r="Q1667" t="str">
            <v>본조</v>
          </cell>
          <cell r="R1667" t="str">
            <v>2333</v>
          </cell>
          <cell r="S1667" t="str">
            <v>305</v>
          </cell>
          <cell r="T1667" t="str">
            <v>002</v>
          </cell>
          <cell r="U1667" t="str">
            <v>001</v>
          </cell>
          <cell r="V1667" t="str">
            <v>005</v>
          </cell>
          <cell r="W1667">
            <v>210</v>
          </cell>
          <cell r="X1667" t="str">
            <v>11</v>
          </cell>
          <cell r="Y1667">
            <v>821186</v>
          </cell>
          <cell r="AA1667" t="str">
            <v>정밀기계가공류</v>
          </cell>
          <cell r="AB1667" t="str">
            <v>축및변속기부품</v>
          </cell>
          <cell r="AC1667" t="str">
            <v>일반제조</v>
          </cell>
        </row>
        <row r="1668">
          <cell r="A1668" t="str">
            <v>궤도-제조-015</v>
          </cell>
          <cell r="B1668">
            <v>1</v>
          </cell>
          <cell r="C1668" t="str">
            <v>1665</v>
          </cell>
          <cell r="D1668" t="str">
            <v>5315</v>
          </cell>
          <cell r="E1668" t="str">
            <v>375012603</v>
          </cell>
          <cell r="F1668" t="str">
            <v>MBULMG192310320</v>
          </cell>
          <cell r="G1668" t="str">
            <v>핀,직선형,무두형</v>
          </cell>
          <cell r="H1668" t="e">
            <v>#N/A</v>
          </cell>
          <cell r="I1668" t="str">
            <v>2350-1010</v>
          </cell>
          <cell r="J1668" t="str">
            <v>60730739</v>
          </cell>
          <cell r="K1668" t="str">
            <v>20204101</v>
          </cell>
          <cell r="L1668" t="str">
            <v>EA</v>
          </cell>
          <cell r="M1668">
            <v>326</v>
          </cell>
          <cell r="N1668">
            <v>11898</v>
          </cell>
          <cell r="O1668">
            <v>43798</v>
          </cell>
          <cell r="P1668" t="str">
            <v>5000064679</v>
          </cell>
          <cell r="Q1668" t="str">
            <v>본조</v>
          </cell>
          <cell r="R1668" t="str">
            <v>2333</v>
          </cell>
          <cell r="S1668" t="str">
            <v>305</v>
          </cell>
          <cell r="T1668" t="str">
            <v>002</v>
          </cell>
          <cell r="U1668" t="str">
            <v>001</v>
          </cell>
          <cell r="V1668" t="str">
            <v>005</v>
          </cell>
          <cell r="W1668">
            <v>210</v>
          </cell>
          <cell r="X1668" t="str">
            <v>11</v>
          </cell>
          <cell r="Y1668">
            <v>3878748</v>
          </cell>
          <cell r="AA1668" t="str">
            <v>정밀기계가공류</v>
          </cell>
          <cell r="AB1668" t="str">
            <v>축및변속기부품</v>
          </cell>
          <cell r="AC1668" t="str">
            <v>일반제조</v>
          </cell>
        </row>
        <row r="1669">
          <cell r="A1669" t="str">
            <v>궤도-제조-015</v>
          </cell>
          <cell r="B1669">
            <v>1</v>
          </cell>
          <cell r="C1669" t="str">
            <v>1666</v>
          </cell>
          <cell r="D1669" t="str">
            <v>5315</v>
          </cell>
          <cell r="E1669" t="str">
            <v>375012317</v>
          </cell>
          <cell r="F1669" t="str">
            <v>MBULMG192411010</v>
          </cell>
          <cell r="G1669" t="str">
            <v>핀,직선형,유두형</v>
          </cell>
          <cell r="H1669" t="e">
            <v>#N/A</v>
          </cell>
          <cell r="I1669" t="str">
            <v>2350-1010</v>
          </cell>
          <cell r="J1669" t="str">
            <v>60730712</v>
          </cell>
          <cell r="K1669" t="str">
            <v>20204101</v>
          </cell>
          <cell r="L1669" t="str">
            <v>EA</v>
          </cell>
          <cell r="M1669">
            <v>300</v>
          </cell>
          <cell r="N1669">
            <v>12148</v>
          </cell>
          <cell r="O1669">
            <v>43798</v>
          </cell>
          <cell r="P1669" t="str">
            <v>5000064781</v>
          </cell>
          <cell r="Q1669" t="str">
            <v>본조</v>
          </cell>
          <cell r="R1669" t="str">
            <v>2333</v>
          </cell>
          <cell r="S1669" t="str">
            <v>305</v>
          </cell>
          <cell r="T1669" t="str">
            <v>002</v>
          </cell>
          <cell r="U1669" t="str">
            <v>001</v>
          </cell>
          <cell r="V1669" t="str">
            <v>005</v>
          </cell>
          <cell r="W1669">
            <v>210</v>
          </cell>
          <cell r="X1669" t="str">
            <v>11</v>
          </cell>
          <cell r="Y1669">
            <v>3644400</v>
          </cell>
          <cell r="AA1669" t="str">
            <v>정밀기계가공류</v>
          </cell>
          <cell r="AB1669" t="str">
            <v>축및변속기부품</v>
          </cell>
          <cell r="AC1669" t="str">
            <v>일반제조</v>
          </cell>
        </row>
        <row r="1670">
          <cell r="A1670" t="str">
            <v>궤도-제조-015</v>
          </cell>
          <cell r="B1670">
            <v>1</v>
          </cell>
          <cell r="C1670" t="str">
            <v>1667</v>
          </cell>
          <cell r="D1670" t="str">
            <v>5315</v>
          </cell>
          <cell r="E1670" t="str">
            <v>375012329</v>
          </cell>
          <cell r="F1670" t="str">
            <v>MBULMG192411020</v>
          </cell>
          <cell r="G1670" t="str">
            <v>핀,직선형,유두형</v>
          </cell>
          <cell r="H1670" t="e">
            <v>#N/A</v>
          </cell>
          <cell r="I1670" t="str">
            <v>2350-1010</v>
          </cell>
          <cell r="J1670" t="str">
            <v>60730729</v>
          </cell>
          <cell r="K1670" t="str">
            <v>20204101</v>
          </cell>
          <cell r="L1670" t="str">
            <v>EA</v>
          </cell>
          <cell r="M1670">
            <v>143</v>
          </cell>
          <cell r="N1670">
            <v>11566</v>
          </cell>
          <cell r="O1670">
            <v>43798</v>
          </cell>
          <cell r="P1670" t="str">
            <v>5000064781</v>
          </cell>
          <cell r="Q1670" t="str">
            <v>본조</v>
          </cell>
          <cell r="R1670" t="str">
            <v>2333</v>
          </cell>
          <cell r="S1670" t="str">
            <v>305</v>
          </cell>
          <cell r="T1670" t="str">
            <v>002</v>
          </cell>
          <cell r="U1670" t="str">
            <v>001</v>
          </cell>
          <cell r="V1670" t="str">
            <v>005</v>
          </cell>
          <cell r="W1670">
            <v>210</v>
          </cell>
          <cell r="X1670" t="str">
            <v>11</v>
          </cell>
          <cell r="Y1670">
            <v>1653938</v>
          </cell>
          <cell r="AA1670" t="str">
            <v>정밀기계가공류</v>
          </cell>
          <cell r="AB1670" t="str">
            <v>축및변속기부품</v>
          </cell>
          <cell r="AC1670" t="str">
            <v>일반제조</v>
          </cell>
        </row>
        <row r="1671">
          <cell r="A1671" t="str">
            <v>궤도-제조-015</v>
          </cell>
          <cell r="B1671">
            <v>1</v>
          </cell>
          <cell r="C1671" t="str">
            <v>1668</v>
          </cell>
          <cell r="D1671" t="str">
            <v>5315</v>
          </cell>
          <cell r="E1671" t="str">
            <v>375012603</v>
          </cell>
          <cell r="F1671" t="str">
            <v>MBULMG192414890</v>
          </cell>
          <cell r="G1671" t="str">
            <v>핀,직선형,무두형</v>
          </cell>
          <cell r="H1671" t="e">
            <v>#N/A</v>
          </cell>
          <cell r="I1671" t="str">
            <v>2350-1010</v>
          </cell>
          <cell r="J1671" t="str">
            <v>60730739</v>
          </cell>
          <cell r="K1671" t="str">
            <v>20204101</v>
          </cell>
          <cell r="L1671" t="str">
            <v>EA</v>
          </cell>
          <cell r="M1671">
            <v>336</v>
          </cell>
          <cell r="N1671">
            <v>11898</v>
          </cell>
          <cell r="O1671">
            <v>43798</v>
          </cell>
          <cell r="P1671" t="str">
            <v>5000064781</v>
          </cell>
          <cell r="Q1671" t="str">
            <v>본조</v>
          </cell>
          <cell r="R1671" t="str">
            <v>2333</v>
          </cell>
          <cell r="S1671" t="str">
            <v>305</v>
          </cell>
          <cell r="T1671" t="str">
            <v>002</v>
          </cell>
          <cell r="U1671" t="str">
            <v>001</v>
          </cell>
          <cell r="V1671" t="str">
            <v>005</v>
          </cell>
          <cell r="W1671">
            <v>210</v>
          </cell>
          <cell r="X1671" t="str">
            <v>11</v>
          </cell>
          <cell r="Y1671">
            <v>3997728</v>
          </cell>
          <cell r="AA1671" t="str">
            <v>정밀기계가공류</v>
          </cell>
          <cell r="AB1671" t="str">
            <v>축및변속기부품</v>
          </cell>
          <cell r="AC1671" t="str">
            <v>일반제조</v>
          </cell>
        </row>
        <row r="1672">
          <cell r="A1672" t="str">
            <v>궤도-제조-015</v>
          </cell>
          <cell r="B1672" t="str">
            <v xml:space="preserve"> </v>
          </cell>
          <cell r="C1672" t="str">
            <v>1669</v>
          </cell>
          <cell r="D1672" t="str">
            <v>5315</v>
          </cell>
          <cell r="E1672" t="str">
            <v>375012594</v>
          </cell>
          <cell r="F1672" t="str">
            <v>MBULMG196303651</v>
          </cell>
          <cell r="G1672" t="str">
            <v>핀,직선형,무두형</v>
          </cell>
          <cell r="H1672" t="e">
            <v>#N/A</v>
          </cell>
          <cell r="I1672" t="str">
            <v>2350-1010</v>
          </cell>
          <cell r="J1672" t="str">
            <v>60730305</v>
          </cell>
          <cell r="K1672" t="str">
            <v>20204101</v>
          </cell>
          <cell r="L1672" t="str">
            <v>EA</v>
          </cell>
          <cell r="M1672">
            <v>3</v>
          </cell>
          <cell r="N1672">
            <v>8820</v>
          </cell>
          <cell r="O1672">
            <v>43798</v>
          </cell>
          <cell r="P1672" t="str">
            <v>5000064679</v>
          </cell>
          <cell r="Q1672" t="str">
            <v>본조</v>
          </cell>
          <cell r="R1672" t="str">
            <v>2333</v>
          </cell>
          <cell r="S1672" t="str">
            <v>305</v>
          </cell>
          <cell r="T1672" t="str">
            <v>002</v>
          </cell>
          <cell r="U1672" t="str">
            <v>001</v>
          </cell>
          <cell r="V1672" t="str">
            <v>005</v>
          </cell>
          <cell r="W1672">
            <v>210</v>
          </cell>
          <cell r="X1672" t="str">
            <v>11</v>
          </cell>
          <cell r="Y1672">
            <v>26460</v>
          </cell>
          <cell r="AA1672" t="str">
            <v>정밀기계가공류</v>
          </cell>
          <cell r="AB1672" t="str">
            <v>축및변속기부품</v>
          </cell>
          <cell r="AC1672" t="str">
            <v>일반제조</v>
          </cell>
        </row>
        <row r="1673">
          <cell r="A1673" t="str">
            <v>궤도-제조-015</v>
          </cell>
          <cell r="B1673">
            <v>1</v>
          </cell>
          <cell r="C1673" t="str">
            <v>1670</v>
          </cell>
          <cell r="D1673" t="str">
            <v>5315</v>
          </cell>
          <cell r="E1673" t="str">
            <v>375012594</v>
          </cell>
          <cell r="F1673" t="str">
            <v>MBULMG196303652</v>
          </cell>
          <cell r="G1673" t="str">
            <v>핀,직선형,무두형</v>
          </cell>
          <cell r="H1673" t="e">
            <v>#N/A</v>
          </cell>
          <cell r="I1673" t="str">
            <v>2350-1010</v>
          </cell>
          <cell r="J1673" t="str">
            <v>60730305</v>
          </cell>
          <cell r="K1673" t="str">
            <v>20204101</v>
          </cell>
          <cell r="L1673" t="str">
            <v>EA</v>
          </cell>
          <cell r="M1673">
            <v>1</v>
          </cell>
          <cell r="N1673">
            <v>8820</v>
          </cell>
          <cell r="O1673">
            <v>43980</v>
          </cell>
          <cell r="P1673" t="str">
            <v>5000064679</v>
          </cell>
          <cell r="Q1673" t="str">
            <v>현금</v>
          </cell>
          <cell r="R1673" t="str">
            <v>2333</v>
          </cell>
          <cell r="S1673" t="str">
            <v>305</v>
          </cell>
          <cell r="T1673" t="str">
            <v>002</v>
          </cell>
          <cell r="U1673" t="str">
            <v>001</v>
          </cell>
          <cell r="V1673" t="str">
            <v>005</v>
          </cell>
          <cell r="W1673">
            <v>210</v>
          </cell>
          <cell r="X1673" t="str">
            <v>11</v>
          </cell>
          <cell r="Y1673">
            <v>8820</v>
          </cell>
          <cell r="AA1673" t="str">
            <v>정밀기계가공류</v>
          </cell>
          <cell r="AB1673" t="str">
            <v>축및변속기부품</v>
          </cell>
          <cell r="AC1673" t="str">
            <v>일반제조</v>
          </cell>
        </row>
        <row r="1674">
          <cell r="A1674" t="str">
            <v>궤도-제조-015</v>
          </cell>
          <cell r="B1674">
            <v>1</v>
          </cell>
          <cell r="C1674" t="str">
            <v>1671</v>
          </cell>
          <cell r="D1674" t="str">
            <v>5315</v>
          </cell>
          <cell r="E1674" t="str">
            <v>375012330</v>
          </cell>
          <cell r="F1674" t="str">
            <v>MBULMG196403901</v>
          </cell>
          <cell r="G1674" t="str">
            <v>핀,직선형,유두형</v>
          </cell>
          <cell r="H1674" t="e">
            <v>#N/A</v>
          </cell>
          <cell r="I1674" t="str">
            <v>2350-1010</v>
          </cell>
          <cell r="J1674" t="str">
            <v>60730729</v>
          </cell>
          <cell r="K1674" t="str">
            <v>20204101</v>
          </cell>
          <cell r="L1674" t="str">
            <v>EA</v>
          </cell>
          <cell r="M1674">
            <v>197</v>
          </cell>
          <cell r="N1674">
            <v>11316</v>
          </cell>
          <cell r="O1674">
            <v>43980</v>
          </cell>
          <cell r="P1674" t="str">
            <v>5000064781</v>
          </cell>
          <cell r="Q1674" t="str">
            <v>현금</v>
          </cell>
          <cell r="R1674" t="str">
            <v>2333</v>
          </cell>
          <cell r="S1674" t="str">
            <v>305</v>
          </cell>
          <cell r="T1674" t="str">
            <v>002</v>
          </cell>
          <cell r="U1674" t="str">
            <v>001</v>
          </cell>
          <cell r="V1674" t="str">
            <v>005</v>
          </cell>
          <cell r="W1674">
            <v>210</v>
          </cell>
          <cell r="X1674" t="str">
            <v>11</v>
          </cell>
          <cell r="Y1674">
            <v>2229252</v>
          </cell>
          <cell r="AA1674" t="str">
            <v>체결요소류</v>
          </cell>
          <cell r="AC1674" t="str">
            <v>일반제조</v>
          </cell>
        </row>
        <row r="1675">
          <cell r="A1675" t="str">
            <v>궤도-제조-015</v>
          </cell>
          <cell r="B1675" t="str">
            <v xml:space="preserve"> </v>
          </cell>
          <cell r="C1675" t="str">
            <v>1672</v>
          </cell>
          <cell r="D1675" t="str">
            <v>5315</v>
          </cell>
          <cell r="E1675" t="str">
            <v>375012594</v>
          </cell>
          <cell r="F1675" t="str">
            <v>MBULMG196403911</v>
          </cell>
          <cell r="G1675" t="str">
            <v>핀,직선형,무두형</v>
          </cell>
          <cell r="H1675" t="e">
            <v>#N/A</v>
          </cell>
          <cell r="I1675" t="str">
            <v>2350-1010</v>
          </cell>
          <cell r="J1675" t="str">
            <v>60730305</v>
          </cell>
          <cell r="K1675" t="str">
            <v>20204101</v>
          </cell>
          <cell r="L1675" t="str">
            <v>EA</v>
          </cell>
          <cell r="M1675">
            <v>17</v>
          </cell>
          <cell r="N1675">
            <v>8820</v>
          </cell>
          <cell r="O1675">
            <v>43798</v>
          </cell>
          <cell r="P1675" t="str">
            <v>5000064781</v>
          </cell>
          <cell r="Q1675" t="str">
            <v>본조</v>
          </cell>
          <cell r="R1675" t="str">
            <v>2333</v>
          </cell>
          <cell r="S1675" t="str">
            <v>305</v>
          </cell>
          <cell r="T1675" t="str">
            <v>002</v>
          </cell>
          <cell r="U1675" t="str">
            <v>001</v>
          </cell>
          <cell r="V1675" t="str">
            <v>005</v>
          </cell>
          <cell r="W1675">
            <v>210</v>
          </cell>
          <cell r="X1675" t="str">
            <v>11</v>
          </cell>
          <cell r="Y1675">
            <v>149940</v>
          </cell>
          <cell r="AA1675" t="str">
            <v>정밀기계가공류</v>
          </cell>
          <cell r="AB1675" t="str">
            <v>축및변속기부품</v>
          </cell>
          <cell r="AC1675" t="str">
            <v>일반제조</v>
          </cell>
        </row>
        <row r="1676">
          <cell r="A1676" t="str">
            <v>궤도-제조-015</v>
          </cell>
          <cell r="B1676">
            <v>1</v>
          </cell>
          <cell r="C1676" t="str">
            <v>1673</v>
          </cell>
          <cell r="D1676" t="str">
            <v>5315</v>
          </cell>
          <cell r="E1676" t="str">
            <v>375012594</v>
          </cell>
          <cell r="F1676" t="str">
            <v>MBULMG196403912</v>
          </cell>
          <cell r="G1676" t="str">
            <v>핀,직선형,무두형</v>
          </cell>
          <cell r="H1676" t="e">
            <v>#N/A</v>
          </cell>
          <cell r="I1676" t="str">
            <v>2350-1010</v>
          </cell>
          <cell r="J1676" t="str">
            <v>60730305</v>
          </cell>
          <cell r="K1676" t="str">
            <v>20204101</v>
          </cell>
          <cell r="L1676" t="str">
            <v>EA</v>
          </cell>
          <cell r="M1676">
            <v>51</v>
          </cell>
          <cell r="N1676">
            <v>8820</v>
          </cell>
          <cell r="O1676">
            <v>43980</v>
          </cell>
          <cell r="P1676" t="str">
            <v>5000064781</v>
          </cell>
          <cell r="Q1676" t="str">
            <v>현금</v>
          </cell>
          <cell r="R1676" t="str">
            <v>2333</v>
          </cell>
          <cell r="S1676" t="str">
            <v>305</v>
          </cell>
          <cell r="T1676" t="str">
            <v>002</v>
          </cell>
          <cell r="U1676" t="str">
            <v>001</v>
          </cell>
          <cell r="V1676" t="str">
            <v>005</v>
          </cell>
          <cell r="W1676">
            <v>210</v>
          </cell>
          <cell r="X1676" t="str">
            <v>11</v>
          </cell>
          <cell r="Y1676">
            <v>449820</v>
          </cell>
          <cell r="AA1676" t="str">
            <v>정밀기계가공류</v>
          </cell>
          <cell r="AB1676" t="str">
            <v>축및변속기부품</v>
          </cell>
          <cell r="AC1676" t="str">
            <v>일반제조</v>
          </cell>
        </row>
        <row r="1677">
          <cell r="A1677" t="str">
            <v>궤도-제조-016</v>
          </cell>
          <cell r="B1677">
            <v>1</v>
          </cell>
          <cell r="C1677" t="str">
            <v>1674</v>
          </cell>
          <cell r="D1677" t="str">
            <v>9999</v>
          </cell>
          <cell r="E1677" t="str">
            <v>37A187184</v>
          </cell>
          <cell r="F1677" t="str">
            <v>MBULMG192406280</v>
          </cell>
          <cell r="G1677" t="str">
            <v>반사경(거울)</v>
          </cell>
          <cell r="H1677">
            <v>0</v>
          </cell>
          <cell r="I1677">
            <v>0</v>
          </cell>
          <cell r="J1677">
            <v>0</v>
          </cell>
          <cell r="K1677" t="str">
            <v>20111104</v>
          </cell>
          <cell r="L1677" t="str">
            <v>EA</v>
          </cell>
          <cell r="M1677">
            <v>2327</v>
          </cell>
          <cell r="N1677">
            <v>5530</v>
          </cell>
          <cell r="O1677">
            <v>43789</v>
          </cell>
          <cell r="P1677" t="str">
            <v>5000064781</v>
          </cell>
          <cell r="Q1677" t="str">
            <v>본조</v>
          </cell>
          <cell r="R1677" t="str">
            <v>2333</v>
          </cell>
          <cell r="S1677" t="str">
            <v>305</v>
          </cell>
          <cell r="T1677" t="str">
            <v>002</v>
          </cell>
          <cell r="U1677" t="str">
            <v>004</v>
          </cell>
          <cell r="V1677" t="str">
            <v>005</v>
          </cell>
          <cell r="W1677">
            <v>210</v>
          </cell>
          <cell r="X1677" t="str">
            <v>11</v>
          </cell>
          <cell r="Y1677">
            <v>12868310</v>
          </cell>
          <cell r="AA1677" t="str">
            <v>일반기계가공류</v>
          </cell>
          <cell r="AC1677" t="str">
            <v>일반제조</v>
          </cell>
        </row>
        <row r="1678">
          <cell r="A1678" t="str">
            <v>궤도-제조-017</v>
          </cell>
          <cell r="B1678">
            <v>1</v>
          </cell>
          <cell r="C1678" t="str">
            <v>1675</v>
          </cell>
          <cell r="D1678" t="str">
            <v>5305</v>
          </cell>
          <cell r="E1678" t="str">
            <v>375010291</v>
          </cell>
          <cell r="F1678" t="str">
            <v>MBDLMG192314590</v>
          </cell>
          <cell r="G1678" t="str">
            <v>나사,기계용</v>
          </cell>
          <cell r="H1678">
            <v>0</v>
          </cell>
          <cell r="I1678" t="str">
            <v>KS B 1023</v>
          </cell>
          <cell r="J1678" t="str">
            <v>KS B 1023 +자 홈 냄비머리 작은나사 A M8x14-A3-70-H</v>
          </cell>
          <cell r="K1678" t="str">
            <v>20200101</v>
          </cell>
          <cell r="L1678" t="str">
            <v>EA</v>
          </cell>
          <cell r="M1678">
            <v>1953</v>
          </cell>
          <cell r="N1678">
            <v>172</v>
          </cell>
          <cell r="O1678">
            <v>43798</v>
          </cell>
          <cell r="P1678" t="str">
            <v>5000064641</v>
          </cell>
          <cell r="Q1678" t="str">
            <v>본조</v>
          </cell>
          <cell r="R1678" t="str">
            <v>2333</v>
          </cell>
          <cell r="S1678" t="str">
            <v>305</v>
          </cell>
          <cell r="T1678" t="str">
            <v>002</v>
          </cell>
          <cell r="U1678" t="str">
            <v>002</v>
          </cell>
          <cell r="V1678" t="str">
            <v>005</v>
          </cell>
          <cell r="W1678">
            <v>210</v>
          </cell>
          <cell r="X1678" t="str">
            <v>11</v>
          </cell>
          <cell r="Y1678">
            <v>335916</v>
          </cell>
          <cell r="AA1678" t="str">
            <v>체결요소류</v>
          </cell>
          <cell r="AC1678" t="str">
            <v>일반제조</v>
          </cell>
        </row>
        <row r="1679">
          <cell r="A1679" t="str">
            <v>궤도-제조-017</v>
          </cell>
          <cell r="B1679">
            <v>1</v>
          </cell>
          <cell r="C1679" t="str">
            <v>1676</v>
          </cell>
          <cell r="D1679" t="str">
            <v>5306</v>
          </cell>
          <cell r="E1679" t="str">
            <v>375014148</v>
          </cell>
          <cell r="F1679" t="str">
            <v>MBDLMG192328380</v>
          </cell>
          <cell r="G1679" t="str">
            <v>볼트,기계용</v>
          </cell>
          <cell r="H1679" t="str">
            <v>2보급단</v>
          </cell>
          <cell r="I1679">
            <v>0</v>
          </cell>
          <cell r="J1679">
            <v>0</v>
          </cell>
          <cell r="K1679" t="str">
            <v>20204101</v>
          </cell>
          <cell r="L1679" t="str">
            <v>EA</v>
          </cell>
          <cell r="M1679">
            <v>61</v>
          </cell>
          <cell r="N1679">
            <v>114</v>
          </cell>
          <cell r="O1679">
            <v>43798</v>
          </cell>
          <cell r="P1679" t="str">
            <v>5000064679</v>
          </cell>
          <cell r="Q1679" t="str">
            <v>본조</v>
          </cell>
          <cell r="R1679" t="str">
            <v>2333</v>
          </cell>
          <cell r="S1679" t="str">
            <v>305</v>
          </cell>
          <cell r="T1679" t="str">
            <v>002</v>
          </cell>
          <cell r="U1679" t="str">
            <v>001</v>
          </cell>
          <cell r="V1679" t="str">
            <v>005</v>
          </cell>
          <cell r="W1679">
            <v>210</v>
          </cell>
          <cell r="X1679" t="str">
            <v>11</v>
          </cell>
          <cell r="Y1679">
            <v>6954</v>
          </cell>
          <cell r="AA1679" t="str">
            <v>체결요소류</v>
          </cell>
          <cell r="AC1679" t="str">
            <v>일반제조</v>
          </cell>
        </row>
        <row r="1680">
          <cell r="A1680" t="str">
            <v>궤도-제조-017</v>
          </cell>
          <cell r="B1680">
            <v>1</v>
          </cell>
          <cell r="C1680" t="str">
            <v>1677</v>
          </cell>
          <cell r="D1680" t="str">
            <v>5310</v>
          </cell>
          <cell r="E1680" t="str">
            <v>996657573</v>
          </cell>
          <cell r="F1680" t="str">
            <v>MBDLMG192446640</v>
          </cell>
          <cell r="G1680" t="str">
            <v>와셔,잠금식</v>
          </cell>
          <cell r="H1680" t="str">
            <v>20사단</v>
          </cell>
          <cell r="I1680">
            <v>0</v>
          </cell>
          <cell r="J1680">
            <v>0</v>
          </cell>
          <cell r="K1680" t="str">
            <v>20205201</v>
          </cell>
          <cell r="L1680" t="str">
            <v>EA</v>
          </cell>
          <cell r="M1680">
            <v>130</v>
          </cell>
          <cell r="N1680">
            <v>1938</v>
          </cell>
          <cell r="O1680">
            <v>43798</v>
          </cell>
          <cell r="P1680" t="str">
            <v>5000064781</v>
          </cell>
          <cell r="Q1680" t="str">
            <v>본조</v>
          </cell>
          <cell r="R1680" t="str">
            <v>2333</v>
          </cell>
          <cell r="S1680" t="str">
            <v>305</v>
          </cell>
          <cell r="T1680" t="str">
            <v>002</v>
          </cell>
          <cell r="U1680" t="str">
            <v>001</v>
          </cell>
          <cell r="V1680" t="str">
            <v>005</v>
          </cell>
          <cell r="W1680">
            <v>210</v>
          </cell>
          <cell r="X1680" t="str">
            <v>11</v>
          </cell>
          <cell r="Y1680">
            <v>251940</v>
          </cell>
          <cell r="AA1680" t="str">
            <v>체결요소류</v>
          </cell>
          <cell r="AC1680" t="str">
            <v>일반제조</v>
          </cell>
        </row>
        <row r="1681">
          <cell r="A1681" t="str">
            <v>궤도-제조-017</v>
          </cell>
          <cell r="B1681">
            <v>1</v>
          </cell>
          <cell r="C1681" t="str">
            <v>1678</v>
          </cell>
          <cell r="D1681" t="str">
            <v>5305</v>
          </cell>
          <cell r="E1681" t="str">
            <v>995533607</v>
          </cell>
          <cell r="F1681" t="str">
            <v>MBDLMG196326101</v>
          </cell>
          <cell r="G1681" t="str">
            <v>나사,캡식,6각 머리형</v>
          </cell>
          <cell r="H1681" t="str">
            <v>20사단</v>
          </cell>
          <cell r="I1681" t="str">
            <v/>
          </cell>
          <cell r="J1681" t="str">
            <v/>
          </cell>
          <cell r="K1681" t="str">
            <v>20205201</v>
          </cell>
          <cell r="L1681" t="str">
            <v>EA</v>
          </cell>
          <cell r="M1681">
            <v>50</v>
          </cell>
          <cell r="N1681">
            <v>1433</v>
          </cell>
          <cell r="O1681">
            <v>43889</v>
          </cell>
          <cell r="P1681" t="str">
            <v>5000064641</v>
          </cell>
          <cell r="Q1681" t="str">
            <v>현금</v>
          </cell>
          <cell r="R1681" t="str">
            <v>2333</v>
          </cell>
          <cell r="S1681" t="str">
            <v>305</v>
          </cell>
          <cell r="T1681" t="str">
            <v>002</v>
          </cell>
          <cell r="U1681" t="str">
            <v>001</v>
          </cell>
          <cell r="V1681" t="str">
            <v>005</v>
          </cell>
          <cell r="W1681">
            <v>210</v>
          </cell>
          <cell r="X1681" t="str">
            <v>11</v>
          </cell>
          <cell r="Y1681">
            <v>71650</v>
          </cell>
          <cell r="AA1681" t="str">
            <v>체결요소류</v>
          </cell>
          <cell r="AC1681" t="str">
            <v>일반제조</v>
          </cell>
        </row>
        <row r="1682">
          <cell r="A1682" t="str">
            <v>궤도-제조-017</v>
          </cell>
          <cell r="B1682">
            <v>1</v>
          </cell>
          <cell r="C1682" t="str">
            <v>1679</v>
          </cell>
          <cell r="D1682" t="str">
            <v>5310</v>
          </cell>
          <cell r="E1682" t="str">
            <v>375009209</v>
          </cell>
          <cell r="F1682" t="str">
            <v>MBDLMG196401611</v>
          </cell>
          <cell r="G1682" t="str">
            <v>와셔,잠금식</v>
          </cell>
          <cell r="H1682" t="str">
            <v>R1-1-20</v>
          </cell>
          <cell r="I1682">
            <v>0</v>
          </cell>
          <cell r="J1682">
            <v>0</v>
          </cell>
          <cell r="K1682" t="str">
            <v>20204101</v>
          </cell>
          <cell r="L1682" t="str">
            <v>EA</v>
          </cell>
          <cell r="M1682">
            <v>609</v>
          </cell>
          <cell r="N1682">
            <v>1</v>
          </cell>
          <cell r="O1682">
            <v>43980</v>
          </cell>
          <cell r="P1682" t="str">
            <v>5000064781</v>
          </cell>
          <cell r="Q1682" t="str">
            <v>현금</v>
          </cell>
          <cell r="R1682" t="str">
            <v>2333</v>
          </cell>
          <cell r="S1682" t="str">
            <v>305</v>
          </cell>
          <cell r="T1682" t="str">
            <v>002</v>
          </cell>
          <cell r="U1682" t="str">
            <v>001</v>
          </cell>
          <cell r="V1682" t="str">
            <v>005</v>
          </cell>
          <cell r="W1682">
            <v>210</v>
          </cell>
          <cell r="X1682" t="str">
            <v>11</v>
          </cell>
          <cell r="Y1682">
            <v>609</v>
          </cell>
          <cell r="AA1682" t="str">
            <v>체결요소류</v>
          </cell>
          <cell r="AC1682" t="str">
            <v>일반제조</v>
          </cell>
        </row>
        <row r="1683">
          <cell r="A1683" t="str">
            <v>궤도-제조-017</v>
          </cell>
          <cell r="B1683">
            <v>1</v>
          </cell>
          <cell r="C1683" t="str">
            <v>1680</v>
          </cell>
          <cell r="D1683" t="str">
            <v>5315</v>
          </cell>
          <cell r="E1683" t="str">
            <v>005940196</v>
          </cell>
          <cell r="F1683" t="str">
            <v>MBULMG192300070</v>
          </cell>
          <cell r="G1683" t="str">
            <v>핀,스프링식</v>
          </cell>
          <cell r="H1683">
            <v>0</v>
          </cell>
          <cell r="I1683" t="str">
            <v>MS9048</v>
          </cell>
          <cell r="J1683" t="str">
            <v>MS9048-170</v>
          </cell>
          <cell r="K1683" t="str">
            <v>20111101</v>
          </cell>
          <cell r="L1683" t="str">
            <v>EA</v>
          </cell>
          <cell r="M1683">
            <v>43</v>
          </cell>
          <cell r="N1683">
            <v>254</v>
          </cell>
          <cell r="O1683">
            <v>43777</v>
          </cell>
          <cell r="P1683" t="str">
            <v>5000064641</v>
          </cell>
          <cell r="Q1683" t="str">
            <v>본조</v>
          </cell>
          <cell r="R1683" t="str">
            <v>2333</v>
          </cell>
          <cell r="S1683" t="str">
            <v>305</v>
          </cell>
          <cell r="T1683" t="str">
            <v>002</v>
          </cell>
          <cell r="U1683" t="str">
            <v>004</v>
          </cell>
          <cell r="V1683" t="str">
            <v>005</v>
          </cell>
          <cell r="W1683">
            <v>210</v>
          </cell>
          <cell r="X1683" t="str">
            <v>11</v>
          </cell>
          <cell r="Y1683">
            <v>10922</v>
          </cell>
          <cell r="AA1683" t="str">
            <v>체결요소류</v>
          </cell>
          <cell r="AC1683" t="str">
            <v>일반제조</v>
          </cell>
        </row>
        <row r="1684">
          <cell r="A1684" t="str">
            <v>궤도-제조-017</v>
          </cell>
          <cell r="B1684">
            <v>1</v>
          </cell>
          <cell r="C1684" t="str">
            <v>1681</v>
          </cell>
          <cell r="D1684" t="str">
            <v>5305</v>
          </cell>
          <cell r="E1684" t="str">
            <v>009789392</v>
          </cell>
          <cell r="F1684" t="str">
            <v>MBULMG192300130</v>
          </cell>
          <cell r="G1684" t="str">
            <v>나사,캡식,소켓 머리형</v>
          </cell>
          <cell r="H1684" t="e">
            <v>#N/A</v>
          </cell>
          <cell r="I1684" t="str">
            <v>MS16997</v>
          </cell>
          <cell r="J1684" t="str">
            <v>MS16997-97</v>
          </cell>
          <cell r="K1684" t="str">
            <v>20111101</v>
          </cell>
          <cell r="L1684" t="str">
            <v>EA</v>
          </cell>
          <cell r="M1684">
            <v>75</v>
          </cell>
          <cell r="N1684">
            <v>524</v>
          </cell>
          <cell r="O1684">
            <v>43738</v>
          </cell>
          <cell r="P1684" t="str">
            <v>5000064641</v>
          </cell>
          <cell r="Q1684" t="str">
            <v>본조</v>
          </cell>
          <cell r="R1684" t="str">
            <v>2333</v>
          </cell>
          <cell r="S1684" t="str">
            <v>305</v>
          </cell>
          <cell r="T1684" t="str">
            <v>002</v>
          </cell>
          <cell r="U1684" t="str">
            <v>004</v>
          </cell>
          <cell r="V1684" t="str">
            <v>005</v>
          </cell>
          <cell r="W1684">
            <v>210</v>
          </cell>
          <cell r="X1684" t="str">
            <v>11</v>
          </cell>
          <cell r="Y1684">
            <v>39300</v>
          </cell>
          <cell r="AA1684" t="str">
            <v>체결요소류</v>
          </cell>
          <cell r="AC1684" t="str">
            <v>일반제조</v>
          </cell>
        </row>
        <row r="1685">
          <cell r="A1685" t="str">
            <v>궤도-제조-017</v>
          </cell>
          <cell r="B1685">
            <v>1</v>
          </cell>
          <cell r="C1685" t="str">
            <v>1682</v>
          </cell>
          <cell r="D1685" t="str">
            <v>5306</v>
          </cell>
          <cell r="E1685" t="str">
            <v>375010776</v>
          </cell>
          <cell r="F1685" t="str">
            <v>MBULMG192300440</v>
          </cell>
          <cell r="G1685" t="str">
            <v>볼트,내부렌치형</v>
          </cell>
          <cell r="H1685">
            <v>0</v>
          </cell>
          <cell r="I1685" t="str">
            <v>2350-1008</v>
          </cell>
          <cell r="J1685" t="str">
            <v>60630504</v>
          </cell>
          <cell r="K1685" t="str">
            <v>20114101</v>
          </cell>
          <cell r="L1685" t="str">
            <v>EA</v>
          </cell>
          <cell r="M1685">
            <v>72</v>
          </cell>
          <cell r="N1685">
            <v>152</v>
          </cell>
          <cell r="O1685">
            <v>43748</v>
          </cell>
          <cell r="P1685" t="str">
            <v>5000064641</v>
          </cell>
          <cell r="Q1685" t="str">
            <v>본조</v>
          </cell>
          <cell r="R1685" t="str">
            <v>2333</v>
          </cell>
          <cell r="S1685" t="str">
            <v>305</v>
          </cell>
          <cell r="T1685" t="str">
            <v>002</v>
          </cell>
          <cell r="U1685" t="str">
            <v>004</v>
          </cell>
          <cell r="V1685" t="str">
            <v>005</v>
          </cell>
          <cell r="W1685">
            <v>210</v>
          </cell>
          <cell r="X1685" t="str">
            <v>11</v>
          </cell>
          <cell r="Y1685">
            <v>10944</v>
          </cell>
          <cell r="AA1685" t="str">
            <v>체결요소류</v>
          </cell>
          <cell r="AC1685" t="str">
            <v>일반제조</v>
          </cell>
        </row>
        <row r="1686">
          <cell r="A1686" t="str">
            <v>궤도-제조-017</v>
          </cell>
          <cell r="B1686">
            <v>1</v>
          </cell>
          <cell r="C1686" t="str">
            <v>1683</v>
          </cell>
          <cell r="D1686" t="str">
            <v>5305</v>
          </cell>
          <cell r="E1686" t="str">
            <v>007272283</v>
          </cell>
          <cell r="F1686" t="str">
            <v>MBULMG192300730</v>
          </cell>
          <cell r="G1686" t="str">
            <v>나사,캡식,6각 머리형</v>
          </cell>
          <cell r="H1686" t="str">
            <v>R1-8-4</v>
          </cell>
          <cell r="I1686" t="str">
            <v>ASME B18.2.1</v>
          </cell>
          <cell r="J1686" t="str">
            <v>B1821BH063F150N</v>
          </cell>
          <cell r="K1686">
            <v>11120101</v>
          </cell>
          <cell r="L1686" t="str">
            <v>EA</v>
          </cell>
          <cell r="M1686">
            <v>84</v>
          </cell>
          <cell r="N1686">
            <v>172</v>
          </cell>
          <cell r="O1686">
            <v>43707</v>
          </cell>
          <cell r="P1686" t="str">
            <v>5000064641</v>
          </cell>
          <cell r="Q1686" t="str">
            <v>본조</v>
          </cell>
          <cell r="R1686" t="str">
            <v>2333</v>
          </cell>
          <cell r="S1686" t="str">
            <v>305</v>
          </cell>
          <cell r="T1686" t="str">
            <v>002</v>
          </cell>
          <cell r="U1686" t="str">
            <v>005</v>
          </cell>
          <cell r="V1686" t="str">
            <v>005</v>
          </cell>
          <cell r="W1686">
            <v>210</v>
          </cell>
          <cell r="X1686" t="str">
            <v>11</v>
          </cell>
          <cell r="Y1686">
            <v>14448</v>
          </cell>
          <cell r="AA1686" t="str">
            <v>체결요소류</v>
          </cell>
          <cell r="AC1686" t="str">
            <v>일반제조</v>
          </cell>
        </row>
        <row r="1687">
          <cell r="A1687" t="str">
            <v>궤도-제조-017</v>
          </cell>
          <cell r="B1687">
            <v>1</v>
          </cell>
          <cell r="C1687" t="str">
            <v>1684</v>
          </cell>
          <cell r="D1687" t="str">
            <v>5306</v>
          </cell>
          <cell r="E1687" t="str">
            <v>375036104</v>
          </cell>
          <cell r="F1687" t="str">
            <v>MBULMG192300770</v>
          </cell>
          <cell r="G1687" t="str">
            <v>볼트,기계용(육각 볼트)</v>
          </cell>
          <cell r="H1687">
            <v>0</v>
          </cell>
          <cell r="I1687" t="str">
            <v>2350-1014</v>
          </cell>
          <cell r="J1687" t="str">
            <v>60630732</v>
          </cell>
          <cell r="K1687">
            <v>10170101</v>
          </cell>
          <cell r="L1687" t="str">
            <v>EA</v>
          </cell>
          <cell r="M1687">
            <v>64</v>
          </cell>
          <cell r="N1687">
            <v>180</v>
          </cell>
          <cell r="O1687">
            <v>43686</v>
          </cell>
          <cell r="P1687" t="str">
            <v>5000064641</v>
          </cell>
          <cell r="Q1687" t="str">
            <v>본조</v>
          </cell>
          <cell r="R1687" t="str">
            <v>2333</v>
          </cell>
          <cell r="S1687" t="str">
            <v>305</v>
          </cell>
          <cell r="T1687" t="str">
            <v>002</v>
          </cell>
          <cell r="U1687" t="str">
            <v>005</v>
          </cell>
          <cell r="V1687" t="str">
            <v>005</v>
          </cell>
          <cell r="W1687">
            <v>210</v>
          </cell>
          <cell r="X1687" t="str">
            <v>11</v>
          </cell>
          <cell r="Y1687">
            <v>11520</v>
          </cell>
          <cell r="AA1687" t="str">
            <v>체결요소류</v>
          </cell>
          <cell r="AC1687" t="str">
            <v>일반제조</v>
          </cell>
        </row>
        <row r="1688">
          <cell r="A1688" t="str">
            <v>궤도-제조-017</v>
          </cell>
          <cell r="B1688">
            <v>1</v>
          </cell>
          <cell r="C1688" t="str">
            <v>1685</v>
          </cell>
          <cell r="D1688" t="str">
            <v>5310</v>
          </cell>
          <cell r="E1688" t="str">
            <v>375036208</v>
          </cell>
          <cell r="F1688" t="str">
            <v>MBULMG192300800</v>
          </cell>
          <cell r="G1688" t="str">
            <v>와셔,잠금식</v>
          </cell>
          <cell r="H1688">
            <v>0</v>
          </cell>
          <cell r="I1688" t="str">
            <v>2350-1014</v>
          </cell>
          <cell r="J1688" t="str">
            <v>60630733</v>
          </cell>
          <cell r="K1688">
            <v>10170101</v>
          </cell>
          <cell r="L1688" t="str">
            <v>EA</v>
          </cell>
          <cell r="M1688">
            <v>16</v>
          </cell>
          <cell r="N1688">
            <v>177</v>
          </cell>
          <cell r="O1688">
            <v>43686</v>
          </cell>
          <cell r="P1688" t="str">
            <v>5000064641</v>
          </cell>
          <cell r="Q1688" t="str">
            <v>본조</v>
          </cell>
          <cell r="R1688" t="str">
            <v>2333</v>
          </cell>
          <cell r="S1688" t="str">
            <v>305</v>
          </cell>
          <cell r="T1688" t="str">
            <v>002</v>
          </cell>
          <cell r="U1688" t="str">
            <v>005</v>
          </cell>
          <cell r="V1688" t="str">
            <v>005</v>
          </cell>
          <cell r="W1688">
            <v>210</v>
          </cell>
          <cell r="X1688" t="str">
            <v>11</v>
          </cell>
          <cell r="Y1688">
            <v>2832</v>
          </cell>
          <cell r="AA1688" t="str">
            <v>체결요소류</v>
          </cell>
          <cell r="AC1688" t="str">
            <v>일반제조</v>
          </cell>
        </row>
        <row r="1689">
          <cell r="A1689" t="str">
            <v>궤도-제조-017</v>
          </cell>
          <cell r="B1689">
            <v>1</v>
          </cell>
          <cell r="C1689" t="str">
            <v>1686</v>
          </cell>
          <cell r="D1689" t="str">
            <v>5310</v>
          </cell>
          <cell r="E1689" t="str">
            <v>375069159</v>
          </cell>
          <cell r="F1689" t="str">
            <v>MBULMG192300830</v>
          </cell>
          <cell r="G1689" t="str">
            <v>너트,풀림방지식,육각형</v>
          </cell>
          <cell r="H1689" t="e">
            <v>#N/A</v>
          </cell>
          <cell r="I1689" t="str">
            <v>1040-4001</v>
          </cell>
          <cell r="J1689" t="str">
            <v>60805791</v>
          </cell>
          <cell r="K1689">
            <v>10170101</v>
          </cell>
          <cell r="L1689" t="str">
            <v>EA</v>
          </cell>
          <cell r="M1689">
            <v>58</v>
          </cell>
          <cell r="N1689">
            <v>515</v>
          </cell>
          <cell r="O1689">
            <v>43718</v>
          </cell>
          <cell r="P1689" t="str">
            <v>5000064641</v>
          </cell>
          <cell r="Q1689" t="str">
            <v>본조</v>
          </cell>
          <cell r="R1689" t="str">
            <v>2333</v>
          </cell>
          <cell r="S1689" t="str">
            <v>305</v>
          </cell>
          <cell r="T1689" t="str">
            <v>002</v>
          </cell>
          <cell r="U1689" t="str">
            <v>005</v>
          </cell>
          <cell r="V1689" t="str">
            <v>005</v>
          </cell>
          <cell r="W1689">
            <v>210</v>
          </cell>
          <cell r="X1689" t="str">
            <v>11</v>
          </cell>
          <cell r="Y1689">
            <v>29870</v>
          </cell>
          <cell r="AA1689" t="str">
            <v>체결요소류</v>
          </cell>
          <cell r="AC1689" t="str">
            <v>일반제조</v>
          </cell>
        </row>
        <row r="1690">
          <cell r="A1690" t="str">
            <v>궤도-제조-017</v>
          </cell>
          <cell r="B1690">
            <v>1</v>
          </cell>
          <cell r="C1690" t="str">
            <v>1687</v>
          </cell>
          <cell r="D1690" t="str">
            <v>5365</v>
          </cell>
          <cell r="E1690" t="str">
            <v>375070867</v>
          </cell>
          <cell r="F1690" t="str">
            <v>MBULMG192300840</v>
          </cell>
          <cell r="G1690" t="str">
            <v>플러그,기계 나사용</v>
          </cell>
          <cell r="H1690">
            <v>0</v>
          </cell>
          <cell r="I1690">
            <v>0</v>
          </cell>
          <cell r="J1690" t="str">
            <v>60806046</v>
          </cell>
          <cell r="K1690">
            <v>10170101</v>
          </cell>
          <cell r="L1690" t="str">
            <v>EA</v>
          </cell>
          <cell r="M1690">
            <v>101</v>
          </cell>
          <cell r="N1690">
            <v>771</v>
          </cell>
          <cell r="O1690">
            <v>43756</v>
          </cell>
          <cell r="P1690" t="str">
            <v>5000064641</v>
          </cell>
          <cell r="Q1690" t="str">
            <v>본조</v>
          </cell>
          <cell r="R1690" t="str">
            <v>2333</v>
          </cell>
          <cell r="S1690" t="str">
            <v>305</v>
          </cell>
          <cell r="T1690" t="str">
            <v>002</v>
          </cell>
          <cell r="U1690" t="str">
            <v>005</v>
          </cell>
          <cell r="V1690" t="str">
            <v>005</v>
          </cell>
          <cell r="W1690">
            <v>210</v>
          </cell>
          <cell r="X1690" t="str">
            <v>11</v>
          </cell>
          <cell r="Y1690">
            <v>77871</v>
          </cell>
          <cell r="AA1690" t="str">
            <v>일반기계가공류</v>
          </cell>
          <cell r="AC1690" t="str">
            <v>일반제조</v>
          </cell>
        </row>
        <row r="1691">
          <cell r="A1691" t="str">
            <v>궤도-제조-017</v>
          </cell>
          <cell r="B1691">
            <v>1</v>
          </cell>
          <cell r="C1691" t="str">
            <v>1688</v>
          </cell>
          <cell r="D1691" t="str">
            <v>5310</v>
          </cell>
          <cell r="E1691" t="str">
            <v>000611258</v>
          </cell>
          <cell r="F1691" t="str">
            <v>MBULMG192300910</v>
          </cell>
          <cell r="G1691" t="str">
            <v>와셔,잠금식</v>
          </cell>
          <cell r="H1691">
            <v>0</v>
          </cell>
          <cell r="I1691" t="str">
            <v>MS45904</v>
          </cell>
          <cell r="J1691" t="str">
            <v>MS45904-76</v>
          </cell>
          <cell r="K1691" t="str">
            <v>20111104</v>
          </cell>
          <cell r="L1691" t="str">
            <v>EA</v>
          </cell>
          <cell r="M1691">
            <v>73</v>
          </cell>
          <cell r="N1691">
            <v>62</v>
          </cell>
          <cell r="O1691">
            <v>43789</v>
          </cell>
          <cell r="P1691" t="str">
            <v>5000064641</v>
          </cell>
          <cell r="Q1691" t="str">
            <v>본조</v>
          </cell>
          <cell r="R1691" t="str">
            <v>2333</v>
          </cell>
          <cell r="S1691" t="str">
            <v>305</v>
          </cell>
          <cell r="T1691" t="str">
            <v>002</v>
          </cell>
          <cell r="U1691" t="str">
            <v>004</v>
          </cell>
          <cell r="V1691" t="str">
            <v>005</v>
          </cell>
          <cell r="W1691">
            <v>210</v>
          </cell>
          <cell r="X1691" t="str">
            <v>11</v>
          </cell>
          <cell r="Y1691">
            <v>4526</v>
          </cell>
          <cell r="AA1691" t="str">
            <v>체결요소류</v>
          </cell>
          <cell r="AC1691" t="str">
            <v>일반제조</v>
          </cell>
        </row>
        <row r="1692">
          <cell r="A1692" t="str">
            <v>궤도-제조-017</v>
          </cell>
          <cell r="B1692">
            <v>1</v>
          </cell>
          <cell r="C1692" t="str">
            <v>1689</v>
          </cell>
          <cell r="D1692" t="str">
            <v>5305</v>
          </cell>
          <cell r="E1692" t="str">
            <v>002253839</v>
          </cell>
          <cell r="F1692" t="str">
            <v>MBULMG192300940</v>
          </cell>
          <cell r="G1692" t="str">
            <v>나사,캡식,6각 머리형</v>
          </cell>
          <cell r="H1692" t="e">
            <v>#N/A</v>
          </cell>
          <cell r="I1692" t="str">
            <v>KS B 1072</v>
          </cell>
          <cell r="J1692" t="str">
            <v>KS B 1072 MS90725-8</v>
          </cell>
          <cell r="K1692" t="str">
            <v>20111104</v>
          </cell>
          <cell r="L1692" t="str">
            <v>EA</v>
          </cell>
          <cell r="M1692">
            <v>807</v>
          </cell>
          <cell r="N1692">
            <v>109</v>
          </cell>
          <cell r="O1692">
            <v>43738</v>
          </cell>
          <cell r="P1692" t="str">
            <v>5000064641</v>
          </cell>
          <cell r="Q1692" t="str">
            <v>본조</v>
          </cell>
          <cell r="R1692" t="str">
            <v>2333</v>
          </cell>
          <cell r="S1692" t="str">
            <v>305</v>
          </cell>
          <cell r="T1692" t="str">
            <v>002</v>
          </cell>
          <cell r="U1692" t="str">
            <v>004</v>
          </cell>
          <cell r="V1692" t="str">
            <v>005</v>
          </cell>
          <cell r="W1692">
            <v>210</v>
          </cell>
          <cell r="X1692" t="str">
            <v>11</v>
          </cell>
          <cell r="Y1692">
            <v>87963</v>
          </cell>
          <cell r="AA1692" t="str">
            <v>체결요소류</v>
          </cell>
          <cell r="AC1692" t="str">
            <v>일반제조</v>
          </cell>
        </row>
        <row r="1693">
          <cell r="A1693" t="str">
            <v>궤도-제조-017</v>
          </cell>
          <cell r="B1693" t="str">
            <v xml:space="preserve"> </v>
          </cell>
          <cell r="C1693" t="str">
            <v>1690</v>
          </cell>
          <cell r="D1693" t="str">
            <v>5310</v>
          </cell>
          <cell r="E1693" t="str">
            <v>002256993</v>
          </cell>
          <cell r="F1693" t="str">
            <v>MBULMG192300951</v>
          </cell>
          <cell r="G1693" t="str">
            <v>너트,풀림방지식,육각형</v>
          </cell>
          <cell r="H1693" t="str">
            <v>R1-20-8</v>
          </cell>
          <cell r="I1693" t="str">
            <v>MS51922</v>
          </cell>
          <cell r="J1693" t="str">
            <v>MS51922-33</v>
          </cell>
          <cell r="K1693" t="str">
            <v>20111104</v>
          </cell>
          <cell r="L1693" t="str">
            <v>EA</v>
          </cell>
          <cell r="M1693">
            <v>1250</v>
          </cell>
          <cell r="N1693">
            <v>503</v>
          </cell>
          <cell r="O1693">
            <v>43756</v>
          </cell>
          <cell r="P1693" t="str">
            <v>5000064641</v>
          </cell>
          <cell r="Q1693" t="str">
            <v>본조</v>
          </cell>
          <cell r="R1693" t="str">
            <v>2333</v>
          </cell>
          <cell r="S1693" t="str">
            <v>305</v>
          </cell>
          <cell r="T1693" t="str">
            <v>002</v>
          </cell>
          <cell r="U1693" t="str">
            <v>004</v>
          </cell>
          <cell r="V1693" t="str">
            <v>005</v>
          </cell>
          <cell r="W1693">
            <v>210</v>
          </cell>
          <cell r="X1693" t="str">
            <v>11</v>
          </cell>
          <cell r="Y1693">
            <v>628750</v>
          </cell>
          <cell r="AA1693" t="str">
            <v>체결요소류</v>
          </cell>
          <cell r="AC1693" t="str">
            <v>일반제조</v>
          </cell>
        </row>
        <row r="1694">
          <cell r="A1694" t="str">
            <v>궤도-제조-017</v>
          </cell>
          <cell r="B1694">
            <v>1</v>
          </cell>
          <cell r="C1694" t="str">
            <v>1691</v>
          </cell>
          <cell r="D1694" t="str">
            <v>5310</v>
          </cell>
          <cell r="E1694" t="str">
            <v>002256993</v>
          </cell>
          <cell r="F1694" t="str">
            <v>MBULMG192300952</v>
          </cell>
          <cell r="G1694" t="str">
            <v>너트,풀림방지식,육각형</v>
          </cell>
          <cell r="H1694" t="str">
            <v>R1-20-8</v>
          </cell>
          <cell r="I1694" t="str">
            <v>MS51922</v>
          </cell>
          <cell r="J1694" t="str">
            <v>MS51922-33</v>
          </cell>
          <cell r="K1694" t="str">
            <v>20111104</v>
          </cell>
          <cell r="L1694" t="str">
            <v>EA</v>
          </cell>
          <cell r="M1694">
            <v>905</v>
          </cell>
          <cell r="N1694">
            <v>503</v>
          </cell>
          <cell r="O1694">
            <v>43756</v>
          </cell>
          <cell r="P1694" t="str">
            <v>5000064723</v>
          </cell>
          <cell r="Q1694" t="str">
            <v>본조</v>
          </cell>
          <cell r="R1694" t="str">
            <v>2333</v>
          </cell>
          <cell r="S1694" t="str">
            <v>305</v>
          </cell>
          <cell r="T1694" t="str">
            <v>002</v>
          </cell>
          <cell r="U1694" t="str">
            <v>004</v>
          </cell>
          <cell r="V1694" t="str">
            <v>005</v>
          </cell>
          <cell r="W1694">
            <v>210</v>
          </cell>
          <cell r="X1694" t="str">
            <v>11</v>
          </cell>
          <cell r="Y1694">
            <v>455215</v>
          </cell>
          <cell r="AA1694" t="str">
            <v>체결요소류</v>
          </cell>
          <cell r="AC1694" t="str">
            <v>일반제조</v>
          </cell>
        </row>
        <row r="1695">
          <cell r="A1695" t="str">
            <v>궤도-제조-017</v>
          </cell>
          <cell r="B1695">
            <v>1</v>
          </cell>
          <cell r="C1695" t="str">
            <v>1692</v>
          </cell>
          <cell r="D1695" t="str">
            <v>5305</v>
          </cell>
          <cell r="E1695" t="str">
            <v>002692808</v>
          </cell>
          <cell r="F1695" t="str">
            <v>MBULMG192300970</v>
          </cell>
          <cell r="G1695" t="str">
            <v>나사,캡식,6각 머리형</v>
          </cell>
          <cell r="H1695" t="e">
            <v>#N/A</v>
          </cell>
          <cell r="I1695" t="str">
            <v>KS B 1072</v>
          </cell>
          <cell r="J1695" t="str">
            <v>KS B 1072 KMS90726-65</v>
          </cell>
          <cell r="K1695" t="str">
            <v>20111104</v>
          </cell>
          <cell r="L1695" t="str">
            <v>EA</v>
          </cell>
          <cell r="M1695">
            <v>75</v>
          </cell>
          <cell r="N1695">
            <v>157</v>
          </cell>
          <cell r="O1695">
            <v>43756</v>
          </cell>
          <cell r="P1695" t="str">
            <v>5000064641</v>
          </cell>
          <cell r="Q1695" t="str">
            <v>본조</v>
          </cell>
          <cell r="R1695" t="str">
            <v>2333</v>
          </cell>
          <cell r="S1695" t="str">
            <v>305</v>
          </cell>
          <cell r="T1695" t="str">
            <v>002</v>
          </cell>
          <cell r="U1695" t="str">
            <v>004</v>
          </cell>
          <cell r="V1695" t="str">
            <v>005</v>
          </cell>
          <cell r="W1695">
            <v>210</v>
          </cell>
          <cell r="X1695" t="str">
            <v>11</v>
          </cell>
          <cell r="Y1695">
            <v>11775</v>
          </cell>
          <cell r="AA1695" t="str">
            <v>체결요소류</v>
          </cell>
          <cell r="AC1695" t="str">
            <v>일반제조</v>
          </cell>
        </row>
        <row r="1696">
          <cell r="A1696" t="str">
            <v>궤도-제조-017</v>
          </cell>
          <cell r="B1696">
            <v>1</v>
          </cell>
          <cell r="C1696" t="str">
            <v>1693</v>
          </cell>
          <cell r="D1696" t="str">
            <v>5305</v>
          </cell>
          <cell r="E1696" t="str">
            <v>002693209</v>
          </cell>
          <cell r="F1696" t="str">
            <v>MBULMG192300980</v>
          </cell>
          <cell r="G1696" t="str">
            <v>나사,캡식,6각 머리형</v>
          </cell>
          <cell r="H1696" t="e">
            <v>#N/A</v>
          </cell>
          <cell r="I1696" t="str">
            <v>KS B 1072</v>
          </cell>
          <cell r="J1696" t="str">
            <v>KS B 1072 KMS90725-58</v>
          </cell>
          <cell r="K1696" t="str">
            <v>20111104</v>
          </cell>
          <cell r="L1696" t="str">
            <v>EA</v>
          </cell>
          <cell r="M1696">
            <v>843</v>
          </cell>
          <cell r="N1696">
            <v>124</v>
          </cell>
          <cell r="O1696">
            <v>43738</v>
          </cell>
          <cell r="P1696" t="str">
            <v>5000064641</v>
          </cell>
          <cell r="Q1696" t="str">
            <v>본조</v>
          </cell>
          <cell r="R1696" t="str">
            <v>2333</v>
          </cell>
          <cell r="S1696" t="str">
            <v>305</v>
          </cell>
          <cell r="T1696" t="str">
            <v>002</v>
          </cell>
          <cell r="U1696" t="str">
            <v>004</v>
          </cell>
          <cell r="V1696" t="str">
            <v>005</v>
          </cell>
          <cell r="W1696">
            <v>210</v>
          </cell>
          <cell r="X1696" t="str">
            <v>11</v>
          </cell>
          <cell r="Y1696">
            <v>104532</v>
          </cell>
          <cell r="AA1696" t="str">
            <v>체결요소류</v>
          </cell>
          <cell r="AC1696" t="str">
            <v>일반제조</v>
          </cell>
        </row>
        <row r="1697">
          <cell r="A1697" t="str">
            <v>궤도-제조-017</v>
          </cell>
          <cell r="B1697">
            <v>1</v>
          </cell>
          <cell r="C1697" t="str">
            <v>1694</v>
          </cell>
          <cell r="D1697" t="str">
            <v>5305</v>
          </cell>
          <cell r="E1697" t="str">
            <v>002693210</v>
          </cell>
          <cell r="F1697" t="str">
            <v>MBULMG192300990</v>
          </cell>
          <cell r="G1697" t="str">
            <v>나사,캡식,6각 머리형</v>
          </cell>
          <cell r="H1697" t="e">
            <v>#N/A</v>
          </cell>
          <cell r="I1697" t="str">
            <v>KS B 1072</v>
          </cell>
          <cell r="J1697" t="str">
            <v>KS B 1072 KMS90725-59</v>
          </cell>
          <cell r="K1697" t="str">
            <v>20111104</v>
          </cell>
          <cell r="L1697" t="str">
            <v>EA</v>
          </cell>
          <cell r="M1697">
            <v>1087</v>
          </cell>
          <cell r="N1697">
            <v>69</v>
          </cell>
          <cell r="O1697">
            <v>43738</v>
          </cell>
          <cell r="P1697" t="str">
            <v>5000064641</v>
          </cell>
          <cell r="Q1697" t="str">
            <v>본조</v>
          </cell>
          <cell r="R1697" t="str">
            <v>2333</v>
          </cell>
          <cell r="S1697" t="str">
            <v>305</v>
          </cell>
          <cell r="T1697" t="str">
            <v>002</v>
          </cell>
          <cell r="U1697" t="str">
            <v>004</v>
          </cell>
          <cell r="V1697" t="str">
            <v>005</v>
          </cell>
          <cell r="W1697">
            <v>210</v>
          </cell>
          <cell r="X1697" t="str">
            <v>11</v>
          </cell>
          <cell r="Y1697">
            <v>75003</v>
          </cell>
          <cell r="AA1697" t="str">
            <v>체결요소류</v>
          </cell>
          <cell r="AC1697" t="str">
            <v>일반제조</v>
          </cell>
        </row>
        <row r="1698">
          <cell r="A1698" t="str">
            <v>궤도-제조-017</v>
          </cell>
          <cell r="B1698">
            <v>1</v>
          </cell>
          <cell r="C1698" t="str">
            <v>1695</v>
          </cell>
          <cell r="D1698" t="str">
            <v>5305</v>
          </cell>
          <cell r="E1698" t="str">
            <v>002693212</v>
          </cell>
          <cell r="F1698" t="str">
            <v>MBULMG192301000</v>
          </cell>
          <cell r="G1698" t="str">
            <v>나사,캡식,6각 머리형</v>
          </cell>
          <cell r="H1698" t="e">
            <v>#N/A</v>
          </cell>
          <cell r="I1698" t="str">
            <v>KS B 1072</v>
          </cell>
          <cell r="J1698" t="str">
            <v>KS B 1072 MS90725-61</v>
          </cell>
          <cell r="K1698" t="str">
            <v>20111104</v>
          </cell>
          <cell r="L1698" t="str">
            <v>EA</v>
          </cell>
          <cell r="M1698">
            <v>2499</v>
          </cell>
          <cell r="N1698">
            <v>61</v>
          </cell>
          <cell r="O1698">
            <v>43738</v>
          </cell>
          <cell r="P1698" t="str">
            <v>5000064641</v>
          </cell>
          <cell r="Q1698" t="str">
            <v>본조</v>
          </cell>
          <cell r="R1698" t="str">
            <v>2333</v>
          </cell>
          <cell r="S1698" t="str">
            <v>305</v>
          </cell>
          <cell r="T1698" t="str">
            <v>002</v>
          </cell>
          <cell r="U1698" t="str">
            <v>004</v>
          </cell>
          <cell r="V1698" t="str">
            <v>005</v>
          </cell>
          <cell r="W1698">
            <v>210</v>
          </cell>
          <cell r="X1698" t="str">
            <v>11</v>
          </cell>
          <cell r="Y1698">
            <v>152439</v>
          </cell>
          <cell r="AA1698" t="str">
            <v>체결요소류</v>
          </cell>
          <cell r="AC1698" t="str">
            <v>일반제조</v>
          </cell>
        </row>
        <row r="1699">
          <cell r="A1699" t="str">
            <v>궤도-제조-017</v>
          </cell>
          <cell r="B1699">
            <v>1</v>
          </cell>
          <cell r="C1699" t="str">
            <v>1696</v>
          </cell>
          <cell r="D1699" t="str">
            <v>5305</v>
          </cell>
          <cell r="E1699" t="str">
            <v>002693217</v>
          </cell>
          <cell r="F1699" t="str">
            <v>MBULMG192301010</v>
          </cell>
          <cell r="G1699" t="str">
            <v>나사,캡식,6각 머리형</v>
          </cell>
          <cell r="H1699" t="e">
            <v>#N/A</v>
          </cell>
          <cell r="I1699" t="str">
            <v>KS B 1072</v>
          </cell>
          <cell r="J1699" t="str">
            <v>KS B 1072 MS90725-67</v>
          </cell>
          <cell r="K1699" t="str">
            <v>20111104</v>
          </cell>
          <cell r="L1699" t="str">
            <v>EA</v>
          </cell>
          <cell r="M1699">
            <v>99</v>
          </cell>
          <cell r="N1699">
            <v>104</v>
          </cell>
          <cell r="O1699">
            <v>43738</v>
          </cell>
          <cell r="P1699" t="str">
            <v>5000064641</v>
          </cell>
          <cell r="Q1699" t="str">
            <v>본조</v>
          </cell>
          <cell r="R1699" t="str">
            <v>2333</v>
          </cell>
          <cell r="S1699" t="str">
            <v>305</v>
          </cell>
          <cell r="T1699" t="str">
            <v>002</v>
          </cell>
          <cell r="U1699" t="str">
            <v>004</v>
          </cell>
          <cell r="V1699" t="str">
            <v>005</v>
          </cell>
          <cell r="W1699">
            <v>210</v>
          </cell>
          <cell r="X1699" t="str">
            <v>11</v>
          </cell>
          <cell r="Y1699">
            <v>10296</v>
          </cell>
          <cell r="AA1699" t="str">
            <v>체결요소류</v>
          </cell>
          <cell r="AC1699" t="str">
            <v>일반제조</v>
          </cell>
        </row>
        <row r="1700">
          <cell r="A1700" t="str">
            <v>궤도-제조-017</v>
          </cell>
          <cell r="B1700">
            <v>1</v>
          </cell>
          <cell r="C1700" t="str">
            <v>1697</v>
          </cell>
          <cell r="D1700" t="str">
            <v>5305</v>
          </cell>
          <cell r="E1700" t="str">
            <v>002693220</v>
          </cell>
          <cell r="F1700" t="str">
            <v>MBULMG192301020</v>
          </cell>
          <cell r="G1700" t="str">
            <v>나사,캡식,6각 머리형</v>
          </cell>
          <cell r="H1700" t="e">
            <v>#N/A</v>
          </cell>
          <cell r="I1700" t="str">
            <v>KS B 1072</v>
          </cell>
          <cell r="J1700" t="str">
            <v>KS B 1072 MS90725-70</v>
          </cell>
          <cell r="K1700" t="str">
            <v>20111104</v>
          </cell>
          <cell r="L1700" t="str">
            <v>EA</v>
          </cell>
          <cell r="M1700">
            <v>16</v>
          </cell>
          <cell r="N1700">
            <v>169</v>
          </cell>
          <cell r="O1700">
            <v>43738</v>
          </cell>
          <cell r="P1700" t="str">
            <v>5000064641</v>
          </cell>
          <cell r="Q1700" t="str">
            <v>본조</v>
          </cell>
          <cell r="R1700" t="str">
            <v>2333</v>
          </cell>
          <cell r="S1700" t="str">
            <v>305</v>
          </cell>
          <cell r="T1700" t="str">
            <v>002</v>
          </cell>
          <cell r="U1700" t="str">
            <v>004</v>
          </cell>
          <cell r="V1700" t="str">
            <v>005</v>
          </cell>
          <cell r="W1700">
            <v>210</v>
          </cell>
          <cell r="X1700" t="str">
            <v>11</v>
          </cell>
          <cell r="Y1700">
            <v>2704</v>
          </cell>
          <cell r="AA1700" t="str">
            <v>체결요소류</v>
          </cell>
          <cell r="AC1700" t="str">
            <v>일반제조</v>
          </cell>
        </row>
        <row r="1701">
          <cell r="A1701" t="str">
            <v>궤도-제조-017</v>
          </cell>
          <cell r="B1701">
            <v>1</v>
          </cell>
          <cell r="C1701" t="str">
            <v>1698</v>
          </cell>
          <cell r="D1701" t="str">
            <v>5305</v>
          </cell>
          <cell r="E1701" t="str">
            <v>004066695</v>
          </cell>
          <cell r="F1701" t="str">
            <v>MBULMG192301050</v>
          </cell>
          <cell r="G1701" t="str">
            <v>나사,기계용</v>
          </cell>
          <cell r="H1701" t="e">
            <v>#N/A</v>
          </cell>
          <cell r="I1701" t="str">
            <v>MS35206</v>
          </cell>
          <cell r="J1701" t="str">
            <v>MS35206-337</v>
          </cell>
          <cell r="K1701">
            <v>20111102</v>
          </cell>
          <cell r="L1701" t="str">
            <v>EA</v>
          </cell>
          <cell r="M1701">
            <v>90</v>
          </cell>
          <cell r="N1701">
            <v>174</v>
          </cell>
          <cell r="O1701">
            <v>43738</v>
          </cell>
          <cell r="P1701" t="str">
            <v>5000064641</v>
          </cell>
          <cell r="Q1701" t="str">
            <v>본조</v>
          </cell>
          <cell r="R1701" t="str">
            <v>2333</v>
          </cell>
          <cell r="S1701" t="str">
            <v>305</v>
          </cell>
          <cell r="T1701" t="str">
            <v>002</v>
          </cell>
          <cell r="U1701" t="str">
            <v>004</v>
          </cell>
          <cell r="V1701" t="str">
            <v>005</v>
          </cell>
          <cell r="W1701">
            <v>210</v>
          </cell>
          <cell r="X1701" t="str">
            <v>11</v>
          </cell>
          <cell r="Y1701">
            <v>15660</v>
          </cell>
          <cell r="AA1701" t="str">
            <v>체결요소류</v>
          </cell>
          <cell r="AC1701" t="str">
            <v>일반제조</v>
          </cell>
        </row>
        <row r="1702">
          <cell r="A1702" t="str">
            <v>궤도-제조-017</v>
          </cell>
          <cell r="B1702">
            <v>1</v>
          </cell>
          <cell r="C1702" t="str">
            <v>1699</v>
          </cell>
          <cell r="D1702" t="str">
            <v>5315</v>
          </cell>
          <cell r="E1702" t="str">
            <v>005849918</v>
          </cell>
          <cell r="F1702" t="str">
            <v>MBULMG192301060</v>
          </cell>
          <cell r="G1702" t="str">
            <v>핀,스프링식</v>
          </cell>
          <cell r="H1702" t="str">
            <v>R1-20-6</v>
          </cell>
          <cell r="I1702" t="str">
            <v>MS9048</v>
          </cell>
          <cell r="J1702" t="str">
            <v>MS9048-108</v>
          </cell>
          <cell r="K1702" t="str">
            <v>20111104</v>
          </cell>
          <cell r="L1702" t="str">
            <v>EA</v>
          </cell>
          <cell r="M1702">
            <v>5</v>
          </cell>
          <cell r="N1702">
            <v>214</v>
          </cell>
          <cell r="O1702">
            <v>43738</v>
          </cell>
          <cell r="P1702" t="str">
            <v>5000064641</v>
          </cell>
          <cell r="Q1702" t="str">
            <v>본조</v>
          </cell>
          <cell r="R1702" t="str">
            <v>2333</v>
          </cell>
          <cell r="S1702" t="str">
            <v>305</v>
          </cell>
          <cell r="T1702" t="str">
            <v>002</v>
          </cell>
          <cell r="U1702" t="str">
            <v>004</v>
          </cell>
          <cell r="V1702" t="str">
            <v>005</v>
          </cell>
          <cell r="W1702">
            <v>210</v>
          </cell>
          <cell r="X1702" t="str">
            <v>11</v>
          </cell>
          <cell r="Y1702">
            <v>1070</v>
          </cell>
          <cell r="AA1702" t="str">
            <v>체결요소류</v>
          </cell>
          <cell r="AC1702" t="str">
            <v>일반제조</v>
          </cell>
        </row>
        <row r="1703">
          <cell r="A1703" t="str">
            <v>궤도-제조-017</v>
          </cell>
          <cell r="B1703">
            <v>1</v>
          </cell>
          <cell r="C1703" t="str">
            <v>1700</v>
          </cell>
          <cell r="D1703" t="str">
            <v>5306</v>
          </cell>
          <cell r="E1703" t="str">
            <v>006799828</v>
          </cell>
          <cell r="F1703" t="str">
            <v>MBULMG192301080</v>
          </cell>
          <cell r="G1703" t="str">
            <v>볼트,리브 어깨형</v>
          </cell>
          <cell r="H1703" t="str">
            <v>R1-20-24</v>
          </cell>
          <cell r="I1703" t="str">
            <v>2350-1020</v>
          </cell>
          <cell r="J1703" t="str">
            <v>60627056</v>
          </cell>
          <cell r="K1703" t="str">
            <v>20111104</v>
          </cell>
          <cell r="L1703" t="str">
            <v>EA</v>
          </cell>
          <cell r="M1703">
            <v>76</v>
          </cell>
          <cell r="N1703">
            <v>207</v>
          </cell>
          <cell r="O1703">
            <v>43789</v>
          </cell>
          <cell r="P1703" t="str">
            <v>5000064641</v>
          </cell>
          <cell r="Q1703" t="str">
            <v>본조</v>
          </cell>
          <cell r="R1703" t="str">
            <v>2333</v>
          </cell>
          <cell r="S1703" t="str">
            <v>305</v>
          </cell>
          <cell r="T1703" t="str">
            <v>002</v>
          </cell>
          <cell r="U1703" t="str">
            <v>004</v>
          </cell>
          <cell r="V1703" t="str">
            <v>005</v>
          </cell>
          <cell r="W1703">
            <v>210</v>
          </cell>
          <cell r="X1703" t="str">
            <v>11</v>
          </cell>
          <cell r="Y1703">
            <v>15732</v>
          </cell>
          <cell r="AA1703" t="str">
            <v>체결요소류</v>
          </cell>
          <cell r="AC1703" t="str">
            <v>일반제조</v>
          </cell>
        </row>
        <row r="1704">
          <cell r="A1704" t="str">
            <v>궤도-제조-017</v>
          </cell>
          <cell r="B1704">
            <v>1</v>
          </cell>
          <cell r="C1704" t="str">
            <v>1701</v>
          </cell>
          <cell r="D1704" t="str">
            <v>5305</v>
          </cell>
          <cell r="E1704" t="str">
            <v>006825972</v>
          </cell>
          <cell r="F1704" t="str">
            <v>MBULMG192301090</v>
          </cell>
          <cell r="G1704" t="str">
            <v>고정나사</v>
          </cell>
          <cell r="H1704" t="e">
            <v>#N/A</v>
          </cell>
          <cell r="I1704" t="str">
            <v>MS51021</v>
          </cell>
          <cell r="J1704" t="str">
            <v>MS51021-70</v>
          </cell>
          <cell r="K1704">
            <v>20111102</v>
          </cell>
          <cell r="L1704" t="str">
            <v>EA</v>
          </cell>
          <cell r="M1704">
            <v>95</v>
          </cell>
          <cell r="N1704">
            <v>446</v>
          </cell>
          <cell r="O1704">
            <v>43738</v>
          </cell>
          <cell r="P1704" t="str">
            <v>5000064641</v>
          </cell>
          <cell r="Q1704" t="str">
            <v>본조</v>
          </cell>
          <cell r="R1704" t="str">
            <v>2333</v>
          </cell>
          <cell r="S1704" t="str">
            <v>305</v>
          </cell>
          <cell r="T1704" t="str">
            <v>002</v>
          </cell>
          <cell r="U1704" t="str">
            <v>004</v>
          </cell>
          <cell r="V1704" t="str">
            <v>005</v>
          </cell>
          <cell r="W1704">
            <v>210</v>
          </cell>
          <cell r="X1704" t="str">
            <v>11</v>
          </cell>
          <cell r="Y1704">
            <v>42370</v>
          </cell>
          <cell r="AA1704" t="str">
            <v>체결요소류</v>
          </cell>
          <cell r="AC1704" t="str">
            <v>일반제조</v>
          </cell>
        </row>
        <row r="1705">
          <cell r="A1705" t="str">
            <v>궤도-제조-017</v>
          </cell>
          <cell r="B1705">
            <v>1</v>
          </cell>
          <cell r="C1705" t="str">
            <v>1702</v>
          </cell>
          <cell r="D1705" t="str">
            <v>5305</v>
          </cell>
          <cell r="E1705" t="str">
            <v>007195240</v>
          </cell>
          <cell r="F1705" t="str">
            <v>MBULMG192301120</v>
          </cell>
          <cell r="G1705" t="str">
            <v>나사,캡식,6각 머리형</v>
          </cell>
          <cell r="H1705" t="str">
            <v>R1-19-6</v>
          </cell>
          <cell r="I1705" t="str">
            <v>MS90727</v>
          </cell>
          <cell r="J1705" t="str">
            <v>MS90727-117</v>
          </cell>
          <cell r="K1705" t="str">
            <v>20111104</v>
          </cell>
          <cell r="L1705" t="str">
            <v>EA</v>
          </cell>
          <cell r="M1705">
            <v>310</v>
          </cell>
          <cell r="N1705">
            <v>325</v>
          </cell>
          <cell r="O1705">
            <v>43738</v>
          </cell>
          <cell r="P1705" t="str">
            <v>5000064641</v>
          </cell>
          <cell r="Q1705" t="str">
            <v>본조</v>
          </cell>
          <cell r="R1705" t="str">
            <v>2333</v>
          </cell>
          <cell r="S1705" t="str">
            <v>305</v>
          </cell>
          <cell r="T1705" t="str">
            <v>002</v>
          </cell>
          <cell r="U1705" t="str">
            <v>004</v>
          </cell>
          <cell r="V1705" t="str">
            <v>005</v>
          </cell>
          <cell r="W1705">
            <v>210</v>
          </cell>
          <cell r="X1705" t="str">
            <v>11</v>
          </cell>
          <cell r="Y1705">
            <v>100750</v>
          </cell>
          <cell r="AA1705" t="str">
            <v>체결요소류</v>
          </cell>
          <cell r="AC1705" t="str">
            <v>일반제조</v>
          </cell>
        </row>
        <row r="1706">
          <cell r="A1706" t="str">
            <v>궤도-제조-017</v>
          </cell>
          <cell r="B1706">
            <v>1</v>
          </cell>
          <cell r="C1706" t="str">
            <v>1703</v>
          </cell>
          <cell r="D1706" t="str">
            <v>5305</v>
          </cell>
          <cell r="E1706" t="str">
            <v>007254105</v>
          </cell>
          <cell r="F1706" t="str">
            <v>MBULMG192301130</v>
          </cell>
          <cell r="G1706" t="str">
            <v>나사,캡식,6각 머리형</v>
          </cell>
          <cell r="H1706" t="e">
            <v>#N/A</v>
          </cell>
          <cell r="I1706" t="str">
            <v>KS B 1072</v>
          </cell>
          <cell r="J1706" t="str">
            <v>KS B 1072 KMS90726-164</v>
          </cell>
          <cell r="K1706" t="str">
            <v>20111104</v>
          </cell>
          <cell r="L1706" t="str">
            <v>EA</v>
          </cell>
          <cell r="M1706">
            <v>638</v>
          </cell>
          <cell r="N1706">
            <v>411</v>
          </cell>
          <cell r="O1706">
            <v>43738</v>
          </cell>
          <cell r="P1706" t="str">
            <v>5000064641</v>
          </cell>
          <cell r="Q1706" t="str">
            <v>본조</v>
          </cell>
          <cell r="R1706" t="str">
            <v>2333</v>
          </cell>
          <cell r="S1706" t="str">
            <v>305</v>
          </cell>
          <cell r="T1706" t="str">
            <v>002</v>
          </cell>
          <cell r="U1706" t="str">
            <v>004</v>
          </cell>
          <cell r="V1706" t="str">
            <v>005</v>
          </cell>
          <cell r="W1706">
            <v>210</v>
          </cell>
          <cell r="X1706" t="str">
            <v>11</v>
          </cell>
          <cell r="Y1706">
            <v>262218</v>
          </cell>
          <cell r="AA1706" t="str">
            <v>체결요소류</v>
          </cell>
          <cell r="AC1706" t="str">
            <v>일반제조</v>
          </cell>
        </row>
        <row r="1707">
          <cell r="A1707" t="str">
            <v>궤도-제조-017</v>
          </cell>
          <cell r="B1707">
            <v>1</v>
          </cell>
          <cell r="C1707" t="str">
            <v>1704</v>
          </cell>
          <cell r="D1707" t="str">
            <v>5305</v>
          </cell>
          <cell r="E1707" t="str">
            <v>007262544</v>
          </cell>
          <cell r="F1707" t="str">
            <v>MBULMG192301140</v>
          </cell>
          <cell r="G1707" t="str">
            <v>나사,캡식,6각 머리형</v>
          </cell>
          <cell r="H1707">
            <v>0</v>
          </cell>
          <cell r="I1707" t="str">
            <v>MS90727</v>
          </cell>
          <cell r="J1707" t="str">
            <v>MS90727-161</v>
          </cell>
          <cell r="K1707" t="str">
            <v>20111104</v>
          </cell>
          <cell r="L1707" t="str">
            <v>EA</v>
          </cell>
          <cell r="M1707">
            <v>51</v>
          </cell>
          <cell r="N1707">
            <v>833</v>
          </cell>
          <cell r="O1707">
            <v>43738</v>
          </cell>
          <cell r="P1707" t="str">
            <v>5000064641</v>
          </cell>
          <cell r="Q1707" t="str">
            <v>본조</v>
          </cell>
          <cell r="R1707" t="str">
            <v>2333</v>
          </cell>
          <cell r="S1707" t="str">
            <v>305</v>
          </cell>
          <cell r="T1707" t="str">
            <v>002</v>
          </cell>
          <cell r="U1707" t="str">
            <v>004</v>
          </cell>
          <cell r="V1707" t="str">
            <v>005</v>
          </cell>
          <cell r="W1707">
            <v>210</v>
          </cell>
          <cell r="X1707" t="str">
            <v>11</v>
          </cell>
          <cell r="Y1707">
            <v>42483</v>
          </cell>
          <cell r="AA1707" t="str">
            <v>체결요소류</v>
          </cell>
          <cell r="AC1707" t="str">
            <v>일반제조</v>
          </cell>
        </row>
        <row r="1708">
          <cell r="A1708" t="str">
            <v>궤도-제조-017</v>
          </cell>
          <cell r="B1708">
            <v>1</v>
          </cell>
          <cell r="C1708" t="str">
            <v>1705</v>
          </cell>
          <cell r="D1708" t="str">
            <v>5305</v>
          </cell>
          <cell r="E1708" t="str">
            <v>007614227</v>
          </cell>
          <cell r="F1708" t="str">
            <v>MBULMG192301150</v>
          </cell>
          <cell r="G1708" t="str">
            <v>나사,캡식,6각 머리형</v>
          </cell>
          <cell r="H1708">
            <v>0</v>
          </cell>
          <cell r="I1708" t="str">
            <v>KS B 1072</v>
          </cell>
          <cell r="J1708" t="str">
            <v>KS B 1072 KMS90726-111</v>
          </cell>
          <cell r="K1708" t="str">
            <v>20111104</v>
          </cell>
          <cell r="L1708" t="str">
            <v>EA</v>
          </cell>
          <cell r="M1708">
            <v>701</v>
          </cell>
          <cell r="N1708">
            <v>99</v>
          </cell>
          <cell r="O1708">
            <v>43738</v>
          </cell>
          <cell r="P1708" t="str">
            <v>5000064641</v>
          </cell>
          <cell r="Q1708" t="str">
            <v>본조</v>
          </cell>
          <cell r="R1708" t="str">
            <v>2333</v>
          </cell>
          <cell r="S1708" t="str">
            <v>305</v>
          </cell>
          <cell r="T1708" t="str">
            <v>002</v>
          </cell>
          <cell r="U1708" t="str">
            <v>004</v>
          </cell>
          <cell r="V1708" t="str">
            <v>005</v>
          </cell>
          <cell r="W1708">
            <v>210</v>
          </cell>
          <cell r="X1708" t="str">
            <v>11</v>
          </cell>
          <cell r="Y1708">
            <v>69399</v>
          </cell>
          <cell r="AA1708" t="str">
            <v>체결요소류</v>
          </cell>
          <cell r="AC1708" t="str">
            <v>일반제조</v>
          </cell>
        </row>
        <row r="1709">
          <cell r="A1709" t="str">
            <v>궤도-제조-017</v>
          </cell>
          <cell r="B1709">
            <v>1</v>
          </cell>
          <cell r="C1709" t="str">
            <v>1706</v>
          </cell>
          <cell r="D1709" t="str">
            <v>5305</v>
          </cell>
          <cell r="E1709" t="str">
            <v>007829494</v>
          </cell>
          <cell r="F1709" t="str">
            <v>MBULMG192301170</v>
          </cell>
          <cell r="G1709" t="str">
            <v>나사,캡식,6각 머리형</v>
          </cell>
          <cell r="H1709">
            <v>0</v>
          </cell>
          <cell r="I1709" t="str">
            <v>KS B 1072</v>
          </cell>
          <cell r="J1709" t="str">
            <v>KS B 1072 MS90725-114</v>
          </cell>
          <cell r="K1709" t="str">
            <v>20111104</v>
          </cell>
          <cell r="L1709" t="str">
            <v>EA</v>
          </cell>
          <cell r="M1709">
            <v>1041</v>
          </cell>
          <cell r="N1709">
            <v>170</v>
          </cell>
          <cell r="O1709">
            <v>43738</v>
          </cell>
          <cell r="P1709" t="str">
            <v>5000064641</v>
          </cell>
          <cell r="Q1709" t="str">
            <v>본조</v>
          </cell>
          <cell r="R1709" t="str">
            <v>2333</v>
          </cell>
          <cell r="S1709" t="str">
            <v>305</v>
          </cell>
          <cell r="T1709" t="str">
            <v>002</v>
          </cell>
          <cell r="U1709" t="str">
            <v>004</v>
          </cell>
          <cell r="V1709" t="str">
            <v>005</v>
          </cell>
          <cell r="W1709">
            <v>210</v>
          </cell>
          <cell r="X1709" t="str">
            <v>11</v>
          </cell>
          <cell r="Y1709">
            <v>176970</v>
          </cell>
          <cell r="AA1709" t="str">
            <v>체결요소류</v>
          </cell>
          <cell r="AC1709" t="str">
            <v>일반제조</v>
          </cell>
        </row>
        <row r="1710">
          <cell r="A1710" t="str">
            <v>궤도-제조-017</v>
          </cell>
          <cell r="B1710">
            <v>1</v>
          </cell>
          <cell r="C1710" t="str">
            <v>1707</v>
          </cell>
          <cell r="D1710" t="str">
            <v>5310</v>
          </cell>
          <cell r="E1710" t="str">
            <v>008347606</v>
          </cell>
          <cell r="F1710" t="str">
            <v>MBULMG192301180</v>
          </cell>
          <cell r="G1710" t="str">
            <v>와셔,잠금식</v>
          </cell>
          <cell r="H1710" t="e">
            <v>#N/A</v>
          </cell>
          <cell r="I1710" t="str">
            <v>MS35340</v>
          </cell>
          <cell r="J1710" t="str">
            <v>MS35340-48</v>
          </cell>
          <cell r="K1710" t="str">
            <v>20111104</v>
          </cell>
          <cell r="L1710" t="str">
            <v>EA</v>
          </cell>
          <cell r="M1710">
            <v>703</v>
          </cell>
          <cell r="N1710">
            <v>137</v>
          </cell>
          <cell r="O1710">
            <v>43748</v>
          </cell>
          <cell r="P1710" t="str">
            <v>5000064641</v>
          </cell>
          <cell r="Q1710" t="str">
            <v>본조</v>
          </cell>
          <cell r="R1710" t="str">
            <v>2333</v>
          </cell>
          <cell r="S1710" t="str">
            <v>305</v>
          </cell>
          <cell r="T1710" t="str">
            <v>002</v>
          </cell>
          <cell r="U1710" t="str">
            <v>004</v>
          </cell>
          <cell r="V1710" t="str">
            <v>005</v>
          </cell>
          <cell r="W1710">
            <v>210</v>
          </cell>
          <cell r="X1710" t="str">
            <v>11</v>
          </cell>
          <cell r="Y1710">
            <v>96311</v>
          </cell>
          <cell r="AA1710" t="str">
            <v>체결요소류</v>
          </cell>
          <cell r="AC1710" t="str">
            <v>일반제조</v>
          </cell>
        </row>
        <row r="1711">
          <cell r="A1711" t="str">
            <v>궤도-제조-017</v>
          </cell>
          <cell r="B1711">
            <v>1</v>
          </cell>
          <cell r="C1711" t="str">
            <v>1708</v>
          </cell>
          <cell r="D1711" t="str">
            <v>5310</v>
          </cell>
          <cell r="E1711" t="str">
            <v>008348732</v>
          </cell>
          <cell r="F1711" t="str">
            <v>MBULMG192301190</v>
          </cell>
          <cell r="G1711" t="str">
            <v>너트,평면형,육각형</v>
          </cell>
          <cell r="H1711" t="e">
            <v>#N/A</v>
          </cell>
          <cell r="I1711" t="str">
            <v>MS35691</v>
          </cell>
          <cell r="J1711" t="str">
            <v>MS35691-33</v>
          </cell>
          <cell r="K1711" t="str">
            <v>20111104</v>
          </cell>
          <cell r="L1711" t="str">
            <v>EA</v>
          </cell>
          <cell r="M1711">
            <v>73</v>
          </cell>
          <cell r="N1711">
            <v>159</v>
          </cell>
          <cell r="O1711">
            <v>43789</v>
          </cell>
          <cell r="P1711" t="str">
            <v>5000064641</v>
          </cell>
          <cell r="Q1711" t="str">
            <v>본조</v>
          </cell>
          <cell r="R1711" t="str">
            <v>2333</v>
          </cell>
          <cell r="S1711" t="str">
            <v>305</v>
          </cell>
          <cell r="T1711" t="str">
            <v>002</v>
          </cell>
          <cell r="U1711" t="str">
            <v>004</v>
          </cell>
          <cell r="V1711" t="str">
            <v>005</v>
          </cell>
          <cell r="W1711">
            <v>210</v>
          </cell>
          <cell r="X1711" t="str">
            <v>11</v>
          </cell>
          <cell r="Y1711">
            <v>11607</v>
          </cell>
          <cell r="AA1711" t="str">
            <v>체결요소류</v>
          </cell>
          <cell r="AC1711" t="str">
            <v>일반제조</v>
          </cell>
        </row>
        <row r="1712">
          <cell r="A1712" t="str">
            <v>궤도-제조-017</v>
          </cell>
          <cell r="B1712">
            <v>1</v>
          </cell>
          <cell r="C1712" t="str">
            <v>1709</v>
          </cell>
          <cell r="D1712" t="str">
            <v>5310</v>
          </cell>
          <cell r="E1712" t="str">
            <v>008892606</v>
          </cell>
          <cell r="F1712" t="str">
            <v>MBULMG192301200</v>
          </cell>
          <cell r="G1712" t="str">
            <v>너트,평면형,나비형</v>
          </cell>
          <cell r="H1712" t="str">
            <v>R1-20-5</v>
          </cell>
          <cell r="I1712" t="str">
            <v>KS W 1619</v>
          </cell>
          <cell r="J1712" t="str">
            <v>KS W 1619 KMS35425-42</v>
          </cell>
          <cell r="K1712" t="str">
            <v>20111104</v>
          </cell>
          <cell r="L1712" t="str">
            <v>EA</v>
          </cell>
          <cell r="M1712">
            <v>57</v>
          </cell>
          <cell r="N1712">
            <v>41</v>
          </cell>
          <cell r="O1712">
            <v>43789</v>
          </cell>
          <cell r="P1712" t="str">
            <v>5000064641</v>
          </cell>
          <cell r="Q1712" t="str">
            <v>본조</v>
          </cell>
          <cell r="R1712" t="str">
            <v>2333</v>
          </cell>
          <cell r="S1712" t="str">
            <v>305</v>
          </cell>
          <cell r="T1712" t="str">
            <v>002</v>
          </cell>
          <cell r="U1712" t="str">
            <v>004</v>
          </cell>
          <cell r="V1712" t="str">
            <v>005</v>
          </cell>
          <cell r="W1712">
            <v>210</v>
          </cell>
          <cell r="X1712" t="str">
            <v>11</v>
          </cell>
          <cell r="Y1712">
            <v>2337</v>
          </cell>
          <cell r="AA1712" t="str">
            <v>체결요소류</v>
          </cell>
          <cell r="AC1712" t="str">
            <v>일반제조</v>
          </cell>
        </row>
        <row r="1713">
          <cell r="A1713" t="str">
            <v>궤도-제조-017</v>
          </cell>
          <cell r="B1713" t="str">
            <v xml:space="preserve"> </v>
          </cell>
          <cell r="C1713" t="str">
            <v>1710</v>
          </cell>
          <cell r="D1713" t="str">
            <v>5315</v>
          </cell>
          <cell r="E1713" t="str">
            <v>009259768</v>
          </cell>
          <cell r="F1713" t="str">
            <v>MBULMG192301211</v>
          </cell>
          <cell r="G1713" t="str">
            <v>핀,신속 분리식</v>
          </cell>
          <cell r="H1713">
            <v>0</v>
          </cell>
          <cell r="I1713" t="str">
            <v>5315-D0042</v>
          </cell>
          <cell r="J1713" t="str">
            <v>MS17987</v>
          </cell>
          <cell r="K1713" t="str">
            <v>20111104</v>
          </cell>
          <cell r="L1713" t="str">
            <v>EA</v>
          </cell>
          <cell r="M1713">
            <v>23</v>
          </cell>
          <cell r="N1713">
            <v>7880</v>
          </cell>
          <cell r="O1713">
            <v>43769</v>
          </cell>
          <cell r="P1713" t="str">
            <v>5000064641</v>
          </cell>
          <cell r="Q1713" t="str">
            <v>본조</v>
          </cell>
          <cell r="R1713" t="str">
            <v>2333</v>
          </cell>
          <cell r="S1713" t="str">
            <v>305</v>
          </cell>
          <cell r="T1713" t="str">
            <v>002</v>
          </cell>
          <cell r="U1713" t="str">
            <v>004</v>
          </cell>
          <cell r="V1713" t="str">
            <v>005</v>
          </cell>
          <cell r="W1713">
            <v>210</v>
          </cell>
          <cell r="X1713" t="str">
            <v>11</v>
          </cell>
          <cell r="Y1713">
            <v>181240</v>
          </cell>
          <cell r="AA1713" t="str">
            <v>체결요소류</v>
          </cell>
          <cell r="AC1713" t="str">
            <v>일반제조</v>
          </cell>
        </row>
        <row r="1714">
          <cell r="A1714" t="str">
            <v>궤도-제조-017</v>
          </cell>
          <cell r="B1714">
            <v>1</v>
          </cell>
          <cell r="C1714" t="str">
            <v>1711</v>
          </cell>
          <cell r="D1714" t="str">
            <v>5315</v>
          </cell>
          <cell r="E1714" t="str">
            <v>009259768</v>
          </cell>
          <cell r="F1714" t="str">
            <v>MBULMG192301212</v>
          </cell>
          <cell r="G1714" t="str">
            <v>핀,신속 분리식</v>
          </cell>
          <cell r="H1714">
            <v>0</v>
          </cell>
          <cell r="I1714" t="str">
            <v>5315-D0042</v>
          </cell>
          <cell r="J1714" t="str">
            <v>MS17987</v>
          </cell>
          <cell r="K1714" t="str">
            <v>20111104</v>
          </cell>
          <cell r="L1714" t="str">
            <v>EA</v>
          </cell>
          <cell r="M1714">
            <v>47</v>
          </cell>
          <cell r="N1714">
            <v>7880</v>
          </cell>
          <cell r="O1714">
            <v>43769</v>
          </cell>
          <cell r="P1714" t="str">
            <v>5000064723</v>
          </cell>
          <cell r="Q1714" t="str">
            <v>본조</v>
          </cell>
          <cell r="R1714" t="str">
            <v>2333</v>
          </cell>
          <cell r="S1714" t="str">
            <v>305</v>
          </cell>
          <cell r="T1714" t="str">
            <v>002</v>
          </cell>
          <cell r="U1714" t="str">
            <v>004</v>
          </cell>
          <cell r="V1714" t="str">
            <v>005</v>
          </cell>
          <cell r="W1714">
            <v>210</v>
          </cell>
          <cell r="X1714" t="str">
            <v>11</v>
          </cell>
          <cell r="Y1714">
            <v>370360</v>
          </cell>
          <cell r="AA1714" t="str">
            <v>체결요소류</v>
          </cell>
          <cell r="AC1714" t="str">
            <v>일반제조</v>
          </cell>
        </row>
        <row r="1715">
          <cell r="A1715" t="str">
            <v>궤도-제조-017</v>
          </cell>
          <cell r="B1715">
            <v>1</v>
          </cell>
          <cell r="C1715" t="str">
            <v>1712</v>
          </cell>
          <cell r="D1715" t="str">
            <v>5305</v>
          </cell>
          <cell r="E1715" t="str">
            <v>009953444</v>
          </cell>
          <cell r="F1715" t="str">
            <v>MBULMG192301220</v>
          </cell>
          <cell r="G1715" t="str">
            <v>나사,기계용</v>
          </cell>
          <cell r="H1715" t="str">
            <v>R1-14-14</v>
          </cell>
          <cell r="I1715" t="str">
            <v>KS B 1070</v>
          </cell>
          <cell r="J1715" t="str">
            <v>KS B 1070 KMS35207-266</v>
          </cell>
          <cell r="K1715" t="str">
            <v>20111104</v>
          </cell>
          <cell r="L1715" t="str">
            <v>EA</v>
          </cell>
          <cell r="M1715">
            <v>49</v>
          </cell>
          <cell r="N1715">
            <v>32</v>
          </cell>
          <cell r="O1715">
            <v>43769</v>
          </cell>
          <cell r="P1715" t="str">
            <v>5000064641</v>
          </cell>
          <cell r="Q1715" t="str">
            <v>본조</v>
          </cell>
          <cell r="R1715" t="str">
            <v>2333</v>
          </cell>
          <cell r="S1715" t="str">
            <v>305</v>
          </cell>
          <cell r="T1715" t="str">
            <v>002</v>
          </cell>
          <cell r="U1715" t="str">
            <v>004</v>
          </cell>
          <cell r="V1715" t="str">
            <v>005</v>
          </cell>
          <cell r="W1715">
            <v>210</v>
          </cell>
          <cell r="X1715" t="str">
            <v>11</v>
          </cell>
          <cell r="Y1715">
            <v>1568</v>
          </cell>
          <cell r="AA1715" t="str">
            <v>체결요소류</v>
          </cell>
          <cell r="AC1715" t="str">
            <v>일반제조</v>
          </cell>
        </row>
        <row r="1716">
          <cell r="A1716" t="str">
            <v>궤도-제조-017</v>
          </cell>
          <cell r="B1716">
            <v>1</v>
          </cell>
          <cell r="C1716" t="str">
            <v>1713</v>
          </cell>
          <cell r="D1716" t="str">
            <v>5305</v>
          </cell>
          <cell r="E1716" t="str">
            <v>000420463</v>
          </cell>
          <cell r="F1716" t="str">
            <v>MBULMG192301270</v>
          </cell>
          <cell r="G1716" t="str">
            <v>나사,와셔조립형</v>
          </cell>
          <cell r="H1716">
            <v>0</v>
          </cell>
          <cell r="I1716">
            <v>0</v>
          </cell>
          <cell r="J1716">
            <v>0</v>
          </cell>
          <cell r="K1716" t="str">
            <v>20200101</v>
          </cell>
          <cell r="L1716" t="str">
            <v>EA</v>
          </cell>
          <cell r="M1716">
            <v>881</v>
          </cell>
          <cell r="N1716">
            <v>80</v>
          </cell>
          <cell r="O1716">
            <v>43798</v>
          </cell>
          <cell r="P1716" t="str">
            <v>5000064641</v>
          </cell>
          <cell r="Q1716" t="str">
            <v>본조</v>
          </cell>
          <cell r="R1716" t="str">
            <v>2333</v>
          </cell>
          <cell r="S1716" t="str">
            <v>305</v>
          </cell>
          <cell r="T1716" t="str">
            <v>002</v>
          </cell>
          <cell r="U1716" t="str">
            <v>002</v>
          </cell>
          <cell r="V1716" t="str">
            <v>005</v>
          </cell>
          <cell r="W1716">
            <v>210</v>
          </cell>
          <cell r="X1716" t="str">
            <v>11</v>
          </cell>
          <cell r="Y1716">
            <v>70480</v>
          </cell>
          <cell r="AA1716" t="str">
            <v>체결요소류</v>
          </cell>
          <cell r="AC1716" t="str">
            <v>일반제조</v>
          </cell>
        </row>
        <row r="1717">
          <cell r="A1717" t="str">
            <v>궤도-제조-017</v>
          </cell>
          <cell r="B1717">
            <v>1</v>
          </cell>
          <cell r="C1717" t="str">
            <v>1714</v>
          </cell>
          <cell r="D1717" t="str">
            <v>4730</v>
          </cell>
          <cell r="E1717" t="str">
            <v>002780381</v>
          </cell>
          <cell r="F1717" t="str">
            <v>MBULMG192301480</v>
          </cell>
          <cell r="G1717" t="str">
            <v>볼트,유체 통로용</v>
          </cell>
          <cell r="H1717" t="e">
            <v>#N/A</v>
          </cell>
          <cell r="I1717" t="str">
            <v>AN775</v>
          </cell>
          <cell r="J1717" t="str">
            <v>AN775-6</v>
          </cell>
          <cell r="K1717" t="str">
            <v>20200101</v>
          </cell>
          <cell r="L1717" t="str">
            <v>EA</v>
          </cell>
          <cell r="M1717">
            <v>138</v>
          </cell>
          <cell r="N1717">
            <v>2974</v>
          </cell>
          <cell r="O1717">
            <v>43798</v>
          </cell>
          <cell r="P1717" t="str">
            <v>5000064641</v>
          </cell>
          <cell r="Q1717" t="str">
            <v>본조</v>
          </cell>
          <cell r="R1717" t="str">
            <v>2333</v>
          </cell>
          <cell r="S1717" t="str">
            <v>305</v>
          </cell>
          <cell r="T1717" t="str">
            <v>002</v>
          </cell>
          <cell r="U1717" t="str">
            <v>002</v>
          </cell>
          <cell r="V1717" t="str">
            <v>005</v>
          </cell>
          <cell r="W1717">
            <v>210</v>
          </cell>
          <cell r="X1717" t="str">
            <v>11</v>
          </cell>
          <cell r="Y1717">
            <v>410412</v>
          </cell>
          <cell r="AA1717" t="str">
            <v>체결요소류</v>
          </cell>
          <cell r="AC1717" t="str">
            <v>일반제조</v>
          </cell>
        </row>
        <row r="1718">
          <cell r="A1718" t="str">
            <v>궤도-제조-017</v>
          </cell>
          <cell r="B1718">
            <v>1</v>
          </cell>
          <cell r="C1718" t="str">
            <v>1715</v>
          </cell>
          <cell r="D1718" t="str">
            <v>5310</v>
          </cell>
          <cell r="E1718" t="str">
            <v>001987565</v>
          </cell>
          <cell r="F1718" t="str">
            <v>MBULMG192301720</v>
          </cell>
          <cell r="G1718" t="str">
            <v>너트,강재용</v>
          </cell>
          <cell r="H1718" t="str">
            <v>R1-7-15</v>
          </cell>
          <cell r="I1718" t="str">
            <v>MS51943</v>
          </cell>
          <cell r="J1718" t="str">
            <v>MS51943-44</v>
          </cell>
          <cell r="K1718" t="str">
            <v>20200101</v>
          </cell>
          <cell r="L1718" t="str">
            <v>EA</v>
          </cell>
          <cell r="M1718">
            <v>1173</v>
          </cell>
          <cell r="N1718">
            <v>894</v>
          </cell>
          <cell r="O1718">
            <v>43798</v>
          </cell>
          <cell r="P1718" t="str">
            <v>5000064641</v>
          </cell>
          <cell r="Q1718" t="str">
            <v>본조</v>
          </cell>
          <cell r="R1718" t="str">
            <v>2333</v>
          </cell>
          <cell r="S1718" t="str">
            <v>305</v>
          </cell>
          <cell r="T1718" t="str">
            <v>002</v>
          </cell>
          <cell r="U1718" t="str">
            <v>002</v>
          </cell>
          <cell r="V1718" t="str">
            <v>005</v>
          </cell>
          <cell r="W1718">
            <v>210</v>
          </cell>
          <cell r="X1718" t="str">
            <v>11</v>
          </cell>
          <cell r="Y1718">
            <v>1048662</v>
          </cell>
          <cell r="AA1718" t="str">
            <v>체결요소류</v>
          </cell>
          <cell r="AC1718" t="str">
            <v>일반제조</v>
          </cell>
        </row>
        <row r="1719">
          <cell r="A1719" t="str">
            <v>궤도-제조-017</v>
          </cell>
          <cell r="B1719">
            <v>1</v>
          </cell>
          <cell r="C1719" t="str">
            <v>1716</v>
          </cell>
          <cell r="D1719" t="str">
            <v>5310</v>
          </cell>
          <cell r="E1719" t="str">
            <v>002233318</v>
          </cell>
          <cell r="F1719" t="str">
            <v>MBULMG192301730</v>
          </cell>
          <cell r="G1719" t="str">
            <v>와셔,평면형</v>
          </cell>
          <cell r="H1719" t="e">
            <v>#N/A</v>
          </cell>
          <cell r="I1719" t="str">
            <v>AN901</v>
          </cell>
          <cell r="J1719" t="str">
            <v>AN901-5C</v>
          </cell>
          <cell r="K1719" t="str">
            <v>20200101</v>
          </cell>
          <cell r="L1719" t="str">
            <v>EA</v>
          </cell>
          <cell r="M1719">
            <v>83</v>
          </cell>
          <cell r="N1719">
            <v>97</v>
          </cell>
          <cell r="O1719">
            <v>43798</v>
          </cell>
          <cell r="P1719" t="str">
            <v>5000064641</v>
          </cell>
          <cell r="Q1719" t="str">
            <v>본조</v>
          </cell>
          <cell r="R1719" t="str">
            <v>2333</v>
          </cell>
          <cell r="S1719" t="str">
            <v>305</v>
          </cell>
          <cell r="T1719" t="str">
            <v>002</v>
          </cell>
          <cell r="U1719" t="str">
            <v>002</v>
          </cell>
          <cell r="V1719" t="str">
            <v>005</v>
          </cell>
          <cell r="W1719">
            <v>210</v>
          </cell>
          <cell r="X1719" t="str">
            <v>11</v>
          </cell>
          <cell r="Y1719">
            <v>8051</v>
          </cell>
          <cell r="AA1719" t="str">
            <v>체결요소류</v>
          </cell>
          <cell r="AC1719" t="str">
            <v>일반제조</v>
          </cell>
        </row>
        <row r="1720">
          <cell r="A1720" t="str">
            <v>궤도-제조-017</v>
          </cell>
          <cell r="B1720" t="str">
            <v xml:space="preserve"> </v>
          </cell>
          <cell r="C1720" t="str">
            <v>1717</v>
          </cell>
          <cell r="D1720" t="str">
            <v>9505</v>
          </cell>
          <cell r="E1720" t="str">
            <v>003313275</v>
          </cell>
          <cell r="F1720" t="str">
            <v>MBULMG192301791</v>
          </cell>
          <cell r="G1720" t="str">
            <v>철선,비 전기용</v>
          </cell>
          <cell r="H1720" t="str">
            <v>2-9-2</v>
          </cell>
          <cell r="I1720" t="str">
            <v>KS D 3703</v>
          </cell>
          <cell r="J1720" t="str">
            <v>KS D 3703 원형 STS316W1 1.04X67.7</v>
          </cell>
          <cell r="K1720" t="str">
            <v>20200101</v>
          </cell>
          <cell r="L1720" t="str">
            <v>EA</v>
          </cell>
          <cell r="M1720">
            <v>366</v>
          </cell>
          <cell r="N1720">
            <v>9208</v>
          </cell>
          <cell r="O1720">
            <v>43798</v>
          </cell>
          <cell r="P1720" t="str">
            <v>5000064641</v>
          </cell>
          <cell r="Q1720" t="str">
            <v>본조</v>
          </cell>
          <cell r="R1720" t="str">
            <v>2333</v>
          </cell>
          <cell r="S1720" t="str">
            <v>305</v>
          </cell>
          <cell r="T1720" t="str">
            <v>002</v>
          </cell>
          <cell r="U1720" t="str">
            <v>002</v>
          </cell>
          <cell r="V1720" t="str">
            <v>005</v>
          </cell>
          <cell r="W1720">
            <v>210</v>
          </cell>
          <cell r="X1720" t="str">
            <v>11</v>
          </cell>
          <cell r="Y1720">
            <v>3370128</v>
          </cell>
          <cell r="AA1720" t="str">
            <v>체결요소류</v>
          </cell>
          <cell r="AC1720" t="str">
            <v>일반제조</v>
          </cell>
        </row>
        <row r="1721">
          <cell r="A1721" t="str">
            <v>궤도-제조-017</v>
          </cell>
          <cell r="B1721" t="str">
            <v xml:space="preserve"> </v>
          </cell>
          <cell r="C1721" t="str">
            <v>1718</v>
          </cell>
          <cell r="D1721" t="str">
            <v>9505</v>
          </cell>
          <cell r="E1721" t="str">
            <v>003313275</v>
          </cell>
          <cell r="F1721" t="str">
            <v>MBULMG192301792</v>
          </cell>
          <cell r="G1721" t="str">
            <v>철선,비 전기용</v>
          </cell>
          <cell r="H1721" t="str">
            <v>2-9-2</v>
          </cell>
          <cell r="I1721" t="str">
            <v>KS D 3703</v>
          </cell>
          <cell r="J1721" t="str">
            <v>KS D 3703 원형 STS316W1 1.04X67.7</v>
          </cell>
          <cell r="K1721" t="str">
            <v>20200101</v>
          </cell>
          <cell r="L1721" t="str">
            <v>EA</v>
          </cell>
          <cell r="M1721">
            <v>237</v>
          </cell>
          <cell r="N1721">
            <v>9208</v>
          </cell>
          <cell r="O1721">
            <v>43798</v>
          </cell>
          <cell r="P1721" t="str">
            <v>5000064679</v>
          </cell>
          <cell r="Q1721" t="str">
            <v>본조</v>
          </cell>
          <cell r="R1721" t="str">
            <v>2333</v>
          </cell>
          <cell r="S1721" t="str">
            <v>305</v>
          </cell>
          <cell r="T1721" t="str">
            <v>002</v>
          </cell>
          <cell r="U1721" t="str">
            <v>002</v>
          </cell>
          <cell r="V1721" t="str">
            <v>005</v>
          </cell>
          <cell r="W1721">
            <v>210</v>
          </cell>
          <cell r="X1721" t="str">
            <v>11</v>
          </cell>
          <cell r="Y1721">
            <v>2182296</v>
          </cell>
          <cell r="AA1721" t="str">
            <v>체결요소류</v>
          </cell>
          <cell r="AC1721" t="str">
            <v>일반제조</v>
          </cell>
        </row>
        <row r="1722">
          <cell r="A1722" t="str">
            <v>궤도-제조-017</v>
          </cell>
          <cell r="B1722">
            <v>1</v>
          </cell>
          <cell r="C1722" t="str">
            <v>1719</v>
          </cell>
          <cell r="D1722" t="str">
            <v>9505</v>
          </cell>
          <cell r="E1722" t="str">
            <v>003313275</v>
          </cell>
          <cell r="F1722" t="str">
            <v>MBULMG192301793</v>
          </cell>
          <cell r="G1722" t="str">
            <v>철선,비 전기용</v>
          </cell>
          <cell r="H1722" t="str">
            <v>2-9-2</v>
          </cell>
          <cell r="I1722" t="str">
            <v>KS D 3703</v>
          </cell>
          <cell r="J1722" t="str">
            <v>KS D 3703 원형 STS316W1 1.04X67.7</v>
          </cell>
          <cell r="K1722" t="str">
            <v>20200101</v>
          </cell>
          <cell r="L1722" t="str">
            <v>EA</v>
          </cell>
          <cell r="M1722">
            <v>475</v>
          </cell>
          <cell r="N1722">
            <v>9208</v>
          </cell>
          <cell r="O1722">
            <v>43798</v>
          </cell>
          <cell r="P1722" t="str">
            <v>5000064723</v>
          </cell>
          <cell r="Q1722" t="str">
            <v>본조</v>
          </cell>
          <cell r="R1722" t="str">
            <v>2333</v>
          </cell>
          <cell r="S1722" t="str">
            <v>305</v>
          </cell>
          <cell r="T1722" t="str">
            <v>002</v>
          </cell>
          <cell r="U1722" t="str">
            <v>002</v>
          </cell>
          <cell r="V1722" t="str">
            <v>005</v>
          </cell>
          <cell r="W1722">
            <v>210</v>
          </cell>
          <cell r="X1722" t="str">
            <v>11</v>
          </cell>
          <cell r="Y1722">
            <v>4373800</v>
          </cell>
          <cell r="AA1722" t="str">
            <v>체결요소류</v>
          </cell>
          <cell r="AC1722" t="str">
            <v>일반제조</v>
          </cell>
        </row>
        <row r="1723">
          <cell r="A1723" t="str">
            <v>궤도-제조-017</v>
          </cell>
          <cell r="B1723">
            <v>1</v>
          </cell>
          <cell r="C1723" t="str">
            <v>1720</v>
          </cell>
          <cell r="D1723" t="str">
            <v>5306</v>
          </cell>
          <cell r="E1723" t="str">
            <v>003354257</v>
          </cell>
          <cell r="F1723" t="str">
            <v>MBULMG192301810</v>
          </cell>
          <cell r="G1723" t="str">
            <v>볼트,기계용</v>
          </cell>
          <cell r="H1723" t="e">
            <v>#N/A</v>
          </cell>
          <cell r="I1723" t="str">
            <v>5306-D0039</v>
          </cell>
          <cell r="J1723" t="str">
            <v>AD8671401</v>
          </cell>
          <cell r="K1723" t="str">
            <v>20200101</v>
          </cell>
          <cell r="L1723" t="str">
            <v>EA</v>
          </cell>
          <cell r="M1723">
            <v>189</v>
          </cell>
          <cell r="N1723">
            <v>1596</v>
          </cell>
          <cell r="O1723">
            <v>43798</v>
          </cell>
          <cell r="P1723" t="str">
            <v>5000064641</v>
          </cell>
          <cell r="Q1723" t="str">
            <v>본조</v>
          </cell>
          <cell r="R1723" t="str">
            <v>2333</v>
          </cell>
          <cell r="S1723" t="str">
            <v>305</v>
          </cell>
          <cell r="T1723" t="str">
            <v>002</v>
          </cell>
          <cell r="U1723" t="str">
            <v>002</v>
          </cell>
          <cell r="V1723" t="str">
            <v>005</v>
          </cell>
          <cell r="W1723">
            <v>210</v>
          </cell>
          <cell r="X1723" t="str">
            <v>11</v>
          </cell>
          <cell r="Y1723">
            <v>301644</v>
          </cell>
          <cell r="AA1723" t="str">
            <v>체결요소류</v>
          </cell>
          <cell r="AC1723" t="str">
            <v>일반제조</v>
          </cell>
        </row>
        <row r="1724">
          <cell r="A1724" t="str">
            <v>궤도-제조-017</v>
          </cell>
          <cell r="B1724">
            <v>1</v>
          </cell>
          <cell r="C1724" t="str">
            <v>1721</v>
          </cell>
          <cell r="D1724" t="str">
            <v>5310</v>
          </cell>
          <cell r="E1724" t="str">
            <v>012806751</v>
          </cell>
          <cell r="F1724" t="str">
            <v>MBULMG192302080</v>
          </cell>
          <cell r="G1724" t="str">
            <v>너트,평면형,홈식,육각형</v>
          </cell>
          <cell r="H1724" t="e">
            <v>#N/A</v>
          </cell>
          <cell r="I1724" t="str">
            <v>MS35692</v>
          </cell>
          <cell r="J1724" t="str">
            <v>MS35692-53</v>
          </cell>
          <cell r="K1724" t="str">
            <v>20111104</v>
          </cell>
          <cell r="L1724" t="str">
            <v>EA</v>
          </cell>
          <cell r="M1724">
            <v>711</v>
          </cell>
          <cell r="N1724">
            <v>492</v>
          </cell>
          <cell r="O1724">
            <v>43738</v>
          </cell>
          <cell r="P1724" t="str">
            <v>5000064641</v>
          </cell>
          <cell r="Q1724" t="str">
            <v>본조</v>
          </cell>
          <cell r="R1724" t="str">
            <v>2333</v>
          </cell>
          <cell r="S1724" t="str">
            <v>305</v>
          </cell>
          <cell r="T1724" t="str">
            <v>002</v>
          </cell>
          <cell r="U1724" t="str">
            <v>004</v>
          </cell>
          <cell r="V1724" t="str">
            <v>005</v>
          </cell>
          <cell r="W1724">
            <v>210</v>
          </cell>
          <cell r="X1724" t="str">
            <v>11</v>
          </cell>
          <cell r="Y1724">
            <v>349812</v>
          </cell>
          <cell r="AA1724" t="str">
            <v>체결요소류</v>
          </cell>
          <cell r="AC1724" t="str">
            <v>일반제조</v>
          </cell>
        </row>
        <row r="1725">
          <cell r="A1725" t="str">
            <v>궤도-제조-017</v>
          </cell>
          <cell r="B1725">
            <v>1</v>
          </cell>
          <cell r="C1725" t="str">
            <v>1722</v>
          </cell>
          <cell r="D1725" t="str">
            <v>5306</v>
          </cell>
          <cell r="E1725" t="str">
            <v>375034471</v>
          </cell>
          <cell r="F1725" t="str">
            <v>MBULMG192302220</v>
          </cell>
          <cell r="G1725" t="str">
            <v>볼트,내부렌치형</v>
          </cell>
          <cell r="H1725" t="e">
            <v>#N/A</v>
          </cell>
          <cell r="I1725" t="str">
            <v>2350-1017</v>
          </cell>
          <cell r="J1725" t="str">
            <v>60623112</v>
          </cell>
          <cell r="K1725">
            <v>20111102</v>
          </cell>
          <cell r="L1725" t="str">
            <v>EA</v>
          </cell>
          <cell r="M1725">
            <v>9</v>
          </cell>
          <cell r="N1725">
            <v>1001</v>
          </cell>
          <cell r="O1725">
            <v>43738</v>
          </cell>
          <cell r="P1725" t="str">
            <v>5000064641</v>
          </cell>
          <cell r="Q1725" t="str">
            <v>본조</v>
          </cell>
          <cell r="R1725" t="str">
            <v>2333</v>
          </cell>
          <cell r="S1725" t="str">
            <v>305</v>
          </cell>
          <cell r="T1725" t="str">
            <v>002</v>
          </cell>
          <cell r="U1725" t="str">
            <v>004</v>
          </cell>
          <cell r="V1725" t="str">
            <v>005</v>
          </cell>
          <cell r="W1725">
            <v>210</v>
          </cell>
          <cell r="X1725" t="str">
            <v>11</v>
          </cell>
          <cell r="Y1725">
            <v>9009</v>
          </cell>
          <cell r="AA1725" t="str">
            <v>체결요소류</v>
          </cell>
          <cell r="AC1725" t="str">
            <v>일반제조</v>
          </cell>
        </row>
        <row r="1726">
          <cell r="A1726" t="str">
            <v>궤도-제조-017</v>
          </cell>
          <cell r="B1726">
            <v>1</v>
          </cell>
          <cell r="C1726" t="str">
            <v>1723</v>
          </cell>
          <cell r="D1726" t="str">
            <v>5306</v>
          </cell>
          <cell r="E1726" t="str">
            <v>375078472</v>
          </cell>
          <cell r="F1726" t="str">
            <v>MBULMG192302400</v>
          </cell>
          <cell r="G1726" t="str">
            <v>볼트,기계용</v>
          </cell>
          <cell r="H1726">
            <v>0</v>
          </cell>
          <cell r="I1726" t="str">
            <v>2320-1006</v>
          </cell>
          <cell r="J1726" t="str">
            <v>60501651</v>
          </cell>
          <cell r="K1726" t="str">
            <v>20111102</v>
          </cell>
          <cell r="L1726" t="str">
            <v>EA</v>
          </cell>
          <cell r="M1726">
            <v>28</v>
          </cell>
          <cell r="N1726">
            <v>108</v>
          </cell>
          <cell r="O1726">
            <v>43738</v>
          </cell>
          <cell r="P1726" t="str">
            <v>5000064641</v>
          </cell>
          <cell r="Q1726" t="str">
            <v>본조</v>
          </cell>
          <cell r="R1726" t="str">
            <v>2333</v>
          </cell>
          <cell r="S1726" t="str">
            <v>305</v>
          </cell>
          <cell r="T1726" t="str">
            <v>002</v>
          </cell>
          <cell r="U1726" t="str">
            <v>004</v>
          </cell>
          <cell r="V1726" t="str">
            <v>005</v>
          </cell>
          <cell r="W1726">
            <v>210</v>
          </cell>
          <cell r="X1726" t="str">
            <v>11</v>
          </cell>
          <cell r="Y1726">
            <v>3024</v>
          </cell>
          <cell r="AA1726" t="str">
            <v>체결요소류</v>
          </cell>
          <cell r="AC1726" t="str">
            <v>일반제조</v>
          </cell>
        </row>
        <row r="1727">
          <cell r="A1727" t="str">
            <v>궤도-제조-017</v>
          </cell>
          <cell r="B1727">
            <v>1</v>
          </cell>
          <cell r="C1727" t="str">
            <v>1724</v>
          </cell>
          <cell r="D1727" t="str">
            <v>5306</v>
          </cell>
          <cell r="E1727" t="str">
            <v>009107348</v>
          </cell>
          <cell r="F1727" t="str">
            <v>MBULMG192303500</v>
          </cell>
          <cell r="G1727" t="str">
            <v>볼트,아이형</v>
          </cell>
          <cell r="H1727" t="str">
            <v>R1-06-03</v>
          </cell>
          <cell r="I1727">
            <v>0</v>
          </cell>
          <cell r="J1727" t="str">
            <v>11591115</v>
          </cell>
          <cell r="K1727" t="str">
            <v>20200101</v>
          </cell>
          <cell r="L1727" t="str">
            <v>EA</v>
          </cell>
          <cell r="M1727">
            <v>22</v>
          </cell>
          <cell r="N1727">
            <v>12341</v>
          </cell>
          <cell r="O1727">
            <v>43798</v>
          </cell>
          <cell r="P1727" t="str">
            <v>5000064641</v>
          </cell>
          <cell r="Q1727" t="str">
            <v>본조</v>
          </cell>
          <cell r="R1727" t="str">
            <v>2333</v>
          </cell>
          <cell r="S1727" t="str">
            <v>305</v>
          </cell>
          <cell r="T1727" t="str">
            <v>002</v>
          </cell>
          <cell r="U1727" t="str">
            <v>002</v>
          </cell>
          <cell r="V1727" t="str">
            <v>005</v>
          </cell>
          <cell r="W1727">
            <v>210</v>
          </cell>
          <cell r="X1727" t="str">
            <v>11</v>
          </cell>
          <cell r="Y1727">
            <v>271502</v>
          </cell>
          <cell r="AA1727" t="str">
            <v>체결요소류</v>
          </cell>
          <cell r="AC1727" t="str">
            <v>일반제조</v>
          </cell>
        </row>
        <row r="1728">
          <cell r="A1728" t="str">
            <v>궤도-제조-017</v>
          </cell>
          <cell r="B1728">
            <v>1</v>
          </cell>
          <cell r="C1728" t="str">
            <v>1725</v>
          </cell>
          <cell r="D1728" t="str">
            <v>5310</v>
          </cell>
          <cell r="E1728" t="str">
            <v>009303447</v>
          </cell>
          <cell r="F1728" t="str">
            <v>MBULMG192303510</v>
          </cell>
          <cell r="G1728" t="str">
            <v>너트,풀림방지식,육각형</v>
          </cell>
          <cell r="H1728" t="e">
            <v>#N/A</v>
          </cell>
          <cell r="I1728" t="str">
            <v>5310-D0035</v>
          </cell>
          <cell r="J1728" t="str">
            <v>10870133</v>
          </cell>
          <cell r="K1728" t="str">
            <v>20200101</v>
          </cell>
          <cell r="L1728" t="str">
            <v>EA</v>
          </cell>
          <cell r="M1728">
            <v>381</v>
          </cell>
          <cell r="N1728">
            <v>633</v>
          </cell>
          <cell r="O1728">
            <v>43798</v>
          </cell>
          <cell r="P1728" t="str">
            <v>5000064641</v>
          </cell>
          <cell r="Q1728" t="str">
            <v>본조</v>
          </cell>
          <cell r="R1728" t="str">
            <v>2333</v>
          </cell>
          <cell r="S1728" t="str">
            <v>305</v>
          </cell>
          <cell r="T1728" t="str">
            <v>002</v>
          </cell>
          <cell r="U1728" t="str">
            <v>002</v>
          </cell>
          <cell r="V1728" t="str">
            <v>005</v>
          </cell>
          <cell r="W1728">
            <v>210</v>
          </cell>
          <cell r="X1728" t="str">
            <v>11</v>
          </cell>
          <cell r="Y1728">
            <v>241173</v>
          </cell>
          <cell r="AA1728" t="str">
            <v>체결요소류</v>
          </cell>
          <cell r="AC1728" t="str">
            <v>일반제조</v>
          </cell>
        </row>
        <row r="1729">
          <cell r="A1729" t="str">
            <v>궤도-제조-017</v>
          </cell>
          <cell r="B1729">
            <v>1</v>
          </cell>
          <cell r="C1729" t="str">
            <v>1726</v>
          </cell>
          <cell r="D1729" t="str">
            <v>5305</v>
          </cell>
          <cell r="E1729" t="str">
            <v>007104194</v>
          </cell>
          <cell r="F1729" t="str">
            <v>MBULMG192303670</v>
          </cell>
          <cell r="G1729" t="str">
            <v>나사,캡식,6각 머리형</v>
          </cell>
          <cell r="H1729" t="e">
            <v>#N/A</v>
          </cell>
          <cell r="I1729" t="str">
            <v>KS B 1072</v>
          </cell>
          <cell r="J1729" t="str">
            <v>KS B 1072 KMS90726-89</v>
          </cell>
          <cell r="K1729" t="str">
            <v>20111101</v>
          </cell>
          <cell r="L1729" t="str">
            <v>EA</v>
          </cell>
          <cell r="M1729">
            <v>16</v>
          </cell>
          <cell r="N1729">
            <v>266</v>
          </cell>
          <cell r="O1729">
            <v>43756</v>
          </cell>
          <cell r="P1729" t="str">
            <v>5000064641</v>
          </cell>
          <cell r="Q1729" t="str">
            <v>본조</v>
          </cell>
          <cell r="R1729" t="str">
            <v>2333</v>
          </cell>
          <cell r="S1729" t="str">
            <v>305</v>
          </cell>
          <cell r="T1729" t="str">
            <v>002</v>
          </cell>
          <cell r="U1729" t="str">
            <v>004</v>
          </cell>
          <cell r="V1729" t="str">
            <v>005</v>
          </cell>
          <cell r="W1729">
            <v>210</v>
          </cell>
          <cell r="X1729" t="str">
            <v>11</v>
          </cell>
          <cell r="Y1729">
            <v>4256</v>
          </cell>
          <cell r="AA1729" t="str">
            <v>체결요소류</v>
          </cell>
          <cell r="AC1729" t="str">
            <v>일반제조</v>
          </cell>
        </row>
        <row r="1730">
          <cell r="A1730" t="str">
            <v>궤도-제조-017</v>
          </cell>
          <cell r="B1730">
            <v>1</v>
          </cell>
          <cell r="C1730" t="str">
            <v>1727</v>
          </cell>
          <cell r="D1730" t="str">
            <v>5306</v>
          </cell>
          <cell r="E1730" t="str">
            <v>375002762</v>
          </cell>
          <cell r="F1730" t="str">
            <v>MBULMG192303680</v>
          </cell>
          <cell r="G1730" t="str">
            <v>볼트,어깨형(6각머리,구동연결)</v>
          </cell>
          <cell r="H1730">
            <v>0</v>
          </cell>
          <cell r="I1730">
            <v>0</v>
          </cell>
          <cell r="J1730">
            <v>0</v>
          </cell>
          <cell r="K1730" t="str">
            <v>20111101</v>
          </cell>
          <cell r="L1730" t="str">
            <v>EA</v>
          </cell>
          <cell r="M1730">
            <v>48</v>
          </cell>
          <cell r="N1730">
            <v>3515</v>
          </cell>
          <cell r="O1730">
            <v>43738</v>
          </cell>
          <cell r="P1730" t="str">
            <v>5000064641</v>
          </cell>
          <cell r="Q1730" t="str">
            <v>본조</v>
          </cell>
          <cell r="R1730" t="str">
            <v>2333</v>
          </cell>
          <cell r="S1730" t="str">
            <v>305</v>
          </cell>
          <cell r="T1730" t="str">
            <v>002</v>
          </cell>
          <cell r="U1730" t="str">
            <v>004</v>
          </cell>
          <cell r="V1730" t="str">
            <v>005</v>
          </cell>
          <cell r="W1730">
            <v>210</v>
          </cell>
          <cell r="X1730" t="str">
            <v>11</v>
          </cell>
          <cell r="Y1730">
            <v>168720</v>
          </cell>
          <cell r="AA1730" t="str">
            <v>체결요소류</v>
          </cell>
          <cell r="AC1730" t="str">
            <v>일반제조</v>
          </cell>
        </row>
        <row r="1731">
          <cell r="A1731" t="str">
            <v>궤도-제조-017</v>
          </cell>
          <cell r="B1731">
            <v>1</v>
          </cell>
          <cell r="C1731" t="str">
            <v>1728</v>
          </cell>
          <cell r="D1731" t="str">
            <v>5306</v>
          </cell>
          <cell r="E1731" t="str">
            <v>008197020</v>
          </cell>
          <cell r="F1731" t="str">
            <v>MBULMG192303720</v>
          </cell>
          <cell r="G1731" t="str">
            <v>볼트,기계용</v>
          </cell>
          <cell r="H1731" t="e">
            <v>#N/A</v>
          </cell>
          <cell r="I1731" t="str">
            <v>KS B 1072</v>
          </cell>
          <cell r="J1731" t="str">
            <v>KS B 1072 KMS51099-33</v>
          </cell>
          <cell r="K1731" t="str">
            <v>20200101</v>
          </cell>
          <cell r="L1731" t="str">
            <v>EA</v>
          </cell>
          <cell r="M1731">
            <v>934</v>
          </cell>
          <cell r="N1731">
            <v>138</v>
          </cell>
          <cell r="O1731">
            <v>43798</v>
          </cell>
          <cell r="P1731" t="str">
            <v>5000064641</v>
          </cell>
          <cell r="Q1731" t="str">
            <v>본조</v>
          </cell>
          <cell r="R1731" t="str">
            <v>2333</v>
          </cell>
          <cell r="S1731" t="str">
            <v>305</v>
          </cell>
          <cell r="T1731" t="str">
            <v>002</v>
          </cell>
          <cell r="U1731" t="str">
            <v>002</v>
          </cell>
          <cell r="V1731" t="str">
            <v>005</v>
          </cell>
          <cell r="W1731">
            <v>210</v>
          </cell>
          <cell r="X1731" t="str">
            <v>11</v>
          </cell>
          <cell r="Y1731">
            <v>128892</v>
          </cell>
          <cell r="AA1731" t="str">
            <v>체결요소류</v>
          </cell>
          <cell r="AC1731" t="str">
            <v>일반제조</v>
          </cell>
        </row>
        <row r="1732">
          <cell r="A1732" t="str">
            <v>궤도-제조-017</v>
          </cell>
          <cell r="B1732">
            <v>1</v>
          </cell>
          <cell r="C1732" t="str">
            <v>1729</v>
          </cell>
          <cell r="D1732" t="str">
            <v>5305</v>
          </cell>
          <cell r="E1732" t="str">
            <v>008375949</v>
          </cell>
          <cell r="F1732" t="str">
            <v>MBULMG192303750</v>
          </cell>
          <cell r="G1732" t="str">
            <v>나사,캡식,6각 머리형</v>
          </cell>
          <cell r="H1732" t="e">
            <v>#N/A</v>
          </cell>
          <cell r="I1732" t="str">
            <v>KS B 1072</v>
          </cell>
          <cell r="J1732" t="str">
            <v>KS B 1072 KMS51099-7</v>
          </cell>
          <cell r="K1732" t="str">
            <v>20200101</v>
          </cell>
          <cell r="L1732" t="str">
            <v>EA</v>
          </cell>
          <cell r="M1732">
            <v>121</v>
          </cell>
          <cell r="N1732">
            <v>86</v>
          </cell>
          <cell r="O1732">
            <v>43798</v>
          </cell>
          <cell r="P1732" t="str">
            <v>5000064641</v>
          </cell>
          <cell r="Q1732" t="str">
            <v>본조</v>
          </cell>
          <cell r="R1732" t="str">
            <v>2333</v>
          </cell>
          <cell r="S1732" t="str">
            <v>305</v>
          </cell>
          <cell r="T1732" t="str">
            <v>002</v>
          </cell>
          <cell r="U1732" t="str">
            <v>002</v>
          </cell>
          <cell r="V1732" t="str">
            <v>005</v>
          </cell>
          <cell r="W1732">
            <v>210</v>
          </cell>
          <cell r="X1732" t="str">
            <v>11</v>
          </cell>
          <cell r="Y1732">
            <v>10406</v>
          </cell>
          <cell r="AA1732" t="str">
            <v>체결요소류</v>
          </cell>
          <cell r="AC1732" t="str">
            <v>일반제조</v>
          </cell>
        </row>
        <row r="1733">
          <cell r="A1733" t="str">
            <v>궤도-제조-017</v>
          </cell>
          <cell r="B1733">
            <v>1</v>
          </cell>
          <cell r="C1733" t="str">
            <v>1730</v>
          </cell>
          <cell r="D1733" t="str">
            <v>5306</v>
          </cell>
          <cell r="E1733" t="str">
            <v>375013955</v>
          </cell>
          <cell r="F1733" t="str">
            <v>MBULMG192303810</v>
          </cell>
          <cell r="G1733" t="str">
            <v>볼트,기계용</v>
          </cell>
          <cell r="H1733" t="str">
            <v>R1-05-03</v>
          </cell>
          <cell r="I1733">
            <v>0</v>
          </cell>
          <cell r="J1733">
            <v>0</v>
          </cell>
          <cell r="K1733">
            <v>11120101</v>
          </cell>
          <cell r="L1733" t="str">
            <v>EA</v>
          </cell>
          <cell r="M1733">
            <v>3</v>
          </cell>
          <cell r="N1733">
            <v>498</v>
          </cell>
          <cell r="O1733">
            <v>43756</v>
          </cell>
          <cell r="P1733" t="str">
            <v>5000064641</v>
          </cell>
          <cell r="Q1733" t="str">
            <v>본조</v>
          </cell>
          <cell r="R1733" t="str">
            <v>2333</v>
          </cell>
          <cell r="S1733" t="str">
            <v>305</v>
          </cell>
          <cell r="T1733" t="str">
            <v>002</v>
          </cell>
          <cell r="U1733" t="str">
            <v>005</v>
          </cell>
          <cell r="V1733" t="str">
            <v>005</v>
          </cell>
          <cell r="W1733">
            <v>210</v>
          </cell>
          <cell r="X1733" t="str">
            <v>11</v>
          </cell>
          <cell r="Y1733">
            <v>1494</v>
          </cell>
          <cell r="AA1733" t="str">
            <v>체결요소류</v>
          </cell>
          <cell r="AC1733" t="str">
            <v>일반제조</v>
          </cell>
        </row>
        <row r="1734">
          <cell r="A1734" t="str">
            <v>궤도-제조-017</v>
          </cell>
          <cell r="B1734">
            <v>1</v>
          </cell>
          <cell r="C1734" t="str">
            <v>1731</v>
          </cell>
          <cell r="D1734" t="str">
            <v>5310</v>
          </cell>
          <cell r="E1734" t="str">
            <v>006559875</v>
          </cell>
          <cell r="F1734" t="str">
            <v>MBULMG192303860</v>
          </cell>
          <cell r="G1734" t="str">
            <v>너트,평면형,육각형</v>
          </cell>
          <cell r="H1734" t="e">
            <v>#N/A</v>
          </cell>
          <cell r="I1734" t="str">
            <v>2350-1001</v>
          </cell>
          <cell r="J1734" t="str">
            <v>10863994</v>
          </cell>
          <cell r="K1734" t="str">
            <v>20200101</v>
          </cell>
          <cell r="L1734" t="str">
            <v>EA</v>
          </cell>
          <cell r="M1734">
            <v>105</v>
          </cell>
          <cell r="N1734">
            <v>297</v>
          </cell>
          <cell r="O1734">
            <v>43798</v>
          </cell>
          <cell r="P1734" t="str">
            <v>5000064641</v>
          </cell>
          <cell r="Q1734" t="str">
            <v>본조</v>
          </cell>
          <cell r="R1734" t="str">
            <v>2333</v>
          </cell>
          <cell r="S1734" t="str">
            <v>305</v>
          </cell>
          <cell r="T1734" t="str">
            <v>002</v>
          </cell>
          <cell r="U1734" t="str">
            <v>002</v>
          </cell>
          <cell r="V1734" t="str">
            <v>005</v>
          </cell>
          <cell r="W1734">
            <v>210</v>
          </cell>
          <cell r="X1734" t="str">
            <v>11</v>
          </cell>
          <cell r="Y1734">
            <v>31185</v>
          </cell>
          <cell r="AA1734" t="str">
            <v>체결요소류</v>
          </cell>
          <cell r="AC1734" t="str">
            <v>일반제조</v>
          </cell>
        </row>
        <row r="1735">
          <cell r="A1735" t="str">
            <v>궤도-제조-017</v>
          </cell>
          <cell r="B1735">
            <v>1</v>
          </cell>
          <cell r="C1735" t="str">
            <v>1732</v>
          </cell>
          <cell r="D1735" t="str">
            <v>5306</v>
          </cell>
          <cell r="E1735" t="str">
            <v>007544578</v>
          </cell>
          <cell r="F1735" t="str">
            <v>MBULMG192303910</v>
          </cell>
          <cell r="G1735" t="str">
            <v>볼트,4각 목형</v>
          </cell>
          <cell r="H1735">
            <v>0</v>
          </cell>
          <cell r="I1735" t="str">
            <v>MS35751</v>
          </cell>
          <cell r="J1735" t="str">
            <v>MS35751-93</v>
          </cell>
          <cell r="K1735" t="str">
            <v>20200101</v>
          </cell>
          <cell r="L1735" t="str">
            <v>EA</v>
          </cell>
          <cell r="M1735">
            <v>80</v>
          </cell>
          <cell r="N1735">
            <v>973</v>
          </cell>
          <cell r="O1735">
            <v>43798</v>
          </cell>
          <cell r="P1735" t="str">
            <v>5000064641</v>
          </cell>
          <cell r="Q1735" t="str">
            <v>본조</v>
          </cell>
          <cell r="R1735" t="str">
            <v>2333</v>
          </cell>
          <cell r="S1735" t="str">
            <v>305</v>
          </cell>
          <cell r="T1735" t="str">
            <v>002</v>
          </cell>
          <cell r="U1735" t="str">
            <v>002</v>
          </cell>
          <cell r="V1735" t="str">
            <v>005</v>
          </cell>
          <cell r="W1735">
            <v>210</v>
          </cell>
          <cell r="X1735" t="str">
            <v>11</v>
          </cell>
          <cell r="Y1735">
            <v>77840</v>
          </cell>
          <cell r="AA1735" t="str">
            <v>체결요소류</v>
          </cell>
          <cell r="AC1735" t="str">
            <v>일반제조</v>
          </cell>
        </row>
        <row r="1736">
          <cell r="A1736" t="str">
            <v>궤도-제조-017</v>
          </cell>
          <cell r="B1736">
            <v>1</v>
          </cell>
          <cell r="C1736" t="str">
            <v>1733</v>
          </cell>
          <cell r="D1736" t="str">
            <v>5305</v>
          </cell>
          <cell r="E1736" t="str">
            <v>009836656</v>
          </cell>
          <cell r="F1736" t="str">
            <v>MBULMG192303950</v>
          </cell>
          <cell r="G1736" t="str">
            <v>나사,캡식,소켓 머리형</v>
          </cell>
          <cell r="H1736" t="e">
            <v>#N/A</v>
          </cell>
          <cell r="I1736" t="str">
            <v>MS16998</v>
          </cell>
          <cell r="J1736" t="str">
            <v>MS16998-35</v>
          </cell>
          <cell r="K1736" t="str">
            <v>20200101</v>
          </cell>
          <cell r="L1736" t="str">
            <v>EA</v>
          </cell>
          <cell r="M1736">
            <v>245</v>
          </cell>
          <cell r="N1736">
            <v>41</v>
          </cell>
          <cell r="O1736">
            <v>43798</v>
          </cell>
          <cell r="P1736" t="str">
            <v>5000064641</v>
          </cell>
          <cell r="Q1736" t="str">
            <v>본조</v>
          </cell>
          <cell r="R1736" t="str">
            <v>2333</v>
          </cell>
          <cell r="S1736" t="str">
            <v>305</v>
          </cell>
          <cell r="T1736" t="str">
            <v>002</v>
          </cell>
          <cell r="U1736" t="str">
            <v>002</v>
          </cell>
          <cell r="V1736" t="str">
            <v>005</v>
          </cell>
          <cell r="W1736">
            <v>210</v>
          </cell>
          <cell r="X1736" t="str">
            <v>11</v>
          </cell>
          <cell r="Y1736">
            <v>10045</v>
          </cell>
          <cell r="AA1736" t="str">
            <v>체결요소류</v>
          </cell>
          <cell r="AC1736" t="str">
            <v>일반제조</v>
          </cell>
        </row>
        <row r="1737">
          <cell r="A1737" t="str">
            <v>궤도-제조-017</v>
          </cell>
          <cell r="B1737">
            <v>1</v>
          </cell>
          <cell r="C1737" t="str">
            <v>1734</v>
          </cell>
          <cell r="D1737" t="str">
            <v>5305</v>
          </cell>
          <cell r="E1737" t="str">
            <v>002259081</v>
          </cell>
          <cell r="F1737" t="str">
            <v>MBULMG192304040</v>
          </cell>
          <cell r="G1737" t="str">
            <v>나사,캡식,6각 머리형</v>
          </cell>
          <cell r="H1737">
            <v>0</v>
          </cell>
          <cell r="I1737" t="str">
            <v>KS B 1072</v>
          </cell>
          <cell r="J1737" t="str">
            <v>KS B 1072 KMS90725-36</v>
          </cell>
          <cell r="K1737" t="str">
            <v>20111104</v>
          </cell>
          <cell r="L1737" t="str">
            <v>EA</v>
          </cell>
          <cell r="M1737">
            <v>15</v>
          </cell>
          <cell r="N1737">
            <v>192</v>
          </cell>
          <cell r="O1737">
            <v>43756</v>
          </cell>
          <cell r="P1737" t="str">
            <v>5000064641</v>
          </cell>
          <cell r="Q1737" t="str">
            <v>본조</v>
          </cell>
          <cell r="R1737" t="str">
            <v>2333</v>
          </cell>
          <cell r="S1737" t="str">
            <v>305</v>
          </cell>
          <cell r="T1737" t="str">
            <v>002</v>
          </cell>
          <cell r="U1737" t="str">
            <v>004</v>
          </cell>
          <cell r="V1737" t="str">
            <v>005</v>
          </cell>
          <cell r="W1737">
            <v>210</v>
          </cell>
          <cell r="X1737" t="str">
            <v>11</v>
          </cell>
          <cell r="Y1737">
            <v>2880</v>
          </cell>
          <cell r="AA1737" t="str">
            <v>체결요소류</v>
          </cell>
          <cell r="AC1737" t="str">
            <v>일반제조</v>
          </cell>
        </row>
        <row r="1738">
          <cell r="A1738" t="str">
            <v>궤도-제조-017</v>
          </cell>
          <cell r="B1738">
            <v>1</v>
          </cell>
          <cell r="C1738" t="str">
            <v>1735</v>
          </cell>
          <cell r="D1738" t="str">
            <v>5305</v>
          </cell>
          <cell r="E1738" t="str">
            <v>002692800</v>
          </cell>
          <cell r="F1738" t="str">
            <v>MBULMG192304050</v>
          </cell>
          <cell r="G1738" t="str">
            <v>나사,캡식,6각 머리형</v>
          </cell>
          <cell r="H1738" t="str">
            <v>R1-20-15</v>
          </cell>
          <cell r="I1738" t="str">
            <v>KS B 1072</v>
          </cell>
          <cell r="J1738" t="str">
            <v>KS B 1072 KMS90726-57</v>
          </cell>
          <cell r="K1738" t="str">
            <v>20111104</v>
          </cell>
          <cell r="L1738" t="str">
            <v>EA</v>
          </cell>
          <cell r="M1738">
            <v>417</v>
          </cell>
          <cell r="N1738">
            <v>71</v>
          </cell>
          <cell r="O1738">
            <v>43738</v>
          </cell>
          <cell r="P1738" t="str">
            <v>5000064641</v>
          </cell>
          <cell r="Q1738" t="str">
            <v>본조</v>
          </cell>
          <cell r="R1738" t="str">
            <v>2333</v>
          </cell>
          <cell r="S1738" t="str">
            <v>305</v>
          </cell>
          <cell r="T1738" t="str">
            <v>002</v>
          </cell>
          <cell r="U1738" t="str">
            <v>004</v>
          </cell>
          <cell r="V1738" t="str">
            <v>005</v>
          </cell>
          <cell r="W1738">
            <v>210</v>
          </cell>
          <cell r="X1738" t="str">
            <v>11</v>
          </cell>
          <cell r="Y1738">
            <v>29607</v>
          </cell>
          <cell r="AA1738" t="str">
            <v>체결요소류</v>
          </cell>
          <cell r="AC1738" t="str">
            <v>일반제조</v>
          </cell>
        </row>
        <row r="1739">
          <cell r="A1739" t="str">
            <v>궤도-제조-017</v>
          </cell>
          <cell r="B1739">
            <v>1</v>
          </cell>
          <cell r="C1739" t="str">
            <v>1736</v>
          </cell>
          <cell r="D1739" t="str">
            <v>5315</v>
          </cell>
          <cell r="E1739" t="str">
            <v>002907691</v>
          </cell>
          <cell r="F1739" t="str">
            <v>MBULMG192304060</v>
          </cell>
          <cell r="G1739" t="str">
            <v>핀,스프링식</v>
          </cell>
          <cell r="H1739">
            <v>0</v>
          </cell>
          <cell r="I1739" t="str">
            <v>MS9048</v>
          </cell>
          <cell r="J1739" t="str">
            <v>MS9048-236</v>
          </cell>
          <cell r="K1739" t="str">
            <v>20111104</v>
          </cell>
          <cell r="L1739" t="str">
            <v>EA</v>
          </cell>
          <cell r="M1739">
            <v>3</v>
          </cell>
          <cell r="N1739">
            <v>232</v>
          </cell>
          <cell r="O1739">
            <v>43738</v>
          </cell>
          <cell r="P1739" t="str">
            <v>5000064641</v>
          </cell>
          <cell r="Q1739" t="str">
            <v>본조</v>
          </cell>
          <cell r="R1739" t="str">
            <v>2333</v>
          </cell>
          <cell r="S1739" t="str">
            <v>305</v>
          </cell>
          <cell r="T1739" t="str">
            <v>002</v>
          </cell>
          <cell r="U1739" t="str">
            <v>004</v>
          </cell>
          <cell r="V1739" t="str">
            <v>005</v>
          </cell>
          <cell r="W1739">
            <v>210</v>
          </cell>
          <cell r="X1739" t="str">
            <v>11</v>
          </cell>
          <cell r="Y1739">
            <v>696</v>
          </cell>
          <cell r="AA1739" t="str">
            <v>체결요소류</v>
          </cell>
          <cell r="AC1739" t="str">
            <v>일반제조</v>
          </cell>
        </row>
        <row r="1740">
          <cell r="A1740" t="str">
            <v>궤도-제조-017</v>
          </cell>
          <cell r="B1740">
            <v>1</v>
          </cell>
          <cell r="C1740" t="str">
            <v>1737</v>
          </cell>
          <cell r="D1740" t="str">
            <v>5315</v>
          </cell>
          <cell r="E1740" t="str">
            <v>37A145277</v>
          </cell>
          <cell r="F1740" t="str">
            <v>MBULMG192304120</v>
          </cell>
          <cell r="G1740" t="str">
            <v>핀</v>
          </cell>
          <cell r="H1740">
            <v>0</v>
          </cell>
          <cell r="I1740">
            <v>0</v>
          </cell>
          <cell r="J1740" t="str">
            <v>60617551</v>
          </cell>
          <cell r="K1740" t="str">
            <v>20111101</v>
          </cell>
          <cell r="L1740" t="str">
            <v>EA</v>
          </cell>
          <cell r="M1740">
            <v>13</v>
          </cell>
          <cell r="N1740">
            <v>310</v>
          </cell>
          <cell r="O1740">
            <v>43756</v>
          </cell>
          <cell r="P1740" t="str">
            <v>5000064641</v>
          </cell>
          <cell r="Q1740" t="str">
            <v>본조</v>
          </cell>
          <cell r="R1740" t="str">
            <v>2333</v>
          </cell>
          <cell r="S1740" t="str">
            <v>305</v>
          </cell>
          <cell r="T1740" t="str">
            <v>002</v>
          </cell>
          <cell r="U1740" t="str">
            <v>004</v>
          </cell>
          <cell r="V1740" t="str">
            <v>005</v>
          </cell>
          <cell r="W1740">
            <v>210</v>
          </cell>
          <cell r="X1740" t="str">
            <v>11</v>
          </cell>
          <cell r="Y1740">
            <v>4030</v>
          </cell>
          <cell r="AA1740" t="str">
            <v>일반기계가공류</v>
          </cell>
          <cell r="AC1740" t="str">
            <v>일반제조</v>
          </cell>
        </row>
        <row r="1741">
          <cell r="A1741" t="str">
            <v>궤도-제조-017</v>
          </cell>
          <cell r="B1741">
            <v>1</v>
          </cell>
          <cell r="C1741" t="str">
            <v>1738</v>
          </cell>
          <cell r="D1741" t="str">
            <v>5310</v>
          </cell>
          <cell r="E1741" t="str">
            <v>008363691</v>
          </cell>
          <cell r="F1741" t="str">
            <v>MBULMG192304150</v>
          </cell>
          <cell r="G1741" t="str">
            <v>와셔,평면형</v>
          </cell>
          <cell r="H1741" t="str">
            <v>R1-20-19</v>
          </cell>
          <cell r="I1741" t="str">
            <v>5310-1492</v>
          </cell>
          <cell r="J1741" t="str">
            <v>A60012171</v>
          </cell>
          <cell r="K1741" t="str">
            <v>20111104</v>
          </cell>
          <cell r="L1741" t="str">
            <v>EA</v>
          </cell>
          <cell r="M1741">
            <v>71</v>
          </cell>
          <cell r="N1741">
            <v>217</v>
          </cell>
          <cell r="O1741">
            <v>43738</v>
          </cell>
          <cell r="P1741" t="str">
            <v>5000064641</v>
          </cell>
          <cell r="Q1741" t="str">
            <v>본조</v>
          </cell>
          <cell r="R1741" t="str">
            <v>2333</v>
          </cell>
          <cell r="S1741" t="str">
            <v>305</v>
          </cell>
          <cell r="T1741" t="str">
            <v>002</v>
          </cell>
          <cell r="U1741" t="str">
            <v>004</v>
          </cell>
          <cell r="V1741" t="str">
            <v>005</v>
          </cell>
          <cell r="W1741">
            <v>210</v>
          </cell>
          <cell r="X1741" t="str">
            <v>11</v>
          </cell>
          <cell r="Y1741">
            <v>15407</v>
          </cell>
          <cell r="AA1741" t="str">
            <v>체결요소류</v>
          </cell>
          <cell r="AC1741" t="str">
            <v>일반제조</v>
          </cell>
        </row>
        <row r="1742">
          <cell r="A1742" t="str">
            <v>궤도-제조-017</v>
          </cell>
          <cell r="B1742">
            <v>1</v>
          </cell>
          <cell r="C1742" t="str">
            <v>1739</v>
          </cell>
          <cell r="D1742" t="str">
            <v>5305</v>
          </cell>
          <cell r="E1742" t="str">
            <v>009589953</v>
          </cell>
          <cell r="F1742" t="str">
            <v>MBULMG192304170</v>
          </cell>
          <cell r="G1742" t="str">
            <v>나사,캡식,6각 머리형</v>
          </cell>
          <cell r="H1742" t="e">
            <v>#N/A</v>
          </cell>
          <cell r="I1742" t="str">
            <v>KS B 1072</v>
          </cell>
          <cell r="J1742" t="str">
            <v>KS B 1072 KMS90725-244</v>
          </cell>
          <cell r="K1742" t="str">
            <v>20111104</v>
          </cell>
          <cell r="L1742" t="str">
            <v>EA</v>
          </cell>
          <cell r="M1742">
            <v>13</v>
          </cell>
          <cell r="N1742">
            <v>1582</v>
          </cell>
          <cell r="O1742">
            <v>43777</v>
          </cell>
          <cell r="P1742" t="str">
            <v>5000064641</v>
          </cell>
          <cell r="Q1742" t="str">
            <v>본조</v>
          </cell>
          <cell r="R1742" t="str">
            <v>2333</v>
          </cell>
          <cell r="S1742" t="str">
            <v>305</v>
          </cell>
          <cell r="T1742" t="str">
            <v>002</v>
          </cell>
          <cell r="U1742" t="str">
            <v>004</v>
          </cell>
          <cell r="V1742" t="str">
            <v>005</v>
          </cell>
          <cell r="W1742">
            <v>210</v>
          </cell>
          <cell r="X1742" t="str">
            <v>11</v>
          </cell>
          <cell r="Y1742">
            <v>20566</v>
          </cell>
          <cell r="AA1742" t="str">
            <v>체결요소류</v>
          </cell>
          <cell r="AC1742" t="str">
            <v>일반제조</v>
          </cell>
        </row>
        <row r="1743">
          <cell r="A1743" t="str">
            <v>궤도-제조-017</v>
          </cell>
          <cell r="B1743">
            <v>1</v>
          </cell>
          <cell r="C1743" t="str">
            <v>1740</v>
          </cell>
          <cell r="D1743" t="str">
            <v>5305</v>
          </cell>
          <cell r="E1743" t="str">
            <v>000680510</v>
          </cell>
          <cell r="F1743" t="str">
            <v>MBULMG192304200</v>
          </cell>
          <cell r="G1743" t="str">
            <v>나사,캡식,6각 머리형</v>
          </cell>
          <cell r="H1743" t="str">
            <v>R1-2-7</v>
          </cell>
          <cell r="I1743" t="str">
            <v>ASME B18.2.1</v>
          </cell>
          <cell r="J1743" t="str">
            <v>B1821BH038C100N</v>
          </cell>
          <cell r="K1743" t="str">
            <v>20204101</v>
          </cell>
          <cell r="L1743" t="str">
            <v>EA</v>
          </cell>
          <cell r="M1743">
            <v>4191</v>
          </cell>
          <cell r="N1743">
            <v>99</v>
          </cell>
          <cell r="O1743">
            <v>43798</v>
          </cell>
          <cell r="P1743" t="str">
            <v>5000064723</v>
          </cell>
          <cell r="Q1743" t="str">
            <v>본조</v>
          </cell>
          <cell r="R1743" t="str">
            <v>2333</v>
          </cell>
          <cell r="S1743" t="str">
            <v>305</v>
          </cell>
          <cell r="T1743" t="str">
            <v>002</v>
          </cell>
          <cell r="U1743" t="str">
            <v>001</v>
          </cell>
          <cell r="V1743" t="str">
            <v>005</v>
          </cell>
          <cell r="W1743">
            <v>210</v>
          </cell>
          <cell r="X1743" t="str">
            <v>11</v>
          </cell>
          <cell r="Y1743">
            <v>414909</v>
          </cell>
          <cell r="AA1743" t="str">
            <v>체결요소류</v>
          </cell>
          <cell r="AC1743" t="str">
            <v>일반제조</v>
          </cell>
        </row>
        <row r="1744">
          <cell r="A1744" t="str">
            <v>궤도-제조-017</v>
          </cell>
          <cell r="B1744">
            <v>1</v>
          </cell>
          <cell r="C1744" t="str">
            <v>1741</v>
          </cell>
          <cell r="D1744" t="str">
            <v>5306</v>
          </cell>
          <cell r="E1744" t="str">
            <v>001754966</v>
          </cell>
          <cell r="F1744" t="str">
            <v>MBULMG192304420</v>
          </cell>
          <cell r="G1744" t="str">
            <v>볼트,4각 목형</v>
          </cell>
          <cell r="H1744" t="e">
            <v>#N/A</v>
          </cell>
          <cell r="I1744" t="str">
            <v>MS35751</v>
          </cell>
          <cell r="J1744" t="str">
            <v>MS35751-2</v>
          </cell>
          <cell r="K1744" t="str">
            <v>20204101</v>
          </cell>
          <cell r="L1744" t="str">
            <v>EA</v>
          </cell>
          <cell r="M1744">
            <v>62</v>
          </cell>
          <cell r="N1744">
            <v>217</v>
          </cell>
          <cell r="O1744">
            <v>43798</v>
          </cell>
          <cell r="P1744" t="str">
            <v>5000064679</v>
          </cell>
          <cell r="Q1744" t="str">
            <v>본조</v>
          </cell>
          <cell r="R1744" t="str">
            <v>2333</v>
          </cell>
          <cell r="S1744" t="str">
            <v>305</v>
          </cell>
          <cell r="T1744" t="str">
            <v>002</v>
          </cell>
          <cell r="U1744" t="str">
            <v>001</v>
          </cell>
          <cell r="V1744" t="str">
            <v>005</v>
          </cell>
          <cell r="W1744">
            <v>210</v>
          </cell>
          <cell r="X1744" t="str">
            <v>11</v>
          </cell>
          <cell r="Y1744">
            <v>13454</v>
          </cell>
          <cell r="AA1744" t="str">
            <v>체결요소류</v>
          </cell>
          <cell r="AC1744" t="str">
            <v>일반제조</v>
          </cell>
        </row>
        <row r="1745">
          <cell r="A1745" t="str">
            <v>궤도-제조-017</v>
          </cell>
          <cell r="B1745">
            <v>1</v>
          </cell>
          <cell r="C1745" t="str">
            <v>1742</v>
          </cell>
          <cell r="D1745" t="str">
            <v>5305</v>
          </cell>
          <cell r="E1745" t="str">
            <v>001804966</v>
          </cell>
          <cell r="F1745" t="str">
            <v>MBULMG192304430</v>
          </cell>
          <cell r="G1745" t="str">
            <v>나사,기계용</v>
          </cell>
          <cell r="H1745">
            <v>0</v>
          </cell>
          <cell r="I1745" t="str">
            <v>KS B 1070</v>
          </cell>
          <cell r="J1745" t="str">
            <v>KS B 1070 KMS51849-64</v>
          </cell>
          <cell r="K1745" t="str">
            <v>20204101</v>
          </cell>
          <cell r="L1745" t="str">
            <v>EA</v>
          </cell>
          <cell r="M1745">
            <v>219</v>
          </cell>
          <cell r="N1745">
            <v>1191</v>
          </cell>
          <cell r="O1745">
            <v>43798</v>
          </cell>
          <cell r="P1745" t="str">
            <v>5000064723</v>
          </cell>
          <cell r="Q1745" t="str">
            <v>본조</v>
          </cell>
          <cell r="R1745" t="str">
            <v>2333</v>
          </cell>
          <cell r="S1745" t="str">
            <v>305</v>
          </cell>
          <cell r="T1745" t="str">
            <v>002</v>
          </cell>
          <cell r="U1745" t="str">
            <v>001</v>
          </cell>
          <cell r="V1745" t="str">
            <v>005</v>
          </cell>
          <cell r="W1745">
            <v>210</v>
          </cell>
          <cell r="X1745" t="str">
            <v>11</v>
          </cell>
          <cell r="Y1745">
            <v>260829</v>
          </cell>
          <cell r="AA1745" t="str">
            <v>체결요소류</v>
          </cell>
          <cell r="AC1745" t="str">
            <v>일반제조</v>
          </cell>
        </row>
        <row r="1746">
          <cell r="A1746" t="str">
            <v>궤도-제조-017</v>
          </cell>
          <cell r="B1746">
            <v>1</v>
          </cell>
          <cell r="C1746" t="str">
            <v>1743</v>
          </cell>
          <cell r="D1746" t="str">
            <v>5310</v>
          </cell>
          <cell r="E1746" t="str">
            <v>009432141</v>
          </cell>
          <cell r="F1746" t="str">
            <v>MBULMG192304440</v>
          </cell>
          <cell r="G1746" t="str">
            <v>너트,평면형,육각형</v>
          </cell>
          <cell r="H1746" t="str">
            <v>R1-1-19</v>
          </cell>
          <cell r="I1746" t="str">
            <v>MS51968</v>
          </cell>
          <cell r="J1746" t="str">
            <v>MS51968-15</v>
          </cell>
          <cell r="K1746" t="str">
            <v>20204101</v>
          </cell>
          <cell r="L1746" t="str">
            <v>EA</v>
          </cell>
          <cell r="M1746">
            <v>514</v>
          </cell>
          <cell r="N1746">
            <v>50</v>
          </cell>
          <cell r="O1746">
            <v>43798</v>
          </cell>
          <cell r="P1746" t="str">
            <v>5000064723</v>
          </cell>
          <cell r="Q1746" t="str">
            <v>본조</v>
          </cell>
          <cell r="R1746" t="str">
            <v>2333</v>
          </cell>
          <cell r="S1746" t="str">
            <v>305</v>
          </cell>
          <cell r="T1746" t="str">
            <v>002</v>
          </cell>
          <cell r="U1746" t="str">
            <v>001</v>
          </cell>
          <cell r="V1746" t="str">
            <v>005</v>
          </cell>
          <cell r="W1746">
            <v>210</v>
          </cell>
          <cell r="X1746" t="str">
            <v>11</v>
          </cell>
          <cell r="Y1746">
            <v>25700</v>
          </cell>
          <cell r="AA1746" t="str">
            <v>체결요소류</v>
          </cell>
          <cell r="AC1746" t="str">
            <v>일반제조</v>
          </cell>
        </row>
        <row r="1747">
          <cell r="A1747" t="str">
            <v>궤도-제조-017</v>
          </cell>
          <cell r="B1747">
            <v>1</v>
          </cell>
          <cell r="C1747" t="str">
            <v>1744</v>
          </cell>
          <cell r="D1747" t="str">
            <v>5305</v>
          </cell>
          <cell r="E1747" t="str">
            <v>009836658</v>
          </cell>
          <cell r="F1747" t="str">
            <v>MBULMG192304450</v>
          </cell>
          <cell r="G1747" t="str">
            <v>나사,캡식,소켓 머리형</v>
          </cell>
          <cell r="H1747" t="str">
            <v>R1-1-4</v>
          </cell>
          <cell r="I1747" t="str">
            <v>MS16998</v>
          </cell>
          <cell r="J1747" t="str">
            <v>MS16998-41</v>
          </cell>
          <cell r="K1747" t="str">
            <v>20204101</v>
          </cell>
          <cell r="L1747" t="str">
            <v>EA</v>
          </cell>
          <cell r="M1747">
            <v>375</v>
          </cell>
          <cell r="N1747">
            <v>165</v>
          </cell>
          <cell r="O1747">
            <v>43798</v>
          </cell>
          <cell r="P1747" t="str">
            <v>5000064679</v>
          </cell>
          <cell r="Q1747" t="str">
            <v>본조</v>
          </cell>
          <cell r="R1747" t="str">
            <v>2333</v>
          </cell>
          <cell r="S1747" t="str">
            <v>305</v>
          </cell>
          <cell r="T1747" t="str">
            <v>002</v>
          </cell>
          <cell r="U1747" t="str">
            <v>001</v>
          </cell>
          <cell r="V1747" t="str">
            <v>005</v>
          </cell>
          <cell r="W1747">
            <v>210</v>
          </cell>
          <cell r="X1747" t="str">
            <v>11</v>
          </cell>
          <cell r="Y1747">
            <v>61875</v>
          </cell>
          <cell r="AA1747" t="str">
            <v>체결요소류</v>
          </cell>
          <cell r="AC1747" t="str">
            <v>일반제조</v>
          </cell>
        </row>
        <row r="1748">
          <cell r="A1748" t="str">
            <v>궤도-제조-017</v>
          </cell>
          <cell r="B1748">
            <v>1</v>
          </cell>
          <cell r="C1748" t="str">
            <v>1745</v>
          </cell>
          <cell r="D1748" t="str">
            <v>5310</v>
          </cell>
          <cell r="E1748" t="str">
            <v>375134318</v>
          </cell>
          <cell r="F1748" t="str">
            <v>MBULMG192304470</v>
          </cell>
          <cell r="G1748" t="str">
            <v>와셔,평면형</v>
          </cell>
          <cell r="H1748" t="e">
            <v>#N/A</v>
          </cell>
          <cell r="I1748">
            <v>0</v>
          </cell>
          <cell r="J1748" t="str">
            <v>60799301</v>
          </cell>
          <cell r="K1748" t="str">
            <v>20100201</v>
          </cell>
          <cell r="L1748" t="str">
            <v>EA</v>
          </cell>
          <cell r="M1748">
            <v>39</v>
          </cell>
          <cell r="N1748">
            <v>101</v>
          </cell>
          <cell r="O1748">
            <v>43798</v>
          </cell>
          <cell r="P1748" t="str">
            <v>5000064679</v>
          </cell>
          <cell r="Q1748" t="str">
            <v>본조</v>
          </cell>
          <cell r="R1748" t="str">
            <v>2333</v>
          </cell>
          <cell r="S1748" t="str">
            <v>305</v>
          </cell>
          <cell r="T1748" t="str">
            <v>002</v>
          </cell>
          <cell r="U1748" t="str">
            <v>001</v>
          </cell>
          <cell r="V1748" t="str">
            <v>005</v>
          </cell>
          <cell r="W1748">
            <v>210</v>
          </cell>
          <cell r="X1748" t="str">
            <v>11</v>
          </cell>
          <cell r="Y1748">
            <v>3939</v>
          </cell>
          <cell r="AA1748" t="str">
            <v>체결요소류</v>
          </cell>
          <cell r="AC1748" t="str">
            <v>일반제조</v>
          </cell>
        </row>
        <row r="1749">
          <cell r="A1749" t="str">
            <v>궤도-제조-017</v>
          </cell>
          <cell r="B1749">
            <v>1</v>
          </cell>
          <cell r="C1749" t="str">
            <v>1746</v>
          </cell>
          <cell r="D1749" t="str">
            <v>5305</v>
          </cell>
          <cell r="E1749" t="str">
            <v>37A210482</v>
          </cell>
          <cell r="F1749" t="str">
            <v>MBULMG192304540</v>
          </cell>
          <cell r="G1749" t="str">
            <v>나사,캡식,6각 머리형</v>
          </cell>
          <cell r="H1749" t="str">
            <v>R1-14-01</v>
          </cell>
          <cell r="I1749">
            <v>0</v>
          </cell>
          <cell r="J1749">
            <v>0</v>
          </cell>
          <cell r="K1749" t="str">
            <v>20204101</v>
          </cell>
          <cell r="L1749" t="str">
            <v>EA</v>
          </cell>
          <cell r="M1749">
            <v>1622</v>
          </cell>
          <cell r="N1749">
            <v>144</v>
          </cell>
          <cell r="O1749">
            <v>43798</v>
          </cell>
          <cell r="P1749" t="str">
            <v>5000064723</v>
          </cell>
          <cell r="Q1749" t="str">
            <v>본조</v>
          </cell>
          <cell r="R1749" t="str">
            <v>2333</v>
          </cell>
          <cell r="S1749" t="str">
            <v>305</v>
          </cell>
          <cell r="T1749" t="str">
            <v>002</v>
          </cell>
          <cell r="U1749" t="str">
            <v>001</v>
          </cell>
          <cell r="V1749" t="str">
            <v>005</v>
          </cell>
          <cell r="W1749">
            <v>210</v>
          </cell>
          <cell r="X1749" t="str">
            <v>11</v>
          </cell>
          <cell r="Y1749">
            <v>233568</v>
          </cell>
          <cell r="AA1749" t="str">
            <v>체결요소류</v>
          </cell>
          <cell r="AC1749" t="str">
            <v>일반제조</v>
          </cell>
        </row>
        <row r="1750">
          <cell r="A1750" t="str">
            <v>궤도-제조-017</v>
          </cell>
          <cell r="B1750">
            <v>1</v>
          </cell>
          <cell r="C1750" t="str">
            <v>1747</v>
          </cell>
          <cell r="D1750" t="str">
            <v>5315</v>
          </cell>
          <cell r="E1750" t="str">
            <v>008423044</v>
          </cell>
          <cell r="F1750" t="str">
            <v>MBULMG192304820</v>
          </cell>
          <cell r="G1750" t="str">
            <v>핀,분할형</v>
          </cell>
          <cell r="H1750" t="e">
            <v>#N/A</v>
          </cell>
          <cell r="I1750" t="str">
            <v>KS W 1633</v>
          </cell>
          <cell r="J1750" t="str">
            <v>KS W 1633 KMS24665-283</v>
          </cell>
          <cell r="K1750" t="str">
            <v>20204101</v>
          </cell>
          <cell r="L1750" t="str">
            <v>EA</v>
          </cell>
          <cell r="M1750">
            <v>3619</v>
          </cell>
          <cell r="N1750">
            <v>81</v>
          </cell>
          <cell r="O1750">
            <v>43798</v>
          </cell>
          <cell r="P1750" t="str">
            <v>5000064679</v>
          </cell>
          <cell r="Q1750" t="str">
            <v>본조</v>
          </cell>
          <cell r="R1750" t="str">
            <v>2333</v>
          </cell>
          <cell r="S1750" t="str">
            <v>305</v>
          </cell>
          <cell r="T1750" t="str">
            <v>002</v>
          </cell>
          <cell r="U1750" t="str">
            <v>001</v>
          </cell>
          <cell r="V1750" t="str">
            <v>005</v>
          </cell>
          <cell r="W1750">
            <v>210</v>
          </cell>
          <cell r="X1750" t="str">
            <v>11</v>
          </cell>
          <cell r="Y1750">
            <v>293139</v>
          </cell>
          <cell r="AA1750" t="str">
            <v>체결요소류</v>
          </cell>
          <cell r="AC1750" t="str">
            <v>일반제조</v>
          </cell>
        </row>
        <row r="1751">
          <cell r="A1751" t="str">
            <v>궤도-제조-017</v>
          </cell>
          <cell r="B1751">
            <v>1</v>
          </cell>
          <cell r="C1751" t="str">
            <v>1748</v>
          </cell>
          <cell r="D1751" t="str">
            <v>5365</v>
          </cell>
          <cell r="E1751" t="str">
            <v>124018446</v>
          </cell>
          <cell r="F1751" t="str">
            <v>MBULMG192304940</v>
          </cell>
          <cell r="G1751" t="str">
            <v>플러그,기계 나사용</v>
          </cell>
          <cell r="H1751">
            <v>0</v>
          </cell>
          <cell r="I1751" t="str">
            <v>DIN 910</v>
          </cell>
          <cell r="J1751" t="str">
            <v>DIN 910 M20X1.5X26-5.8</v>
          </cell>
          <cell r="K1751" t="str">
            <v>20204101</v>
          </cell>
          <cell r="L1751" t="str">
            <v>EA</v>
          </cell>
          <cell r="M1751">
            <v>454</v>
          </cell>
          <cell r="N1751">
            <v>1046</v>
          </cell>
          <cell r="O1751">
            <v>43798</v>
          </cell>
          <cell r="P1751" t="str">
            <v>5000064723</v>
          </cell>
          <cell r="Q1751" t="str">
            <v>본조</v>
          </cell>
          <cell r="R1751" t="str">
            <v>2333</v>
          </cell>
          <cell r="S1751" t="str">
            <v>305</v>
          </cell>
          <cell r="T1751" t="str">
            <v>002</v>
          </cell>
          <cell r="U1751" t="str">
            <v>001</v>
          </cell>
          <cell r="V1751" t="str">
            <v>005</v>
          </cell>
          <cell r="W1751">
            <v>210</v>
          </cell>
          <cell r="X1751" t="str">
            <v>11</v>
          </cell>
          <cell r="Y1751">
            <v>474884</v>
          </cell>
          <cell r="AA1751" t="str">
            <v>체결요소류</v>
          </cell>
          <cell r="AC1751" t="str">
            <v>일반제조</v>
          </cell>
        </row>
        <row r="1752">
          <cell r="A1752" t="str">
            <v>궤도-제조-017</v>
          </cell>
          <cell r="B1752">
            <v>1</v>
          </cell>
          <cell r="C1752" t="str">
            <v>1749</v>
          </cell>
          <cell r="D1752" t="str">
            <v>5310</v>
          </cell>
          <cell r="E1752" t="str">
            <v>001436446</v>
          </cell>
          <cell r="F1752" t="str">
            <v>MBULMG192306940</v>
          </cell>
          <cell r="G1752" t="str">
            <v>와셔,평면형</v>
          </cell>
          <cell r="H1752" t="e">
            <v>#N/A</v>
          </cell>
          <cell r="I1752" t="str">
            <v>2350-1001</v>
          </cell>
          <cell r="J1752" t="str">
            <v>10863910</v>
          </cell>
          <cell r="K1752" t="str">
            <v>20201101</v>
          </cell>
          <cell r="L1752" t="str">
            <v>EA</v>
          </cell>
          <cell r="M1752">
            <v>132</v>
          </cell>
          <cell r="N1752">
            <v>365</v>
          </cell>
          <cell r="O1752">
            <v>43798</v>
          </cell>
          <cell r="P1752" t="str">
            <v>5000064641</v>
          </cell>
          <cell r="Q1752" t="str">
            <v>본조</v>
          </cell>
          <cell r="R1752" t="str">
            <v>2333</v>
          </cell>
          <cell r="S1752" t="str">
            <v>305</v>
          </cell>
          <cell r="T1752" t="str">
            <v>002</v>
          </cell>
          <cell r="U1752" t="str">
            <v>002</v>
          </cell>
          <cell r="V1752" t="str">
            <v>005</v>
          </cell>
          <cell r="W1752">
            <v>210</v>
          </cell>
          <cell r="X1752" t="str">
            <v>11</v>
          </cell>
          <cell r="Y1752">
            <v>48180</v>
          </cell>
          <cell r="AA1752" t="str">
            <v>체결요소류</v>
          </cell>
          <cell r="AC1752" t="str">
            <v>일반제조</v>
          </cell>
        </row>
        <row r="1753">
          <cell r="A1753" t="str">
            <v>궤도-제조-017</v>
          </cell>
          <cell r="B1753">
            <v>1</v>
          </cell>
          <cell r="C1753" t="str">
            <v>1750</v>
          </cell>
          <cell r="D1753" t="str">
            <v>5315</v>
          </cell>
          <cell r="E1753" t="str">
            <v>005597699</v>
          </cell>
          <cell r="F1753" t="str">
            <v>MBULMG192307100</v>
          </cell>
          <cell r="G1753" t="str">
            <v>핀,스프링식</v>
          </cell>
          <cell r="H1753">
            <v>0</v>
          </cell>
          <cell r="I1753" t="str">
            <v>MS9048</v>
          </cell>
          <cell r="J1753" t="str">
            <v>MS9048-134</v>
          </cell>
          <cell r="K1753" t="str">
            <v>20204101</v>
          </cell>
          <cell r="L1753" t="str">
            <v>EA</v>
          </cell>
          <cell r="M1753">
            <v>8</v>
          </cell>
          <cell r="N1753">
            <v>1011</v>
          </cell>
          <cell r="O1753">
            <v>43798</v>
          </cell>
          <cell r="P1753" t="str">
            <v>5000064679</v>
          </cell>
          <cell r="Q1753" t="str">
            <v>본조</v>
          </cell>
          <cell r="R1753" t="str">
            <v>2333</v>
          </cell>
          <cell r="S1753" t="str">
            <v>305</v>
          </cell>
          <cell r="T1753" t="str">
            <v>002</v>
          </cell>
          <cell r="U1753" t="str">
            <v>001</v>
          </cell>
          <cell r="V1753" t="str">
            <v>005</v>
          </cell>
          <cell r="W1753">
            <v>210</v>
          </cell>
          <cell r="X1753" t="str">
            <v>11</v>
          </cell>
          <cell r="Y1753">
            <v>8088</v>
          </cell>
          <cell r="AA1753" t="str">
            <v>체결요소류</v>
          </cell>
          <cell r="AC1753" t="str">
            <v>일반제조</v>
          </cell>
        </row>
        <row r="1754">
          <cell r="A1754" t="str">
            <v>궤도-제조-017</v>
          </cell>
          <cell r="B1754">
            <v>1</v>
          </cell>
          <cell r="C1754" t="str">
            <v>1751</v>
          </cell>
          <cell r="D1754" t="str">
            <v>5310</v>
          </cell>
          <cell r="E1754" t="str">
            <v>011645851</v>
          </cell>
          <cell r="F1754" t="str">
            <v>MBULMG192307190</v>
          </cell>
          <cell r="G1754" t="str">
            <v>와셔,평면형</v>
          </cell>
          <cell r="H1754" t="str">
            <v>R1-12-12</v>
          </cell>
          <cell r="I1754">
            <v>0</v>
          </cell>
          <cell r="J1754" t="str">
            <v>12322514</v>
          </cell>
          <cell r="K1754" t="str">
            <v>20204101</v>
          </cell>
          <cell r="L1754" t="str">
            <v>EA</v>
          </cell>
          <cell r="M1754">
            <v>205</v>
          </cell>
          <cell r="N1754">
            <v>319</v>
          </cell>
          <cell r="O1754">
            <v>43798</v>
          </cell>
          <cell r="P1754" t="str">
            <v>5000064679</v>
          </cell>
          <cell r="Q1754" t="str">
            <v>본조</v>
          </cell>
          <cell r="R1754" t="str">
            <v>2333</v>
          </cell>
          <cell r="S1754" t="str">
            <v>305</v>
          </cell>
          <cell r="T1754" t="str">
            <v>002</v>
          </cell>
          <cell r="U1754" t="str">
            <v>001</v>
          </cell>
          <cell r="V1754" t="str">
            <v>005</v>
          </cell>
          <cell r="W1754">
            <v>210</v>
          </cell>
          <cell r="X1754" t="str">
            <v>11</v>
          </cell>
          <cell r="Y1754">
            <v>65395</v>
          </cell>
          <cell r="AA1754" t="str">
            <v>체결요소류</v>
          </cell>
          <cell r="AC1754" t="str">
            <v>일반제조</v>
          </cell>
        </row>
        <row r="1755">
          <cell r="A1755" t="str">
            <v>궤도-제조-017</v>
          </cell>
          <cell r="B1755">
            <v>1</v>
          </cell>
          <cell r="C1755" t="str">
            <v>1752</v>
          </cell>
          <cell r="D1755" t="str">
            <v>5306</v>
          </cell>
          <cell r="E1755" t="str">
            <v>375047848</v>
          </cell>
          <cell r="F1755" t="str">
            <v>MBULMG192307230</v>
          </cell>
          <cell r="G1755" t="str">
            <v>볼트,간격유지용</v>
          </cell>
          <cell r="H1755" t="e">
            <v>#N/A</v>
          </cell>
          <cell r="I1755" t="str">
            <v>2350-1012</v>
          </cell>
          <cell r="J1755" t="str">
            <v>60068218</v>
          </cell>
          <cell r="K1755" t="str">
            <v>20100201</v>
          </cell>
          <cell r="L1755" t="str">
            <v>EA</v>
          </cell>
          <cell r="M1755">
            <v>20</v>
          </cell>
          <cell r="N1755">
            <v>5277</v>
          </cell>
          <cell r="O1755">
            <v>43798</v>
          </cell>
          <cell r="P1755" t="str">
            <v>5000064679</v>
          </cell>
          <cell r="Q1755" t="str">
            <v>본조</v>
          </cell>
          <cell r="R1755" t="str">
            <v>2333</v>
          </cell>
          <cell r="S1755" t="str">
            <v>305</v>
          </cell>
          <cell r="T1755" t="str">
            <v>002</v>
          </cell>
          <cell r="U1755" t="str">
            <v>001</v>
          </cell>
          <cell r="V1755" t="str">
            <v>005</v>
          </cell>
          <cell r="W1755">
            <v>210</v>
          </cell>
          <cell r="X1755" t="str">
            <v>11</v>
          </cell>
          <cell r="Y1755">
            <v>105540</v>
          </cell>
          <cell r="AA1755" t="str">
            <v>체결요소류</v>
          </cell>
          <cell r="AC1755" t="str">
            <v>일반제조</v>
          </cell>
        </row>
        <row r="1756">
          <cell r="A1756" t="str">
            <v>궤도-제조-017</v>
          </cell>
          <cell r="B1756">
            <v>1</v>
          </cell>
          <cell r="C1756" t="str">
            <v>1753</v>
          </cell>
          <cell r="D1756" t="str">
            <v>4730</v>
          </cell>
          <cell r="E1756" t="str">
            <v>999439374</v>
          </cell>
          <cell r="F1756" t="str">
            <v>MBULMG192307320</v>
          </cell>
          <cell r="G1756" t="str">
            <v>이음쇠,주유용</v>
          </cell>
          <cell r="H1756">
            <v>0</v>
          </cell>
          <cell r="I1756">
            <v>0</v>
          </cell>
          <cell r="J1756">
            <v>0</v>
          </cell>
          <cell r="K1756" t="str">
            <v>20208101</v>
          </cell>
          <cell r="L1756" t="str">
            <v>EA</v>
          </cell>
          <cell r="M1756">
            <v>240</v>
          </cell>
          <cell r="N1756">
            <v>5322</v>
          </cell>
          <cell r="O1756">
            <v>43798</v>
          </cell>
          <cell r="P1756" t="str">
            <v>5000064679</v>
          </cell>
          <cell r="Q1756" t="str">
            <v>본조</v>
          </cell>
          <cell r="R1756" t="str">
            <v>2333</v>
          </cell>
          <cell r="S1756" t="str">
            <v>305</v>
          </cell>
          <cell r="T1756" t="str">
            <v>002</v>
          </cell>
          <cell r="U1756" t="str">
            <v>001</v>
          </cell>
          <cell r="V1756" t="str">
            <v>005</v>
          </cell>
          <cell r="W1756">
            <v>210</v>
          </cell>
          <cell r="X1756" t="str">
            <v>11</v>
          </cell>
          <cell r="Y1756">
            <v>1277280</v>
          </cell>
          <cell r="AA1756" t="str">
            <v>체결요소류</v>
          </cell>
          <cell r="AC1756" t="str">
            <v>일반제조</v>
          </cell>
        </row>
        <row r="1757">
          <cell r="A1757" t="str">
            <v>궤도-제조-017</v>
          </cell>
          <cell r="B1757">
            <v>1</v>
          </cell>
          <cell r="C1757" t="str">
            <v>1754</v>
          </cell>
          <cell r="D1757" t="str">
            <v>5305</v>
          </cell>
          <cell r="E1757" t="str">
            <v>000711786</v>
          </cell>
          <cell r="F1757" t="str">
            <v>MBULMG192400030</v>
          </cell>
          <cell r="G1757" t="str">
            <v>나사,캡식,6각 머리형</v>
          </cell>
          <cell r="H1757" t="e">
            <v>#N/A</v>
          </cell>
          <cell r="I1757" t="str">
            <v>MS90728</v>
          </cell>
          <cell r="J1757" t="str">
            <v>MS90728-85</v>
          </cell>
          <cell r="K1757" t="str">
            <v>20111101</v>
          </cell>
          <cell r="L1757" t="str">
            <v>EA</v>
          </cell>
          <cell r="M1757">
            <v>524</v>
          </cell>
          <cell r="N1757">
            <v>412</v>
          </cell>
          <cell r="O1757">
            <v>43738</v>
          </cell>
          <cell r="P1757" t="str">
            <v>5000064781</v>
          </cell>
          <cell r="Q1757" t="str">
            <v>본조</v>
          </cell>
          <cell r="R1757" t="str">
            <v>2333</v>
          </cell>
          <cell r="S1757" t="str">
            <v>305</v>
          </cell>
          <cell r="T1757" t="str">
            <v>002</v>
          </cell>
          <cell r="U1757" t="str">
            <v>004</v>
          </cell>
          <cell r="V1757" t="str">
            <v>005</v>
          </cell>
          <cell r="W1757">
            <v>210</v>
          </cell>
          <cell r="X1757" t="str">
            <v>11</v>
          </cell>
          <cell r="Y1757">
            <v>215888</v>
          </cell>
          <cell r="AA1757" t="str">
            <v>체결요소류</v>
          </cell>
          <cell r="AC1757" t="str">
            <v>일반제조</v>
          </cell>
        </row>
        <row r="1758">
          <cell r="A1758" t="str">
            <v>궤도-제조-017</v>
          </cell>
          <cell r="B1758">
            <v>1</v>
          </cell>
          <cell r="C1758" t="str">
            <v>1755</v>
          </cell>
          <cell r="D1758" t="str">
            <v>5305</v>
          </cell>
          <cell r="E1758" t="str">
            <v>000712061</v>
          </cell>
          <cell r="F1758" t="str">
            <v>MBULMG192400040</v>
          </cell>
          <cell r="G1758" t="str">
            <v>나사,캡식,6각 머리형</v>
          </cell>
          <cell r="H1758" t="e">
            <v>#N/A</v>
          </cell>
          <cell r="I1758" t="str">
            <v>MS90728</v>
          </cell>
          <cell r="J1758" t="str">
            <v>MS90728-95</v>
          </cell>
          <cell r="K1758" t="str">
            <v>20111101</v>
          </cell>
          <cell r="L1758" t="str">
            <v>EA</v>
          </cell>
          <cell r="M1758">
            <v>124</v>
          </cell>
          <cell r="N1758">
            <v>1069</v>
          </cell>
          <cell r="O1758">
            <v>43738</v>
          </cell>
          <cell r="P1758" t="str">
            <v>5000064781</v>
          </cell>
          <cell r="Q1758" t="str">
            <v>본조</v>
          </cell>
          <cell r="R1758" t="str">
            <v>2333</v>
          </cell>
          <cell r="S1758" t="str">
            <v>305</v>
          </cell>
          <cell r="T1758" t="str">
            <v>002</v>
          </cell>
          <cell r="U1758" t="str">
            <v>004</v>
          </cell>
          <cell r="V1758" t="str">
            <v>005</v>
          </cell>
          <cell r="W1758">
            <v>210</v>
          </cell>
          <cell r="X1758" t="str">
            <v>11</v>
          </cell>
          <cell r="Y1758">
            <v>132556</v>
          </cell>
          <cell r="AA1758" t="str">
            <v>체결요소류</v>
          </cell>
          <cell r="AC1758" t="str">
            <v>일반제조</v>
          </cell>
        </row>
        <row r="1759">
          <cell r="A1759" t="str">
            <v>궤도-제조-017</v>
          </cell>
          <cell r="B1759">
            <v>1</v>
          </cell>
          <cell r="C1759" t="str">
            <v>1756</v>
          </cell>
          <cell r="D1759" t="str">
            <v>5305</v>
          </cell>
          <cell r="E1759" t="str">
            <v>002693245</v>
          </cell>
          <cell r="F1759" t="str">
            <v>MBULMG192400060</v>
          </cell>
          <cell r="G1759" t="str">
            <v>나사,캡식,6각 머리형</v>
          </cell>
          <cell r="H1759" t="e">
            <v>#N/A</v>
          </cell>
          <cell r="I1759" t="str">
            <v>ASME B18.2.1</v>
          </cell>
          <cell r="J1759" t="str">
            <v>B1821BH038F275N</v>
          </cell>
          <cell r="K1759" t="str">
            <v>20114101</v>
          </cell>
          <cell r="L1759" t="str">
            <v>EA</v>
          </cell>
          <cell r="M1759">
            <v>131</v>
          </cell>
          <cell r="N1759">
            <v>100</v>
          </cell>
          <cell r="O1759">
            <v>43738</v>
          </cell>
          <cell r="P1759" t="str">
            <v>5000064781</v>
          </cell>
          <cell r="Q1759" t="str">
            <v>본조</v>
          </cell>
          <cell r="R1759" t="str">
            <v>2333</v>
          </cell>
          <cell r="S1759" t="str">
            <v>305</v>
          </cell>
          <cell r="T1759" t="str">
            <v>002</v>
          </cell>
          <cell r="U1759" t="str">
            <v>004</v>
          </cell>
          <cell r="V1759" t="str">
            <v>005</v>
          </cell>
          <cell r="W1759">
            <v>210</v>
          </cell>
          <cell r="X1759" t="str">
            <v>11</v>
          </cell>
          <cell r="Y1759">
            <v>13100</v>
          </cell>
          <cell r="AA1759" t="str">
            <v>체결요소류</v>
          </cell>
          <cell r="AC1759" t="str">
            <v>일반제조</v>
          </cell>
        </row>
        <row r="1760">
          <cell r="A1760" t="str">
            <v>궤도-제조-017</v>
          </cell>
          <cell r="B1760">
            <v>1</v>
          </cell>
          <cell r="C1760" t="str">
            <v>1757</v>
          </cell>
          <cell r="D1760" t="str">
            <v>5365</v>
          </cell>
          <cell r="E1760" t="str">
            <v>005709704</v>
          </cell>
          <cell r="F1760" t="str">
            <v>MBULMG192400100</v>
          </cell>
          <cell r="G1760" t="str">
            <v>스페이서,슬리브형</v>
          </cell>
          <cell r="H1760" t="e">
            <v>#N/A</v>
          </cell>
          <cell r="I1760" t="str">
            <v>2350-1008</v>
          </cell>
          <cell r="J1760" t="str">
            <v>60606061</v>
          </cell>
          <cell r="K1760" t="str">
            <v>20114101</v>
          </cell>
          <cell r="L1760" t="str">
            <v>EA</v>
          </cell>
          <cell r="M1760">
            <v>11</v>
          </cell>
          <cell r="N1760">
            <v>1127</v>
          </cell>
          <cell r="O1760">
            <v>43789</v>
          </cell>
          <cell r="P1760" t="str">
            <v>5000064781</v>
          </cell>
          <cell r="Q1760" t="str">
            <v>본조</v>
          </cell>
          <cell r="R1760" t="str">
            <v>2333</v>
          </cell>
          <cell r="S1760" t="str">
            <v>305</v>
          </cell>
          <cell r="T1760" t="str">
            <v>002</v>
          </cell>
          <cell r="U1760" t="str">
            <v>004</v>
          </cell>
          <cell r="V1760" t="str">
            <v>005</v>
          </cell>
          <cell r="W1760">
            <v>210</v>
          </cell>
          <cell r="X1760" t="str">
            <v>11</v>
          </cell>
          <cell r="Y1760">
            <v>12397</v>
          </cell>
          <cell r="AA1760" t="str">
            <v>일반기계가공류</v>
          </cell>
          <cell r="AC1760" t="str">
            <v>일반제조</v>
          </cell>
        </row>
        <row r="1761">
          <cell r="A1761" t="str">
            <v>궤도-제조-017</v>
          </cell>
          <cell r="B1761">
            <v>1</v>
          </cell>
          <cell r="C1761" t="str">
            <v>1758</v>
          </cell>
          <cell r="D1761" t="str">
            <v>5315</v>
          </cell>
          <cell r="E1761" t="str">
            <v>005940196</v>
          </cell>
          <cell r="F1761" t="str">
            <v>MBULMG192400110</v>
          </cell>
          <cell r="G1761" t="str">
            <v>핀,스프링식</v>
          </cell>
          <cell r="H1761">
            <v>0</v>
          </cell>
          <cell r="I1761" t="str">
            <v>MS9048</v>
          </cell>
          <cell r="J1761" t="str">
            <v>MS9048-170</v>
          </cell>
          <cell r="K1761" t="str">
            <v>20111101</v>
          </cell>
          <cell r="L1761" t="str">
            <v>EA</v>
          </cell>
          <cell r="M1761">
            <v>82</v>
          </cell>
          <cell r="N1761">
            <v>254</v>
          </cell>
          <cell r="O1761">
            <v>43777</v>
          </cell>
          <cell r="P1761" t="str">
            <v>5000064781</v>
          </cell>
          <cell r="Q1761" t="str">
            <v>본조</v>
          </cell>
          <cell r="R1761" t="str">
            <v>2333</v>
          </cell>
          <cell r="S1761" t="str">
            <v>305</v>
          </cell>
          <cell r="T1761" t="str">
            <v>002</v>
          </cell>
          <cell r="U1761" t="str">
            <v>004</v>
          </cell>
          <cell r="V1761" t="str">
            <v>005</v>
          </cell>
          <cell r="W1761">
            <v>210</v>
          </cell>
          <cell r="X1761" t="str">
            <v>11</v>
          </cell>
          <cell r="Y1761">
            <v>20828</v>
          </cell>
          <cell r="AA1761" t="str">
            <v>체결요소류</v>
          </cell>
          <cell r="AC1761" t="str">
            <v>일반제조</v>
          </cell>
        </row>
        <row r="1762">
          <cell r="A1762" t="str">
            <v>궤도-제조-017</v>
          </cell>
          <cell r="B1762">
            <v>1</v>
          </cell>
          <cell r="C1762" t="str">
            <v>1759</v>
          </cell>
          <cell r="D1762" t="str">
            <v>5305</v>
          </cell>
          <cell r="E1762" t="str">
            <v>007104194</v>
          </cell>
          <cell r="F1762" t="str">
            <v>MBULMG192400150</v>
          </cell>
          <cell r="G1762" t="str">
            <v>나사,캡식,6각 머리형</v>
          </cell>
          <cell r="H1762" t="e">
            <v>#N/A</v>
          </cell>
          <cell r="I1762" t="str">
            <v>KS B 1072</v>
          </cell>
          <cell r="J1762" t="str">
            <v>KS B 1072 KMS90726-89</v>
          </cell>
          <cell r="K1762" t="str">
            <v>20111101</v>
          </cell>
          <cell r="L1762" t="str">
            <v>EA</v>
          </cell>
          <cell r="M1762">
            <v>144</v>
          </cell>
          <cell r="N1762">
            <v>266</v>
          </cell>
          <cell r="O1762">
            <v>43756</v>
          </cell>
          <cell r="P1762" t="str">
            <v>5000064781</v>
          </cell>
          <cell r="Q1762" t="str">
            <v>본조</v>
          </cell>
          <cell r="R1762" t="str">
            <v>2333</v>
          </cell>
          <cell r="S1762" t="str">
            <v>305</v>
          </cell>
          <cell r="T1762" t="str">
            <v>002</v>
          </cell>
          <cell r="U1762" t="str">
            <v>004</v>
          </cell>
          <cell r="V1762" t="str">
            <v>005</v>
          </cell>
          <cell r="W1762">
            <v>210</v>
          </cell>
          <cell r="X1762" t="str">
            <v>11</v>
          </cell>
          <cell r="Y1762">
            <v>38304</v>
          </cell>
          <cell r="AA1762" t="str">
            <v>체결요소류</v>
          </cell>
          <cell r="AC1762" t="str">
            <v>일반제조</v>
          </cell>
        </row>
        <row r="1763">
          <cell r="A1763" t="str">
            <v>궤도-제조-017</v>
          </cell>
          <cell r="B1763">
            <v>1</v>
          </cell>
          <cell r="C1763" t="str">
            <v>1760</v>
          </cell>
          <cell r="D1763" t="str">
            <v>5305</v>
          </cell>
          <cell r="E1763" t="str">
            <v>007195241</v>
          </cell>
          <cell r="F1763" t="str">
            <v>MBULMG192400160</v>
          </cell>
          <cell r="G1763" t="str">
            <v>나사,캡식,6각 머리형</v>
          </cell>
          <cell r="H1763" t="str">
            <v>R1-20-23</v>
          </cell>
          <cell r="I1763" t="str">
            <v>ASME B18.2.1</v>
          </cell>
          <cell r="J1763" t="str">
            <v>B1821BH050F275N</v>
          </cell>
          <cell r="K1763" t="str">
            <v>20111101</v>
          </cell>
          <cell r="L1763" t="str">
            <v>EA</v>
          </cell>
          <cell r="M1763">
            <v>2153</v>
          </cell>
          <cell r="N1763">
            <v>512</v>
          </cell>
          <cell r="O1763">
            <v>43748</v>
          </cell>
          <cell r="P1763" t="str">
            <v>5000064781</v>
          </cell>
          <cell r="Q1763" t="str">
            <v>본조</v>
          </cell>
          <cell r="R1763" t="str">
            <v>2333</v>
          </cell>
          <cell r="S1763" t="str">
            <v>305</v>
          </cell>
          <cell r="T1763" t="str">
            <v>002</v>
          </cell>
          <cell r="U1763" t="str">
            <v>004</v>
          </cell>
          <cell r="V1763" t="str">
            <v>005</v>
          </cell>
          <cell r="W1763">
            <v>210</v>
          </cell>
          <cell r="X1763" t="str">
            <v>11</v>
          </cell>
          <cell r="Y1763">
            <v>1102336</v>
          </cell>
          <cell r="AA1763" t="str">
            <v>체결요소류</v>
          </cell>
          <cell r="AC1763" t="str">
            <v>일반제조</v>
          </cell>
        </row>
        <row r="1764">
          <cell r="A1764" t="str">
            <v>궤도-제조-017</v>
          </cell>
          <cell r="B1764">
            <v>1</v>
          </cell>
          <cell r="C1764" t="str">
            <v>1761</v>
          </cell>
          <cell r="D1764" t="str">
            <v>5305</v>
          </cell>
          <cell r="E1764" t="str">
            <v>008115033</v>
          </cell>
          <cell r="F1764" t="str">
            <v>MBULMG192400180</v>
          </cell>
          <cell r="G1764" t="str">
            <v>나사,캡식,소켓 머리형</v>
          </cell>
          <cell r="H1764" t="str">
            <v>R1-20-17</v>
          </cell>
          <cell r="I1764" t="str">
            <v>NASM24667</v>
          </cell>
          <cell r="J1764" t="str">
            <v>MS24667-40</v>
          </cell>
          <cell r="K1764" t="str">
            <v>20111101</v>
          </cell>
          <cell r="L1764" t="str">
            <v>EA</v>
          </cell>
          <cell r="M1764">
            <v>284</v>
          </cell>
          <cell r="N1764">
            <v>184</v>
          </cell>
          <cell r="O1764">
            <v>43789</v>
          </cell>
          <cell r="P1764" t="str">
            <v>5000064781</v>
          </cell>
          <cell r="Q1764" t="str">
            <v>본조</v>
          </cell>
          <cell r="R1764" t="str">
            <v>2333</v>
          </cell>
          <cell r="S1764" t="str">
            <v>305</v>
          </cell>
          <cell r="T1764" t="str">
            <v>002</v>
          </cell>
          <cell r="U1764" t="str">
            <v>004</v>
          </cell>
          <cell r="V1764" t="str">
            <v>005</v>
          </cell>
          <cell r="W1764">
            <v>210</v>
          </cell>
          <cell r="X1764" t="str">
            <v>11</v>
          </cell>
          <cell r="Y1764">
            <v>52256</v>
          </cell>
          <cell r="AA1764" t="str">
            <v>체결요소류</v>
          </cell>
          <cell r="AC1764" t="str">
            <v>일반제조</v>
          </cell>
        </row>
        <row r="1765">
          <cell r="A1765" t="str">
            <v>궤도-제조-017</v>
          </cell>
          <cell r="B1765">
            <v>1</v>
          </cell>
          <cell r="C1765" t="str">
            <v>1762</v>
          </cell>
          <cell r="D1765" t="str">
            <v>5315</v>
          </cell>
          <cell r="E1765" t="str">
            <v>009277893</v>
          </cell>
          <cell r="F1765" t="str">
            <v>MBULMG192400220</v>
          </cell>
          <cell r="G1765" t="str">
            <v>핀,직선형,무두형</v>
          </cell>
          <cell r="H1765">
            <v>0</v>
          </cell>
          <cell r="I1765" t="str">
            <v>MS16555</v>
          </cell>
          <cell r="J1765" t="str">
            <v>MS16555-53</v>
          </cell>
          <cell r="K1765" t="str">
            <v>20111101</v>
          </cell>
          <cell r="L1765" t="str">
            <v>EA</v>
          </cell>
          <cell r="M1765">
            <v>184</v>
          </cell>
          <cell r="N1765">
            <v>231</v>
          </cell>
          <cell r="O1765">
            <v>43738</v>
          </cell>
          <cell r="P1765" t="str">
            <v>5000064781</v>
          </cell>
          <cell r="Q1765" t="str">
            <v>본조</v>
          </cell>
          <cell r="R1765" t="str">
            <v>2333</v>
          </cell>
          <cell r="S1765" t="str">
            <v>305</v>
          </cell>
          <cell r="T1765" t="str">
            <v>002</v>
          </cell>
          <cell r="U1765" t="str">
            <v>004</v>
          </cell>
          <cell r="V1765" t="str">
            <v>005</v>
          </cell>
          <cell r="W1765">
            <v>210</v>
          </cell>
          <cell r="X1765" t="str">
            <v>11</v>
          </cell>
          <cell r="Y1765">
            <v>42504</v>
          </cell>
          <cell r="AA1765" t="str">
            <v>체결요소류</v>
          </cell>
          <cell r="AC1765" t="str">
            <v>일반제조</v>
          </cell>
        </row>
        <row r="1766">
          <cell r="A1766" t="str">
            <v>궤도-제조-017</v>
          </cell>
          <cell r="B1766">
            <v>1</v>
          </cell>
          <cell r="C1766" t="str">
            <v>1763</v>
          </cell>
          <cell r="D1766" t="str">
            <v>5305</v>
          </cell>
          <cell r="E1766" t="str">
            <v>009789392</v>
          </cell>
          <cell r="F1766" t="str">
            <v>MBULMG192400250</v>
          </cell>
          <cell r="G1766" t="str">
            <v>나사,캡식,소켓 머리형</v>
          </cell>
          <cell r="H1766" t="e">
            <v>#N/A</v>
          </cell>
          <cell r="I1766" t="str">
            <v>MS16997</v>
          </cell>
          <cell r="J1766" t="str">
            <v>MS16997-97</v>
          </cell>
          <cell r="K1766" t="str">
            <v>20111101</v>
          </cell>
          <cell r="L1766" t="str">
            <v>EA</v>
          </cell>
          <cell r="M1766">
            <v>1481</v>
          </cell>
          <cell r="N1766">
            <v>524</v>
          </cell>
          <cell r="O1766">
            <v>43738</v>
          </cell>
          <cell r="P1766" t="str">
            <v>5000064781</v>
          </cell>
          <cell r="Q1766" t="str">
            <v>본조</v>
          </cell>
          <cell r="R1766" t="str">
            <v>2333</v>
          </cell>
          <cell r="S1766" t="str">
            <v>305</v>
          </cell>
          <cell r="T1766" t="str">
            <v>002</v>
          </cell>
          <cell r="U1766" t="str">
            <v>004</v>
          </cell>
          <cell r="V1766" t="str">
            <v>005</v>
          </cell>
          <cell r="W1766">
            <v>210</v>
          </cell>
          <cell r="X1766" t="str">
            <v>11</v>
          </cell>
          <cell r="Y1766">
            <v>776044</v>
          </cell>
          <cell r="AA1766" t="str">
            <v>체결요소류</v>
          </cell>
          <cell r="AC1766" t="str">
            <v>일반제조</v>
          </cell>
        </row>
        <row r="1767">
          <cell r="A1767" t="str">
            <v>궤도-제조-017</v>
          </cell>
          <cell r="B1767">
            <v>1</v>
          </cell>
          <cell r="C1767" t="str">
            <v>1764</v>
          </cell>
          <cell r="D1767" t="str">
            <v>5305</v>
          </cell>
          <cell r="E1767" t="str">
            <v>009836634</v>
          </cell>
          <cell r="F1767" t="str">
            <v>MBULMG192400260</v>
          </cell>
          <cell r="G1767" t="str">
            <v>나사,캡식,소켓 머리형</v>
          </cell>
          <cell r="H1767" t="e">
            <v>#N/A</v>
          </cell>
          <cell r="I1767" t="str">
            <v>MS16997</v>
          </cell>
          <cell r="J1767" t="str">
            <v>MS16997-122</v>
          </cell>
          <cell r="K1767" t="str">
            <v>20111101</v>
          </cell>
          <cell r="L1767" t="str">
            <v>EA</v>
          </cell>
          <cell r="M1767">
            <v>205</v>
          </cell>
          <cell r="N1767">
            <v>478</v>
          </cell>
          <cell r="O1767">
            <v>43738</v>
          </cell>
          <cell r="P1767" t="str">
            <v>5000064781</v>
          </cell>
          <cell r="Q1767" t="str">
            <v>본조</v>
          </cell>
          <cell r="R1767" t="str">
            <v>2333</v>
          </cell>
          <cell r="S1767" t="str">
            <v>305</v>
          </cell>
          <cell r="T1767" t="str">
            <v>002</v>
          </cell>
          <cell r="U1767" t="str">
            <v>004</v>
          </cell>
          <cell r="V1767" t="str">
            <v>005</v>
          </cell>
          <cell r="W1767">
            <v>210</v>
          </cell>
          <cell r="X1767" t="str">
            <v>11</v>
          </cell>
          <cell r="Y1767">
            <v>97990</v>
          </cell>
          <cell r="AA1767" t="str">
            <v>체결요소류</v>
          </cell>
          <cell r="AC1767" t="str">
            <v>일반제조</v>
          </cell>
        </row>
        <row r="1768">
          <cell r="A1768" t="str">
            <v>궤도-제조-017</v>
          </cell>
          <cell r="B1768">
            <v>1</v>
          </cell>
          <cell r="C1768" t="str">
            <v>1765</v>
          </cell>
          <cell r="D1768" t="str">
            <v>5305</v>
          </cell>
          <cell r="E1768" t="str">
            <v>009837457</v>
          </cell>
          <cell r="F1768" t="str">
            <v>MBULMG192400270</v>
          </cell>
          <cell r="G1768" t="str">
            <v>나사,캡식,소켓 머리형</v>
          </cell>
          <cell r="H1768" t="str">
            <v>R1-11-2</v>
          </cell>
          <cell r="I1768" t="str">
            <v>MS16998</v>
          </cell>
          <cell r="J1768" t="str">
            <v>MS16998-98</v>
          </cell>
          <cell r="K1768" t="str">
            <v>20111101</v>
          </cell>
          <cell r="L1768" t="str">
            <v>EA</v>
          </cell>
          <cell r="M1768">
            <v>55</v>
          </cell>
          <cell r="N1768">
            <v>971</v>
          </cell>
          <cell r="O1768">
            <v>43789</v>
          </cell>
          <cell r="P1768" t="str">
            <v>5000064781</v>
          </cell>
          <cell r="Q1768" t="str">
            <v>본조</v>
          </cell>
          <cell r="R1768" t="str">
            <v>2333</v>
          </cell>
          <cell r="S1768" t="str">
            <v>305</v>
          </cell>
          <cell r="T1768" t="str">
            <v>002</v>
          </cell>
          <cell r="U1768" t="str">
            <v>004</v>
          </cell>
          <cell r="V1768" t="str">
            <v>005</v>
          </cell>
          <cell r="W1768">
            <v>210</v>
          </cell>
          <cell r="X1768" t="str">
            <v>11</v>
          </cell>
          <cell r="Y1768">
            <v>53405</v>
          </cell>
          <cell r="AA1768" t="str">
            <v>체결요소류</v>
          </cell>
          <cell r="AC1768" t="str">
            <v>일반제조</v>
          </cell>
        </row>
        <row r="1769">
          <cell r="A1769" t="str">
            <v>궤도-제조-017</v>
          </cell>
          <cell r="B1769">
            <v>1</v>
          </cell>
          <cell r="C1769" t="str">
            <v>1766</v>
          </cell>
          <cell r="D1769" t="str">
            <v>5305</v>
          </cell>
          <cell r="E1769" t="str">
            <v>009887841</v>
          </cell>
          <cell r="F1769" t="str">
            <v>MBULMG192400280</v>
          </cell>
          <cell r="G1769" t="str">
            <v>나사,캡식,소켓 머리형</v>
          </cell>
          <cell r="H1769" t="e">
            <v>#N/A</v>
          </cell>
          <cell r="I1769" t="str">
            <v>NASM16995</v>
          </cell>
          <cell r="J1769" t="str">
            <v>MS16995-67</v>
          </cell>
          <cell r="K1769" t="str">
            <v>20111101</v>
          </cell>
          <cell r="L1769" t="str">
            <v>EA</v>
          </cell>
          <cell r="M1769">
            <v>137</v>
          </cell>
          <cell r="N1769">
            <v>702</v>
          </cell>
          <cell r="O1769">
            <v>43738</v>
          </cell>
          <cell r="P1769" t="str">
            <v>5000064781</v>
          </cell>
          <cell r="Q1769" t="str">
            <v>본조</v>
          </cell>
          <cell r="R1769" t="str">
            <v>2333</v>
          </cell>
          <cell r="S1769" t="str">
            <v>305</v>
          </cell>
          <cell r="T1769" t="str">
            <v>002</v>
          </cell>
          <cell r="U1769" t="str">
            <v>004</v>
          </cell>
          <cell r="V1769" t="str">
            <v>005</v>
          </cell>
          <cell r="W1769">
            <v>210</v>
          </cell>
          <cell r="X1769" t="str">
            <v>11</v>
          </cell>
          <cell r="Y1769">
            <v>96174</v>
          </cell>
          <cell r="AA1769" t="str">
            <v>체결요소류</v>
          </cell>
          <cell r="AC1769" t="str">
            <v>일반제조</v>
          </cell>
        </row>
        <row r="1770">
          <cell r="A1770" t="str">
            <v>궤도-제조-017</v>
          </cell>
          <cell r="B1770">
            <v>1</v>
          </cell>
          <cell r="C1770" t="str">
            <v>1767</v>
          </cell>
          <cell r="D1770" t="str">
            <v>5307</v>
          </cell>
          <cell r="E1770" t="str">
            <v>375001606</v>
          </cell>
          <cell r="F1770" t="str">
            <v>MBULMG192400440</v>
          </cell>
          <cell r="G1770" t="str">
            <v>스터드,평형</v>
          </cell>
          <cell r="H1770">
            <v>0</v>
          </cell>
          <cell r="I1770">
            <v>0</v>
          </cell>
          <cell r="J1770" t="str">
            <v>60501670</v>
          </cell>
          <cell r="K1770" t="str">
            <v>20111101</v>
          </cell>
          <cell r="L1770" t="str">
            <v>EA</v>
          </cell>
          <cell r="M1770">
            <v>86</v>
          </cell>
          <cell r="N1770">
            <v>1561</v>
          </cell>
          <cell r="O1770">
            <v>43789</v>
          </cell>
          <cell r="P1770" t="str">
            <v>5000064781</v>
          </cell>
          <cell r="Q1770" t="str">
            <v>본조</v>
          </cell>
          <cell r="R1770" t="str">
            <v>2333</v>
          </cell>
          <cell r="S1770" t="str">
            <v>305</v>
          </cell>
          <cell r="T1770" t="str">
            <v>002</v>
          </cell>
          <cell r="U1770" t="str">
            <v>004</v>
          </cell>
          <cell r="V1770" t="str">
            <v>005</v>
          </cell>
          <cell r="W1770">
            <v>210</v>
          </cell>
          <cell r="X1770" t="str">
            <v>11</v>
          </cell>
          <cell r="Y1770">
            <v>134246</v>
          </cell>
          <cell r="AA1770" t="str">
            <v>체결요소류</v>
          </cell>
          <cell r="AC1770" t="str">
            <v>일반제조</v>
          </cell>
        </row>
        <row r="1771">
          <cell r="A1771" t="str">
            <v>궤도-제조-017</v>
          </cell>
          <cell r="B1771">
            <v>1</v>
          </cell>
          <cell r="C1771" t="str">
            <v>1768</v>
          </cell>
          <cell r="D1771" t="str">
            <v>5306</v>
          </cell>
          <cell r="E1771" t="str">
            <v>375001966</v>
          </cell>
          <cell r="F1771" t="str">
            <v>MBULMG192400480</v>
          </cell>
          <cell r="G1771" t="str">
            <v>볼트,기계용(오일냉각기)</v>
          </cell>
          <cell r="H1771" t="e">
            <v>#N/A</v>
          </cell>
          <cell r="I1771" t="str">
            <v>2320-1006</v>
          </cell>
          <cell r="J1771" t="str">
            <v>60501651</v>
          </cell>
          <cell r="K1771" t="str">
            <v>20111101</v>
          </cell>
          <cell r="L1771" t="str">
            <v>EA</v>
          </cell>
          <cell r="M1771">
            <v>119</v>
          </cell>
          <cell r="N1771">
            <v>268</v>
          </cell>
          <cell r="O1771">
            <v>43789</v>
          </cell>
          <cell r="P1771" t="str">
            <v>5000064781</v>
          </cell>
          <cell r="Q1771" t="str">
            <v>본조</v>
          </cell>
          <cell r="R1771" t="str">
            <v>2333</v>
          </cell>
          <cell r="S1771" t="str">
            <v>305</v>
          </cell>
          <cell r="T1771" t="str">
            <v>002</v>
          </cell>
          <cell r="U1771" t="str">
            <v>004</v>
          </cell>
          <cell r="V1771" t="str">
            <v>005</v>
          </cell>
          <cell r="W1771">
            <v>210</v>
          </cell>
          <cell r="X1771" t="str">
            <v>11</v>
          </cell>
          <cell r="Y1771">
            <v>31892</v>
          </cell>
          <cell r="AA1771" t="str">
            <v>체결요소류</v>
          </cell>
          <cell r="AC1771" t="str">
            <v>일반제조</v>
          </cell>
        </row>
        <row r="1772">
          <cell r="A1772" t="str">
            <v>궤도-제조-017</v>
          </cell>
          <cell r="B1772">
            <v>1</v>
          </cell>
          <cell r="C1772" t="str">
            <v>1769</v>
          </cell>
          <cell r="D1772" t="str">
            <v>5306</v>
          </cell>
          <cell r="E1772" t="str">
            <v>375001968</v>
          </cell>
          <cell r="F1772" t="str">
            <v>MBULMG192400490</v>
          </cell>
          <cell r="G1772" t="str">
            <v>볼트,기계용(연료복귀라인/휫팅)</v>
          </cell>
          <cell r="H1772" t="str">
            <v>R1-20-18</v>
          </cell>
          <cell r="I1772" t="str">
            <v>2320-1006</v>
          </cell>
          <cell r="J1772" t="str">
            <v>60501651</v>
          </cell>
          <cell r="K1772" t="str">
            <v>20111101</v>
          </cell>
          <cell r="L1772" t="str">
            <v>EA</v>
          </cell>
          <cell r="M1772">
            <v>223</v>
          </cell>
          <cell r="N1772">
            <v>191</v>
          </cell>
          <cell r="O1772">
            <v>43738</v>
          </cell>
          <cell r="P1772" t="str">
            <v>5000064781</v>
          </cell>
          <cell r="Q1772" t="str">
            <v>본조</v>
          </cell>
          <cell r="R1772" t="str">
            <v>2333</v>
          </cell>
          <cell r="S1772" t="str">
            <v>305</v>
          </cell>
          <cell r="T1772" t="str">
            <v>002</v>
          </cell>
          <cell r="U1772" t="str">
            <v>004</v>
          </cell>
          <cell r="V1772" t="str">
            <v>005</v>
          </cell>
          <cell r="W1772">
            <v>210</v>
          </cell>
          <cell r="X1772" t="str">
            <v>11</v>
          </cell>
          <cell r="Y1772">
            <v>42593</v>
          </cell>
          <cell r="AA1772" t="str">
            <v>체결요소류</v>
          </cell>
          <cell r="AC1772" t="str">
            <v>일반제조</v>
          </cell>
        </row>
        <row r="1773">
          <cell r="A1773" t="str">
            <v>궤도-제조-017</v>
          </cell>
          <cell r="B1773">
            <v>1</v>
          </cell>
          <cell r="C1773" t="str">
            <v>1770</v>
          </cell>
          <cell r="D1773" t="str">
            <v>5306</v>
          </cell>
          <cell r="E1773" t="str">
            <v>375002365</v>
          </cell>
          <cell r="F1773" t="str">
            <v>MBULMG192400540</v>
          </cell>
          <cell r="G1773" t="str">
            <v>볼트,기계용(6각머리 나사 중간기어상자)</v>
          </cell>
          <cell r="H1773" t="e">
            <v>#N/A</v>
          </cell>
          <cell r="I1773" t="str">
            <v>2350-1004</v>
          </cell>
          <cell r="J1773" t="str">
            <v>60621605</v>
          </cell>
          <cell r="K1773" t="str">
            <v>20111101</v>
          </cell>
          <cell r="L1773" t="str">
            <v>EA</v>
          </cell>
          <cell r="M1773">
            <v>191</v>
          </cell>
          <cell r="N1773">
            <v>243</v>
          </cell>
          <cell r="O1773">
            <v>43789</v>
          </cell>
          <cell r="P1773" t="str">
            <v>5000064781</v>
          </cell>
          <cell r="Q1773" t="str">
            <v>본조</v>
          </cell>
          <cell r="R1773" t="str">
            <v>2333</v>
          </cell>
          <cell r="S1773" t="str">
            <v>305</v>
          </cell>
          <cell r="T1773" t="str">
            <v>002</v>
          </cell>
          <cell r="U1773" t="str">
            <v>004</v>
          </cell>
          <cell r="V1773" t="str">
            <v>005</v>
          </cell>
          <cell r="W1773">
            <v>210</v>
          </cell>
          <cell r="X1773" t="str">
            <v>11</v>
          </cell>
          <cell r="Y1773">
            <v>46413</v>
          </cell>
          <cell r="AA1773" t="str">
            <v>체결요소류</v>
          </cell>
          <cell r="AC1773" t="str">
            <v>일반제조</v>
          </cell>
        </row>
        <row r="1774">
          <cell r="A1774" t="str">
            <v>궤도-제조-017</v>
          </cell>
          <cell r="B1774">
            <v>1</v>
          </cell>
          <cell r="C1774" t="str">
            <v>1771</v>
          </cell>
          <cell r="D1774" t="str">
            <v>5306</v>
          </cell>
          <cell r="E1774" t="str">
            <v>375002762</v>
          </cell>
          <cell r="F1774" t="str">
            <v>MBULMG192400570</v>
          </cell>
          <cell r="G1774" t="str">
            <v>볼트,어깨형(6각머리,구동연결)</v>
          </cell>
          <cell r="H1774">
            <v>0</v>
          </cell>
          <cell r="I1774">
            <v>0</v>
          </cell>
          <cell r="J1774">
            <v>0</v>
          </cell>
          <cell r="K1774" t="str">
            <v>20111101</v>
          </cell>
          <cell r="L1774" t="str">
            <v>EA</v>
          </cell>
          <cell r="M1774">
            <v>89</v>
          </cell>
          <cell r="N1774">
            <v>3515</v>
          </cell>
          <cell r="O1774">
            <v>43738</v>
          </cell>
          <cell r="P1774" t="str">
            <v>5000064781</v>
          </cell>
          <cell r="Q1774" t="str">
            <v>본조</v>
          </cell>
          <cell r="R1774" t="str">
            <v>2333</v>
          </cell>
          <cell r="S1774" t="str">
            <v>305</v>
          </cell>
          <cell r="T1774" t="str">
            <v>002</v>
          </cell>
          <cell r="U1774" t="str">
            <v>004</v>
          </cell>
          <cell r="V1774" t="str">
            <v>005</v>
          </cell>
          <cell r="W1774">
            <v>210</v>
          </cell>
          <cell r="X1774" t="str">
            <v>11</v>
          </cell>
          <cell r="Y1774">
            <v>312835</v>
          </cell>
          <cell r="AA1774" t="str">
            <v>체결요소류</v>
          </cell>
          <cell r="AC1774" t="str">
            <v>일반제조</v>
          </cell>
        </row>
        <row r="1775">
          <cell r="A1775" t="str">
            <v>궤도-제조-017</v>
          </cell>
          <cell r="B1775">
            <v>1</v>
          </cell>
          <cell r="C1775" t="str">
            <v>1772</v>
          </cell>
          <cell r="D1775" t="str">
            <v>5306</v>
          </cell>
          <cell r="E1775" t="str">
            <v>375010776</v>
          </cell>
          <cell r="F1775" t="str">
            <v>MBULMG192400620</v>
          </cell>
          <cell r="G1775" t="str">
            <v>볼트,내부렌치형</v>
          </cell>
          <cell r="H1775">
            <v>0</v>
          </cell>
          <cell r="I1775" t="str">
            <v>2350-1008</v>
          </cell>
          <cell r="J1775" t="str">
            <v>60630504</v>
          </cell>
          <cell r="K1775" t="str">
            <v>20114101</v>
          </cell>
          <cell r="L1775" t="str">
            <v>EA</v>
          </cell>
          <cell r="M1775">
            <v>6</v>
          </cell>
          <cell r="N1775">
            <v>152</v>
          </cell>
          <cell r="O1775">
            <v>43748</v>
          </cell>
          <cell r="P1775" t="str">
            <v>5000064781</v>
          </cell>
          <cell r="Q1775" t="str">
            <v>본조</v>
          </cell>
          <cell r="R1775" t="str">
            <v>2333</v>
          </cell>
          <cell r="S1775" t="str">
            <v>305</v>
          </cell>
          <cell r="T1775" t="str">
            <v>002</v>
          </cell>
          <cell r="U1775" t="str">
            <v>004</v>
          </cell>
          <cell r="V1775" t="str">
            <v>005</v>
          </cell>
          <cell r="W1775">
            <v>210</v>
          </cell>
          <cell r="X1775" t="str">
            <v>11</v>
          </cell>
          <cell r="Y1775">
            <v>912</v>
          </cell>
          <cell r="AA1775" t="str">
            <v>체결요소류</v>
          </cell>
          <cell r="AC1775" t="str">
            <v>일반제조</v>
          </cell>
        </row>
        <row r="1776">
          <cell r="A1776" t="str">
            <v>궤도-제조-017</v>
          </cell>
          <cell r="B1776">
            <v>1</v>
          </cell>
          <cell r="C1776" t="str">
            <v>1773</v>
          </cell>
          <cell r="D1776" t="str">
            <v>5310</v>
          </cell>
          <cell r="E1776" t="str">
            <v>375031647</v>
          </cell>
          <cell r="F1776" t="str">
            <v>MBULMG192401080</v>
          </cell>
          <cell r="G1776" t="str">
            <v>와셔,평면형</v>
          </cell>
          <cell r="H1776">
            <v>0</v>
          </cell>
          <cell r="I1776">
            <v>0</v>
          </cell>
          <cell r="J1776" t="str">
            <v>60617444</v>
          </cell>
          <cell r="K1776" t="str">
            <v>20111101</v>
          </cell>
          <cell r="L1776" t="str">
            <v>EA</v>
          </cell>
          <cell r="M1776">
            <v>4078</v>
          </cell>
          <cell r="N1776">
            <v>328</v>
          </cell>
          <cell r="O1776">
            <v>43738</v>
          </cell>
          <cell r="P1776" t="str">
            <v>5000064781</v>
          </cell>
          <cell r="Q1776" t="str">
            <v>본조</v>
          </cell>
          <cell r="R1776" t="str">
            <v>2333</v>
          </cell>
          <cell r="S1776" t="str">
            <v>305</v>
          </cell>
          <cell r="T1776" t="str">
            <v>002</v>
          </cell>
          <cell r="U1776" t="str">
            <v>004</v>
          </cell>
          <cell r="V1776" t="str">
            <v>005</v>
          </cell>
          <cell r="W1776">
            <v>210</v>
          </cell>
          <cell r="X1776" t="str">
            <v>11</v>
          </cell>
          <cell r="Y1776">
            <v>1337584</v>
          </cell>
          <cell r="AA1776" t="str">
            <v>체결요소류</v>
          </cell>
          <cell r="AC1776" t="str">
            <v>일반제조</v>
          </cell>
        </row>
        <row r="1777">
          <cell r="A1777" t="str">
            <v>궤도-제조-017</v>
          </cell>
          <cell r="B1777">
            <v>1</v>
          </cell>
          <cell r="C1777" t="str">
            <v>1774</v>
          </cell>
          <cell r="D1777" t="str">
            <v>5315</v>
          </cell>
          <cell r="E1777" t="str">
            <v>37A145277</v>
          </cell>
          <cell r="F1777" t="str">
            <v>MBULMG192401350</v>
          </cell>
          <cell r="G1777" t="str">
            <v>핀</v>
          </cell>
          <cell r="H1777">
            <v>0</v>
          </cell>
          <cell r="I1777">
            <v>0</v>
          </cell>
          <cell r="J1777" t="str">
            <v>60617551</v>
          </cell>
          <cell r="K1777" t="str">
            <v>20111101</v>
          </cell>
          <cell r="L1777" t="str">
            <v>EA</v>
          </cell>
          <cell r="M1777">
            <v>1232</v>
          </cell>
          <cell r="N1777">
            <v>310</v>
          </cell>
          <cell r="O1777">
            <v>43756</v>
          </cell>
          <cell r="P1777" t="str">
            <v>5000064781</v>
          </cell>
          <cell r="Q1777" t="str">
            <v>본조</v>
          </cell>
          <cell r="R1777" t="str">
            <v>2333</v>
          </cell>
          <cell r="S1777" t="str">
            <v>305</v>
          </cell>
          <cell r="T1777" t="str">
            <v>002</v>
          </cell>
          <cell r="U1777" t="str">
            <v>004</v>
          </cell>
          <cell r="V1777" t="str">
            <v>005</v>
          </cell>
          <cell r="W1777">
            <v>210</v>
          </cell>
          <cell r="X1777" t="str">
            <v>11</v>
          </cell>
          <cell r="Y1777">
            <v>381920</v>
          </cell>
          <cell r="AA1777" t="str">
            <v>일반기계가공류</v>
          </cell>
          <cell r="AC1777" t="str">
            <v>일반제조</v>
          </cell>
        </row>
        <row r="1778">
          <cell r="A1778" t="str">
            <v>궤도-제조-017</v>
          </cell>
          <cell r="B1778">
            <v>1</v>
          </cell>
          <cell r="C1778" t="str">
            <v>1775</v>
          </cell>
          <cell r="D1778" t="str">
            <v>5306</v>
          </cell>
          <cell r="E1778" t="str">
            <v>37A194338</v>
          </cell>
          <cell r="F1778" t="str">
            <v>MBULMG192401410</v>
          </cell>
          <cell r="G1778" t="str">
            <v>볼트</v>
          </cell>
          <cell r="H1778">
            <v>0</v>
          </cell>
          <cell r="I1778">
            <v>0</v>
          </cell>
          <cell r="J1778" t="str">
            <v>60690020</v>
          </cell>
          <cell r="K1778" t="str">
            <v>20111101</v>
          </cell>
          <cell r="L1778" t="str">
            <v>EA</v>
          </cell>
          <cell r="M1778">
            <v>55</v>
          </cell>
          <cell r="N1778">
            <v>301</v>
          </cell>
          <cell r="O1778">
            <v>43789</v>
          </cell>
          <cell r="P1778" t="str">
            <v>5000064781</v>
          </cell>
          <cell r="Q1778" t="str">
            <v>본조</v>
          </cell>
          <cell r="R1778" t="str">
            <v>2333</v>
          </cell>
          <cell r="S1778" t="str">
            <v>305</v>
          </cell>
          <cell r="T1778" t="str">
            <v>002</v>
          </cell>
          <cell r="U1778" t="str">
            <v>004</v>
          </cell>
          <cell r="V1778" t="str">
            <v>005</v>
          </cell>
          <cell r="W1778">
            <v>210</v>
          </cell>
          <cell r="X1778" t="str">
            <v>11</v>
          </cell>
          <cell r="Y1778">
            <v>16555</v>
          </cell>
          <cell r="AA1778" t="str">
            <v>체결요소류</v>
          </cell>
          <cell r="AC1778" t="str">
            <v>일반제조</v>
          </cell>
        </row>
        <row r="1779">
          <cell r="A1779" t="str">
            <v>궤도-제조-017</v>
          </cell>
          <cell r="B1779">
            <v>1</v>
          </cell>
          <cell r="C1779" t="str">
            <v>1776</v>
          </cell>
          <cell r="D1779" t="str">
            <v>5305</v>
          </cell>
          <cell r="E1779" t="str">
            <v>007272283</v>
          </cell>
          <cell r="F1779" t="str">
            <v>MBULMG192401600</v>
          </cell>
          <cell r="G1779" t="str">
            <v>나사,캡식,6각 머리형</v>
          </cell>
          <cell r="H1779" t="str">
            <v>R1-8-4</v>
          </cell>
          <cell r="I1779" t="str">
            <v>ASME B18.2.1</v>
          </cell>
          <cell r="J1779" t="str">
            <v>B1821BH063F150N</v>
          </cell>
          <cell r="K1779">
            <v>11120101</v>
          </cell>
          <cell r="L1779" t="str">
            <v>EA</v>
          </cell>
          <cell r="M1779">
            <v>924</v>
          </cell>
          <cell r="N1779">
            <v>172</v>
          </cell>
          <cell r="O1779">
            <v>43707</v>
          </cell>
          <cell r="P1779" t="str">
            <v>5000064781</v>
          </cell>
          <cell r="Q1779" t="str">
            <v>본조</v>
          </cell>
          <cell r="R1779" t="str">
            <v>2333</v>
          </cell>
          <cell r="S1779" t="str">
            <v>305</v>
          </cell>
          <cell r="T1779" t="str">
            <v>002</v>
          </cell>
          <cell r="U1779" t="str">
            <v>005</v>
          </cell>
          <cell r="V1779" t="str">
            <v>005</v>
          </cell>
          <cell r="W1779">
            <v>210</v>
          </cell>
          <cell r="X1779" t="str">
            <v>11</v>
          </cell>
          <cell r="Y1779">
            <v>158928</v>
          </cell>
          <cell r="AA1779" t="str">
            <v>체결요소류</v>
          </cell>
          <cell r="AC1779" t="str">
            <v>일반제조</v>
          </cell>
        </row>
        <row r="1780">
          <cell r="A1780" t="str">
            <v>궤도-제조-017</v>
          </cell>
          <cell r="B1780">
            <v>1</v>
          </cell>
          <cell r="C1780" t="str">
            <v>1777</v>
          </cell>
          <cell r="D1780" t="str">
            <v>5305</v>
          </cell>
          <cell r="E1780" t="str">
            <v>009837429</v>
          </cell>
          <cell r="F1780" t="str">
            <v>MBULMG192401610</v>
          </cell>
          <cell r="G1780" t="str">
            <v>나사,캡식,소켓 머리형</v>
          </cell>
          <cell r="H1780" t="str">
            <v>R1-8-4</v>
          </cell>
          <cell r="I1780" t="str">
            <v>KS W 1621</v>
          </cell>
          <cell r="J1780" t="str">
            <v>KS W 1621 KMS16998-28</v>
          </cell>
          <cell r="K1780">
            <v>11120101</v>
          </cell>
          <cell r="L1780" t="str">
            <v>EA</v>
          </cell>
          <cell r="M1780">
            <v>215</v>
          </cell>
          <cell r="N1780">
            <v>35</v>
          </cell>
          <cell r="O1780">
            <v>43738</v>
          </cell>
          <cell r="P1780" t="str">
            <v>5000064781</v>
          </cell>
          <cell r="Q1780" t="str">
            <v>본조</v>
          </cell>
          <cell r="R1780" t="str">
            <v>2333</v>
          </cell>
          <cell r="S1780" t="str">
            <v>305</v>
          </cell>
          <cell r="T1780" t="str">
            <v>002</v>
          </cell>
          <cell r="U1780" t="str">
            <v>005</v>
          </cell>
          <cell r="V1780" t="str">
            <v>005</v>
          </cell>
          <cell r="W1780">
            <v>210</v>
          </cell>
          <cell r="X1780" t="str">
            <v>11</v>
          </cell>
          <cell r="Y1780">
            <v>7525</v>
          </cell>
          <cell r="AA1780" t="str">
            <v>체결요소류</v>
          </cell>
          <cell r="AC1780" t="str">
            <v>일반제조</v>
          </cell>
        </row>
        <row r="1781">
          <cell r="A1781" t="str">
            <v>궤도-제조-017</v>
          </cell>
          <cell r="B1781">
            <v>1</v>
          </cell>
          <cell r="C1781" t="str">
            <v>1778</v>
          </cell>
          <cell r="D1781" t="str">
            <v>5306</v>
          </cell>
          <cell r="E1781" t="str">
            <v>375013955</v>
          </cell>
          <cell r="F1781" t="str">
            <v>MBULMG192401630</v>
          </cell>
          <cell r="G1781" t="str">
            <v>볼트,기계용</v>
          </cell>
          <cell r="H1781" t="str">
            <v>R1-05-03</v>
          </cell>
          <cell r="I1781">
            <v>0</v>
          </cell>
          <cell r="J1781">
            <v>0</v>
          </cell>
          <cell r="K1781">
            <v>11120101</v>
          </cell>
          <cell r="L1781" t="str">
            <v>EA</v>
          </cell>
          <cell r="M1781">
            <v>53</v>
          </cell>
          <cell r="N1781">
            <v>498</v>
          </cell>
          <cell r="O1781">
            <v>43738</v>
          </cell>
          <cell r="P1781" t="str">
            <v>5000064781</v>
          </cell>
          <cell r="Q1781" t="str">
            <v>본조</v>
          </cell>
          <cell r="R1781" t="str">
            <v>2333</v>
          </cell>
          <cell r="S1781" t="str">
            <v>305</v>
          </cell>
          <cell r="T1781" t="str">
            <v>002</v>
          </cell>
          <cell r="U1781" t="str">
            <v>005</v>
          </cell>
          <cell r="V1781" t="str">
            <v>005</v>
          </cell>
          <cell r="W1781">
            <v>210</v>
          </cell>
          <cell r="X1781" t="str">
            <v>11</v>
          </cell>
          <cell r="Y1781">
            <v>26394</v>
          </cell>
          <cell r="AA1781" t="str">
            <v>체결요소류</v>
          </cell>
          <cell r="AC1781" t="str">
            <v>일반제조</v>
          </cell>
        </row>
        <row r="1782">
          <cell r="A1782" t="str">
            <v>궤도-제조-017</v>
          </cell>
          <cell r="B1782">
            <v>1</v>
          </cell>
          <cell r="C1782" t="str">
            <v>1779</v>
          </cell>
          <cell r="D1782" t="str">
            <v>5306</v>
          </cell>
          <cell r="E1782" t="str">
            <v>375029953</v>
          </cell>
          <cell r="F1782" t="str">
            <v>MBULMG192401650</v>
          </cell>
          <cell r="G1782" t="str">
            <v>볼트,기계용</v>
          </cell>
          <cell r="H1782">
            <v>0</v>
          </cell>
          <cell r="I1782" t="str">
            <v>2350-1014</v>
          </cell>
          <cell r="J1782" t="str">
            <v>60630102</v>
          </cell>
          <cell r="K1782">
            <v>10170101</v>
          </cell>
          <cell r="L1782" t="str">
            <v>EA</v>
          </cell>
          <cell r="M1782">
            <v>86</v>
          </cell>
          <cell r="N1782">
            <v>673</v>
          </cell>
          <cell r="O1782">
            <v>43748</v>
          </cell>
          <cell r="P1782" t="str">
            <v>5000064781</v>
          </cell>
          <cell r="Q1782" t="str">
            <v>본조</v>
          </cell>
          <cell r="R1782" t="str">
            <v>2333</v>
          </cell>
          <cell r="S1782" t="str">
            <v>305</v>
          </cell>
          <cell r="T1782" t="str">
            <v>002</v>
          </cell>
          <cell r="U1782" t="str">
            <v>005</v>
          </cell>
          <cell r="V1782" t="str">
            <v>005</v>
          </cell>
          <cell r="W1782">
            <v>210</v>
          </cell>
          <cell r="X1782" t="str">
            <v>11</v>
          </cell>
          <cell r="Y1782">
            <v>57878</v>
          </cell>
          <cell r="AA1782" t="str">
            <v>체결요소류</v>
          </cell>
          <cell r="AC1782" t="str">
            <v>일반제조</v>
          </cell>
        </row>
        <row r="1783">
          <cell r="A1783" t="str">
            <v>궤도-제조-017</v>
          </cell>
          <cell r="B1783">
            <v>1</v>
          </cell>
          <cell r="C1783" t="str">
            <v>1780</v>
          </cell>
          <cell r="D1783" t="str">
            <v>5315</v>
          </cell>
          <cell r="E1783" t="str">
            <v>375029958</v>
          </cell>
          <cell r="F1783" t="str">
            <v>MBULMG192401660</v>
          </cell>
          <cell r="G1783" t="str">
            <v>핀,직선형,유두형</v>
          </cell>
          <cell r="H1783">
            <v>0</v>
          </cell>
          <cell r="I1783" t="str">
            <v>2350-1014</v>
          </cell>
          <cell r="J1783" t="str">
            <v>60630015</v>
          </cell>
          <cell r="K1783">
            <v>10170101</v>
          </cell>
          <cell r="L1783" t="str">
            <v>EA</v>
          </cell>
          <cell r="M1783">
            <v>263</v>
          </cell>
          <cell r="N1783">
            <v>821</v>
          </cell>
          <cell r="O1783">
            <v>43718</v>
          </cell>
          <cell r="P1783" t="str">
            <v>5000064781</v>
          </cell>
          <cell r="Q1783" t="str">
            <v>본조</v>
          </cell>
          <cell r="R1783" t="str">
            <v>2333</v>
          </cell>
          <cell r="S1783" t="str">
            <v>305</v>
          </cell>
          <cell r="T1783" t="str">
            <v>002</v>
          </cell>
          <cell r="U1783" t="str">
            <v>005</v>
          </cell>
          <cell r="V1783" t="str">
            <v>005</v>
          </cell>
          <cell r="W1783">
            <v>210</v>
          </cell>
          <cell r="X1783" t="str">
            <v>11</v>
          </cell>
          <cell r="Y1783">
            <v>215923</v>
          </cell>
          <cell r="AA1783" t="str">
            <v>체결요소류</v>
          </cell>
          <cell r="AC1783" t="str">
            <v>일반제조</v>
          </cell>
        </row>
        <row r="1784">
          <cell r="A1784" t="str">
            <v>궤도-제조-017</v>
          </cell>
          <cell r="B1784">
            <v>1</v>
          </cell>
          <cell r="C1784" t="str">
            <v>1781</v>
          </cell>
          <cell r="D1784" t="str">
            <v>5315</v>
          </cell>
          <cell r="E1784" t="str">
            <v>375035880</v>
          </cell>
          <cell r="F1784" t="str">
            <v>MBULMG192401690</v>
          </cell>
          <cell r="G1784" t="str">
            <v>핀,직선형,무두형</v>
          </cell>
          <cell r="H1784" t="e">
            <v>#N/A</v>
          </cell>
          <cell r="I1784" t="str">
            <v>2350-1014</v>
          </cell>
          <cell r="J1784" t="str">
            <v>60805024</v>
          </cell>
          <cell r="K1784">
            <v>10170101</v>
          </cell>
          <cell r="L1784" t="str">
            <v>EA</v>
          </cell>
          <cell r="M1784">
            <v>111</v>
          </cell>
          <cell r="N1784">
            <v>1305</v>
          </cell>
          <cell r="O1784">
            <v>43769</v>
          </cell>
          <cell r="P1784" t="str">
            <v>5000064781</v>
          </cell>
          <cell r="Q1784" t="str">
            <v>본조</v>
          </cell>
          <cell r="R1784" t="str">
            <v>2333</v>
          </cell>
          <cell r="S1784" t="str">
            <v>305</v>
          </cell>
          <cell r="T1784" t="str">
            <v>002</v>
          </cell>
          <cell r="U1784" t="str">
            <v>005</v>
          </cell>
          <cell r="V1784" t="str">
            <v>005</v>
          </cell>
          <cell r="W1784">
            <v>210</v>
          </cell>
          <cell r="X1784" t="str">
            <v>11</v>
          </cell>
          <cell r="Y1784">
            <v>144855</v>
          </cell>
          <cell r="AA1784" t="str">
            <v>체결요소류</v>
          </cell>
          <cell r="AC1784" t="str">
            <v>일반제조</v>
          </cell>
        </row>
        <row r="1785">
          <cell r="A1785" t="str">
            <v>궤도-제조-017</v>
          </cell>
          <cell r="B1785">
            <v>1</v>
          </cell>
          <cell r="C1785" t="str">
            <v>1782</v>
          </cell>
          <cell r="D1785" t="str">
            <v>5310</v>
          </cell>
          <cell r="E1785" t="str">
            <v>375035895</v>
          </cell>
          <cell r="F1785" t="str">
            <v>MBULMG192401710</v>
          </cell>
          <cell r="G1785" t="str">
            <v>와셔,평면형</v>
          </cell>
          <cell r="H1785" t="e">
            <v>#N/A</v>
          </cell>
          <cell r="I1785">
            <v>0</v>
          </cell>
          <cell r="J1785" t="str">
            <v>60805783</v>
          </cell>
          <cell r="K1785">
            <v>10170101</v>
          </cell>
          <cell r="L1785" t="str">
            <v>EA</v>
          </cell>
          <cell r="M1785">
            <v>73</v>
          </cell>
          <cell r="N1785">
            <v>427</v>
          </cell>
          <cell r="O1785">
            <v>43789</v>
          </cell>
          <cell r="P1785" t="str">
            <v>5000064781</v>
          </cell>
          <cell r="Q1785" t="str">
            <v>본조</v>
          </cell>
          <cell r="R1785" t="str">
            <v>2333</v>
          </cell>
          <cell r="S1785" t="str">
            <v>305</v>
          </cell>
          <cell r="T1785" t="str">
            <v>002</v>
          </cell>
          <cell r="U1785" t="str">
            <v>005</v>
          </cell>
          <cell r="V1785" t="str">
            <v>005</v>
          </cell>
          <cell r="W1785">
            <v>210</v>
          </cell>
          <cell r="X1785" t="str">
            <v>11</v>
          </cell>
          <cell r="Y1785">
            <v>31171</v>
          </cell>
          <cell r="AA1785" t="str">
            <v>체결요소류</v>
          </cell>
          <cell r="AC1785" t="str">
            <v>일반제조</v>
          </cell>
        </row>
        <row r="1786">
          <cell r="A1786" t="str">
            <v>궤도-제조-017</v>
          </cell>
          <cell r="B1786">
            <v>1</v>
          </cell>
          <cell r="C1786" t="str">
            <v>1783</v>
          </cell>
          <cell r="D1786" t="str">
            <v>5306</v>
          </cell>
          <cell r="E1786" t="str">
            <v>375036053</v>
          </cell>
          <cell r="F1786" t="str">
            <v>MBULMG192401780</v>
          </cell>
          <cell r="G1786" t="str">
            <v>볼트,기계용</v>
          </cell>
          <cell r="H1786" t="str">
            <v>R1-16-21</v>
          </cell>
          <cell r="I1786" t="str">
            <v>1425-1001</v>
          </cell>
          <cell r="J1786" t="str">
            <v>60630603</v>
          </cell>
          <cell r="K1786">
            <v>10170101</v>
          </cell>
          <cell r="L1786" t="str">
            <v>EA</v>
          </cell>
          <cell r="M1786">
            <v>124</v>
          </cell>
          <cell r="N1786">
            <v>554</v>
          </cell>
          <cell r="O1786">
            <v>43718</v>
          </cell>
          <cell r="P1786" t="str">
            <v>5000064781</v>
          </cell>
          <cell r="Q1786" t="str">
            <v>본조</v>
          </cell>
          <cell r="R1786" t="str">
            <v>2333</v>
          </cell>
          <cell r="S1786" t="str">
            <v>305</v>
          </cell>
          <cell r="T1786" t="str">
            <v>002</v>
          </cell>
          <cell r="U1786" t="str">
            <v>005</v>
          </cell>
          <cell r="V1786" t="str">
            <v>005</v>
          </cell>
          <cell r="W1786">
            <v>210</v>
          </cell>
          <cell r="X1786" t="str">
            <v>11</v>
          </cell>
          <cell r="Y1786">
            <v>68696</v>
          </cell>
          <cell r="AA1786" t="str">
            <v>체결요소류</v>
          </cell>
          <cell r="AC1786" t="str">
            <v>일반제조</v>
          </cell>
        </row>
        <row r="1787">
          <cell r="A1787" t="str">
            <v>궤도-제조-017</v>
          </cell>
          <cell r="B1787">
            <v>1</v>
          </cell>
          <cell r="C1787" t="str">
            <v>1784</v>
          </cell>
          <cell r="D1787" t="str">
            <v>5306</v>
          </cell>
          <cell r="E1787" t="str">
            <v>375036054</v>
          </cell>
          <cell r="F1787" t="str">
            <v>MBULMG192401790</v>
          </cell>
          <cell r="G1787" t="str">
            <v>볼트,기계용</v>
          </cell>
          <cell r="H1787">
            <v>0</v>
          </cell>
          <cell r="I1787">
            <v>0</v>
          </cell>
          <cell r="J1787" t="str">
            <v>60805223</v>
          </cell>
          <cell r="K1787">
            <v>10170101</v>
          </cell>
          <cell r="L1787" t="str">
            <v>EA</v>
          </cell>
          <cell r="M1787">
            <v>277</v>
          </cell>
          <cell r="N1787">
            <v>2146</v>
          </cell>
          <cell r="O1787">
            <v>43677</v>
          </cell>
          <cell r="P1787" t="str">
            <v>5000064781</v>
          </cell>
          <cell r="Q1787" t="str">
            <v>본조</v>
          </cell>
          <cell r="R1787" t="str">
            <v>2333</v>
          </cell>
          <cell r="S1787" t="str">
            <v>305</v>
          </cell>
          <cell r="T1787" t="str">
            <v>002</v>
          </cell>
          <cell r="U1787" t="str">
            <v>005</v>
          </cell>
          <cell r="V1787" t="str">
            <v>005</v>
          </cell>
          <cell r="W1787">
            <v>210</v>
          </cell>
          <cell r="X1787" t="str">
            <v>11</v>
          </cell>
          <cell r="Y1787">
            <v>594442</v>
          </cell>
          <cell r="AA1787" t="str">
            <v>체결요소류</v>
          </cell>
          <cell r="AC1787" t="str">
            <v>일반제조</v>
          </cell>
        </row>
        <row r="1788">
          <cell r="A1788" t="str">
            <v>궤도-제조-017</v>
          </cell>
          <cell r="B1788">
            <v>1</v>
          </cell>
          <cell r="C1788" t="str">
            <v>1785</v>
          </cell>
          <cell r="D1788" t="str">
            <v>5306</v>
          </cell>
          <cell r="E1788" t="str">
            <v>375036104</v>
          </cell>
          <cell r="F1788" t="str">
            <v>MBULMG192401800</v>
          </cell>
          <cell r="G1788" t="str">
            <v>볼트,기계용(육각 볼트)</v>
          </cell>
          <cell r="H1788">
            <v>0</v>
          </cell>
          <cell r="I1788" t="str">
            <v>2350-1014</v>
          </cell>
          <cell r="J1788" t="str">
            <v>60630732</v>
          </cell>
          <cell r="K1788">
            <v>10170101</v>
          </cell>
          <cell r="L1788" t="str">
            <v>EA</v>
          </cell>
          <cell r="M1788">
            <v>643</v>
          </cell>
          <cell r="N1788">
            <v>180</v>
          </cell>
          <cell r="O1788">
            <v>43686</v>
          </cell>
          <cell r="P1788" t="str">
            <v>5000064781</v>
          </cell>
          <cell r="Q1788" t="str">
            <v>본조</v>
          </cell>
          <cell r="R1788" t="str">
            <v>2333</v>
          </cell>
          <cell r="S1788" t="str">
            <v>305</v>
          </cell>
          <cell r="T1788" t="str">
            <v>002</v>
          </cell>
          <cell r="U1788" t="str">
            <v>005</v>
          </cell>
          <cell r="V1788" t="str">
            <v>005</v>
          </cell>
          <cell r="W1788">
            <v>210</v>
          </cell>
          <cell r="X1788" t="str">
            <v>11</v>
          </cell>
          <cell r="Y1788">
            <v>115740</v>
          </cell>
          <cell r="AA1788" t="str">
            <v>체결요소류</v>
          </cell>
          <cell r="AC1788" t="str">
            <v>일반제조</v>
          </cell>
        </row>
        <row r="1789">
          <cell r="A1789" t="str">
            <v>궤도-제조-017</v>
          </cell>
          <cell r="B1789">
            <v>1</v>
          </cell>
          <cell r="C1789" t="str">
            <v>1786</v>
          </cell>
          <cell r="D1789" t="str">
            <v>5310</v>
          </cell>
          <cell r="E1789" t="str">
            <v>375036107</v>
          </cell>
          <cell r="F1789" t="str">
            <v>MBULMG192401810</v>
          </cell>
          <cell r="G1789" t="str">
            <v>와셔,잠금식</v>
          </cell>
          <cell r="H1789" t="str">
            <v>R1-7-8</v>
          </cell>
          <cell r="I1789" t="str">
            <v>2350-1014</v>
          </cell>
          <cell r="J1789" t="str">
            <v>60630726</v>
          </cell>
          <cell r="K1789">
            <v>10170101</v>
          </cell>
          <cell r="L1789" t="str">
            <v>EA</v>
          </cell>
          <cell r="M1789">
            <v>164</v>
          </cell>
          <cell r="N1789">
            <v>170</v>
          </cell>
          <cell r="O1789">
            <v>43656</v>
          </cell>
          <cell r="P1789" t="str">
            <v>5000064781</v>
          </cell>
          <cell r="Q1789" t="str">
            <v>본조</v>
          </cell>
          <cell r="R1789" t="str">
            <v>2333</v>
          </cell>
          <cell r="S1789" t="str">
            <v>305</v>
          </cell>
          <cell r="T1789" t="str">
            <v>002</v>
          </cell>
          <cell r="U1789" t="str">
            <v>005</v>
          </cell>
          <cell r="V1789" t="str">
            <v>005</v>
          </cell>
          <cell r="W1789">
            <v>210</v>
          </cell>
          <cell r="X1789" t="str">
            <v>11</v>
          </cell>
          <cell r="Y1789">
            <v>27880</v>
          </cell>
          <cell r="AA1789" t="str">
            <v>체결요소류</v>
          </cell>
          <cell r="AC1789" t="str">
            <v>일반제조</v>
          </cell>
        </row>
        <row r="1790">
          <cell r="A1790" t="str">
            <v>궤도-제조-017</v>
          </cell>
          <cell r="B1790">
            <v>1</v>
          </cell>
          <cell r="C1790" t="str">
            <v>1787</v>
          </cell>
          <cell r="D1790" t="str">
            <v>5306</v>
          </cell>
          <cell r="E1790" t="str">
            <v>375036134</v>
          </cell>
          <cell r="F1790" t="str">
            <v>MBULMG192401830</v>
          </cell>
          <cell r="G1790" t="str">
            <v>볼트,기계용</v>
          </cell>
          <cell r="H1790" t="str">
            <v>R1-04-23</v>
          </cell>
          <cell r="I1790" t="str">
            <v>1425-1001</v>
          </cell>
          <cell r="J1790" t="str">
            <v>60630670</v>
          </cell>
          <cell r="K1790">
            <v>10170101</v>
          </cell>
          <cell r="L1790" t="str">
            <v>EA</v>
          </cell>
          <cell r="M1790">
            <v>251</v>
          </cell>
          <cell r="N1790">
            <v>109</v>
          </cell>
          <cell r="O1790">
            <v>43656</v>
          </cell>
          <cell r="P1790" t="str">
            <v>5000064781</v>
          </cell>
          <cell r="Q1790" t="str">
            <v>본조</v>
          </cell>
          <cell r="R1790" t="str">
            <v>2333</v>
          </cell>
          <cell r="S1790" t="str">
            <v>305</v>
          </cell>
          <cell r="T1790" t="str">
            <v>002</v>
          </cell>
          <cell r="U1790" t="str">
            <v>005</v>
          </cell>
          <cell r="V1790" t="str">
            <v>005</v>
          </cell>
          <cell r="W1790">
            <v>210</v>
          </cell>
          <cell r="X1790" t="str">
            <v>11</v>
          </cell>
          <cell r="Y1790">
            <v>27359</v>
          </cell>
          <cell r="AA1790" t="str">
            <v>체결요소류</v>
          </cell>
          <cell r="AC1790" t="str">
            <v>일반제조</v>
          </cell>
        </row>
        <row r="1791">
          <cell r="A1791" t="str">
            <v>궤도-제조-017</v>
          </cell>
          <cell r="B1791">
            <v>1</v>
          </cell>
          <cell r="C1791" t="str">
            <v>1788</v>
          </cell>
          <cell r="D1791" t="str">
            <v>5310</v>
          </cell>
          <cell r="E1791" t="str">
            <v>375036208</v>
          </cell>
          <cell r="F1791" t="str">
            <v>MBULMG192401850</v>
          </cell>
          <cell r="G1791" t="str">
            <v>와셔,잠금식</v>
          </cell>
          <cell r="H1791">
            <v>0</v>
          </cell>
          <cell r="I1791" t="str">
            <v>2350-1014</v>
          </cell>
          <cell r="J1791" t="str">
            <v>60630733</v>
          </cell>
          <cell r="K1791">
            <v>10170101</v>
          </cell>
          <cell r="L1791" t="str">
            <v>EA</v>
          </cell>
          <cell r="M1791">
            <v>330</v>
          </cell>
          <cell r="N1791">
            <v>177</v>
          </cell>
          <cell r="O1791">
            <v>43686</v>
          </cell>
          <cell r="P1791" t="str">
            <v>5000064781</v>
          </cell>
          <cell r="Q1791" t="str">
            <v>본조</v>
          </cell>
          <cell r="R1791" t="str">
            <v>2333</v>
          </cell>
          <cell r="S1791" t="str">
            <v>305</v>
          </cell>
          <cell r="T1791" t="str">
            <v>002</v>
          </cell>
          <cell r="U1791" t="str">
            <v>005</v>
          </cell>
          <cell r="V1791" t="str">
            <v>005</v>
          </cell>
          <cell r="W1791">
            <v>210</v>
          </cell>
          <cell r="X1791" t="str">
            <v>11</v>
          </cell>
          <cell r="Y1791">
            <v>58410</v>
          </cell>
          <cell r="AA1791" t="str">
            <v>체결요소류</v>
          </cell>
          <cell r="AC1791" t="str">
            <v>일반제조</v>
          </cell>
        </row>
        <row r="1792">
          <cell r="A1792" t="str">
            <v>궤도-제조-017</v>
          </cell>
          <cell r="B1792">
            <v>1</v>
          </cell>
          <cell r="C1792" t="str">
            <v>1789</v>
          </cell>
          <cell r="D1792" t="str">
            <v>5325</v>
          </cell>
          <cell r="E1792" t="str">
            <v>375142369</v>
          </cell>
          <cell r="F1792" t="str">
            <v>MBULMG192401890</v>
          </cell>
          <cell r="G1792" t="str">
            <v>링,지지용</v>
          </cell>
          <cell r="H1792" t="e">
            <v>#N/A</v>
          </cell>
          <cell r="I1792" t="str">
            <v>KS B 1336</v>
          </cell>
          <cell r="J1792" t="str">
            <v>KS B 1336 축용 55</v>
          </cell>
          <cell r="K1792">
            <v>10170101</v>
          </cell>
          <cell r="L1792" t="str">
            <v>EA</v>
          </cell>
          <cell r="M1792">
            <v>80</v>
          </cell>
          <cell r="N1792">
            <v>3083</v>
          </cell>
          <cell r="O1792">
            <v>43789</v>
          </cell>
          <cell r="P1792" t="str">
            <v>5000064781</v>
          </cell>
          <cell r="Q1792" t="str">
            <v>본조</v>
          </cell>
          <cell r="R1792" t="str">
            <v>2333</v>
          </cell>
          <cell r="S1792" t="str">
            <v>305</v>
          </cell>
          <cell r="T1792" t="str">
            <v>002</v>
          </cell>
          <cell r="U1792" t="str">
            <v>005</v>
          </cell>
          <cell r="V1792" t="str">
            <v>005</v>
          </cell>
          <cell r="W1792">
            <v>210</v>
          </cell>
          <cell r="X1792" t="str">
            <v>11</v>
          </cell>
          <cell r="Y1792">
            <v>246640</v>
          </cell>
          <cell r="AA1792" t="str">
            <v>체결요소류</v>
          </cell>
          <cell r="AC1792" t="str">
            <v>일반제조</v>
          </cell>
        </row>
        <row r="1793">
          <cell r="A1793" t="str">
            <v>궤도-제조-017</v>
          </cell>
          <cell r="B1793">
            <v>1</v>
          </cell>
          <cell r="C1793" t="str">
            <v>1790</v>
          </cell>
          <cell r="D1793" t="str">
            <v>5325</v>
          </cell>
          <cell r="E1793" t="str">
            <v>375142371</v>
          </cell>
          <cell r="F1793" t="str">
            <v>MBULMG192401900</v>
          </cell>
          <cell r="G1793" t="str">
            <v>링,지지용</v>
          </cell>
          <cell r="H1793" t="e">
            <v>#N/A</v>
          </cell>
          <cell r="I1793" t="str">
            <v>KS B 1336</v>
          </cell>
          <cell r="J1793" t="str">
            <v>KS B 1336 축용 85</v>
          </cell>
          <cell r="K1793">
            <v>10170101</v>
          </cell>
          <cell r="L1793" t="str">
            <v>EA</v>
          </cell>
          <cell r="M1793">
            <v>46</v>
          </cell>
          <cell r="N1793">
            <v>3083</v>
          </cell>
          <cell r="O1793">
            <v>43789</v>
          </cell>
          <cell r="P1793" t="str">
            <v>5000064781</v>
          </cell>
          <cell r="Q1793" t="str">
            <v>본조</v>
          </cell>
          <cell r="R1793" t="str">
            <v>2333</v>
          </cell>
          <cell r="S1793" t="str">
            <v>305</v>
          </cell>
          <cell r="T1793" t="str">
            <v>002</v>
          </cell>
          <cell r="U1793" t="str">
            <v>005</v>
          </cell>
          <cell r="V1793" t="str">
            <v>005</v>
          </cell>
          <cell r="W1793">
            <v>210</v>
          </cell>
          <cell r="X1793" t="str">
            <v>11</v>
          </cell>
          <cell r="Y1793">
            <v>141818</v>
          </cell>
          <cell r="AA1793" t="str">
            <v>체결요소류</v>
          </cell>
          <cell r="AC1793" t="str">
            <v>일반제조</v>
          </cell>
        </row>
        <row r="1794">
          <cell r="A1794" t="str">
            <v>궤도-제조-017</v>
          </cell>
          <cell r="B1794">
            <v>1</v>
          </cell>
          <cell r="C1794" t="str">
            <v>1791</v>
          </cell>
          <cell r="D1794" t="str">
            <v>5325</v>
          </cell>
          <cell r="E1794" t="str">
            <v>375142372</v>
          </cell>
          <cell r="F1794" t="str">
            <v>MBULMG192401910</v>
          </cell>
          <cell r="G1794" t="str">
            <v>링,지지용</v>
          </cell>
          <cell r="H1794" t="e">
            <v>#N/A</v>
          </cell>
          <cell r="I1794" t="str">
            <v>KS B 1338</v>
          </cell>
          <cell r="J1794" t="str">
            <v>KS B 1338 축용 35</v>
          </cell>
          <cell r="K1794">
            <v>10170101</v>
          </cell>
          <cell r="L1794" t="str">
            <v>EA</v>
          </cell>
          <cell r="M1794">
            <v>29</v>
          </cell>
          <cell r="N1794">
            <v>3083</v>
          </cell>
          <cell r="O1794">
            <v>43789</v>
          </cell>
          <cell r="P1794" t="str">
            <v>5000064781</v>
          </cell>
          <cell r="Q1794" t="str">
            <v>본조</v>
          </cell>
          <cell r="R1794" t="str">
            <v>2333</v>
          </cell>
          <cell r="S1794" t="str">
            <v>305</v>
          </cell>
          <cell r="T1794" t="str">
            <v>002</v>
          </cell>
          <cell r="U1794" t="str">
            <v>005</v>
          </cell>
          <cell r="V1794" t="str">
            <v>005</v>
          </cell>
          <cell r="W1794">
            <v>210</v>
          </cell>
          <cell r="X1794" t="str">
            <v>11</v>
          </cell>
          <cell r="Y1794">
            <v>89407</v>
          </cell>
          <cell r="AA1794" t="str">
            <v>체결요소류</v>
          </cell>
          <cell r="AC1794" t="str">
            <v>일반제조</v>
          </cell>
        </row>
        <row r="1795">
          <cell r="A1795" t="str">
            <v>궤도-제조-017</v>
          </cell>
          <cell r="B1795">
            <v>1</v>
          </cell>
          <cell r="C1795" t="str">
            <v>1792</v>
          </cell>
          <cell r="D1795" t="str">
            <v>5325</v>
          </cell>
          <cell r="E1795" t="str">
            <v>375142374</v>
          </cell>
          <cell r="F1795" t="str">
            <v>MBULMG192401930</v>
          </cell>
          <cell r="G1795" t="str">
            <v>링,지지용</v>
          </cell>
          <cell r="H1795" t="e">
            <v>#N/A</v>
          </cell>
          <cell r="I1795" t="str">
            <v>KS B 1338</v>
          </cell>
          <cell r="J1795" t="str">
            <v>KS B 1338 축용 50</v>
          </cell>
          <cell r="K1795">
            <v>10170101</v>
          </cell>
          <cell r="L1795" t="str">
            <v>EA</v>
          </cell>
          <cell r="M1795">
            <v>28</v>
          </cell>
          <cell r="N1795">
            <v>3083</v>
          </cell>
          <cell r="O1795">
            <v>43789</v>
          </cell>
          <cell r="P1795" t="str">
            <v>5000064781</v>
          </cell>
          <cell r="Q1795" t="str">
            <v>본조</v>
          </cell>
          <cell r="R1795" t="str">
            <v>2333</v>
          </cell>
          <cell r="S1795" t="str">
            <v>305</v>
          </cell>
          <cell r="T1795" t="str">
            <v>002</v>
          </cell>
          <cell r="U1795" t="str">
            <v>005</v>
          </cell>
          <cell r="V1795" t="str">
            <v>005</v>
          </cell>
          <cell r="W1795">
            <v>210</v>
          </cell>
          <cell r="X1795" t="str">
            <v>11</v>
          </cell>
          <cell r="Y1795">
            <v>86324</v>
          </cell>
          <cell r="AA1795" t="str">
            <v>체결요소류</v>
          </cell>
          <cell r="AC1795" t="str">
            <v>일반제조</v>
          </cell>
        </row>
        <row r="1796">
          <cell r="A1796" t="str">
            <v>궤도-제조-017</v>
          </cell>
          <cell r="B1796">
            <v>1</v>
          </cell>
          <cell r="C1796" t="str">
            <v>1793</v>
          </cell>
          <cell r="D1796" t="str">
            <v>5325</v>
          </cell>
          <cell r="E1796" t="str">
            <v>375142375</v>
          </cell>
          <cell r="F1796" t="str">
            <v>MBULMG192401940</v>
          </cell>
          <cell r="G1796" t="str">
            <v>링,지지용</v>
          </cell>
          <cell r="H1796" t="e">
            <v>#N/A</v>
          </cell>
          <cell r="I1796" t="str">
            <v>KS B 1338</v>
          </cell>
          <cell r="J1796" t="str">
            <v>KS B 1338 축용 55</v>
          </cell>
          <cell r="K1796">
            <v>10170101</v>
          </cell>
          <cell r="L1796" t="str">
            <v>EA</v>
          </cell>
          <cell r="M1796">
            <v>29</v>
          </cell>
          <cell r="N1796">
            <v>3083</v>
          </cell>
          <cell r="O1796">
            <v>43789</v>
          </cell>
          <cell r="P1796" t="str">
            <v>5000064781</v>
          </cell>
          <cell r="Q1796" t="str">
            <v>본조</v>
          </cell>
          <cell r="R1796" t="str">
            <v>2333</v>
          </cell>
          <cell r="S1796" t="str">
            <v>305</v>
          </cell>
          <cell r="T1796" t="str">
            <v>002</v>
          </cell>
          <cell r="U1796" t="str">
            <v>005</v>
          </cell>
          <cell r="V1796" t="str">
            <v>005</v>
          </cell>
          <cell r="W1796">
            <v>210</v>
          </cell>
          <cell r="X1796" t="str">
            <v>11</v>
          </cell>
          <cell r="Y1796">
            <v>89407</v>
          </cell>
          <cell r="AA1796" t="str">
            <v>체결요소류</v>
          </cell>
          <cell r="AC1796" t="str">
            <v>일반제조</v>
          </cell>
        </row>
        <row r="1797">
          <cell r="A1797" t="str">
            <v>궤도-제조-017</v>
          </cell>
          <cell r="B1797">
            <v>1</v>
          </cell>
          <cell r="C1797" t="str">
            <v>1794</v>
          </cell>
          <cell r="D1797" t="str">
            <v>5325</v>
          </cell>
          <cell r="E1797" t="str">
            <v>375142377</v>
          </cell>
          <cell r="F1797" t="str">
            <v>MBULMG192401950</v>
          </cell>
          <cell r="G1797" t="str">
            <v>링,지지용</v>
          </cell>
          <cell r="H1797" t="e">
            <v>#N/A</v>
          </cell>
          <cell r="I1797" t="str">
            <v>KS B 1338</v>
          </cell>
          <cell r="J1797" t="str">
            <v>KS B 1338 구멍용 72</v>
          </cell>
          <cell r="K1797">
            <v>10170101</v>
          </cell>
          <cell r="L1797" t="str">
            <v>EA</v>
          </cell>
          <cell r="M1797">
            <v>35</v>
          </cell>
          <cell r="N1797">
            <v>3083</v>
          </cell>
          <cell r="O1797">
            <v>43789</v>
          </cell>
          <cell r="P1797" t="str">
            <v>5000064781</v>
          </cell>
          <cell r="Q1797" t="str">
            <v>본조</v>
          </cell>
          <cell r="R1797" t="str">
            <v>2333</v>
          </cell>
          <cell r="S1797" t="str">
            <v>305</v>
          </cell>
          <cell r="T1797" t="str">
            <v>002</v>
          </cell>
          <cell r="U1797" t="str">
            <v>005</v>
          </cell>
          <cell r="V1797" t="str">
            <v>005</v>
          </cell>
          <cell r="W1797">
            <v>210</v>
          </cell>
          <cell r="X1797" t="str">
            <v>11</v>
          </cell>
          <cell r="Y1797">
            <v>107905</v>
          </cell>
          <cell r="AA1797" t="str">
            <v>체결요소류</v>
          </cell>
          <cell r="AC1797" t="str">
            <v>일반제조</v>
          </cell>
        </row>
        <row r="1798">
          <cell r="A1798" t="str">
            <v>궤도-제조-017</v>
          </cell>
          <cell r="B1798">
            <v>1</v>
          </cell>
          <cell r="C1798" t="str">
            <v>1795</v>
          </cell>
          <cell r="D1798" t="str">
            <v>5325</v>
          </cell>
          <cell r="E1798" t="str">
            <v>375142378</v>
          </cell>
          <cell r="F1798" t="str">
            <v>MBULMG192401960</v>
          </cell>
          <cell r="G1798" t="str">
            <v>링,지지용</v>
          </cell>
          <cell r="H1798" t="e">
            <v>#N/A</v>
          </cell>
          <cell r="I1798" t="str">
            <v>KS B 1338</v>
          </cell>
          <cell r="J1798" t="str">
            <v>KS B 1338 축용  85</v>
          </cell>
          <cell r="K1798">
            <v>10170101</v>
          </cell>
          <cell r="L1798" t="str">
            <v>EA</v>
          </cell>
          <cell r="M1798">
            <v>25</v>
          </cell>
          <cell r="N1798">
            <v>5140</v>
          </cell>
          <cell r="O1798">
            <v>43789</v>
          </cell>
          <cell r="P1798" t="str">
            <v>5000064781</v>
          </cell>
          <cell r="Q1798" t="str">
            <v>본조</v>
          </cell>
          <cell r="R1798" t="str">
            <v>2333</v>
          </cell>
          <cell r="S1798" t="str">
            <v>305</v>
          </cell>
          <cell r="T1798" t="str">
            <v>002</v>
          </cell>
          <cell r="U1798" t="str">
            <v>005</v>
          </cell>
          <cell r="V1798" t="str">
            <v>005</v>
          </cell>
          <cell r="W1798">
            <v>210</v>
          </cell>
          <cell r="X1798" t="str">
            <v>11</v>
          </cell>
          <cell r="Y1798">
            <v>128500</v>
          </cell>
          <cell r="AA1798" t="str">
            <v>체결요소류</v>
          </cell>
          <cell r="AC1798" t="str">
            <v>일반제조</v>
          </cell>
        </row>
        <row r="1799">
          <cell r="A1799" t="str">
            <v>궤도-제조-017</v>
          </cell>
          <cell r="B1799">
            <v>1</v>
          </cell>
          <cell r="C1799" t="str">
            <v>1796</v>
          </cell>
          <cell r="D1799" t="str">
            <v>5325</v>
          </cell>
          <cell r="E1799" t="str">
            <v>375142379</v>
          </cell>
          <cell r="F1799" t="str">
            <v>MBULMG192401970</v>
          </cell>
          <cell r="G1799" t="str">
            <v>링,지지용</v>
          </cell>
          <cell r="H1799" t="e">
            <v>#N/A</v>
          </cell>
          <cell r="I1799" t="str">
            <v>KS B 1338</v>
          </cell>
          <cell r="J1799" t="str">
            <v>KS B 1338 축용 130</v>
          </cell>
          <cell r="K1799">
            <v>10170101</v>
          </cell>
          <cell r="L1799" t="str">
            <v>EA</v>
          </cell>
          <cell r="M1799">
            <v>29</v>
          </cell>
          <cell r="N1799">
            <v>3083</v>
          </cell>
          <cell r="O1799">
            <v>43789</v>
          </cell>
          <cell r="P1799" t="str">
            <v>5000064781</v>
          </cell>
          <cell r="Q1799" t="str">
            <v>본조</v>
          </cell>
          <cell r="R1799" t="str">
            <v>2333</v>
          </cell>
          <cell r="S1799" t="str">
            <v>305</v>
          </cell>
          <cell r="T1799" t="str">
            <v>002</v>
          </cell>
          <cell r="U1799" t="str">
            <v>005</v>
          </cell>
          <cell r="V1799" t="str">
            <v>005</v>
          </cell>
          <cell r="W1799">
            <v>210</v>
          </cell>
          <cell r="X1799" t="str">
            <v>11</v>
          </cell>
          <cell r="Y1799">
            <v>89407</v>
          </cell>
          <cell r="AA1799" t="str">
            <v>체결요소류</v>
          </cell>
          <cell r="AC1799" t="str">
            <v>일반제조</v>
          </cell>
        </row>
        <row r="1800">
          <cell r="A1800" t="str">
            <v>궤도-제조-017</v>
          </cell>
          <cell r="B1800">
            <v>1</v>
          </cell>
          <cell r="C1800" t="str">
            <v>1797</v>
          </cell>
          <cell r="D1800" t="str">
            <v>5325</v>
          </cell>
          <cell r="E1800" t="str">
            <v>003572063</v>
          </cell>
          <cell r="F1800" t="str">
            <v>MBULMG192402040</v>
          </cell>
          <cell r="G1800" t="str">
            <v>삽입기,나사용</v>
          </cell>
          <cell r="H1800" t="e">
            <v>#N/A</v>
          </cell>
          <cell r="I1800" t="str">
            <v>MS51830</v>
          </cell>
          <cell r="J1800" t="str">
            <v>MS51830-107</v>
          </cell>
          <cell r="K1800" t="str">
            <v>20111101</v>
          </cell>
          <cell r="L1800" t="str">
            <v>EA</v>
          </cell>
          <cell r="M1800">
            <v>163</v>
          </cell>
          <cell r="N1800">
            <v>3506</v>
          </cell>
          <cell r="O1800">
            <v>43789</v>
          </cell>
          <cell r="P1800" t="str">
            <v>5000064781</v>
          </cell>
          <cell r="Q1800" t="str">
            <v>본조</v>
          </cell>
          <cell r="R1800" t="str">
            <v>2333</v>
          </cell>
          <cell r="S1800" t="str">
            <v>305</v>
          </cell>
          <cell r="T1800" t="str">
            <v>002</v>
          </cell>
          <cell r="U1800" t="str">
            <v>004</v>
          </cell>
          <cell r="V1800" t="str">
            <v>005</v>
          </cell>
          <cell r="W1800">
            <v>210</v>
          </cell>
          <cell r="X1800" t="str">
            <v>11</v>
          </cell>
          <cell r="Y1800">
            <v>571478</v>
          </cell>
          <cell r="AA1800" t="str">
            <v>체결요소류</v>
          </cell>
          <cell r="AC1800" t="str">
            <v>일반제조</v>
          </cell>
        </row>
        <row r="1801">
          <cell r="A1801" t="str">
            <v>궤도-제조-017</v>
          </cell>
          <cell r="B1801">
            <v>1</v>
          </cell>
          <cell r="C1801" t="str">
            <v>1798</v>
          </cell>
          <cell r="D1801" t="str">
            <v>5315</v>
          </cell>
          <cell r="E1801" t="str">
            <v>000124553</v>
          </cell>
          <cell r="F1801" t="str">
            <v>MBULMG192402050</v>
          </cell>
          <cell r="G1801" t="str">
            <v>키,반달형</v>
          </cell>
          <cell r="H1801" t="str">
            <v>R1-12-13</v>
          </cell>
          <cell r="I1801" t="str">
            <v>MS35756</v>
          </cell>
          <cell r="J1801" t="str">
            <v>MS35756-17</v>
          </cell>
          <cell r="K1801" t="str">
            <v>20111102</v>
          </cell>
          <cell r="L1801" t="str">
            <v>EA</v>
          </cell>
          <cell r="M1801">
            <v>56</v>
          </cell>
          <cell r="N1801">
            <v>442</v>
          </cell>
          <cell r="O1801">
            <v>43789</v>
          </cell>
          <cell r="P1801" t="str">
            <v>5000064781</v>
          </cell>
          <cell r="Q1801" t="str">
            <v>본조</v>
          </cell>
          <cell r="R1801" t="str">
            <v>2333</v>
          </cell>
          <cell r="S1801" t="str">
            <v>305</v>
          </cell>
          <cell r="T1801" t="str">
            <v>002</v>
          </cell>
          <cell r="U1801" t="str">
            <v>004</v>
          </cell>
          <cell r="V1801" t="str">
            <v>005</v>
          </cell>
          <cell r="W1801">
            <v>210</v>
          </cell>
          <cell r="X1801" t="str">
            <v>11</v>
          </cell>
          <cell r="Y1801">
            <v>24752</v>
          </cell>
          <cell r="AA1801" t="str">
            <v>체결요소류</v>
          </cell>
          <cell r="AC1801" t="str">
            <v>일반제조</v>
          </cell>
        </row>
        <row r="1802">
          <cell r="A1802" t="str">
            <v>궤도-제조-017</v>
          </cell>
          <cell r="B1802">
            <v>1</v>
          </cell>
          <cell r="C1802" t="str">
            <v>1799</v>
          </cell>
          <cell r="D1802" t="str">
            <v>5305</v>
          </cell>
          <cell r="E1802" t="str">
            <v>000420699</v>
          </cell>
          <cell r="F1802" t="str">
            <v>MBULMG192402080</v>
          </cell>
          <cell r="G1802" t="str">
            <v>나사,기계용</v>
          </cell>
          <cell r="H1802" t="str">
            <v>R1-11-9</v>
          </cell>
          <cell r="I1802" t="str">
            <v>5305-0486</v>
          </cell>
          <cell r="J1802" t="str">
            <v>BCLX1.3</v>
          </cell>
          <cell r="K1802" t="str">
            <v>20111104</v>
          </cell>
          <cell r="L1802" t="str">
            <v>EA</v>
          </cell>
          <cell r="M1802">
            <v>66</v>
          </cell>
          <cell r="N1802">
            <v>285</v>
          </cell>
          <cell r="O1802">
            <v>43738</v>
          </cell>
          <cell r="P1802" t="str">
            <v>5000064781</v>
          </cell>
          <cell r="Q1802" t="str">
            <v>본조</v>
          </cell>
          <cell r="R1802" t="str">
            <v>2333</v>
          </cell>
          <cell r="S1802" t="str">
            <v>305</v>
          </cell>
          <cell r="T1802" t="str">
            <v>002</v>
          </cell>
          <cell r="U1802" t="str">
            <v>004</v>
          </cell>
          <cell r="V1802" t="str">
            <v>005</v>
          </cell>
          <cell r="W1802">
            <v>210</v>
          </cell>
          <cell r="X1802" t="str">
            <v>11</v>
          </cell>
          <cell r="Y1802">
            <v>18810</v>
          </cell>
          <cell r="AA1802" t="str">
            <v>체결요소류</v>
          </cell>
          <cell r="AC1802" t="str">
            <v>일반제조</v>
          </cell>
        </row>
        <row r="1803">
          <cell r="A1803" t="str">
            <v>궤도-제조-017</v>
          </cell>
          <cell r="B1803">
            <v>1</v>
          </cell>
          <cell r="C1803" t="str">
            <v>1800</v>
          </cell>
          <cell r="D1803" t="str">
            <v>5305</v>
          </cell>
          <cell r="E1803" t="str">
            <v>000429477</v>
          </cell>
          <cell r="F1803" t="str">
            <v>MBULMG192402090</v>
          </cell>
          <cell r="G1803" t="str">
            <v>나사,캡식,6각 머리형</v>
          </cell>
          <cell r="H1803" t="e">
            <v>#N/A</v>
          </cell>
          <cell r="I1803" t="str">
            <v>KS B 1072</v>
          </cell>
          <cell r="J1803" t="str">
            <v>KS B 1072 KMS90725-91</v>
          </cell>
          <cell r="K1803">
            <v>20111102</v>
          </cell>
          <cell r="L1803" t="str">
            <v>EA</v>
          </cell>
          <cell r="M1803">
            <v>534</v>
          </cell>
          <cell r="N1803">
            <v>187</v>
          </cell>
          <cell r="O1803">
            <v>43738</v>
          </cell>
          <cell r="P1803" t="str">
            <v>5000064781</v>
          </cell>
          <cell r="Q1803" t="str">
            <v>본조</v>
          </cell>
          <cell r="R1803" t="str">
            <v>2333</v>
          </cell>
          <cell r="S1803" t="str">
            <v>305</v>
          </cell>
          <cell r="T1803" t="str">
            <v>002</v>
          </cell>
          <cell r="U1803" t="str">
            <v>004</v>
          </cell>
          <cell r="V1803" t="str">
            <v>005</v>
          </cell>
          <cell r="W1803">
            <v>210</v>
          </cell>
          <cell r="X1803" t="str">
            <v>11</v>
          </cell>
          <cell r="Y1803">
            <v>99858</v>
          </cell>
          <cell r="AA1803" t="str">
            <v>체결요소류</v>
          </cell>
          <cell r="AC1803" t="str">
            <v>일반제조</v>
          </cell>
        </row>
        <row r="1804">
          <cell r="A1804" t="str">
            <v>궤도-제조-017</v>
          </cell>
          <cell r="B1804">
            <v>1</v>
          </cell>
          <cell r="C1804" t="str">
            <v>1801</v>
          </cell>
          <cell r="D1804" t="str">
            <v>4730</v>
          </cell>
          <cell r="E1804" t="str">
            <v>000500730</v>
          </cell>
          <cell r="F1804" t="str">
            <v>MBULMG192402100</v>
          </cell>
          <cell r="G1804" t="str">
            <v>플러그,파이프용</v>
          </cell>
          <cell r="H1804">
            <v>0</v>
          </cell>
          <cell r="I1804">
            <v>0</v>
          </cell>
          <cell r="J1804">
            <v>0</v>
          </cell>
          <cell r="K1804" t="str">
            <v>20111102</v>
          </cell>
          <cell r="L1804" t="str">
            <v>EA</v>
          </cell>
          <cell r="M1804">
            <v>53</v>
          </cell>
          <cell r="N1804">
            <v>579</v>
          </cell>
          <cell r="O1804">
            <v>43738</v>
          </cell>
          <cell r="P1804" t="str">
            <v>5000064781</v>
          </cell>
          <cell r="Q1804" t="str">
            <v>본조</v>
          </cell>
          <cell r="R1804" t="str">
            <v>2333</v>
          </cell>
          <cell r="S1804" t="str">
            <v>305</v>
          </cell>
          <cell r="T1804" t="str">
            <v>002</v>
          </cell>
          <cell r="U1804" t="str">
            <v>004</v>
          </cell>
          <cell r="V1804" t="str">
            <v>005</v>
          </cell>
          <cell r="W1804">
            <v>210</v>
          </cell>
          <cell r="X1804" t="str">
            <v>11</v>
          </cell>
          <cell r="Y1804">
            <v>30687</v>
          </cell>
          <cell r="AA1804" t="str">
            <v>체결요소류</v>
          </cell>
          <cell r="AC1804" t="str">
            <v>일반제조</v>
          </cell>
        </row>
        <row r="1805">
          <cell r="A1805" t="str">
            <v>궤도-제조-017</v>
          </cell>
          <cell r="B1805">
            <v>1</v>
          </cell>
          <cell r="C1805" t="str">
            <v>1802</v>
          </cell>
          <cell r="D1805" t="str">
            <v>5310</v>
          </cell>
          <cell r="E1805" t="str">
            <v>000503345</v>
          </cell>
          <cell r="F1805" t="str">
            <v>MBULMG192402110</v>
          </cell>
          <cell r="G1805" t="str">
            <v>너트,풀림방지식,육각형</v>
          </cell>
          <cell r="H1805" t="e">
            <v>#N/A</v>
          </cell>
          <cell r="I1805">
            <v>0</v>
          </cell>
          <cell r="J1805" t="str">
            <v>BBSX2</v>
          </cell>
          <cell r="K1805">
            <v>20111102</v>
          </cell>
          <cell r="L1805" t="str">
            <v>EA</v>
          </cell>
          <cell r="M1805">
            <v>76</v>
          </cell>
          <cell r="N1805">
            <v>64</v>
          </cell>
          <cell r="O1805">
            <v>43789</v>
          </cell>
          <cell r="P1805" t="str">
            <v>5000064781</v>
          </cell>
          <cell r="Q1805" t="str">
            <v>본조</v>
          </cell>
          <cell r="R1805" t="str">
            <v>2333</v>
          </cell>
          <cell r="S1805" t="str">
            <v>305</v>
          </cell>
          <cell r="T1805" t="str">
            <v>002</v>
          </cell>
          <cell r="U1805" t="str">
            <v>004</v>
          </cell>
          <cell r="V1805" t="str">
            <v>005</v>
          </cell>
          <cell r="W1805">
            <v>210</v>
          </cell>
          <cell r="X1805" t="str">
            <v>11</v>
          </cell>
          <cell r="Y1805">
            <v>4864</v>
          </cell>
          <cell r="AA1805" t="str">
            <v>체결요소류</v>
          </cell>
          <cell r="AC1805" t="str">
            <v>일반제조</v>
          </cell>
        </row>
        <row r="1806">
          <cell r="A1806" t="str">
            <v>궤도-제조-017</v>
          </cell>
          <cell r="B1806">
            <v>1</v>
          </cell>
          <cell r="C1806" t="str">
            <v>1803</v>
          </cell>
          <cell r="D1806" t="str">
            <v>5310</v>
          </cell>
          <cell r="E1806" t="str">
            <v>000611258</v>
          </cell>
          <cell r="F1806" t="str">
            <v>MBULMG192402130</v>
          </cell>
          <cell r="G1806" t="str">
            <v>와셔,잠금식</v>
          </cell>
          <cell r="H1806">
            <v>0</v>
          </cell>
          <cell r="I1806" t="str">
            <v>MS45904</v>
          </cell>
          <cell r="J1806" t="str">
            <v>MS45904-76</v>
          </cell>
          <cell r="K1806" t="str">
            <v>20111104</v>
          </cell>
          <cell r="L1806" t="str">
            <v>EA</v>
          </cell>
          <cell r="M1806">
            <v>1096</v>
          </cell>
          <cell r="N1806">
            <v>62</v>
          </cell>
          <cell r="O1806">
            <v>43789</v>
          </cell>
          <cell r="P1806" t="str">
            <v>5000064781</v>
          </cell>
          <cell r="Q1806" t="str">
            <v>본조</v>
          </cell>
          <cell r="R1806" t="str">
            <v>2333</v>
          </cell>
          <cell r="S1806" t="str">
            <v>305</v>
          </cell>
          <cell r="T1806" t="str">
            <v>002</v>
          </cell>
          <cell r="U1806" t="str">
            <v>004</v>
          </cell>
          <cell r="V1806" t="str">
            <v>005</v>
          </cell>
          <cell r="W1806">
            <v>210</v>
          </cell>
          <cell r="X1806" t="str">
            <v>11</v>
          </cell>
          <cell r="Y1806">
            <v>67952</v>
          </cell>
          <cell r="AA1806" t="str">
            <v>체결요소류</v>
          </cell>
          <cell r="AC1806" t="str">
            <v>일반제조</v>
          </cell>
        </row>
        <row r="1807">
          <cell r="A1807" t="str">
            <v>궤도-제조-017</v>
          </cell>
          <cell r="B1807">
            <v>1</v>
          </cell>
          <cell r="C1807" t="str">
            <v>1804</v>
          </cell>
          <cell r="D1807" t="str">
            <v>5310</v>
          </cell>
          <cell r="E1807" t="str">
            <v>000676356</v>
          </cell>
          <cell r="F1807" t="str">
            <v>MBULMG192402140</v>
          </cell>
          <cell r="G1807" t="str">
            <v>너트,풀림방지식,육각형</v>
          </cell>
          <cell r="H1807" t="str">
            <v>R1-20-14</v>
          </cell>
          <cell r="I1807" t="str">
            <v>KS W 1624</v>
          </cell>
          <cell r="J1807" t="str">
            <v>KS W 1624 KMS51922-57</v>
          </cell>
          <cell r="K1807" t="str">
            <v>20111104</v>
          </cell>
          <cell r="L1807" t="str">
            <v>EA</v>
          </cell>
          <cell r="M1807">
            <v>335</v>
          </cell>
          <cell r="N1807">
            <v>455</v>
          </cell>
          <cell r="O1807">
            <v>43748</v>
          </cell>
          <cell r="P1807" t="str">
            <v>5000064781</v>
          </cell>
          <cell r="Q1807" t="str">
            <v>본조</v>
          </cell>
          <cell r="R1807" t="str">
            <v>2333</v>
          </cell>
          <cell r="S1807" t="str">
            <v>305</v>
          </cell>
          <cell r="T1807" t="str">
            <v>002</v>
          </cell>
          <cell r="U1807" t="str">
            <v>004</v>
          </cell>
          <cell r="V1807" t="str">
            <v>005</v>
          </cell>
          <cell r="W1807">
            <v>210</v>
          </cell>
          <cell r="X1807" t="str">
            <v>11</v>
          </cell>
          <cell r="Y1807">
            <v>152425</v>
          </cell>
          <cell r="AA1807" t="str">
            <v>체결요소류</v>
          </cell>
          <cell r="AC1807" t="str">
            <v>일반제조</v>
          </cell>
        </row>
        <row r="1808">
          <cell r="A1808" t="str">
            <v>궤도-제조-017</v>
          </cell>
          <cell r="B1808">
            <v>1</v>
          </cell>
          <cell r="C1808" t="str">
            <v>1805</v>
          </cell>
          <cell r="D1808" t="str">
            <v>5305</v>
          </cell>
          <cell r="E1808" t="str">
            <v>000680498</v>
          </cell>
          <cell r="F1808" t="str">
            <v>MBULMG192402150</v>
          </cell>
          <cell r="G1808" t="str">
            <v>나사,캡식,6각 머리형</v>
          </cell>
          <cell r="H1808" t="e">
            <v>#N/A</v>
          </cell>
          <cell r="I1808" t="str">
            <v>KS B 1072</v>
          </cell>
          <cell r="J1808" t="str">
            <v>KS B 1072 KMS90725-1</v>
          </cell>
          <cell r="K1808" t="str">
            <v>20111104</v>
          </cell>
          <cell r="L1808" t="str">
            <v>EA</v>
          </cell>
          <cell r="M1808">
            <v>66</v>
          </cell>
          <cell r="N1808">
            <v>39</v>
          </cell>
          <cell r="O1808">
            <v>43738</v>
          </cell>
          <cell r="P1808" t="str">
            <v>5000064781</v>
          </cell>
          <cell r="Q1808" t="str">
            <v>본조</v>
          </cell>
          <cell r="R1808" t="str">
            <v>2333</v>
          </cell>
          <cell r="S1808" t="str">
            <v>305</v>
          </cell>
          <cell r="T1808" t="str">
            <v>002</v>
          </cell>
          <cell r="U1808" t="str">
            <v>004</v>
          </cell>
          <cell r="V1808" t="str">
            <v>005</v>
          </cell>
          <cell r="W1808">
            <v>210</v>
          </cell>
          <cell r="X1808" t="str">
            <v>11</v>
          </cell>
          <cell r="Y1808">
            <v>2574</v>
          </cell>
          <cell r="AA1808" t="str">
            <v>체결요소류</v>
          </cell>
          <cell r="AC1808" t="str">
            <v>일반제조</v>
          </cell>
        </row>
        <row r="1809">
          <cell r="A1809" t="str">
            <v>궤도-제조-017</v>
          </cell>
          <cell r="B1809">
            <v>1</v>
          </cell>
          <cell r="C1809" t="str">
            <v>1806</v>
          </cell>
          <cell r="D1809" t="str">
            <v>5305</v>
          </cell>
          <cell r="E1809" t="str">
            <v>002253839</v>
          </cell>
          <cell r="F1809" t="str">
            <v>MBULMG192402230</v>
          </cell>
          <cell r="G1809" t="str">
            <v>나사,캡식,6각 머리형</v>
          </cell>
          <cell r="H1809" t="e">
            <v>#N/A</v>
          </cell>
          <cell r="I1809" t="str">
            <v>KS B 1072</v>
          </cell>
          <cell r="J1809" t="str">
            <v>KS B 1072 MS90725-8</v>
          </cell>
          <cell r="K1809" t="str">
            <v>20111104</v>
          </cell>
          <cell r="L1809" t="str">
            <v>EA</v>
          </cell>
          <cell r="M1809">
            <v>1707</v>
          </cell>
          <cell r="N1809">
            <v>109</v>
          </cell>
          <cell r="O1809">
            <v>43738</v>
          </cell>
          <cell r="P1809" t="str">
            <v>5000064781</v>
          </cell>
          <cell r="Q1809" t="str">
            <v>본조</v>
          </cell>
          <cell r="R1809" t="str">
            <v>2333</v>
          </cell>
          <cell r="S1809" t="str">
            <v>305</v>
          </cell>
          <cell r="T1809" t="str">
            <v>002</v>
          </cell>
          <cell r="U1809" t="str">
            <v>004</v>
          </cell>
          <cell r="V1809" t="str">
            <v>005</v>
          </cell>
          <cell r="W1809">
            <v>210</v>
          </cell>
          <cell r="X1809" t="str">
            <v>11</v>
          </cell>
          <cell r="Y1809">
            <v>186063</v>
          </cell>
          <cell r="AA1809" t="str">
            <v>체결요소류</v>
          </cell>
          <cell r="AC1809" t="str">
            <v>일반제조</v>
          </cell>
        </row>
        <row r="1810">
          <cell r="A1810" t="str">
            <v>궤도-제조-017</v>
          </cell>
          <cell r="B1810">
            <v>1</v>
          </cell>
          <cell r="C1810" t="str">
            <v>1807</v>
          </cell>
          <cell r="D1810" t="str">
            <v>5310</v>
          </cell>
          <cell r="E1810" t="str">
            <v>002256993</v>
          </cell>
          <cell r="F1810" t="str">
            <v>MBULMG192402240</v>
          </cell>
          <cell r="G1810" t="str">
            <v>너트,풀림방지식,육각형</v>
          </cell>
          <cell r="H1810" t="str">
            <v>R1-20-8</v>
          </cell>
          <cell r="I1810" t="str">
            <v>MS51922</v>
          </cell>
          <cell r="J1810" t="str">
            <v>MS51922-33</v>
          </cell>
          <cell r="K1810" t="str">
            <v>20111104</v>
          </cell>
          <cell r="L1810" t="str">
            <v>EA</v>
          </cell>
          <cell r="M1810">
            <v>1266</v>
          </cell>
          <cell r="N1810">
            <v>503</v>
          </cell>
          <cell r="O1810">
            <v>43738</v>
          </cell>
          <cell r="P1810" t="str">
            <v>5000064781</v>
          </cell>
          <cell r="Q1810" t="str">
            <v>본조</v>
          </cell>
          <cell r="R1810" t="str">
            <v>2333</v>
          </cell>
          <cell r="S1810" t="str">
            <v>305</v>
          </cell>
          <cell r="T1810" t="str">
            <v>002</v>
          </cell>
          <cell r="U1810" t="str">
            <v>004</v>
          </cell>
          <cell r="V1810" t="str">
            <v>005</v>
          </cell>
          <cell r="W1810">
            <v>210</v>
          </cell>
          <cell r="X1810" t="str">
            <v>11</v>
          </cell>
          <cell r="Y1810">
            <v>636798</v>
          </cell>
          <cell r="AA1810" t="str">
            <v>체결요소류</v>
          </cell>
          <cell r="AC1810" t="str">
            <v>일반제조</v>
          </cell>
        </row>
        <row r="1811">
          <cell r="A1811" t="str">
            <v>궤도-제조-017</v>
          </cell>
          <cell r="B1811">
            <v>1</v>
          </cell>
          <cell r="C1811" t="str">
            <v>1808</v>
          </cell>
          <cell r="D1811" t="str">
            <v>5305</v>
          </cell>
          <cell r="E1811" t="str">
            <v>002259081</v>
          </cell>
          <cell r="F1811" t="str">
            <v>MBULMG192402250</v>
          </cell>
          <cell r="G1811" t="str">
            <v>나사,캡식,6각 머리형</v>
          </cell>
          <cell r="H1811">
            <v>0</v>
          </cell>
          <cell r="I1811" t="str">
            <v>KS B 1072</v>
          </cell>
          <cell r="J1811" t="str">
            <v>KS B 1072 KMS90725-36</v>
          </cell>
          <cell r="K1811" t="str">
            <v>20111104</v>
          </cell>
          <cell r="L1811" t="str">
            <v>EA</v>
          </cell>
          <cell r="M1811">
            <v>219</v>
          </cell>
          <cell r="N1811">
            <v>192</v>
          </cell>
          <cell r="O1811">
            <v>43738</v>
          </cell>
          <cell r="P1811" t="str">
            <v>5000064781</v>
          </cell>
          <cell r="Q1811" t="str">
            <v>본조</v>
          </cell>
          <cell r="R1811" t="str">
            <v>2333</v>
          </cell>
          <cell r="S1811" t="str">
            <v>305</v>
          </cell>
          <cell r="T1811" t="str">
            <v>002</v>
          </cell>
          <cell r="U1811" t="str">
            <v>004</v>
          </cell>
          <cell r="V1811" t="str">
            <v>005</v>
          </cell>
          <cell r="W1811">
            <v>210</v>
          </cell>
          <cell r="X1811" t="str">
            <v>11</v>
          </cell>
          <cell r="Y1811">
            <v>42048</v>
          </cell>
          <cell r="AA1811" t="str">
            <v>체결요소류</v>
          </cell>
          <cell r="AC1811" t="str">
            <v>일반제조</v>
          </cell>
        </row>
        <row r="1812">
          <cell r="A1812" t="str">
            <v>궤도-제조-017</v>
          </cell>
          <cell r="B1812">
            <v>1</v>
          </cell>
          <cell r="C1812" t="str">
            <v>1809</v>
          </cell>
          <cell r="D1812" t="str">
            <v>5305</v>
          </cell>
          <cell r="E1812" t="str">
            <v>002678950</v>
          </cell>
          <cell r="F1812" t="str">
            <v>MBULMG192402270</v>
          </cell>
          <cell r="G1812" t="str">
            <v>나사,캡식,6각 머리형</v>
          </cell>
          <cell r="H1812" t="str">
            <v>R1-20-17</v>
          </cell>
          <cell r="I1812" t="str">
            <v>ASME B18.2.1</v>
          </cell>
          <cell r="J1812" t="str">
            <v>B1821BH025F038N</v>
          </cell>
          <cell r="K1812" t="str">
            <v>20111104</v>
          </cell>
          <cell r="L1812" t="str">
            <v>EA</v>
          </cell>
          <cell r="M1812">
            <v>85</v>
          </cell>
          <cell r="N1812">
            <v>18</v>
          </cell>
          <cell r="O1812">
            <v>43777</v>
          </cell>
          <cell r="P1812" t="str">
            <v>5000064781</v>
          </cell>
          <cell r="Q1812" t="str">
            <v>본조</v>
          </cell>
          <cell r="R1812" t="str">
            <v>2333</v>
          </cell>
          <cell r="S1812" t="str">
            <v>305</v>
          </cell>
          <cell r="T1812" t="str">
            <v>002</v>
          </cell>
          <cell r="U1812" t="str">
            <v>004</v>
          </cell>
          <cell r="V1812" t="str">
            <v>005</v>
          </cell>
          <cell r="W1812">
            <v>210</v>
          </cell>
          <cell r="X1812" t="str">
            <v>11</v>
          </cell>
          <cell r="Y1812">
            <v>1530</v>
          </cell>
          <cell r="AA1812" t="str">
            <v>체결요소류</v>
          </cell>
          <cell r="AC1812" t="str">
            <v>일반제조</v>
          </cell>
        </row>
        <row r="1813">
          <cell r="A1813" t="str">
            <v>궤도-제조-017</v>
          </cell>
          <cell r="B1813">
            <v>1</v>
          </cell>
          <cell r="C1813" t="str">
            <v>1810</v>
          </cell>
          <cell r="D1813" t="str">
            <v>5305</v>
          </cell>
          <cell r="E1813" t="str">
            <v>002692800</v>
          </cell>
          <cell r="F1813" t="str">
            <v>MBULMG192402280</v>
          </cell>
          <cell r="G1813" t="str">
            <v>나사,캡식,6각 머리형</v>
          </cell>
          <cell r="H1813" t="str">
            <v>R1-20-15</v>
          </cell>
          <cell r="I1813" t="str">
            <v>KS B 1072</v>
          </cell>
          <cell r="J1813" t="str">
            <v>KS B 1072 KMS90726-57</v>
          </cell>
          <cell r="K1813" t="str">
            <v>20111104</v>
          </cell>
          <cell r="L1813" t="str">
            <v>EA</v>
          </cell>
          <cell r="M1813">
            <v>97</v>
          </cell>
          <cell r="N1813">
            <v>71</v>
          </cell>
          <cell r="O1813">
            <v>43738</v>
          </cell>
          <cell r="P1813" t="str">
            <v>5000064781</v>
          </cell>
          <cell r="Q1813" t="str">
            <v>본조</v>
          </cell>
          <cell r="R1813" t="str">
            <v>2333</v>
          </cell>
          <cell r="S1813" t="str">
            <v>305</v>
          </cell>
          <cell r="T1813" t="str">
            <v>002</v>
          </cell>
          <cell r="U1813" t="str">
            <v>004</v>
          </cell>
          <cell r="V1813" t="str">
            <v>005</v>
          </cell>
          <cell r="W1813">
            <v>210</v>
          </cell>
          <cell r="X1813" t="str">
            <v>11</v>
          </cell>
          <cell r="Y1813">
            <v>6887</v>
          </cell>
          <cell r="AA1813" t="str">
            <v>체결요소류</v>
          </cell>
          <cell r="AC1813" t="str">
            <v>일반제조</v>
          </cell>
        </row>
        <row r="1814">
          <cell r="A1814" t="str">
            <v>궤도-제조-017</v>
          </cell>
          <cell r="B1814">
            <v>1</v>
          </cell>
          <cell r="C1814" t="str">
            <v>1811</v>
          </cell>
          <cell r="D1814" t="str">
            <v>5305</v>
          </cell>
          <cell r="E1814" t="str">
            <v>002692808</v>
          </cell>
          <cell r="F1814" t="str">
            <v>MBULMG192402290</v>
          </cell>
          <cell r="G1814" t="str">
            <v>나사,캡식,6각 머리형</v>
          </cell>
          <cell r="H1814" t="e">
            <v>#N/A</v>
          </cell>
          <cell r="I1814" t="str">
            <v>KS B 1072</v>
          </cell>
          <cell r="J1814" t="str">
            <v>KS B 1072 KMS90726-65</v>
          </cell>
          <cell r="K1814" t="str">
            <v>20111104</v>
          </cell>
          <cell r="L1814" t="str">
            <v>EA</v>
          </cell>
          <cell r="M1814">
            <v>1384</v>
          </cell>
          <cell r="N1814">
            <v>157</v>
          </cell>
          <cell r="O1814">
            <v>43738</v>
          </cell>
          <cell r="P1814" t="str">
            <v>5000064781</v>
          </cell>
          <cell r="Q1814" t="str">
            <v>본조</v>
          </cell>
          <cell r="R1814" t="str">
            <v>2333</v>
          </cell>
          <cell r="S1814" t="str">
            <v>305</v>
          </cell>
          <cell r="T1814" t="str">
            <v>002</v>
          </cell>
          <cell r="U1814" t="str">
            <v>004</v>
          </cell>
          <cell r="V1814" t="str">
            <v>005</v>
          </cell>
          <cell r="W1814">
            <v>210</v>
          </cell>
          <cell r="X1814" t="str">
            <v>11</v>
          </cell>
          <cell r="Y1814">
            <v>217288</v>
          </cell>
          <cell r="AA1814" t="str">
            <v>체결요소류</v>
          </cell>
          <cell r="AC1814" t="str">
            <v>일반제조</v>
          </cell>
        </row>
        <row r="1815">
          <cell r="A1815" t="str">
            <v>궤도-제조-017</v>
          </cell>
          <cell r="B1815">
            <v>1</v>
          </cell>
          <cell r="C1815" t="str">
            <v>1812</v>
          </cell>
          <cell r="D1815" t="str">
            <v>5305</v>
          </cell>
          <cell r="E1815" t="str">
            <v>002693209</v>
          </cell>
          <cell r="F1815" t="str">
            <v>MBULMG192402300</v>
          </cell>
          <cell r="G1815" t="str">
            <v>나사,캡식,6각 머리형</v>
          </cell>
          <cell r="H1815" t="e">
            <v>#N/A</v>
          </cell>
          <cell r="I1815" t="str">
            <v>KS B 1072</v>
          </cell>
          <cell r="J1815" t="str">
            <v>KS B 1072 KMS90725-58</v>
          </cell>
          <cell r="K1815" t="str">
            <v>20111104</v>
          </cell>
          <cell r="L1815" t="str">
            <v>EA</v>
          </cell>
          <cell r="M1815">
            <v>3837</v>
          </cell>
          <cell r="N1815">
            <v>124</v>
          </cell>
          <cell r="O1815">
            <v>43738</v>
          </cell>
          <cell r="P1815" t="str">
            <v>5000064781</v>
          </cell>
          <cell r="Q1815" t="str">
            <v>본조</v>
          </cell>
          <cell r="R1815" t="str">
            <v>2333</v>
          </cell>
          <cell r="S1815" t="str">
            <v>305</v>
          </cell>
          <cell r="T1815" t="str">
            <v>002</v>
          </cell>
          <cell r="U1815" t="str">
            <v>004</v>
          </cell>
          <cell r="V1815" t="str">
            <v>005</v>
          </cell>
          <cell r="W1815">
            <v>210</v>
          </cell>
          <cell r="X1815" t="str">
            <v>11</v>
          </cell>
          <cell r="Y1815">
            <v>475788</v>
          </cell>
          <cell r="AA1815" t="str">
            <v>체결요소류</v>
          </cell>
          <cell r="AC1815" t="str">
            <v>일반제조</v>
          </cell>
        </row>
        <row r="1816">
          <cell r="A1816" t="str">
            <v>궤도-제조-017</v>
          </cell>
          <cell r="B1816">
            <v>1</v>
          </cell>
          <cell r="C1816" t="str">
            <v>1813</v>
          </cell>
          <cell r="D1816" t="str">
            <v>5305</v>
          </cell>
          <cell r="E1816" t="str">
            <v>002693210</v>
          </cell>
          <cell r="F1816" t="str">
            <v>MBULMG192402310</v>
          </cell>
          <cell r="G1816" t="str">
            <v>나사,캡식,6각 머리형</v>
          </cell>
          <cell r="H1816" t="e">
            <v>#N/A</v>
          </cell>
          <cell r="I1816" t="str">
            <v>KS B 1072</v>
          </cell>
          <cell r="J1816" t="str">
            <v>KS B 1072 KMS90725-59</v>
          </cell>
          <cell r="K1816" t="str">
            <v>20111104</v>
          </cell>
          <cell r="L1816" t="str">
            <v>EA</v>
          </cell>
          <cell r="M1816">
            <v>1452</v>
          </cell>
          <cell r="N1816">
            <v>69</v>
          </cell>
          <cell r="O1816">
            <v>43738</v>
          </cell>
          <cell r="P1816" t="str">
            <v>5000064781</v>
          </cell>
          <cell r="Q1816" t="str">
            <v>본조</v>
          </cell>
          <cell r="R1816" t="str">
            <v>2333</v>
          </cell>
          <cell r="S1816" t="str">
            <v>305</v>
          </cell>
          <cell r="T1816" t="str">
            <v>002</v>
          </cell>
          <cell r="U1816" t="str">
            <v>004</v>
          </cell>
          <cell r="V1816" t="str">
            <v>005</v>
          </cell>
          <cell r="W1816">
            <v>210</v>
          </cell>
          <cell r="X1816" t="str">
            <v>11</v>
          </cell>
          <cell r="Y1816">
            <v>100188</v>
          </cell>
          <cell r="AA1816" t="str">
            <v>체결요소류</v>
          </cell>
          <cell r="AC1816" t="str">
            <v>일반제조</v>
          </cell>
        </row>
        <row r="1817">
          <cell r="A1817" t="str">
            <v>궤도-제조-017</v>
          </cell>
          <cell r="B1817">
            <v>1</v>
          </cell>
          <cell r="C1817" t="str">
            <v>1814</v>
          </cell>
          <cell r="D1817" t="str">
            <v>5305</v>
          </cell>
          <cell r="E1817" t="str">
            <v>002693212</v>
          </cell>
          <cell r="F1817" t="str">
            <v>MBULMG192402320</v>
          </cell>
          <cell r="G1817" t="str">
            <v>나사,캡식,6각 머리형</v>
          </cell>
          <cell r="H1817" t="e">
            <v>#N/A</v>
          </cell>
          <cell r="I1817" t="str">
            <v>KS B 1072</v>
          </cell>
          <cell r="J1817" t="str">
            <v>KS B 1072 MS90725-61</v>
          </cell>
          <cell r="K1817" t="str">
            <v>20111104</v>
          </cell>
          <cell r="L1817" t="str">
            <v>EA</v>
          </cell>
          <cell r="M1817">
            <v>2470</v>
          </cell>
          <cell r="N1817">
            <v>61</v>
          </cell>
          <cell r="O1817">
            <v>43738</v>
          </cell>
          <cell r="P1817" t="str">
            <v>5000064781</v>
          </cell>
          <cell r="Q1817" t="str">
            <v>본조</v>
          </cell>
          <cell r="R1817" t="str">
            <v>2333</v>
          </cell>
          <cell r="S1817" t="str">
            <v>305</v>
          </cell>
          <cell r="T1817" t="str">
            <v>002</v>
          </cell>
          <cell r="U1817" t="str">
            <v>004</v>
          </cell>
          <cell r="V1817" t="str">
            <v>005</v>
          </cell>
          <cell r="W1817">
            <v>210</v>
          </cell>
          <cell r="X1817" t="str">
            <v>11</v>
          </cell>
          <cell r="Y1817">
            <v>150670</v>
          </cell>
          <cell r="AA1817" t="str">
            <v>체결요소류</v>
          </cell>
          <cell r="AC1817" t="str">
            <v>일반제조</v>
          </cell>
        </row>
        <row r="1818">
          <cell r="A1818" t="str">
            <v>궤도-제조-017</v>
          </cell>
          <cell r="B1818">
            <v>1</v>
          </cell>
          <cell r="C1818" t="str">
            <v>1815</v>
          </cell>
          <cell r="D1818" t="str">
            <v>5305</v>
          </cell>
          <cell r="E1818" t="str">
            <v>002693217</v>
          </cell>
          <cell r="F1818" t="str">
            <v>MBULMG192402330</v>
          </cell>
          <cell r="G1818" t="str">
            <v>나사,캡식,6각 머리형</v>
          </cell>
          <cell r="H1818" t="e">
            <v>#N/A</v>
          </cell>
          <cell r="I1818" t="str">
            <v>KS B 1072</v>
          </cell>
          <cell r="J1818" t="str">
            <v>KS B 1072 MS90725-67</v>
          </cell>
          <cell r="K1818" t="str">
            <v>20111104</v>
          </cell>
          <cell r="L1818" t="str">
            <v>EA</v>
          </cell>
          <cell r="M1818">
            <v>2589</v>
          </cell>
          <cell r="N1818">
            <v>104</v>
          </cell>
          <cell r="O1818">
            <v>43738</v>
          </cell>
          <cell r="P1818" t="str">
            <v>5000064781</v>
          </cell>
          <cell r="Q1818" t="str">
            <v>본조</v>
          </cell>
          <cell r="R1818" t="str">
            <v>2333</v>
          </cell>
          <cell r="S1818" t="str">
            <v>305</v>
          </cell>
          <cell r="T1818" t="str">
            <v>002</v>
          </cell>
          <cell r="U1818" t="str">
            <v>004</v>
          </cell>
          <cell r="V1818" t="str">
            <v>005</v>
          </cell>
          <cell r="W1818">
            <v>210</v>
          </cell>
          <cell r="X1818" t="str">
            <v>11</v>
          </cell>
          <cell r="Y1818">
            <v>269256</v>
          </cell>
          <cell r="AA1818" t="str">
            <v>체결요소류</v>
          </cell>
          <cell r="AC1818" t="str">
            <v>일반제조</v>
          </cell>
        </row>
        <row r="1819">
          <cell r="A1819" t="str">
            <v>궤도-제조-017</v>
          </cell>
          <cell r="B1819">
            <v>1</v>
          </cell>
          <cell r="C1819" t="str">
            <v>1816</v>
          </cell>
          <cell r="D1819" t="str">
            <v>5305</v>
          </cell>
          <cell r="E1819" t="str">
            <v>002693220</v>
          </cell>
          <cell r="F1819" t="str">
            <v>MBULMG192402340</v>
          </cell>
          <cell r="G1819" t="str">
            <v>나사,캡식,6각 머리형</v>
          </cell>
          <cell r="H1819" t="e">
            <v>#N/A</v>
          </cell>
          <cell r="I1819" t="str">
            <v>KS B 1072</v>
          </cell>
          <cell r="J1819" t="str">
            <v>KS B 1072 MS90725-70</v>
          </cell>
          <cell r="K1819" t="str">
            <v>20111104</v>
          </cell>
          <cell r="L1819" t="str">
            <v>EA</v>
          </cell>
          <cell r="M1819">
            <v>110</v>
          </cell>
          <cell r="N1819">
            <v>169</v>
          </cell>
          <cell r="O1819">
            <v>43738</v>
          </cell>
          <cell r="P1819" t="str">
            <v>5000064781</v>
          </cell>
          <cell r="Q1819" t="str">
            <v>본조</v>
          </cell>
          <cell r="R1819" t="str">
            <v>2333</v>
          </cell>
          <cell r="S1819" t="str">
            <v>305</v>
          </cell>
          <cell r="T1819" t="str">
            <v>002</v>
          </cell>
          <cell r="U1819" t="str">
            <v>004</v>
          </cell>
          <cell r="V1819" t="str">
            <v>005</v>
          </cell>
          <cell r="W1819">
            <v>210</v>
          </cell>
          <cell r="X1819" t="str">
            <v>11</v>
          </cell>
          <cell r="Y1819">
            <v>18590</v>
          </cell>
          <cell r="AA1819" t="str">
            <v>체결요소류</v>
          </cell>
          <cell r="AC1819" t="str">
            <v>일반제조</v>
          </cell>
        </row>
        <row r="1820">
          <cell r="A1820" t="str">
            <v>궤도-제조-017</v>
          </cell>
          <cell r="B1820">
            <v>1</v>
          </cell>
          <cell r="C1820" t="str">
            <v>1817</v>
          </cell>
          <cell r="D1820" t="str">
            <v>5315</v>
          </cell>
          <cell r="E1820" t="str">
            <v>002907691</v>
          </cell>
          <cell r="F1820" t="str">
            <v>MBULMG192402350</v>
          </cell>
          <cell r="G1820" t="str">
            <v>핀,스프링식</v>
          </cell>
          <cell r="H1820">
            <v>0</v>
          </cell>
          <cell r="I1820" t="str">
            <v>MS9048</v>
          </cell>
          <cell r="J1820" t="str">
            <v>MS9048-236</v>
          </cell>
          <cell r="K1820" t="str">
            <v>20111104</v>
          </cell>
          <cell r="L1820" t="str">
            <v>EA</v>
          </cell>
          <cell r="M1820">
            <v>168</v>
          </cell>
          <cell r="N1820">
            <v>232</v>
          </cell>
          <cell r="O1820">
            <v>43738</v>
          </cell>
          <cell r="P1820" t="str">
            <v>5000064781</v>
          </cell>
          <cell r="Q1820" t="str">
            <v>본조</v>
          </cell>
          <cell r="R1820" t="str">
            <v>2333</v>
          </cell>
          <cell r="S1820" t="str">
            <v>305</v>
          </cell>
          <cell r="T1820" t="str">
            <v>002</v>
          </cell>
          <cell r="U1820" t="str">
            <v>004</v>
          </cell>
          <cell r="V1820" t="str">
            <v>005</v>
          </cell>
          <cell r="W1820">
            <v>210</v>
          </cell>
          <cell r="X1820" t="str">
            <v>11</v>
          </cell>
          <cell r="Y1820">
            <v>38976</v>
          </cell>
          <cell r="AA1820" t="str">
            <v>체결요소류</v>
          </cell>
          <cell r="AC1820" t="str">
            <v>일반제조</v>
          </cell>
        </row>
        <row r="1821">
          <cell r="A1821" t="str">
            <v>궤도-제조-017</v>
          </cell>
          <cell r="B1821">
            <v>1</v>
          </cell>
          <cell r="C1821" t="str">
            <v>1818</v>
          </cell>
          <cell r="D1821" t="str">
            <v>5325</v>
          </cell>
          <cell r="E1821" t="str">
            <v>002913487</v>
          </cell>
          <cell r="F1821" t="str">
            <v>MBULMG192402360</v>
          </cell>
          <cell r="G1821" t="str">
            <v>삽입기,나사용</v>
          </cell>
          <cell r="H1821" t="e">
            <v>#N/A</v>
          </cell>
          <cell r="I1821" t="str">
            <v>5340-1327</v>
          </cell>
          <cell r="J1821" t="str">
            <v>MS21208</v>
          </cell>
          <cell r="K1821">
            <v>20111102</v>
          </cell>
          <cell r="L1821" t="str">
            <v>EA</v>
          </cell>
          <cell r="M1821">
            <v>62</v>
          </cell>
          <cell r="N1821">
            <v>1243</v>
          </cell>
          <cell r="O1821">
            <v>43789</v>
          </cell>
          <cell r="P1821" t="str">
            <v>5000064781</v>
          </cell>
          <cell r="Q1821" t="str">
            <v>본조</v>
          </cell>
          <cell r="R1821" t="str">
            <v>2333</v>
          </cell>
          <cell r="S1821" t="str">
            <v>305</v>
          </cell>
          <cell r="T1821" t="str">
            <v>002</v>
          </cell>
          <cell r="U1821" t="str">
            <v>004</v>
          </cell>
          <cell r="V1821" t="str">
            <v>005</v>
          </cell>
          <cell r="W1821">
            <v>210</v>
          </cell>
          <cell r="X1821" t="str">
            <v>11</v>
          </cell>
          <cell r="Y1821">
            <v>77066</v>
          </cell>
          <cell r="AA1821" t="str">
            <v>체결요소류</v>
          </cell>
          <cell r="AC1821" t="str">
            <v>일반제조</v>
          </cell>
        </row>
        <row r="1822">
          <cell r="A1822" t="str">
            <v>궤도-제조-017</v>
          </cell>
          <cell r="B1822">
            <v>1</v>
          </cell>
          <cell r="C1822" t="str">
            <v>1819</v>
          </cell>
          <cell r="D1822" t="str">
            <v>5305</v>
          </cell>
          <cell r="E1822" t="str">
            <v>004066695</v>
          </cell>
          <cell r="F1822" t="str">
            <v>MBULMG192402410</v>
          </cell>
          <cell r="G1822" t="str">
            <v>나사,기계용</v>
          </cell>
          <cell r="H1822" t="e">
            <v>#N/A</v>
          </cell>
          <cell r="I1822" t="str">
            <v>MS35206</v>
          </cell>
          <cell r="J1822" t="str">
            <v>MS35206-337</v>
          </cell>
          <cell r="K1822">
            <v>20111102</v>
          </cell>
          <cell r="L1822" t="str">
            <v>EA</v>
          </cell>
          <cell r="M1822">
            <v>284</v>
          </cell>
          <cell r="N1822">
            <v>174</v>
          </cell>
          <cell r="O1822">
            <v>43738</v>
          </cell>
          <cell r="P1822" t="str">
            <v>5000064781</v>
          </cell>
          <cell r="Q1822" t="str">
            <v>본조</v>
          </cell>
          <cell r="R1822" t="str">
            <v>2333</v>
          </cell>
          <cell r="S1822" t="str">
            <v>305</v>
          </cell>
          <cell r="T1822" t="str">
            <v>002</v>
          </cell>
          <cell r="U1822" t="str">
            <v>004</v>
          </cell>
          <cell r="V1822" t="str">
            <v>005</v>
          </cell>
          <cell r="W1822">
            <v>210</v>
          </cell>
          <cell r="X1822" t="str">
            <v>11</v>
          </cell>
          <cell r="Y1822">
            <v>49416</v>
          </cell>
          <cell r="AA1822" t="str">
            <v>체결요소류</v>
          </cell>
          <cell r="AC1822" t="str">
            <v>일반제조</v>
          </cell>
        </row>
        <row r="1823">
          <cell r="A1823" t="str">
            <v>궤도-제조-017</v>
          </cell>
          <cell r="B1823">
            <v>1</v>
          </cell>
          <cell r="C1823" t="str">
            <v>1820</v>
          </cell>
          <cell r="D1823" t="str">
            <v>5315</v>
          </cell>
          <cell r="E1823" t="str">
            <v>004550480</v>
          </cell>
          <cell r="F1823" t="str">
            <v>MBULMG192402420</v>
          </cell>
          <cell r="G1823" t="str">
            <v>핀,스프링식</v>
          </cell>
          <cell r="H1823">
            <v>0</v>
          </cell>
          <cell r="I1823" t="str">
            <v>MS9048</v>
          </cell>
          <cell r="J1823" t="str">
            <v>MS9048-222</v>
          </cell>
          <cell r="K1823" t="str">
            <v>20111104</v>
          </cell>
          <cell r="L1823" t="str">
            <v>EA</v>
          </cell>
          <cell r="M1823">
            <v>135</v>
          </cell>
          <cell r="N1823">
            <v>214</v>
          </cell>
          <cell r="O1823">
            <v>43738</v>
          </cell>
          <cell r="P1823" t="str">
            <v>5000064781</v>
          </cell>
          <cell r="Q1823" t="str">
            <v>본조</v>
          </cell>
          <cell r="R1823" t="str">
            <v>2333</v>
          </cell>
          <cell r="S1823" t="str">
            <v>305</v>
          </cell>
          <cell r="T1823" t="str">
            <v>002</v>
          </cell>
          <cell r="U1823" t="str">
            <v>004</v>
          </cell>
          <cell r="V1823" t="str">
            <v>005</v>
          </cell>
          <cell r="W1823">
            <v>210</v>
          </cell>
          <cell r="X1823" t="str">
            <v>11</v>
          </cell>
          <cell r="Y1823">
            <v>28890</v>
          </cell>
          <cell r="AA1823" t="str">
            <v>체결요소류</v>
          </cell>
          <cell r="AC1823" t="str">
            <v>일반제조</v>
          </cell>
        </row>
        <row r="1824">
          <cell r="A1824" t="str">
            <v>궤도-제조-017</v>
          </cell>
          <cell r="B1824">
            <v>1</v>
          </cell>
          <cell r="C1824" t="str">
            <v>1821</v>
          </cell>
          <cell r="D1824" t="str">
            <v>5310</v>
          </cell>
          <cell r="E1824" t="str">
            <v>005146674</v>
          </cell>
          <cell r="F1824" t="str">
            <v>MBULMG192402430</v>
          </cell>
          <cell r="G1824" t="str">
            <v>와셔,잠금식</v>
          </cell>
          <cell r="H1824" t="e">
            <v>#N/A</v>
          </cell>
          <cell r="I1824" t="str">
            <v>MS35335</v>
          </cell>
          <cell r="J1824" t="str">
            <v>MS35335-34</v>
          </cell>
          <cell r="K1824" t="str">
            <v>20111102</v>
          </cell>
          <cell r="L1824" t="str">
            <v>EA</v>
          </cell>
          <cell r="M1824">
            <v>1181</v>
          </cell>
          <cell r="N1824">
            <v>30</v>
          </cell>
          <cell r="O1824">
            <v>43738</v>
          </cell>
          <cell r="P1824" t="str">
            <v>5000064781</v>
          </cell>
          <cell r="Q1824" t="str">
            <v>본조</v>
          </cell>
          <cell r="R1824" t="str">
            <v>2333</v>
          </cell>
          <cell r="S1824" t="str">
            <v>305</v>
          </cell>
          <cell r="T1824" t="str">
            <v>002</v>
          </cell>
          <cell r="U1824" t="str">
            <v>004</v>
          </cell>
          <cell r="V1824" t="str">
            <v>005</v>
          </cell>
          <cell r="W1824">
            <v>210</v>
          </cell>
          <cell r="X1824" t="str">
            <v>11</v>
          </cell>
          <cell r="Y1824">
            <v>35430</v>
          </cell>
          <cell r="AA1824" t="str">
            <v>체결요소류</v>
          </cell>
          <cell r="AC1824" t="str">
            <v>일반제조</v>
          </cell>
        </row>
        <row r="1825">
          <cell r="A1825" t="str">
            <v>궤도-제조-017</v>
          </cell>
          <cell r="B1825">
            <v>1</v>
          </cell>
          <cell r="C1825" t="str">
            <v>1822</v>
          </cell>
          <cell r="D1825" t="str">
            <v>5306</v>
          </cell>
          <cell r="E1825" t="str">
            <v>005274952</v>
          </cell>
          <cell r="F1825" t="str">
            <v>MBULMG192402440</v>
          </cell>
          <cell r="G1825" t="str">
            <v>볼트,자체잠금형</v>
          </cell>
          <cell r="H1825" t="str">
            <v>R1-6-3</v>
          </cell>
          <cell r="I1825" t="str">
            <v>2350-1017</v>
          </cell>
          <cell r="J1825" t="str">
            <v>60618225</v>
          </cell>
          <cell r="K1825" t="str">
            <v>20111102</v>
          </cell>
          <cell r="L1825" t="str">
            <v>EA</v>
          </cell>
          <cell r="M1825">
            <v>668</v>
          </cell>
          <cell r="N1825">
            <v>119</v>
          </cell>
          <cell r="O1825">
            <v>43738</v>
          </cell>
          <cell r="P1825" t="str">
            <v>5000064781</v>
          </cell>
          <cell r="Q1825" t="str">
            <v>본조</v>
          </cell>
          <cell r="R1825" t="str">
            <v>2333</v>
          </cell>
          <cell r="S1825" t="str">
            <v>305</v>
          </cell>
          <cell r="T1825" t="str">
            <v>002</v>
          </cell>
          <cell r="U1825" t="str">
            <v>004</v>
          </cell>
          <cell r="V1825" t="str">
            <v>005</v>
          </cell>
          <cell r="W1825">
            <v>210</v>
          </cell>
          <cell r="X1825" t="str">
            <v>11</v>
          </cell>
          <cell r="Y1825">
            <v>79492</v>
          </cell>
          <cell r="AA1825" t="str">
            <v>체결요소류</v>
          </cell>
          <cell r="AC1825" t="str">
            <v>일반제조</v>
          </cell>
        </row>
        <row r="1826">
          <cell r="A1826" t="str">
            <v>궤도-제조-017</v>
          </cell>
          <cell r="B1826">
            <v>1</v>
          </cell>
          <cell r="C1826" t="str">
            <v>1823</v>
          </cell>
          <cell r="D1826" t="str">
            <v>5306</v>
          </cell>
          <cell r="E1826" t="str">
            <v>005435696</v>
          </cell>
          <cell r="F1826" t="str">
            <v>MBULMG192402450</v>
          </cell>
          <cell r="G1826" t="str">
            <v>볼트,기계용</v>
          </cell>
          <cell r="H1826">
            <v>0</v>
          </cell>
          <cell r="I1826" t="str">
            <v>2520-1446</v>
          </cell>
          <cell r="J1826" t="str">
            <v>60618142</v>
          </cell>
          <cell r="K1826" t="str">
            <v>20111102</v>
          </cell>
          <cell r="L1826" t="str">
            <v>EA</v>
          </cell>
          <cell r="M1826">
            <v>206</v>
          </cell>
          <cell r="N1826">
            <v>50</v>
          </cell>
          <cell r="O1826">
            <v>43738</v>
          </cell>
          <cell r="P1826" t="str">
            <v>5000064781</v>
          </cell>
          <cell r="Q1826" t="str">
            <v>본조</v>
          </cell>
          <cell r="R1826" t="str">
            <v>2333</v>
          </cell>
          <cell r="S1826" t="str">
            <v>305</v>
          </cell>
          <cell r="T1826" t="str">
            <v>002</v>
          </cell>
          <cell r="U1826" t="str">
            <v>004</v>
          </cell>
          <cell r="V1826" t="str">
            <v>005</v>
          </cell>
          <cell r="W1826">
            <v>210</v>
          </cell>
          <cell r="X1826" t="str">
            <v>11</v>
          </cell>
          <cell r="Y1826">
            <v>10300</v>
          </cell>
          <cell r="AA1826" t="str">
            <v>체결요소류</v>
          </cell>
          <cell r="AC1826" t="str">
            <v>일반제조</v>
          </cell>
        </row>
        <row r="1827">
          <cell r="A1827" t="str">
            <v>궤도-제조-017</v>
          </cell>
          <cell r="B1827">
            <v>1</v>
          </cell>
          <cell r="C1827" t="str">
            <v>1824</v>
          </cell>
          <cell r="D1827" t="str">
            <v>5315</v>
          </cell>
          <cell r="E1827" t="str">
            <v>005849918</v>
          </cell>
          <cell r="F1827" t="str">
            <v>MBULMG192402470</v>
          </cell>
          <cell r="G1827" t="str">
            <v>핀,스프링식</v>
          </cell>
          <cell r="H1827" t="str">
            <v>R1-20-6</v>
          </cell>
          <cell r="I1827" t="str">
            <v>MS9048</v>
          </cell>
          <cell r="J1827" t="str">
            <v>MS9048-108</v>
          </cell>
          <cell r="K1827" t="str">
            <v>20111104</v>
          </cell>
          <cell r="L1827" t="str">
            <v>EA</v>
          </cell>
          <cell r="M1827">
            <v>375</v>
          </cell>
          <cell r="N1827">
            <v>214</v>
          </cell>
          <cell r="O1827">
            <v>43738</v>
          </cell>
          <cell r="P1827" t="str">
            <v>5000064781</v>
          </cell>
          <cell r="Q1827" t="str">
            <v>본조</v>
          </cell>
          <cell r="R1827" t="str">
            <v>2333</v>
          </cell>
          <cell r="S1827" t="str">
            <v>305</v>
          </cell>
          <cell r="T1827" t="str">
            <v>002</v>
          </cell>
          <cell r="U1827" t="str">
            <v>004</v>
          </cell>
          <cell r="V1827" t="str">
            <v>005</v>
          </cell>
          <cell r="W1827">
            <v>210</v>
          </cell>
          <cell r="X1827" t="str">
            <v>11</v>
          </cell>
          <cell r="Y1827">
            <v>80250</v>
          </cell>
          <cell r="AA1827" t="str">
            <v>체결요소류</v>
          </cell>
          <cell r="AC1827" t="str">
            <v>일반제조</v>
          </cell>
        </row>
        <row r="1828">
          <cell r="A1828" t="str">
            <v>궤도-제조-017</v>
          </cell>
          <cell r="B1828">
            <v>1</v>
          </cell>
          <cell r="C1828" t="str">
            <v>1825</v>
          </cell>
          <cell r="D1828" t="str">
            <v>5305</v>
          </cell>
          <cell r="E1828" t="str">
            <v>006825972</v>
          </cell>
          <cell r="F1828" t="str">
            <v>MBULMG192402520</v>
          </cell>
          <cell r="G1828" t="str">
            <v>고정나사</v>
          </cell>
          <cell r="H1828" t="e">
            <v>#N/A</v>
          </cell>
          <cell r="I1828" t="str">
            <v>MS51021</v>
          </cell>
          <cell r="J1828" t="str">
            <v>MS51021-70</v>
          </cell>
          <cell r="K1828">
            <v>20111102</v>
          </cell>
          <cell r="L1828" t="str">
            <v>EA</v>
          </cell>
          <cell r="M1828">
            <v>107</v>
          </cell>
          <cell r="N1828">
            <v>446</v>
          </cell>
          <cell r="O1828">
            <v>43738</v>
          </cell>
          <cell r="P1828" t="str">
            <v>5000064781</v>
          </cell>
          <cell r="Q1828" t="str">
            <v>본조</v>
          </cell>
          <cell r="R1828" t="str">
            <v>2333</v>
          </cell>
          <cell r="S1828" t="str">
            <v>305</v>
          </cell>
          <cell r="T1828" t="str">
            <v>002</v>
          </cell>
          <cell r="U1828" t="str">
            <v>004</v>
          </cell>
          <cell r="V1828" t="str">
            <v>005</v>
          </cell>
          <cell r="W1828">
            <v>210</v>
          </cell>
          <cell r="X1828" t="str">
            <v>11</v>
          </cell>
          <cell r="Y1828">
            <v>47722</v>
          </cell>
          <cell r="AA1828" t="str">
            <v>체결요소류</v>
          </cell>
          <cell r="AC1828" t="str">
            <v>일반제조</v>
          </cell>
        </row>
        <row r="1829">
          <cell r="A1829" t="str">
            <v>궤도-제조-017</v>
          </cell>
          <cell r="B1829">
            <v>1</v>
          </cell>
          <cell r="C1829" t="str">
            <v>1826</v>
          </cell>
          <cell r="D1829" t="str">
            <v>5315</v>
          </cell>
          <cell r="E1829" t="str">
            <v>006874571</v>
          </cell>
          <cell r="F1829" t="str">
            <v>MBULMG192402530</v>
          </cell>
          <cell r="G1829" t="str">
            <v>핀,스프링식</v>
          </cell>
          <cell r="H1829" t="str">
            <v>R1-15-3</v>
          </cell>
          <cell r="I1829" t="str">
            <v>MS9048</v>
          </cell>
          <cell r="J1829" t="str">
            <v>MS9048-107</v>
          </cell>
          <cell r="K1829" t="str">
            <v>20111104</v>
          </cell>
          <cell r="L1829" t="str">
            <v>EA</v>
          </cell>
          <cell r="M1829">
            <v>99</v>
          </cell>
          <cell r="N1829">
            <v>455</v>
          </cell>
          <cell r="O1829">
            <v>43738</v>
          </cell>
          <cell r="P1829" t="str">
            <v>5000064781</v>
          </cell>
          <cell r="Q1829" t="str">
            <v>본조</v>
          </cell>
          <cell r="R1829" t="str">
            <v>2333</v>
          </cell>
          <cell r="S1829" t="str">
            <v>305</v>
          </cell>
          <cell r="T1829" t="str">
            <v>002</v>
          </cell>
          <cell r="U1829" t="str">
            <v>004</v>
          </cell>
          <cell r="V1829" t="str">
            <v>005</v>
          </cell>
          <cell r="W1829">
            <v>210</v>
          </cell>
          <cell r="X1829" t="str">
            <v>11</v>
          </cell>
          <cell r="Y1829">
            <v>45045</v>
          </cell>
          <cell r="AA1829" t="str">
            <v>체결요소류</v>
          </cell>
          <cell r="AC1829" t="str">
            <v>일반제조</v>
          </cell>
        </row>
        <row r="1830">
          <cell r="A1830" t="str">
            <v>궤도-제조-017</v>
          </cell>
          <cell r="B1830">
            <v>1</v>
          </cell>
          <cell r="C1830" t="str">
            <v>1827</v>
          </cell>
          <cell r="D1830" t="str">
            <v>5305</v>
          </cell>
          <cell r="E1830" t="str">
            <v>007168186</v>
          </cell>
          <cell r="F1830" t="str">
            <v>MBULMG192402590</v>
          </cell>
          <cell r="G1830" t="str">
            <v>나사,캡식,6각 머리형</v>
          </cell>
          <cell r="H1830">
            <v>0</v>
          </cell>
          <cell r="I1830" t="str">
            <v>KS B 1072</v>
          </cell>
          <cell r="J1830" t="str">
            <v>KS B 1072 KMS90726-110</v>
          </cell>
          <cell r="K1830" t="str">
            <v>20111104</v>
          </cell>
          <cell r="L1830" t="str">
            <v>EA</v>
          </cell>
          <cell r="M1830">
            <v>4017</v>
          </cell>
          <cell r="N1830">
            <v>199</v>
          </cell>
          <cell r="O1830">
            <v>43738</v>
          </cell>
          <cell r="P1830" t="str">
            <v>5000064781</v>
          </cell>
          <cell r="Q1830" t="str">
            <v>본조</v>
          </cell>
          <cell r="R1830" t="str">
            <v>2333</v>
          </cell>
          <cell r="S1830" t="str">
            <v>305</v>
          </cell>
          <cell r="T1830" t="str">
            <v>002</v>
          </cell>
          <cell r="U1830" t="str">
            <v>004</v>
          </cell>
          <cell r="V1830" t="str">
            <v>005</v>
          </cell>
          <cell r="W1830">
            <v>210</v>
          </cell>
          <cell r="X1830" t="str">
            <v>11</v>
          </cell>
          <cell r="Y1830">
            <v>799383</v>
          </cell>
          <cell r="AA1830" t="str">
            <v>체결요소류</v>
          </cell>
          <cell r="AC1830" t="str">
            <v>일반제조</v>
          </cell>
        </row>
        <row r="1831">
          <cell r="A1831" t="str">
            <v>궤도-제조-017</v>
          </cell>
          <cell r="B1831">
            <v>1</v>
          </cell>
          <cell r="C1831" t="str">
            <v>1828</v>
          </cell>
          <cell r="D1831" t="str">
            <v>5305</v>
          </cell>
          <cell r="E1831" t="str">
            <v>007195240</v>
          </cell>
          <cell r="F1831" t="str">
            <v>MBULMG192402600</v>
          </cell>
          <cell r="G1831" t="str">
            <v>나사,캡식,6각 머리형</v>
          </cell>
          <cell r="H1831" t="str">
            <v>R1-19-6</v>
          </cell>
          <cell r="I1831" t="str">
            <v>MS90727</v>
          </cell>
          <cell r="J1831" t="str">
            <v>MS90727-117</v>
          </cell>
          <cell r="K1831" t="str">
            <v>20111104</v>
          </cell>
          <cell r="L1831" t="str">
            <v>EA</v>
          </cell>
          <cell r="M1831">
            <v>197</v>
          </cell>
          <cell r="N1831">
            <v>325</v>
          </cell>
          <cell r="O1831">
            <v>43738</v>
          </cell>
          <cell r="P1831" t="str">
            <v>5000064781</v>
          </cell>
          <cell r="Q1831" t="str">
            <v>본조</v>
          </cell>
          <cell r="R1831" t="str">
            <v>2333</v>
          </cell>
          <cell r="S1831" t="str">
            <v>305</v>
          </cell>
          <cell r="T1831" t="str">
            <v>002</v>
          </cell>
          <cell r="U1831" t="str">
            <v>004</v>
          </cell>
          <cell r="V1831" t="str">
            <v>005</v>
          </cell>
          <cell r="W1831">
            <v>210</v>
          </cell>
          <cell r="X1831" t="str">
            <v>11</v>
          </cell>
          <cell r="Y1831">
            <v>64025</v>
          </cell>
          <cell r="AA1831" t="str">
            <v>체결요소류</v>
          </cell>
          <cell r="AC1831" t="str">
            <v>일반제조</v>
          </cell>
        </row>
        <row r="1832">
          <cell r="A1832" t="str">
            <v>궤도-제조-017</v>
          </cell>
          <cell r="B1832">
            <v>1</v>
          </cell>
          <cell r="C1832" t="str">
            <v>1829</v>
          </cell>
          <cell r="D1832" t="str">
            <v>5305</v>
          </cell>
          <cell r="E1832" t="str">
            <v>007254105</v>
          </cell>
          <cell r="F1832" t="str">
            <v>MBULMG192402610</v>
          </cell>
          <cell r="G1832" t="str">
            <v>나사,캡식,6각 머리형</v>
          </cell>
          <cell r="H1832" t="e">
            <v>#N/A</v>
          </cell>
          <cell r="I1832" t="str">
            <v>KS B 1072</v>
          </cell>
          <cell r="J1832" t="str">
            <v>KS B 1072 KMS90726-164</v>
          </cell>
          <cell r="K1832" t="str">
            <v>20111104</v>
          </cell>
          <cell r="L1832" t="str">
            <v>EA</v>
          </cell>
          <cell r="M1832">
            <v>628</v>
          </cell>
          <cell r="N1832">
            <v>411</v>
          </cell>
          <cell r="O1832">
            <v>43738</v>
          </cell>
          <cell r="P1832" t="str">
            <v>5000064781</v>
          </cell>
          <cell r="Q1832" t="str">
            <v>본조</v>
          </cell>
          <cell r="R1832" t="str">
            <v>2333</v>
          </cell>
          <cell r="S1832" t="str">
            <v>305</v>
          </cell>
          <cell r="T1832" t="str">
            <v>002</v>
          </cell>
          <cell r="U1832" t="str">
            <v>004</v>
          </cell>
          <cell r="V1832" t="str">
            <v>005</v>
          </cell>
          <cell r="W1832">
            <v>210</v>
          </cell>
          <cell r="X1832" t="str">
            <v>11</v>
          </cell>
          <cell r="Y1832">
            <v>258108</v>
          </cell>
          <cell r="AA1832" t="str">
            <v>체결요소류</v>
          </cell>
          <cell r="AC1832" t="str">
            <v>일반제조</v>
          </cell>
        </row>
        <row r="1833">
          <cell r="A1833" t="str">
            <v>궤도-제조-017</v>
          </cell>
          <cell r="B1833">
            <v>1</v>
          </cell>
          <cell r="C1833" t="str">
            <v>1830</v>
          </cell>
          <cell r="D1833" t="str">
            <v>5305</v>
          </cell>
          <cell r="E1833" t="str">
            <v>007262544</v>
          </cell>
          <cell r="F1833" t="str">
            <v>MBULMG192402620</v>
          </cell>
          <cell r="G1833" t="str">
            <v>나사,캡식,6각 머리형</v>
          </cell>
          <cell r="H1833">
            <v>0</v>
          </cell>
          <cell r="I1833" t="str">
            <v>MS90727</v>
          </cell>
          <cell r="J1833" t="str">
            <v>MS90727-161</v>
          </cell>
          <cell r="K1833" t="str">
            <v>20111104</v>
          </cell>
          <cell r="L1833" t="str">
            <v>EA</v>
          </cell>
          <cell r="M1833">
            <v>242</v>
          </cell>
          <cell r="N1833">
            <v>833</v>
          </cell>
          <cell r="O1833">
            <v>43738</v>
          </cell>
          <cell r="P1833" t="str">
            <v>5000064781</v>
          </cell>
          <cell r="Q1833" t="str">
            <v>본조</v>
          </cell>
          <cell r="R1833" t="str">
            <v>2333</v>
          </cell>
          <cell r="S1833" t="str">
            <v>305</v>
          </cell>
          <cell r="T1833" t="str">
            <v>002</v>
          </cell>
          <cell r="U1833" t="str">
            <v>004</v>
          </cell>
          <cell r="V1833" t="str">
            <v>005</v>
          </cell>
          <cell r="W1833">
            <v>210</v>
          </cell>
          <cell r="X1833" t="str">
            <v>11</v>
          </cell>
          <cell r="Y1833">
            <v>201586</v>
          </cell>
          <cell r="AA1833" t="str">
            <v>체결요소류</v>
          </cell>
          <cell r="AC1833" t="str">
            <v>일반제조</v>
          </cell>
        </row>
        <row r="1834">
          <cell r="A1834" t="str">
            <v>궤도-제조-017</v>
          </cell>
          <cell r="B1834">
            <v>1</v>
          </cell>
          <cell r="C1834" t="str">
            <v>1831</v>
          </cell>
          <cell r="D1834" t="str">
            <v>5305</v>
          </cell>
          <cell r="E1834" t="str">
            <v>007278822</v>
          </cell>
          <cell r="F1834" t="str">
            <v>MBULMG192402640</v>
          </cell>
          <cell r="G1834" t="str">
            <v>나사,캡식,6각 머리형</v>
          </cell>
          <cell r="H1834" t="e">
            <v>#N/A</v>
          </cell>
          <cell r="I1834" t="str">
            <v>KS B 1072</v>
          </cell>
          <cell r="J1834" t="str">
            <v>KS B 1072 KMS90726-193</v>
          </cell>
          <cell r="K1834" t="str">
            <v>20111104</v>
          </cell>
          <cell r="L1834" t="str">
            <v>EA</v>
          </cell>
          <cell r="M1834">
            <v>651</v>
          </cell>
          <cell r="N1834">
            <v>680</v>
          </cell>
          <cell r="O1834">
            <v>43738</v>
          </cell>
          <cell r="P1834" t="str">
            <v>5000064781</v>
          </cell>
          <cell r="Q1834" t="str">
            <v>본조</v>
          </cell>
          <cell r="R1834" t="str">
            <v>2333</v>
          </cell>
          <cell r="S1834" t="str">
            <v>305</v>
          </cell>
          <cell r="T1834" t="str">
            <v>002</v>
          </cell>
          <cell r="U1834" t="str">
            <v>004</v>
          </cell>
          <cell r="V1834" t="str">
            <v>005</v>
          </cell>
          <cell r="W1834">
            <v>210</v>
          </cell>
          <cell r="X1834" t="str">
            <v>11</v>
          </cell>
          <cell r="Y1834">
            <v>442680</v>
          </cell>
          <cell r="AA1834" t="str">
            <v>체결요소류</v>
          </cell>
          <cell r="AC1834" t="str">
            <v>일반제조</v>
          </cell>
        </row>
        <row r="1835">
          <cell r="A1835" t="str">
            <v>궤도-제조-017</v>
          </cell>
          <cell r="B1835">
            <v>1</v>
          </cell>
          <cell r="C1835" t="str">
            <v>1832</v>
          </cell>
          <cell r="D1835" t="str">
            <v>5305</v>
          </cell>
          <cell r="E1835" t="str">
            <v>007614227</v>
          </cell>
          <cell r="F1835" t="str">
            <v>MBULMG192402650</v>
          </cell>
          <cell r="G1835" t="str">
            <v>나사,캡식,6각 머리형</v>
          </cell>
          <cell r="H1835">
            <v>0</v>
          </cell>
          <cell r="I1835" t="str">
            <v>KS B 1072</v>
          </cell>
          <cell r="J1835" t="str">
            <v>KS B 1072 KMS90726-111</v>
          </cell>
          <cell r="K1835" t="str">
            <v>20111104</v>
          </cell>
          <cell r="L1835" t="str">
            <v>EA</v>
          </cell>
          <cell r="M1835">
            <v>1853</v>
          </cell>
          <cell r="N1835">
            <v>99</v>
          </cell>
          <cell r="O1835">
            <v>43738</v>
          </cell>
          <cell r="P1835" t="str">
            <v>5000064781</v>
          </cell>
          <cell r="Q1835" t="str">
            <v>본조</v>
          </cell>
          <cell r="R1835" t="str">
            <v>2333</v>
          </cell>
          <cell r="S1835" t="str">
            <v>305</v>
          </cell>
          <cell r="T1835" t="str">
            <v>002</v>
          </cell>
          <cell r="U1835" t="str">
            <v>004</v>
          </cell>
          <cell r="V1835" t="str">
            <v>005</v>
          </cell>
          <cell r="W1835">
            <v>210</v>
          </cell>
          <cell r="X1835" t="str">
            <v>11</v>
          </cell>
          <cell r="Y1835">
            <v>183447</v>
          </cell>
          <cell r="AA1835" t="str">
            <v>체결요소류</v>
          </cell>
          <cell r="AC1835" t="str">
            <v>일반제조</v>
          </cell>
        </row>
        <row r="1836">
          <cell r="A1836" t="str">
            <v>궤도-제조-017</v>
          </cell>
          <cell r="B1836">
            <v>1</v>
          </cell>
          <cell r="C1836" t="str">
            <v>1833</v>
          </cell>
          <cell r="D1836" t="str">
            <v>5310</v>
          </cell>
          <cell r="E1836" t="str">
            <v>007767670</v>
          </cell>
          <cell r="F1836" t="str">
            <v>MBULMG192402690</v>
          </cell>
          <cell r="G1836" t="str">
            <v>와셔,평면형</v>
          </cell>
          <cell r="H1836">
            <v>0</v>
          </cell>
          <cell r="I1836">
            <v>0</v>
          </cell>
          <cell r="J1836">
            <v>0</v>
          </cell>
          <cell r="K1836" t="str">
            <v>20111102</v>
          </cell>
          <cell r="L1836" t="str">
            <v>EA</v>
          </cell>
          <cell r="M1836">
            <v>1043</v>
          </cell>
          <cell r="N1836">
            <v>1</v>
          </cell>
          <cell r="O1836">
            <v>43738</v>
          </cell>
          <cell r="P1836" t="str">
            <v>5000064781</v>
          </cell>
          <cell r="Q1836" t="str">
            <v>본조</v>
          </cell>
          <cell r="R1836" t="str">
            <v>2333</v>
          </cell>
          <cell r="S1836" t="str">
            <v>305</v>
          </cell>
          <cell r="T1836" t="str">
            <v>002</v>
          </cell>
          <cell r="U1836" t="str">
            <v>004</v>
          </cell>
          <cell r="V1836" t="str">
            <v>005</v>
          </cell>
          <cell r="W1836">
            <v>210</v>
          </cell>
          <cell r="X1836" t="str">
            <v>11</v>
          </cell>
          <cell r="Y1836">
            <v>1043</v>
          </cell>
          <cell r="AA1836" t="str">
            <v>체결요소류</v>
          </cell>
          <cell r="AC1836" t="str">
            <v>일반제조</v>
          </cell>
        </row>
        <row r="1837">
          <cell r="A1837" t="str">
            <v>궤도-제조-017</v>
          </cell>
          <cell r="B1837">
            <v>1</v>
          </cell>
          <cell r="C1837" t="str">
            <v>1834</v>
          </cell>
          <cell r="D1837" t="str">
            <v>5305</v>
          </cell>
          <cell r="E1837" t="str">
            <v>007829494</v>
          </cell>
          <cell r="F1837" t="str">
            <v>MBULMG192402700</v>
          </cell>
          <cell r="G1837" t="str">
            <v>나사,캡식,6각 머리형</v>
          </cell>
          <cell r="H1837">
            <v>0</v>
          </cell>
          <cell r="I1837" t="str">
            <v>KS B 1072</v>
          </cell>
          <cell r="J1837" t="str">
            <v>KS B 1072 MS90725-114</v>
          </cell>
          <cell r="K1837" t="str">
            <v>20111104</v>
          </cell>
          <cell r="L1837" t="str">
            <v>EA</v>
          </cell>
          <cell r="M1837">
            <v>821</v>
          </cell>
          <cell r="N1837">
            <v>170</v>
          </cell>
          <cell r="O1837">
            <v>43738</v>
          </cell>
          <cell r="P1837" t="str">
            <v>5000064781</v>
          </cell>
          <cell r="Q1837" t="str">
            <v>본조</v>
          </cell>
          <cell r="R1837" t="str">
            <v>2333</v>
          </cell>
          <cell r="S1837" t="str">
            <v>305</v>
          </cell>
          <cell r="T1837" t="str">
            <v>002</v>
          </cell>
          <cell r="U1837" t="str">
            <v>004</v>
          </cell>
          <cell r="V1837" t="str">
            <v>005</v>
          </cell>
          <cell r="W1837">
            <v>210</v>
          </cell>
          <cell r="X1837" t="str">
            <v>11</v>
          </cell>
          <cell r="Y1837">
            <v>139570</v>
          </cell>
          <cell r="AA1837" t="str">
            <v>체결요소류</v>
          </cell>
          <cell r="AC1837" t="str">
            <v>일반제조</v>
          </cell>
        </row>
        <row r="1838">
          <cell r="A1838" t="str">
            <v>궤도-제조-017</v>
          </cell>
          <cell r="B1838">
            <v>1</v>
          </cell>
          <cell r="C1838" t="str">
            <v>1835</v>
          </cell>
          <cell r="D1838" t="str">
            <v>5310</v>
          </cell>
          <cell r="E1838" t="str">
            <v>008270594</v>
          </cell>
          <cell r="F1838" t="str">
            <v>MBULMG192402710</v>
          </cell>
          <cell r="G1838" t="str">
            <v>와셔,스프링 장력식</v>
          </cell>
          <cell r="H1838">
            <v>0</v>
          </cell>
          <cell r="I1838" t="str">
            <v>2350-1008</v>
          </cell>
          <cell r="J1838" t="str">
            <v>60637022</v>
          </cell>
          <cell r="K1838" t="str">
            <v>20111104</v>
          </cell>
          <cell r="L1838" t="str">
            <v>EA</v>
          </cell>
          <cell r="M1838">
            <v>381</v>
          </cell>
          <cell r="N1838">
            <v>550</v>
          </cell>
          <cell r="O1838">
            <v>43738</v>
          </cell>
          <cell r="P1838" t="str">
            <v>5000064781</v>
          </cell>
          <cell r="Q1838" t="str">
            <v>본조</v>
          </cell>
          <cell r="R1838" t="str">
            <v>2333</v>
          </cell>
          <cell r="S1838" t="str">
            <v>305</v>
          </cell>
          <cell r="T1838" t="str">
            <v>002</v>
          </cell>
          <cell r="U1838" t="str">
            <v>004</v>
          </cell>
          <cell r="V1838" t="str">
            <v>005</v>
          </cell>
          <cell r="W1838">
            <v>210</v>
          </cell>
          <cell r="X1838" t="str">
            <v>11</v>
          </cell>
          <cell r="Y1838">
            <v>209550</v>
          </cell>
          <cell r="AA1838" t="str">
            <v>체결요소류</v>
          </cell>
          <cell r="AC1838" t="str">
            <v>일반제조</v>
          </cell>
        </row>
        <row r="1839">
          <cell r="A1839" t="str">
            <v>궤도-제조-017</v>
          </cell>
          <cell r="B1839">
            <v>1</v>
          </cell>
          <cell r="C1839" t="str">
            <v>1836</v>
          </cell>
          <cell r="D1839" t="str">
            <v>5305</v>
          </cell>
          <cell r="E1839" t="str">
            <v>008275634</v>
          </cell>
          <cell r="F1839" t="str">
            <v>MBULMG192402720</v>
          </cell>
          <cell r="G1839" t="str">
            <v>나사,어깨식</v>
          </cell>
          <cell r="H1839" t="str">
            <v>R1-20-18</v>
          </cell>
          <cell r="I1839" t="str">
            <v>2350-1004</v>
          </cell>
          <cell r="J1839" t="str">
            <v>60640042</v>
          </cell>
          <cell r="K1839" t="str">
            <v>20111104</v>
          </cell>
          <cell r="L1839" t="str">
            <v>EA</v>
          </cell>
          <cell r="M1839">
            <v>60</v>
          </cell>
          <cell r="N1839">
            <v>290</v>
          </cell>
          <cell r="O1839">
            <v>43738</v>
          </cell>
          <cell r="P1839" t="str">
            <v>5000064781</v>
          </cell>
          <cell r="Q1839" t="str">
            <v>본조</v>
          </cell>
          <cell r="R1839" t="str">
            <v>2333</v>
          </cell>
          <cell r="S1839" t="str">
            <v>305</v>
          </cell>
          <cell r="T1839" t="str">
            <v>002</v>
          </cell>
          <cell r="U1839" t="str">
            <v>004</v>
          </cell>
          <cell r="V1839" t="str">
            <v>005</v>
          </cell>
          <cell r="W1839">
            <v>210</v>
          </cell>
          <cell r="X1839" t="str">
            <v>11</v>
          </cell>
          <cell r="Y1839">
            <v>17400</v>
          </cell>
          <cell r="AA1839" t="str">
            <v>체결요소류</v>
          </cell>
          <cell r="AC1839" t="str">
            <v>일반제조</v>
          </cell>
        </row>
        <row r="1840">
          <cell r="A1840" t="str">
            <v>궤도-제조-017</v>
          </cell>
          <cell r="B1840">
            <v>1</v>
          </cell>
          <cell r="C1840" t="str">
            <v>1837</v>
          </cell>
          <cell r="D1840" t="str">
            <v>5310</v>
          </cell>
          <cell r="E1840" t="str">
            <v>008347606</v>
          </cell>
          <cell r="F1840" t="str">
            <v>MBULMG192402730</v>
          </cell>
          <cell r="G1840" t="str">
            <v>와셔,잠금식</v>
          </cell>
          <cell r="H1840" t="e">
            <v>#N/A</v>
          </cell>
          <cell r="I1840" t="str">
            <v>MS35340</v>
          </cell>
          <cell r="J1840" t="str">
            <v>MS35340-48</v>
          </cell>
          <cell r="K1840" t="str">
            <v>20111104</v>
          </cell>
          <cell r="L1840" t="str">
            <v>EA</v>
          </cell>
          <cell r="M1840">
            <v>898</v>
          </cell>
          <cell r="N1840">
            <v>137</v>
          </cell>
          <cell r="O1840">
            <v>43748</v>
          </cell>
          <cell r="P1840" t="str">
            <v>5000064781</v>
          </cell>
          <cell r="Q1840" t="str">
            <v>본조</v>
          </cell>
          <cell r="R1840" t="str">
            <v>2333</v>
          </cell>
          <cell r="S1840" t="str">
            <v>305</v>
          </cell>
          <cell r="T1840" t="str">
            <v>002</v>
          </cell>
          <cell r="U1840" t="str">
            <v>004</v>
          </cell>
          <cell r="V1840" t="str">
            <v>005</v>
          </cell>
          <cell r="W1840">
            <v>210</v>
          </cell>
          <cell r="X1840" t="str">
            <v>11</v>
          </cell>
          <cell r="Y1840">
            <v>123026</v>
          </cell>
          <cell r="AA1840" t="str">
            <v>체결요소류</v>
          </cell>
          <cell r="AC1840" t="str">
            <v>일반제조</v>
          </cell>
        </row>
        <row r="1841">
          <cell r="A1841" t="str">
            <v>궤도-제조-017</v>
          </cell>
          <cell r="B1841">
            <v>1</v>
          </cell>
          <cell r="C1841" t="str">
            <v>1838</v>
          </cell>
          <cell r="D1841" t="str">
            <v>5310</v>
          </cell>
          <cell r="E1841" t="str">
            <v>008348732</v>
          </cell>
          <cell r="F1841" t="str">
            <v>MBULMG192402740</v>
          </cell>
          <cell r="G1841" t="str">
            <v>너트,평면형,육각형</v>
          </cell>
          <cell r="H1841" t="e">
            <v>#N/A</v>
          </cell>
          <cell r="I1841" t="str">
            <v>MS35691</v>
          </cell>
          <cell r="J1841" t="str">
            <v>MS35691-33</v>
          </cell>
          <cell r="K1841" t="str">
            <v>20111104</v>
          </cell>
          <cell r="L1841" t="str">
            <v>EA</v>
          </cell>
          <cell r="M1841">
            <v>67</v>
          </cell>
          <cell r="N1841">
            <v>159</v>
          </cell>
          <cell r="O1841">
            <v>43789</v>
          </cell>
          <cell r="P1841" t="str">
            <v>5000064781</v>
          </cell>
          <cell r="Q1841" t="str">
            <v>본조</v>
          </cell>
          <cell r="R1841" t="str">
            <v>2333</v>
          </cell>
          <cell r="S1841" t="str">
            <v>305</v>
          </cell>
          <cell r="T1841" t="str">
            <v>002</v>
          </cell>
          <cell r="U1841" t="str">
            <v>004</v>
          </cell>
          <cell r="V1841" t="str">
            <v>005</v>
          </cell>
          <cell r="W1841">
            <v>210</v>
          </cell>
          <cell r="X1841" t="str">
            <v>11</v>
          </cell>
          <cell r="Y1841">
            <v>10653</v>
          </cell>
          <cell r="AA1841" t="str">
            <v>체결요소류</v>
          </cell>
          <cell r="AC1841" t="str">
            <v>일반제조</v>
          </cell>
        </row>
        <row r="1842">
          <cell r="A1842" t="str">
            <v>궤도-제조-017</v>
          </cell>
          <cell r="B1842">
            <v>1</v>
          </cell>
          <cell r="C1842" t="str">
            <v>1839</v>
          </cell>
          <cell r="D1842" t="str">
            <v>5310</v>
          </cell>
          <cell r="E1842" t="str">
            <v>008352037</v>
          </cell>
          <cell r="F1842" t="str">
            <v>MBULMG192402750</v>
          </cell>
          <cell r="G1842" t="str">
            <v>너트,평면형,육각형</v>
          </cell>
          <cell r="H1842">
            <v>0</v>
          </cell>
          <cell r="I1842" t="str">
            <v>MS35691</v>
          </cell>
          <cell r="J1842" t="str">
            <v>MS35691-53</v>
          </cell>
          <cell r="K1842" t="str">
            <v>20111104</v>
          </cell>
          <cell r="L1842" t="str">
            <v>EA</v>
          </cell>
          <cell r="M1842">
            <v>540</v>
          </cell>
          <cell r="N1842">
            <v>150</v>
          </cell>
          <cell r="O1842">
            <v>43777</v>
          </cell>
          <cell r="P1842" t="str">
            <v>5000064781</v>
          </cell>
          <cell r="Q1842" t="str">
            <v>본조</v>
          </cell>
          <cell r="R1842" t="str">
            <v>2333</v>
          </cell>
          <cell r="S1842" t="str">
            <v>305</v>
          </cell>
          <cell r="T1842" t="str">
            <v>002</v>
          </cell>
          <cell r="U1842" t="str">
            <v>004</v>
          </cell>
          <cell r="V1842" t="str">
            <v>005</v>
          </cell>
          <cell r="W1842">
            <v>210</v>
          </cell>
          <cell r="X1842" t="str">
            <v>11</v>
          </cell>
          <cell r="Y1842">
            <v>81000</v>
          </cell>
          <cell r="AA1842" t="str">
            <v>체결요소류</v>
          </cell>
          <cell r="AC1842" t="str">
            <v>일반제조</v>
          </cell>
        </row>
        <row r="1843">
          <cell r="A1843" t="str">
            <v>궤도-제조-017</v>
          </cell>
          <cell r="B1843">
            <v>1</v>
          </cell>
          <cell r="C1843" t="str">
            <v>1840</v>
          </cell>
          <cell r="D1843" t="str">
            <v>5310</v>
          </cell>
          <cell r="E1843" t="str">
            <v>008363691</v>
          </cell>
          <cell r="F1843" t="str">
            <v>MBULMG192402760</v>
          </cell>
          <cell r="G1843" t="str">
            <v>와셔,평면형</v>
          </cell>
          <cell r="H1843" t="str">
            <v>R1-20-19</v>
          </cell>
          <cell r="I1843" t="str">
            <v>5310-1492</v>
          </cell>
          <cell r="J1843" t="str">
            <v>A60012171</v>
          </cell>
          <cell r="K1843" t="str">
            <v>20111104</v>
          </cell>
          <cell r="L1843" t="str">
            <v>EA</v>
          </cell>
          <cell r="M1843">
            <v>877</v>
          </cell>
          <cell r="N1843">
            <v>217</v>
          </cell>
          <cell r="O1843">
            <v>43738</v>
          </cell>
          <cell r="P1843" t="str">
            <v>5000064781</v>
          </cell>
          <cell r="Q1843" t="str">
            <v>본조</v>
          </cell>
          <cell r="R1843" t="str">
            <v>2333</v>
          </cell>
          <cell r="S1843" t="str">
            <v>305</v>
          </cell>
          <cell r="T1843" t="str">
            <v>002</v>
          </cell>
          <cell r="U1843" t="str">
            <v>004</v>
          </cell>
          <cell r="V1843" t="str">
            <v>005</v>
          </cell>
          <cell r="W1843">
            <v>210</v>
          </cell>
          <cell r="X1843" t="str">
            <v>11</v>
          </cell>
          <cell r="Y1843">
            <v>190309</v>
          </cell>
          <cell r="AA1843" t="str">
            <v>체결요소류</v>
          </cell>
          <cell r="AC1843" t="str">
            <v>일반제조</v>
          </cell>
        </row>
        <row r="1844">
          <cell r="A1844" t="str">
            <v>궤도-제조-017</v>
          </cell>
          <cell r="B1844">
            <v>1</v>
          </cell>
          <cell r="C1844" t="str">
            <v>1841</v>
          </cell>
          <cell r="D1844" t="str">
            <v>5306</v>
          </cell>
          <cell r="E1844" t="str">
            <v>008436398</v>
          </cell>
          <cell r="F1844" t="str">
            <v>MBULMG192402770</v>
          </cell>
          <cell r="G1844" t="str">
            <v>볼트,기계용</v>
          </cell>
          <cell r="H1844" t="str">
            <v>R1-14-11</v>
          </cell>
          <cell r="I1844" t="str">
            <v>MS35764</v>
          </cell>
          <cell r="J1844" t="str">
            <v>MS35764-251</v>
          </cell>
          <cell r="K1844" t="str">
            <v>20111102</v>
          </cell>
          <cell r="L1844" t="str">
            <v>EA</v>
          </cell>
          <cell r="M1844">
            <v>1645</v>
          </cell>
          <cell r="N1844">
            <v>141</v>
          </cell>
          <cell r="O1844">
            <v>43738</v>
          </cell>
          <cell r="P1844" t="str">
            <v>5000064781</v>
          </cell>
          <cell r="Q1844" t="str">
            <v>본조</v>
          </cell>
          <cell r="R1844" t="str">
            <v>2333</v>
          </cell>
          <cell r="S1844" t="str">
            <v>305</v>
          </cell>
          <cell r="T1844" t="str">
            <v>002</v>
          </cell>
          <cell r="U1844" t="str">
            <v>004</v>
          </cell>
          <cell r="V1844" t="str">
            <v>005</v>
          </cell>
          <cell r="W1844">
            <v>210</v>
          </cell>
          <cell r="X1844" t="str">
            <v>11</v>
          </cell>
          <cell r="Y1844">
            <v>231945</v>
          </cell>
          <cell r="AA1844" t="str">
            <v>체결요소류</v>
          </cell>
          <cell r="AC1844" t="str">
            <v>일반제조</v>
          </cell>
        </row>
        <row r="1845">
          <cell r="A1845" t="str">
            <v>궤도-제조-017</v>
          </cell>
          <cell r="B1845">
            <v>1</v>
          </cell>
          <cell r="C1845" t="str">
            <v>1842</v>
          </cell>
          <cell r="D1845" t="str">
            <v>5310</v>
          </cell>
          <cell r="E1845" t="str">
            <v>008892606</v>
          </cell>
          <cell r="F1845" t="str">
            <v>MBULMG192402780</v>
          </cell>
          <cell r="G1845" t="str">
            <v>너트,평면형,나비형</v>
          </cell>
          <cell r="H1845" t="str">
            <v>R1-20-5</v>
          </cell>
          <cell r="I1845" t="str">
            <v>KS W 1619</v>
          </cell>
          <cell r="J1845" t="str">
            <v>KS W 1619 KMS35425-42</v>
          </cell>
          <cell r="K1845" t="str">
            <v>20111104</v>
          </cell>
          <cell r="L1845" t="str">
            <v>EA</v>
          </cell>
          <cell r="M1845">
            <v>66</v>
          </cell>
          <cell r="N1845">
            <v>41</v>
          </cell>
          <cell r="O1845">
            <v>43789</v>
          </cell>
          <cell r="P1845" t="str">
            <v>5000064781</v>
          </cell>
          <cell r="Q1845" t="str">
            <v>본조</v>
          </cell>
          <cell r="R1845" t="str">
            <v>2333</v>
          </cell>
          <cell r="S1845" t="str">
            <v>305</v>
          </cell>
          <cell r="T1845" t="str">
            <v>002</v>
          </cell>
          <cell r="U1845" t="str">
            <v>004</v>
          </cell>
          <cell r="V1845" t="str">
            <v>005</v>
          </cell>
          <cell r="W1845">
            <v>210</v>
          </cell>
          <cell r="X1845" t="str">
            <v>11</v>
          </cell>
          <cell r="Y1845">
            <v>2706</v>
          </cell>
          <cell r="AA1845" t="str">
            <v>체결요소류</v>
          </cell>
          <cell r="AC1845" t="str">
            <v>일반제조</v>
          </cell>
        </row>
        <row r="1846">
          <cell r="A1846" t="str">
            <v>궤도-제조-017</v>
          </cell>
          <cell r="B1846">
            <v>1</v>
          </cell>
          <cell r="C1846" t="str">
            <v>1843</v>
          </cell>
          <cell r="D1846" t="str">
            <v>5310</v>
          </cell>
          <cell r="E1846" t="str">
            <v>009133356</v>
          </cell>
          <cell r="F1846" t="str">
            <v>MBULMG192402810</v>
          </cell>
          <cell r="G1846" t="str">
            <v>와셔,평면형</v>
          </cell>
          <cell r="H1846" t="str">
            <v>R1-20-16</v>
          </cell>
          <cell r="I1846">
            <v>0</v>
          </cell>
          <cell r="J1846" t="str">
            <v>8356625</v>
          </cell>
          <cell r="K1846" t="str">
            <v>20111102</v>
          </cell>
          <cell r="L1846" t="str">
            <v>EA</v>
          </cell>
          <cell r="M1846">
            <v>20559</v>
          </cell>
          <cell r="N1846">
            <v>123</v>
          </cell>
          <cell r="O1846">
            <v>43756</v>
          </cell>
          <cell r="P1846" t="str">
            <v>5000064781</v>
          </cell>
          <cell r="Q1846" t="str">
            <v>본조</v>
          </cell>
          <cell r="R1846" t="str">
            <v>2333</v>
          </cell>
          <cell r="S1846" t="str">
            <v>305</v>
          </cell>
          <cell r="T1846" t="str">
            <v>002</v>
          </cell>
          <cell r="U1846" t="str">
            <v>004</v>
          </cell>
          <cell r="V1846" t="str">
            <v>005</v>
          </cell>
          <cell r="W1846">
            <v>210</v>
          </cell>
          <cell r="X1846" t="str">
            <v>11</v>
          </cell>
          <cell r="Y1846">
            <v>2528757</v>
          </cell>
          <cell r="AA1846" t="str">
            <v>체결요소류</v>
          </cell>
          <cell r="AC1846" t="str">
            <v>일반제조</v>
          </cell>
        </row>
        <row r="1847">
          <cell r="A1847" t="str">
            <v>궤도-제조-017</v>
          </cell>
          <cell r="B1847">
            <v>1</v>
          </cell>
          <cell r="C1847" t="str">
            <v>1844</v>
          </cell>
          <cell r="D1847" t="str">
            <v>5315</v>
          </cell>
          <cell r="E1847" t="str">
            <v>009259768</v>
          </cell>
          <cell r="F1847" t="str">
            <v>MBULMG192402820</v>
          </cell>
          <cell r="G1847" t="str">
            <v>핀,신속 분리식</v>
          </cell>
          <cell r="H1847">
            <v>0</v>
          </cell>
          <cell r="I1847" t="str">
            <v>5315-D0042</v>
          </cell>
          <cell r="J1847" t="str">
            <v>MS17987</v>
          </cell>
          <cell r="K1847" t="str">
            <v>20111104</v>
          </cell>
          <cell r="L1847" t="str">
            <v>EA</v>
          </cell>
          <cell r="M1847">
            <v>87</v>
          </cell>
          <cell r="N1847">
            <v>7880</v>
          </cell>
          <cell r="O1847">
            <v>43769</v>
          </cell>
          <cell r="P1847" t="str">
            <v>5000064781</v>
          </cell>
          <cell r="Q1847" t="str">
            <v>본조</v>
          </cell>
          <cell r="R1847" t="str">
            <v>2333</v>
          </cell>
          <cell r="S1847" t="str">
            <v>305</v>
          </cell>
          <cell r="T1847" t="str">
            <v>002</v>
          </cell>
          <cell r="U1847" t="str">
            <v>004</v>
          </cell>
          <cell r="V1847" t="str">
            <v>005</v>
          </cell>
          <cell r="W1847">
            <v>210</v>
          </cell>
          <cell r="X1847" t="str">
            <v>11</v>
          </cell>
          <cell r="Y1847">
            <v>685560</v>
          </cell>
          <cell r="AA1847" t="str">
            <v>체결요소류</v>
          </cell>
          <cell r="AC1847" t="str">
            <v>일반제조</v>
          </cell>
        </row>
        <row r="1848">
          <cell r="A1848" t="str">
            <v>궤도-제조-017</v>
          </cell>
          <cell r="B1848">
            <v>1</v>
          </cell>
          <cell r="C1848" t="str">
            <v>1845</v>
          </cell>
          <cell r="D1848" t="str">
            <v>5306</v>
          </cell>
          <cell r="E1848" t="str">
            <v>009409027</v>
          </cell>
          <cell r="F1848" t="str">
            <v>MBULMG192402840</v>
          </cell>
          <cell r="G1848" t="str">
            <v>볼트,기계용</v>
          </cell>
          <cell r="H1848" t="e">
            <v>#N/A</v>
          </cell>
          <cell r="I1848" t="str">
            <v>KS B 1071</v>
          </cell>
          <cell r="J1848" t="str">
            <v>KS B 1071 KMS35764-231</v>
          </cell>
          <cell r="K1848" t="str">
            <v>20111102</v>
          </cell>
          <cell r="L1848" t="str">
            <v>EA</v>
          </cell>
          <cell r="M1848">
            <v>100</v>
          </cell>
          <cell r="N1848">
            <v>311</v>
          </cell>
          <cell r="O1848">
            <v>43789</v>
          </cell>
          <cell r="P1848" t="str">
            <v>5000064781</v>
          </cell>
          <cell r="Q1848" t="str">
            <v>본조</v>
          </cell>
          <cell r="R1848" t="str">
            <v>2333</v>
          </cell>
          <cell r="S1848" t="str">
            <v>305</v>
          </cell>
          <cell r="T1848" t="str">
            <v>002</v>
          </cell>
          <cell r="U1848" t="str">
            <v>004</v>
          </cell>
          <cell r="V1848" t="str">
            <v>005</v>
          </cell>
          <cell r="W1848">
            <v>210</v>
          </cell>
          <cell r="X1848" t="str">
            <v>11</v>
          </cell>
          <cell r="Y1848">
            <v>31100</v>
          </cell>
          <cell r="AA1848" t="str">
            <v>체결요소류</v>
          </cell>
          <cell r="AC1848" t="str">
            <v>일반제조</v>
          </cell>
        </row>
        <row r="1849">
          <cell r="A1849" t="str">
            <v>궤도-제조-017</v>
          </cell>
          <cell r="B1849">
            <v>1</v>
          </cell>
          <cell r="C1849" t="str">
            <v>1846</v>
          </cell>
          <cell r="D1849" t="str">
            <v>5306</v>
          </cell>
          <cell r="E1849" t="str">
            <v>009446812</v>
          </cell>
          <cell r="F1849" t="str">
            <v>MBULMG192402850</v>
          </cell>
          <cell r="G1849" t="str">
            <v>볼트,기계용</v>
          </cell>
          <cell r="H1849">
            <v>0</v>
          </cell>
          <cell r="I1849" t="str">
            <v>MS35764</v>
          </cell>
          <cell r="J1849" t="str">
            <v>MS35764-222</v>
          </cell>
          <cell r="K1849" t="str">
            <v>20111102</v>
          </cell>
          <cell r="L1849" t="str">
            <v>EA</v>
          </cell>
          <cell r="M1849">
            <v>279</v>
          </cell>
          <cell r="N1849">
            <v>82</v>
          </cell>
          <cell r="O1849">
            <v>43738</v>
          </cell>
          <cell r="P1849" t="str">
            <v>5000064781</v>
          </cell>
          <cell r="Q1849" t="str">
            <v>본조</v>
          </cell>
          <cell r="R1849" t="str">
            <v>2333</v>
          </cell>
          <cell r="S1849" t="str">
            <v>305</v>
          </cell>
          <cell r="T1849" t="str">
            <v>002</v>
          </cell>
          <cell r="U1849" t="str">
            <v>004</v>
          </cell>
          <cell r="V1849" t="str">
            <v>005</v>
          </cell>
          <cell r="W1849">
            <v>210</v>
          </cell>
          <cell r="X1849" t="str">
            <v>11</v>
          </cell>
          <cell r="Y1849">
            <v>22878</v>
          </cell>
          <cell r="AA1849" t="str">
            <v>체결요소류</v>
          </cell>
          <cell r="AC1849" t="str">
            <v>일반제조</v>
          </cell>
        </row>
        <row r="1850">
          <cell r="A1850" t="str">
            <v>궤도-제조-017</v>
          </cell>
          <cell r="B1850">
            <v>1</v>
          </cell>
          <cell r="C1850" t="str">
            <v>1847</v>
          </cell>
          <cell r="D1850" t="str">
            <v>5320</v>
          </cell>
          <cell r="E1850" t="str">
            <v>009572499</v>
          </cell>
          <cell r="F1850" t="str">
            <v>MBULMG192402860</v>
          </cell>
          <cell r="G1850" t="str">
            <v>리벳,폐쇄형</v>
          </cell>
          <cell r="H1850" t="str">
            <v>R1-2-7</v>
          </cell>
          <cell r="I1850" t="str">
            <v>MS20604</v>
          </cell>
          <cell r="J1850" t="str">
            <v>MS20604-B4W2</v>
          </cell>
          <cell r="K1850" t="str">
            <v>20111104</v>
          </cell>
          <cell r="L1850" t="str">
            <v>EA</v>
          </cell>
          <cell r="M1850">
            <v>3429</v>
          </cell>
          <cell r="N1850">
            <v>249</v>
          </cell>
          <cell r="O1850">
            <v>43738</v>
          </cell>
          <cell r="P1850" t="str">
            <v>5000064781</v>
          </cell>
          <cell r="Q1850" t="str">
            <v>본조</v>
          </cell>
          <cell r="R1850" t="str">
            <v>2333</v>
          </cell>
          <cell r="S1850" t="str">
            <v>305</v>
          </cell>
          <cell r="T1850" t="str">
            <v>002</v>
          </cell>
          <cell r="U1850" t="str">
            <v>004</v>
          </cell>
          <cell r="V1850" t="str">
            <v>005</v>
          </cell>
          <cell r="W1850">
            <v>210</v>
          </cell>
          <cell r="X1850" t="str">
            <v>11</v>
          </cell>
          <cell r="Y1850">
            <v>853821</v>
          </cell>
          <cell r="AA1850" t="str">
            <v>체결요소류</v>
          </cell>
          <cell r="AC1850" t="str">
            <v>일반제조</v>
          </cell>
        </row>
        <row r="1851">
          <cell r="A1851" t="str">
            <v>궤도-제조-017</v>
          </cell>
          <cell r="B1851">
            <v>1</v>
          </cell>
          <cell r="C1851" t="str">
            <v>1848</v>
          </cell>
          <cell r="D1851" t="str">
            <v>5305</v>
          </cell>
          <cell r="E1851" t="str">
            <v>009589953</v>
          </cell>
          <cell r="F1851" t="str">
            <v>MBULMG192402870</v>
          </cell>
          <cell r="G1851" t="str">
            <v>나사,캡식,6각 머리형</v>
          </cell>
          <cell r="H1851" t="e">
            <v>#N/A</v>
          </cell>
          <cell r="I1851" t="str">
            <v>KS B 1072</v>
          </cell>
          <cell r="J1851" t="str">
            <v>KS B 1072 KMS90725-244</v>
          </cell>
          <cell r="K1851" t="str">
            <v>20111104</v>
          </cell>
          <cell r="L1851" t="str">
            <v>EA</v>
          </cell>
          <cell r="M1851">
            <v>206</v>
          </cell>
          <cell r="N1851">
            <v>1582</v>
          </cell>
          <cell r="O1851">
            <v>43777</v>
          </cell>
          <cell r="P1851" t="str">
            <v>5000064781</v>
          </cell>
          <cell r="Q1851" t="str">
            <v>본조</v>
          </cell>
          <cell r="R1851" t="str">
            <v>2333</v>
          </cell>
          <cell r="S1851" t="str">
            <v>305</v>
          </cell>
          <cell r="T1851" t="str">
            <v>002</v>
          </cell>
          <cell r="U1851" t="str">
            <v>004</v>
          </cell>
          <cell r="V1851" t="str">
            <v>005</v>
          </cell>
          <cell r="W1851">
            <v>210</v>
          </cell>
          <cell r="X1851" t="str">
            <v>11</v>
          </cell>
          <cell r="Y1851">
            <v>325892</v>
          </cell>
          <cell r="AA1851" t="str">
            <v>체결요소류</v>
          </cell>
          <cell r="AC1851" t="str">
            <v>일반제조</v>
          </cell>
        </row>
        <row r="1852">
          <cell r="A1852" t="str">
            <v>궤도-제조-017</v>
          </cell>
          <cell r="B1852">
            <v>1</v>
          </cell>
          <cell r="C1852" t="str">
            <v>1849</v>
          </cell>
          <cell r="D1852" t="str">
            <v>5305</v>
          </cell>
          <cell r="E1852" t="str">
            <v>009836622</v>
          </cell>
          <cell r="F1852" t="str">
            <v>MBULMG192402890</v>
          </cell>
          <cell r="G1852" t="str">
            <v>나사,캡식,소켓 머리형</v>
          </cell>
          <cell r="H1852" t="str">
            <v>R1-20-24</v>
          </cell>
          <cell r="I1852" t="str">
            <v>KS W 1621</v>
          </cell>
          <cell r="J1852" t="str">
            <v>KS W 1621 KMS16997-81</v>
          </cell>
          <cell r="K1852" t="str">
            <v>20111104</v>
          </cell>
          <cell r="L1852" t="str">
            <v>EA</v>
          </cell>
          <cell r="M1852">
            <v>924</v>
          </cell>
          <cell r="N1852">
            <v>317</v>
          </cell>
          <cell r="O1852">
            <v>43738</v>
          </cell>
          <cell r="P1852" t="str">
            <v>5000064781</v>
          </cell>
          <cell r="Q1852" t="str">
            <v>본조</v>
          </cell>
          <cell r="R1852" t="str">
            <v>2333</v>
          </cell>
          <cell r="S1852" t="str">
            <v>305</v>
          </cell>
          <cell r="T1852" t="str">
            <v>002</v>
          </cell>
          <cell r="U1852" t="str">
            <v>004</v>
          </cell>
          <cell r="V1852" t="str">
            <v>005</v>
          </cell>
          <cell r="W1852">
            <v>210</v>
          </cell>
          <cell r="X1852" t="str">
            <v>11</v>
          </cell>
          <cell r="Y1852">
            <v>292908</v>
          </cell>
          <cell r="AA1852" t="str">
            <v>체결요소류</v>
          </cell>
          <cell r="AC1852" t="str">
            <v>일반제조</v>
          </cell>
        </row>
        <row r="1853">
          <cell r="A1853" t="str">
            <v>궤도-제조-017</v>
          </cell>
          <cell r="B1853">
            <v>1</v>
          </cell>
          <cell r="C1853" t="str">
            <v>1850</v>
          </cell>
          <cell r="D1853" t="str">
            <v>5305</v>
          </cell>
          <cell r="E1853" t="str">
            <v>009836730</v>
          </cell>
          <cell r="F1853" t="str">
            <v>MBULMG192402900</v>
          </cell>
          <cell r="G1853" t="str">
            <v>나사,기계용</v>
          </cell>
          <cell r="H1853" t="e">
            <v>#N/A</v>
          </cell>
          <cell r="I1853" t="str">
            <v>MS35206</v>
          </cell>
          <cell r="J1853" t="str">
            <v>MS35206-218</v>
          </cell>
          <cell r="K1853" t="str">
            <v>20111104</v>
          </cell>
          <cell r="L1853" t="str">
            <v>EA</v>
          </cell>
          <cell r="M1853">
            <v>206</v>
          </cell>
          <cell r="N1853">
            <v>89</v>
          </cell>
          <cell r="O1853">
            <v>43738</v>
          </cell>
          <cell r="P1853" t="str">
            <v>5000064781</v>
          </cell>
          <cell r="Q1853" t="str">
            <v>본조</v>
          </cell>
          <cell r="R1853" t="str">
            <v>2333</v>
          </cell>
          <cell r="S1853" t="str">
            <v>305</v>
          </cell>
          <cell r="T1853" t="str">
            <v>002</v>
          </cell>
          <cell r="U1853" t="str">
            <v>004</v>
          </cell>
          <cell r="V1853" t="str">
            <v>005</v>
          </cell>
          <cell r="W1853">
            <v>210</v>
          </cell>
          <cell r="X1853" t="str">
            <v>11</v>
          </cell>
          <cell r="Y1853">
            <v>18334</v>
          </cell>
          <cell r="AA1853" t="str">
            <v>체결요소류</v>
          </cell>
          <cell r="AC1853" t="str">
            <v>일반제조</v>
          </cell>
        </row>
        <row r="1854">
          <cell r="A1854" t="str">
            <v>궤도-제조-017</v>
          </cell>
          <cell r="B1854">
            <v>1</v>
          </cell>
          <cell r="C1854" t="str">
            <v>1851</v>
          </cell>
          <cell r="D1854" t="str">
            <v>5305</v>
          </cell>
          <cell r="E1854" t="str">
            <v>009932461</v>
          </cell>
          <cell r="F1854" t="str">
            <v>MBULMG192402910</v>
          </cell>
          <cell r="G1854" t="str">
            <v>나사,기계용</v>
          </cell>
          <cell r="H1854" t="e">
            <v>#N/A</v>
          </cell>
          <cell r="I1854" t="str">
            <v>MS35207</v>
          </cell>
          <cell r="J1854" t="str">
            <v>MS35207-281</v>
          </cell>
          <cell r="K1854" t="str">
            <v>20111104</v>
          </cell>
          <cell r="L1854" t="str">
            <v>EA</v>
          </cell>
          <cell r="M1854">
            <v>942</v>
          </cell>
          <cell r="N1854">
            <v>40</v>
          </cell>
          <cell r="O1854">
            <v>43738</v>
          </cell>
          <cell r="P1854" t="str">
            <v>5000064781</v>
          </cell>
          <cell r="Q1854" t="str">
            <v>본조</v>
          </cell>
          <cell r="R1854" t="str">
            <v>2333</v>
          </cell>
          <cell r="S1854" t="str">
            <v>305</v>
          </cell>
          <cell r="T1854" t="str">
            <v>002</v>
          </cell>
          <cell r="U1854" t="str">
            <v>004</v>
          </cell>
          <cell r="V1854" t="str">
            <v>005</v>
          </cell>
          <cell r="W1854">
            <v>210</v>
          </cell>
          <cell r="X1854" t="str">
            <v>11</v>
          </cell>
          <cell r="Y1854">
            <v>37680</v>
          </cell>
          <cell r="AA1854" t="str">
            <v>체결요소류</v>
          </cell>
          <cell r="AC1854" t="str">
            <v>일반제조</v>
          </cell>
        </row>
        <row r="1855">
          <cell r="A1855" t="str">
            <v>궤도-제조-017</v>
          </cell>
          <cell r="B1855">
            <v>1</v>
          </cell>
          <cell r="C1855" t="str">
            <v>1852</v>
          </cell>
          <cell r="D1855" t="str">
            <v>5305</v>
          </cell>
          <cell r="E1855" t="str">
            <v>009953444</v>
          </cell>
          <cell r="F1855" t="str">
            <v>MBULMG192402920</v>
          </cell>
          <cell r="G1855" t="str">
            <v>나사,기계용</v>
          </cell>
          <cell r="H1855" t="str">
            <v>R1-14-14</v>
          </cell>
          <cell r="I1855" t="str">
            <v>KS B 1070</v>
          </cell>
          <cell r="J1855" t="str">
            <v>KS B 1070 KMS35207-266</v>
          </cell>
          <cell r="K1855" t="str">
            <v>20111104</v>
          </cell>
          <cell r="L1855" t="str">
            <v>EA</v>
          </cell>
          <cell r="M1855">
            <v>3889</v>
          </cell>
          <cell r="N1855">
            <v>32</v>
          </cell>
          <cell r="O1855">
            <v>43769</v>
          </cell>
          <cell r="P1855" t="str">
            <v>5000064781</v>
          </cell>
          <cell r="Q1855" t="str">
            <v>본조</v>
          </cell>
          <cell r="R1855" t="str">
            <v>2333</v>
          </cell>
          <cell r="S1855" t="str">
            <v>305</v>
          </cell>
          <cell r="T1855" t="str">
            <v>002</v>
          </cell>
          <cell r="U1855" t="str">
            <v>004</v>
          </cell>
          <cell r="V1855" t="str">
            <v>005</v>
          </cell>
          <cell r="W1855">
            <v>210</v>
          </cell>
          <cell r="X1855" t="str">
            <v>11</v>
          </cell>
          <cell r="Y1855">
            <v>124448</v>
          </cell>
          <cell r="AA1855" t="str">
            <v>체결요소류</v>
          </cell>
          <cell r="AC1855" t="str">
            <v>일반제조</v>
          </cell>
        </row>
        <row r="1856">
          <cell r="A1856" t="str">
            <v>궤도-제조-017</v>
          </cell>
          <cell r="B1856">
            <v>1</v>
          </cell>
          <cell r="C1856" t="str">
            <v>1853</v>
          </cell>
          <cell r="D1856" t="str">
            <v>5365</v>
          </cell>
          <cell r="E1856" t="str">
            <v>010144453</v>
          </cell>
          <cell r="F1856" t="str">
            <v>MBULMG192402950</v>
          </cell>
          <cell r="G1856" t="str">
            <v>플러그,기계 나사용</v>
          </cell>
          <cell r="H1856" t="e">
            <v>#N/A</v>
          </cell>
          <cell r="I1856" t="str">
            <v>MS51840</v>
          </cell>
          <cell r="J1856" t="str">
            <v>MS51840-25</v>
          </cell>
          <cell r="K1856">
            <v>20111102</v>
          </cell>
          <cell r="L1856" t="str">
            <v>EA</v>
          </cell>
          <cell r="M1856">
            <v>79</v>
          </cell>
          <cell r="N1856">
            <v>5025</v>
          </cell>
          <cell r="O1856">
            <v>43738</v>
          </cell>
          <cell r="P1856" t="str">
            <v>5000064781</v>
          </cell>
          <cell r="Q1856" t="str">
            <v>본조</v>
          </cell>
          <cell r="R1856" t="str">
            <v>2333</v>
          </cell>
          <cell r="S1856" t="str">
            <v>305</v>
          </cell>
          <cell r="T1856" t="str">
            <v>002</v>
          </cell>
          <cell r="U1856" t="str">
            <v>004</v>
          </cell>
          <cell r="V1856" t="str">
            <v>005</v>
          </cell>
          <cell r="W1856">
            <v>210</v>
          </cell>
          <cell r="X1856" t="str">
            <v>11</v>
          </cell>
          <cell r="Y1856">
            <v>396975</v>
          </cell>
          <cell r="AA1856" t="str">
            <v>일반기계가공류</v>
          </cell>
          <cell r="AC1856" t="str">
            <v>구매</v>
          </cell>
        </row>
        <row r="1857">
          <cell r="A1857" t="str">
            <v>궤도-제조-017</v>
          </cell>
          <cell r="B1857">
            <v>1</v>
          </cell>
          <cell r="C1857" t="str">
            <v>1854</v>
          </cell>
          <cell r="D1857" t="str">
            <v>5306</v>
          </cell>
          <cell r="E1857" t="str">
            <v>010399718</v>
          </cell>
          <cell r="F1857" t="str">
            <v>MBULMG192402960</v>
          </cell>
          <cell r="G1857" t="str">
            <v>볼트,기계용</v>
          </cell>
          <cell r="H1857" t="e">
            <v>#N/A</v>
          </cell>
          <cell r="I1857" t="str">
            <v>MS35764</v>
          </cell>
          <cell r="J1857" t="str">
            <v>MS35764-250</v>
          </cell>
          <cell r="K1857" t="str">
            <v>20111102</v>
          </cell>
          <cell r="L1857" t="str">
            <v>EA</v>
          </cell>
          <cell r="M1857">
            <v>331</v>
          </cell>
          <cell r="N1857">
            <v>1539</v>
          </cell>
          <cell r="O1857">
            <v>43777</v>
          </cell>
          <cell r="P1857" t="str">
            <v>5000064781</v>
          </cell>
          <cell r="Q1857" t="str">
            <v>본조</v>
          </cell>
          <cell r="R1857" t="str">
            <v>2333</v>
          </cell>
          <cell r="S1857" t="str">
            <v>305</v>
          </cell>
          <cell r="T1857" t="str">
            <v>002</v>
          </cell>
          <cell r="U1857" t="str">
            <v>004</v>
          </cell>
          <cell r="V1857" t="str">
            <v>005</v>
          </cell>
          <cell r="W1857">
            <v>210</v>
          </cell>
          <cell r="X1857" t="str">
            <v>11</v>
          </cell>
          <cell r="Y1857">
            <v>509409</v>
          </cell>
          <cell r="AA1857" t="str">
            <v>체결요소류</v>
          </cell>
          <cell r="AC1857" t="str">
            <v>일반제조</v>
          </cell>
        </row>
        <row r="1858">
          <cell r="A1858" t="str">
            <v>궤도-제조-017</v>
          </cell>
          <cell r="B1858">
            <v>1</v>
          </cell>
          <cell r="C1858" t="str">
            <v>1855</v>
          </cell>
          <cell r="D1858" t="str">
            <v>5310</v>
          </cell>
          <cell r="E1858" t="str">
            <v>010802211</v>
          </cell>
          <cell r="F1858" t="str">
            <v>MBULMG192402990</v>
          </cell>
          <cell r="G1858" t="str">
            <v>너트,평면형,나비형</v>
          </cell>
          <cell r="H1858">
            <v>0</v>
          </cell>
          <cell r="I1858" t="str">
            <v>MS35426</v>
          </cell>
          <cell r="J1858" t="str">
            <v>MS35426-16</v>
          </cell>
          <cell r="K1858" t="str">
            <v>20111104</v>
          </cell>
          <cell r="L1858" t="str">
            <v>EA</v>
          </cell>
          <cell r="M1858">
            <v>102</v>
          </cell>
          <cell r="N1858">
            <v>106</v>
          </cell>
          <cell r="O1858">
            <v>43769</v>
          </cell>
          <cell r="P1858" t="str">
            <v>5000064781</v>
          </cell>
          <cell r="Q1858" t="str">
            <v>본조</v>
          </cell>
          <cell r="R1858" t="str">
            <v>2333</v>
          </cell>
          <cell r="S1858" t="str">
            <v>305</v>
          </cell>
          <cell r="T1858" t="str">
            <v>002</v>
          </cell>
          <cell r="U1858" t="str">
            <v>004</v>
          </cell>
          <cell r="V1858" t="str">
            <v>005</v>
          </cell>
          <cell r="W1858">
            <v>210</v>
          </cell>
          <cell r="X1858" t="str">
            <v>11</v>
          </cell>
          <cell r="Y1858">
            <v>10812</v>
          </cell>
          <cell r="AA1858" t="str">
            <v>체결요소류</v>
          </cell>
          <cell r="AC1858" t="str">
            <v>일반제조</v>
          </cell>
        </row>
        <row r="1859">
          <cell r="A1859" t="str">
            <v>궤도-제조-017</v>
          </cell>
          <cell r="B1859">
            <v>1</v>
          </cell>
          <cell r="C1859" t="str">
            <v>1856</v>
          </cell>
          <cell r="D1859" t="str">
            <v>5306</v>
          </cell>
          <cell r="E1859" t="str">
            <v>010836447</v>
          </cell>
          <cell r="F1859" t="str">
            <v>MBULMG192403010</v>
          </cell>
          <cell r="G1859" t="str">
            <v>볼트,기계용</v>
          </cell>
          <cell r="H1859" t="str">
            <v>R1-11-10</v>
          </cell>
          <cell r="I1859" t="str">
            <v>MS35764</v>
          </cell>
          <cell r="J1859" t="str">
            <v>MS35764-225</v>
          </cell>
          <cell r="K1859" t="str">
            <v>20111102</v>
          </cell>
          <cell r="L1859" t="str">
            <v>EA</v>
          </cell>
          <cell r="M1859">
            <v>545</v>
          </cell>
          <cell r="N1859">
            <v>124</v>
          </cell>
          <cell r="O1859">
            <v>43738</v>
          </cell>
          <cell r="P1859" t="str">
            <v>5000064781</v>
          </cell>
          <cell r="Q1859" t="str">
            <v>본조</v>
          </cell>
          <cell r="R1859" t="str">
            <v>2333</v>
          </cell>
          <cell r="S1859" t="str">
            <v>305</v>
          </cell>
          <cell r="T1859" t="str">
            <v>002</v>
          </cell>
          <cell r="U1859" t="str">
            <v>004</v>
          </cell>
          <cell r="V1859" t="str">
            <v>005</v>
          </cell>
          <cell r="W1859">
            <v>210</v>
          </cell>
          <cell r="X1859" t="str">
            <v>11</v>
          </cell>
          <cell r="Y1859">
            <v>67580</v>
          </cell>
          <cell r="AA1859" t="str">
            <v>체결요소류</v>
          </cell>
          <cell r="AC1859" t="str">
            <v>일반제조</v>
          </cell>
        </row>
        <row r="1860">
          <cell r="A1860" t="str">
            <v>궤도-제조-017</v>
          </cell>
          <cell r="B1860">
            <v>1</v>
          </cell>
          <cell r="C1860" t="str">
            <v>1857</v>
          </cell>
          <cell r="D1860" t="str">
            <v>5306</v>
          </cell>
          <cell r="E1860" t="str">
            <v>000187527</v>
          </cell>
          <cell r="F1860" t="str">
            <v>MBULMG192403020</v>
          </cell>
          <cell r="G1860" t="str">
            <v>볼트,와셔조립형</v>
          </cell>
          <cell r="H1860" t="e">
            <v>#N/A</v>
          </cell>
          <cell r="I1860" t="str">
            <v>2350-0001</v>
          </cell>
          <cell r="J1860" t="str">
            <v>BCYX5</v>
          </cell>
          <cell r="K1860" t="str">
            <v>20200101</v>
          </cell>
          <cell r="L1860" t="str">
            <v>EA</v>
          </cell>
          <cell r="M1860">
            <v>122</v>
          </cell>
          <cell r="N1860">
            <v>151</v>
          </cell>
          <cell r="O1860">
            <v>43798</v>
          </cell>
          <cell r="P1860" t="str">
            <v>5000064781</v>
          </cell>
          <cell r="Q1860" t="str">
            <v>본조</v>
          </cell>
          <cell r="R1860" t="str">
            <v>2333</v>
          </cell>
          <cell r="S1860" t="str">
            <v>305</v>
          </cell>
          <cell r="T1860" t="str">
            <v>002</v>
          </cell>
          <cell r="U1860" t="str">
            <v>002</v>
          </cell>
          <cell r="V1860" t="str">
            <v>005</v>
          </cell>
          <cell r="W1860">
            <v>210</v>
          </cell>
          <cell r="X1860" t="str">
            <v>11</v>
          </cell>
          <cell r="Y1860">
            <v>18422</v>
          </cell>
          <cell r="AA1860" t="str">
            <v>체결요소류</v>
          </cell>
          <cell r="AC1860" t="str">
            <v>일반제조</v>
          </cell>
        </row>
        <row r="1861">
          <cell r="A1861" t="str">
            <v>궤도-제조-017</v>
          </cell>
          <cell r="B1861">
            <v>1</v>
          </cell>
          <cell r="C1861" t="str">
            <v>1858</v>
          </cell>
          <cell r="D1861" t="str">
            <v>5305</v>
          </cell>
          <cell r="E1861" t="str">
            <v>000215100</v>
          </cell>
          <cell r="F1861" t="str">
            <v>MBULMG192403040</v>
          </cell>
          <cell r="G1861" t="str">
            <v>나사,캡식,6각 머리형</v>
          </cell>
          <cell r="H1861" t="e">
            <v>#N/A</v>
          </cell>
          <cell r="I1861" t="str">
            <v>5305-D4028</v>
          </cell>
          <cell r="J1861" t="str">
            <v>AD215100</v>
          </cell>
          <cell r="K1861" t="str">
            <v>20200101</v>
          </cell>
          <cell r="L1861" t="str">
            <v>EA</v>
          </cell>
          <cell r="M1861">
            <v>295</v>
          </cell>
          <cell r="N1861">
            <v>809</v>
          </cell>
          <cell r="O1861">
            <v>43798</v>
          </cell>
          <cell r="P1861" t="str">
            <v>5000064781</v>
          </cell>
          <cell r="Q1861" t="str">
            <v>본조</v>
          </cell>
          <cell r="R1861" t="str">
            <v>2333</v>
          </cell>
          <cell r="S1861" t="str">
            <v>305</v>
          </cell>
          <cell r="T1861" t="str">
            <v>002</v>
          </cell>
          <cell r="U1861" t="str">
            <v>002</v>
          </cell>
          <cell r="V1861" t="str">
            <v>005</v>
          </cell>
          <cell r="W1861">
            <v>210</v>
          </cell>
          <cell r="X1861" t="str">
            <v>11</v>
          </cell>
          <cell r="Y1861">
            <v>238655</v>
          </cell>
          <cell r="AA1861" t="str">
            <v>체결요소류</v>
          </cell>
          <cell r="AC1861" t="str">
            <v>일반제조</v>
          </cell>
        </row>
        <row r="1862">
          <cell r="A1862" t="str">
            <v>궤도-제조-017</v>
          </cell>
          <cell r="B1862">
            <v>1</v>
          </cell>
          <cell r="C1862" t="str">
            <v>1859</v>
          </cell>
          <cell r="D1862" t="str">
            <v>5305</v>
          </cell>
          <cell r="E1862" t="str">
            <v>000695579</v>
          </cell>
          <cell r="F1862" t="str">
            <v>MBULMG192403590</v>
          </cell>
          <cell r="G1862" t="str">
            <v>나사,캡식,6각 머리형</v>
          </cell>
          <cell r="H1862" t="e">
            <v>#N/A</v>
          </cell>
          <cell r="I1862" t="str">
            <v>MS90725</v>
          </cell>
          <cell r="J1862" t="str">
            <v>MS90725-95</v>
          </cell>
          <cell r="K1862" t="str">
            <v>20200101</v>
          </cell>
          <cell r="L1862" t="str">
            <v>EA</v>
          </cell>
          <cell r="M1862">
            <v>505</v>
          </cell>
          <cell r="N1862">
            <v>888</v>
          </cell>
          <cell r="O1862">
            <v>43798</v>
          </cell>
          <cell r="P1862" t="str">
            <v>5000064781</v>
          </cell>
          <cell r="Q1862" t="str">
            <v>본조</v>
          </cell>
          <cell r="R1862" t="str">
            <v>2333</v>
          </cell>
          <cell r="S1862" t="str">
            <v>305</v>
          </cell>
          <cell r="T1862" t="str">
            <v>002</v>
          </cell>
          <cell r="U1862" t="str">
            <v>002</v>
          </cell>
          <cell r="V1862" t="str">
            <v>005</v>
          </cell>
          <cell r="W1862">
            <v>210</v>
          </cell>
          <cell r="X1862" t="str">
            <v>11</v>
          </cell>
          <cell r="Y1862">
            <v>448440</v>
          </cell>
          <cell r="AA1862" t="str">
            <v>체결요소류</v>
          </cell>
          <cell r="AC1862" t="str">
            <v>일반제조</v>
          </cell>
        </row>
        <row r="1863">
          <cell r="A1863" t="str">
            <v>궤도-제조-017</v>
          </cell>
          <cell r="B1863">
            <v>1</v>
          </cell>
          <cell r="C1863" t="str">
            <v>1860</v>
          </cell>
          <cell r="D1863" t="str">
            <v>5310</v>
          </cell>
          <cell r="E1863" t="str">
            <v>001682906</v>
          </cell>
          <cell r="F1863" t="str">
            <v>MBULMG192403650</v>
          </cell>
          <cell r="G1863" t="str">
            <v>너트,평면형,신장와셔,이중육각형</v>
          </cell>
          <cell r="H1863" t="str">
            <v>R1-12-24</v>
          </cell>
          <cell r="I1863">
            <v>0</v>
          </cell>
          <cell r="J1863">
            <v>0</v>
          </cell>
          <cell r="K1863" t="str">
            <v>20200101</v>
          </cell>
          <cell r="L1863" t="str">
            <v>EA</v>
          </cell>
          <cell r="M1863">
            <v>1851</v>
          </cell>
          <cell r="N1863">
            <v>486</v>
          </cell>
          <cell r="O1863">
            <v>43798</v>
          </cell>
          <cell r="P1863" t="str">
            <v>5000064781</v>
          </cell>
          <cell r="Q1863" t="str">
            <v>본조</v>
          </cell>
          <cell r="R1863" t="str">
            <v>2333</v>
          </cell>
          <cell r="S1863" t="str">
            <v>305</v>
          </cell>
          <cell r="T1863" t="str">
            <v>002</v>
          </cell>
          <cell r="U1863" t="str">
            <v>002</v>
          </cell>
          <cell r="V1863" t="str">
            <v>005</v>
          </cell>
          <cell r="W1863">
            <v>210</v>
          </cell>
          <cell r="X1863" t="str">
            <v>11</v>
          </cell>
          <cell r="Y1863">
            <v>899586</v>
          </cell>
          <cell r="AA1863" t="str">
            <v>체결요소류</v>
          </cell>
          <cell r="AC1863" t="str">
            <v>일반제조</v>
          </cell>
        </row>
        <row r="1864">
          <cell r="A1864" t="str">
            <v>궤도-제조-017</v>
          </cell>
          <cell r="B1864">
            <v>1</v>
          </cell>
          <cell r="C1864" t="str">
            <v>1861</v>
          </cell>
          <cell r="D1864" t="str">
            <v>5310</v>
          </cell>
          <cell r="E1864" t="str">
            <v>001747429</v>
          </cell>
          <cell r="F1864" t="str">
            <v>MBULMG192403660</v>
          </cell>
          <cell r="G1864" t="str">
            <v>와셔,스프링 장력식</v>
          </cell>
          <cell r="H1864" t="e">
            <v>#N/A</v>
          </cell>
          <cell r="I1864" t="str">
            <v>5310-D4042</v>
          </cell>
          <cell r="J1864" t="str">
            <v>AD7767773</v>
          </cell>
          <cell r="K1864" t="str">
            <v>20200101</v>
          </cell>
          <cell r="L1864" t="str">
            <v>EA</v>
          </cell>
          <cell r="M1864">
            <v>40</v>
          </cell>
          <cell r="N1864">
            <v>29208</v>
          </cell>
          <cell r="O1864">
            <v>43798</v>
          </cell>
          <cell r="P1864" t="str">
            <v>5000064781</v>
          </cell>
          <cell r="Q1864" t="str">
            <v>본조</v>
          </cell>
          <cell r="R1864" t="str">
            <v>2333</v>
          </cell>
          <cell r="S1864" t="str">
            <v>305</v>
          </cell>
          <cell r="T1864" t="str">
            <v>002</v>
          </cell>
          <cell r="U1864" t="str">
            <v>002</v>
          </cell>
          <cell r="V1864" t="str">
            <v>005</v>
          </cell>
          <cell r="W1864">
            <v>210</v>
          </cell>
          <cell r="X1864" t="str">
            <v>11</v>
          </cell>
          <cell r="Y1864">
            <v>1168320</v>
          </cell>
          <cell r="AA1864" t="str">
            <v>체결요소류</v>
          </cell>
          <cell r="AC1864" t="str">
            <v>일반제조</v>
          </cell>
        </row>
        <row r="1865">
          <cell r="A1865" t="str">
            <v>궤도-제조-017</v>
          </cell>
          <cell r="B1865">
            <v>1</v>
          </cell>
          <cell r="C1865" t="str">
            <v>1862</v>
          </cell>
          <cell r="D1865" t="str">
            <v>5306</v>
          </cell>
          <cell r="E1865" t="str">
            <v>001800321</v>
          </cell>
          <cell r="F1865" t="str">
            <v>MBULMG192403690</v>
          </cell>
          <cell r="G1865" t="str">
            <v>볼트,정밀공차용</v>
          </cell>
          <cell r="H1865" t="e">
            <v>#N/A</v>
          </cell>
          <cell r="I1865" t="str">
            <v>KS W 1505</v>
          </cell>
          <cell r="J1865" t="str">
            <v>KS W 1505 KAN177-24</v>
          </cell>
          <cell r="K1865" t="str">
            <v>20200101</v>
          </cell>
          <cell r="L1865" t="str">
            <v>EA</v>
          </cell>
          <cell r="M1865">
            <v>58</v>
          </cell>
          <cell r="N1865">
            <v>346</v>
          </cell>
          <cell r="O1865">
            <v>43798</v>
          </cell>
          <cell r="P1865" t="str">
            <v>5000064781</v>
          </cell>
          <cell r="Q1865" t="str">
            <v>본조</v>
          </cell>
          <cell r="R1865" t="str">
            <v>2333</v>
          </cell>
          <cell r="S1865" t="str">
            <v>305</v>
          </cell>
          <cell r="T1865" t="str">
            <v>002</v>
          </cell>
          <cell r="U1865" t="str">
            <v>002</v>
          </cell>
          <cell r="V1865" t="str">
            <v>005</v>
          </cell>
          <cell r="W1865">
            <v>210</v>
          </cell>
          <cell r="X1865" t="str">
            <v>11</v>
          </cell>
          <cell r="Y1865">
            <v>20068</v>
          </cell>
          <cell r="AA1865" t="str">
            <v>체결요소류</v>
          </cell>
          <cell r="AC1865" t="str">
            <v>일반제조</v>
          </cell>
        </row>
        <row r="1866">
          <cell r="A1866" t="str">
            <v>궤도-제조-017</v>
          </cell>
          <cell r="B1866">
            <v>1</v>
          </cell>
          <cell r="C1866" t="str">
            <v>1863</v>
          </cell>
          <cell r="D1866" t="str">
            <v>5306</v>
          </cell>
          <cell r="E1866" t="str">
            <v>001822023</v>
          </cell>
          <cell r="F1866" t="str">
            <v>MBULMG192403700</v>
          </cell>
          <cell r="G1866" t="str">
            <v>볼트,기계용</v>
          </cell>
          <cell r="H1866" t="e">
            <v>#N/A</v>
          </cell>
          <cell r="I1866" t="str">
            <v>KS W 1505</v>
          </cell>
          <cell r="J1866" t="str">
            <v>KS W 1505-1-KAN5-H4A</v>
          </cell>
          <cell r="K1866" t="str">
            <v>20200101</v>
          </cell>
          <cell r="L1866" t="str">
            <v>EA</v>
          </cell>
          <cell r="M1866">
            <v>216</v>
          </cell>
          <cell r="N1866">
            <v>441</v>
          </cell>
          <cell r="O1866">
            <v>43798</v>
          </cell>
          <cell r="P1866" t="str">
            <v>5000064781</v>
          </cell>
          <cell r="Q1866" t="str">
            <v>본조</v>
          </cell>
          <cell r="R1866" t="str">
            <v>2333</v>
          </cell>
          <cell r="S1866" t="str">
            <v>305</v>
          </cell>
          <cell r="T1866" t="str">
            <v>002</v>
          </cell>
          <cell r="U1866" t="str">
            <v>002</v>
          </cell>
          <cell r="V1866" t="str">
            <v>005</v>
          </cell>
          <cell r="W1866">
            <v>210</v>
          </cell>
          <cell r="X1866" t="str">
            <v>11</v>
          </cell>
          <cell r="Y1866">
            <v>95256</v>
          </cell>
          <cell r="AA1866" t="str">
            <v>체결요소류</v>
          </cell>
          <cell r="AC1866" t="str">
            <v>일반제조</v>
          </cell>
        </row>
        <row r="1867">
          <cell r="A1867" t="str">
            <v>궤도-제조-017</v>
          </cell>
          <cell r="B1867">
            <v>1</v>
          </cell>
          <cell r="C1867" t="str">
            <v>1864</v>
          </cell>
          <cell r="D1867" t="str">
            <v>5310</v>
          </cell>
          <cell r="E1867" t="str">
            <v>001856464</v>
          </cell>
          <cell r="F1867" t="str">
            <v>MBULMG192403710</v>
          </cell>
          <cell r="G1867" t="str">
            <v>너트,평면,원형</v>
          </cell>
          <cell r="H1867" t="e">
            <v>#N/A</v>
          </cell>
          <cell r="I1867" t="str">
            <v>KS W 1628</v>
          </cell>
          <cell r="J1867" t="str">
            <v>KS W 1628 KMS19068 A071</v>
          </cell>
          <cell r="K1867" t="str">
            <v>20200101</v>
          </cell>
          <cell r="L1867" t="str">
            <v>EA</v>
          </cell>
          <cell r="M1867">
            <v>121</v>
          </cell>
          <cell r="N1867">
            <v>1294</v>
          </cell>
          <cell r="O1867">
            <v>43798</v>
          </cell>
          <cell r="P1867" t="str">
            <v>5000064781</v>
          </cell>
          <cell r="Q1867" t="str">
            <v>본조</v>
          </cell>
          <cell r="R1867" t="str">
            <v>2333</v>
          </cell>
          <cell r="S1867" t="str">
            <v>305</v>
          </cell>
          <cell r="T1867" t="str">
            <v>002</v>
          </cell>
          <cell r="U1867" t="str">
            <v>002</v>
          </cell>
          <cell r="V1867" t="str">
            <v>005</v>
          </cell>
          <cell r="W1867">
            <v>210</v>
          </cell>
          <cell r="X1867" t="str">
            <v>11</v>
          </cell>
          <cell r="Y1867">
            <v>156574</v>
          </cell>
          <cell r="AA1867" t="str">
            <v>체결요소류</v>
          </cell>
          <cell r="AC1867" t="str">
            <v>일반제조</v>
          </cell>
        </row>
        <row r="1868">
          <cell r="A1868" t="str">
            <v>궤도-제조-017</v>
          </cell>
          <cell r="B1868">
            <v>1</v>
          </cell>
          <cell r="C1868" t="str">
            <v>1865</v>
          </cell>
          <cell r="D1868" t="str">
            <v>5310</v>
          </cell>
          <cell r="E1868" t="str">
            <v>001860966</v>
          </cell>
          <cell r="F1868" t="str">
            <v>MBULMG192403720</v>
          </cell>
          <cell r="G1868" t="str">
            <v>와셔,키용</v>
          </cell>
          <cell r="H1868" t="e">
            <v>#N/A</v>
          </cell>
          <cell r="I1868" t="str">
            <v>KS W 1613</v>
          </cell>
          <cell r="J1868" t="str">
            <v>KS W 1613 KMS19070-071</v>
          </cell>
          <cell r="K1868" t="str">
            <v>20200101</v>
          </cell>
          <cell r="L1868" t="str">
            <v>EA</v>
          </cell>
          <cell r="M1868">
            <v>200</v>
          </cell>
          <cell r="N1868">
            <v>267</v>
          </cell>
          <cell r="O1868">
            <v>43798</v>
          </cell>
          <cell r="P1868" t="str">
            <v>5000064781</v>
          </cell>
          <cell r="Q1868" t="str">
            <v>본조</v>
          </cell>
          <cell r="R1868" t="str">
            <v>2333</v>
          </cell>
          <cell r="S1868" t="str">
            <v>305</v>
          </cell>
          <cell r="T1868" t="str">
            <v>002</v>
          </cell>
          <cell r="U1868" t="str">
            <v>002</v>
          </cell>
          <cell r="V1868" t="str">
            <v>005</v>
          </cell>
          <cell r="W1868">
            <v>210</v>
          </cell>
          <cell r="X1868" t="str">
            <v>11</v>
          </cell>
          <cell r="Y1868">
            <v>53400</v>
          </cell>
          <cell r="AA1868" t="str">
            <v>체결요소류</v>
          </cell>
          <cell r="AC1868" t="str">
            <v>일반제조</v>
          </cell>
        </row>
        <row r="1869">
          <cell r="A1869" t="str">
            <v>궤도-제조-017</v>
          </cell>
          <cell r="B1869">
            <v>1</v>
          </cell>
          <cell r="C1869" t="str">
            <v>1866</v>
          </cell>
          <cell r="D1869" t="str">
            <v>5306</v>
          </cell>
          <cell r="E1869" t="str">
            <v>002063850</v>
          </cell>
          <cell r="F1869" t="str">
            <v>MBULMG192403740</v>
          </cell>
          <cell r="G1869" t="str">
            <v>볼트,기계용</v>
          </cell>
          <cell r="H1869">
            <v>0</v>
          </cell>
          <cell r="I1869" t="str">
            <v>5306-D4027</v>
          </cell>
          <cell r="J1869" t="str">
            <v>AD8717322</v>
          </cell>
          <cell r="K1869" t="str">
            <v>20200101</v>
          </cell>
          <cell r="L1869" t="str">
            <v>EA</v>
          </cell>
          <cell r="M1869">
            <v>332</v>
          </cell>
          <cell r="N1869">
            <v>506</v>
          </cell>
          <cell r="O1869">
            <v>43798</v>
          </cell>
          <cell r="P1869" t="str">
            <v>5000064781</v>
          </cell>
          <cell r="Q1869" t="str">
            <v>본조</v>
          </cell>
          <cell r="R1869" t="str">
            <v>2333</v>
          </cell>
          <cell r="S1869" t="str">
            <v>305</v>
          </cell>
          <cell r="T1869" t="str">
            <v>002</v>
          </cell>
          <cell r="U1869" t="str">
            <v>002</v>
          </cell>
          <cell r="V1869" t="str">
            <v>005</v>
          </cell>
          <cell r="W1869">
            <v>210</v>
          </cell>
          <cell r="X1869" t="str">
            <v>11</v>
          </cell>
          <cell r="Y1869">
            <v>167992</v>
          </cell>
          <cell r="AA1869" t="str">
            <v>체결요소류</v>
          </cell>
          <cell r="AC1869" t="str">
            <v>일반제조</v>
          </cell>
        </row>
        <row r="1870">
          <cell r="A1870" t="str">
            <v>궤도-제조-017</v>
          </cell>
          <cell r="B1870">
            <v>1</v>
          </cell>
          <cell r="C1870" t="str">
            <v>1867</v>
          </cell>
          <cell r="D1870" t="str">
            <v>5306</v>
          </cell>
          <cell r="E1870" t="str">
            <v>002259086</v>
          </cell>
          <cell r="F1870" t="str">
            <v>MBULMG192403760</v>
          </cell>
          <cell r="G1870" t="str">
            <v>볼트,기계용</v>
          </cell>
          <cell r="H1870">
            <v>0</v>
          </cell>
          <cell r="I1870" t="str">
            <v>KS B 1072</v>
          </cell>
          <cell r="J1870" t="str">
            <v>KS B 1072 KMS90726-31</v>
          </cell>
          <cell r="K1870" t="str">
            <v>20200101</v>
          </cell>
          <cell r="L1870" t="str">
            <v>EA</v>
          </cell>
          <cell r="M1870">
            <v>794</v>
          </cell>
          <cell r="N1870">
            <v>99</v>
          </cell>
          <cell r="O1870">
            <v>43798</v>
          </cell>
          <cell r="P1870" t="str">
            <v>5000064781</v>
          </cell>
          <cell r="Q1870" t="str">
            <v>본조</v>
          </cell>
          <cell r="R1870" t="str">
            <v>2333</v>
          </cell>
          <cell r="S1870" t="str">
            <v>305</v>
          </cell>
          <cell r="T1870" t="str">
            <v>002</v>
          </cell>
          <cell r="U1870" t="str">
            <v>002</v>
          </cell>
          <cell r="V1870" t="str">
            <v>005</v>
          </cell>
          <cell r="W1870">
            <v>210</v>
          </cell>
          <cell r="X1870" t="str">
            <v>11</v>
          </cell>
          <cell r="Y1870">
            <v>78606</v>
          </cell>
          <cell r="AA1870" t="str">
            <v>체결요소류</v>
          </cell>
          <cell r="AC1870" t="str">
            <v>일반제조</v>
          </cell>
        </row>
        <row r="1871">
          <cell r="A1871" t="str">
            <v>궤도-제조-017</v>
          </cell>
          <cell r="B1871">
            <v>1</v>
          </cell>
          <cell r="C1871" t="str">
            <v>1868</v>
          </cell>
          <cell r="D1871" t="str">
            <v>5305</v>
          </cell>
          <cell r="E1871" t="str">
            <v>002678982</v>
          </cell>
          <cell r="F1871" t="str">
            <v>MBULMG192403770</v>
          </cell>
          <cell r="G1871" t="str">
            <v>나사,캡식,6각 머리형</v>
          </cell>
          <cell r="H1871" t="e">
            <v>#N/A</v>
          </cell>
          <cell r="I1871" t="str">
            <v>KS B 1072</v>
          </cell>
          <cell r="J1871" t="str">
            <v>KS B 1072 KMS90726-15</v>
          </cell>
          <cell r="K1871" t="str">
            <v>20200101</v>
          </cell>
          <cell r="L1871" t="str">
            <v>EA</v>
          </cell>
          <cell r="M1871">
            <v>65</v>
          </cell>
          <cell r="N1871">
            <v>37</v>
          </cell>
          <cell r="O1871">
            <v>43798</v>
          </cell>
          <cell r="P1871" t="str">
            <v>5000064781</v>
          </cell>
          <cell r="Q1871" t="str">
            <v>본조</v>
          </cell>
          <cell r="R1871" t="str">
            <v>2333</v>
          </cell>
          <cell r="S1871" t="str">
            <v>305</v>
          </cell>
          <cell r="T1871" t="str">
            <v>002</v>
          </cell>
          <cell r="U1871" t="str">
            <v>002</v>
          </cell>
          <cell r="V1871" t="str">
            <v>005</v>
          </cell>
          <cell r="W1871">
            <v>210</v>
          </cell>
          <cell r="X1871" t="str">
            <v>11</v>
          </cell>
          <cell r="Y1871">
            <v>2405</v>
          </cell>
          <cell r="AA1871" t="str">
            <v>체결요소류</v>
          </cell>
          <cell r="AC1871" t="str">
            <v>일반제조</v>
          </cell>
        </row>
        <row r="1872">
          <cell r="A1872" t="str">
            <v>궤도-제조-017</v>
          </cell>
          <cell r="B1872">
            <v>1</v>
          </cell>
          <cell r="C1872" t="str">
            <v>1869</v>
          </cell>
          <cell r="D1872" t="str">
            <v>5305</v>
          </cell>
          <cell r="E1872" t="str">
            <v>002924588</v>
          </cell>
          <cell r="F1872" t="str">
            <v>MBULMG192403800</v>
          </cell>
          <cell r="G1872" t="str">
            <v>나사,캡식,6각 머리형</v>
          </cell>
          <cell r="H1872" t="e">
            <v>#N/A</v>
          </cell>
          <cell r="I1872" t="str">
            <v>5305-D0060</v>
          </cell>
          <cell r="J1872" t="str">
            <v>AD9409033</v>
          </cell>
          <cell r="K1872" t="str">
            <v>20200101</v>
          </cell>
          <cell r="L1872" t="str">
            <v>EA</v>
          </cell>
          <cell r="M1872">
            <v>216</v>
          </cell>
          <cell r="N1872">
            <v>53</v>
          </cell>
          <cell r="O1872">
            <v>43798</v>
          </cell>
          <cell r="P1872" t="str">
            <v>5000064781</v>
          </cell>
          <cell r="Q1872" t="str">
            <v>본조</v>
          </cell>
          <cell r="R1872" t="str">
            <v>2333</v>
          </cell>
          <cell r="S1872" t="str">
            <v>305</v>
          </cell>
          <cell r="T1872" t="str">
            <v>002</v>
          </cell>
          <cell r="U1872" t="str">
            <v>002</v>
          </cell>
          <cell r="V1872" t="str">
            <v>005</v>
          </cell>
          <cell r="W1872">
            <v>210</v>
          </cell>
          <cell r="X1872" t="str">
            <v>11</v>
          </cell>
          <cell r="Y1872">
            <v>11448</v>
          </cell>
          <cell r="AA1872" t="str">
            <v>체결요소류</v>
          </cell>
          <cell r="AC1872" t="str">
            <v>일반제조</v>
          </cell>
        </row>
        <row r="1873">
          <cell r="A1873" t="str">
            <v>궤도-제조-017</v>
          </cell>
          <cell r="B1873">
            <v>1</v>
          </cell>
          <cell r="C1873" t="str">
            <v>1870</v>
          </cell>
          <cell r="D1873" t="str">
            <v>5306</v>
          </cell>
          <cell r="E1873" t="str">
            <v>003169248</v>
          </cell>
          <cell r="F1873" t="str">
            <v>MBULMG192403820</v>
          </cell>
          <cell r="G1873" t="str">
            <v>볼트,기계용</v>
          </cell>
          <cell r="H1873" t="str">
            <v>R1-13-24</v>
          </cell>
          <cell r="I1873" t="str">
            <v>2350-1005</v>
          </cell>
          <cell r="J1873" t="str">
            <v>9409041</v>
          </cell>
          <cell r="K1873" t="str">
            <v>20200101</v>
          </cell>
          <cell r="L1873" t="str">
            <v>EA</v>
          </cell>
          <cell r="M1873">
            <v>1303</v>
          </cell>
          <cell r="N1873">
            <v>400</v>
          </cell>
          <cell r="O1873">
            <v>43798</v>
          </cell>
          <cell r="P1873" t="str">
            <v>5000064781</v>
          </cell>
          <cell r="Q1873" t="str">
            <v>본조</v>
          </cell>
          <cell r="R1873" t="str">
            <v>2333</v>
          </cell>
          <cell r="S1873" t="str">
            <v>305</v>
          </cell>
          <cell r="T1873" t="str">
            <v>002</v>
          </cell>
          <cell r="U1873" t="str">
            <v>002</v>
          </cell>
          <cell r="V1873" t="str">
            <v>005</v>
          </cell>
          <cell r="W1873">
            <v>210</v>
          </cell>
          <cell r="X1873" t="str">
            <v>11</v>
          </cell>
          <cell r="Y1873">
            <v>521200</v>
          </cell>
          <cell r="AA1873" t="str">
            <v>체결요소류</v>
          </cell>
          <cell r="AC1873" t="str">
            <v>일반제조</v>
          </cell>
        </row>
        <row r="1874">
          <cell r="A1874" t="str">
            <v>궤도-제조-017</v>
          </cell>
          <cell r="B1874">
            <v>1</v>
          </cell>
          <cell r="C1874" t="str">
            <v>1871</v>
          </cell>
          <cell r="D1874" t="str">
            <v>9505</v>
          </cell>
          <cell r="E1874" t="str">
            <v>003313275</v>
          </cell>
          <cell r="F1874" t="str">
            <v>MBULMG192403850</v>
          </cell>
          <cell r="G1874" t="str">
            <v>철선,비 전기용</v>
          </cell>
          <cell r="H1874" t="str">
            <v>2-9-2</v>
          </cell>
          <cell r="I1874" t="str">
            <v>KS D 3703</v>
          </cell>
          <cell r="J1874" t="str">
            <v>KS D 3703 원형 STS316W1 1.04X67.7</v>
          </cell>
          <cell r="K1874" t="str">
            <v>20200101</v>
          </cell>
          <cell r="L1874" t="str">
            <v>EA</v>
          </cell>
          <cell r="M1874">
            <v>73</v>
          </cell>
          <cell r="N1874">
            <v>9208</v>
          </cell>
          <cell r="O1874">
            <v>43798</v>
          </cell>
          <cell r="P1874" t="str">
            <v>5000064781</v>
          </cell>
          <cell r="Q1874" t="str">
            <v>본조</v>
          </cell>
          <cell r="R1874" t="str">
            <v>2333</v>
          </cell>
          <cell r="S1874" t="str">
            <v>305</v>
          </cell>
          <cell r="T1874" t="str">
            <v>002</v>
          </cell>
          <cell r="U1874" t="str">
            <v>002</v>
          </cell>
          <cell r="V1874" t="str">
            <v>005</v>
          </cell>
          <cell r="W1874">
            <v>210</v>
          </cell>
          <cell r="X1874" t="str">
            <v>11</v>
          </cell>
          <cell r="Y1874">
            <v>672184</v>
          </cell>
          <cell r="AA1874" t="str">
            <v>체결요소류</v>
          </cell>
          <cell r="AC1874" t="str">
            <v>일반제조</v>
          </cell>
        </row>
        <row r="1875">
          <cell r="A1875" t="str">
            <v>궤도-제조-017</v>
          </cell>
          <cell r="B1875">
            <v>1</v>
          </cell>
          <cell r="C1875" t="str">
            <v>1872</v>
          </cell>
          <cell r="D1875" t="str">
            <v>5310</v>
          </cell>
          <cell r="E1875" t="str">
            <v>003337348</v>
          </cell>
          <cell r="F1875" t="str">
            <v>MBULMG192403880</v>
          </cell>
          <cell r="G1875" t="str">
            <v>와셔,평면형</v>
          </cell>
          <cell r="H1875" t="e">
            <v>#N/A</v>
          </cell>
          <cell r="I1875" t="str">
            <v>5310-D4016</v>
          </cell>
          <cell r="J1875" t="str">
            <v>AD8679576</v>
          </cell>
          <cell r="K1875" t="str">
            <v>20200101</v>
          </cell>
          <cell r="L1875" t="str">
            <v>HD</v>
          </cell>
          <cell r="M1875">
            <v>186</v>
          </cell>
          <cell r="N1875">
            <v>2396</v>
          </cell>
          <cell r="O1875">
            <v>43798</v>
          </cell>
          <cell r="P1875" t="str">
            <v>5000064781</v>
          </cell>
          <cell r="Q1875" t="str">
            <v>본조</v>
          </cell>
          <cell r="R1875" t="str">
            <v>2333</v>
          </cell>
          <cell r="S1875" t="str">
            <v>305</v>
          </cell>
          <cell r="T1875" t="str">
            <v>002</v>
          </cell>
          <cell r="U1875" t="str">
            <v>002</v>
          </cell>
          <cell r="V1875" t="str">
            <v>005</v>
          </cell>
          <cell r="W1875">
            <v>210</v>
          </cell>
          <cell r="X1875" t="str">
            <v>11</v>
          </cell>
          <cell r="Y1875">
            <v>445656</v>
          </cell>
          <cell r="AA1875" t="str">
            <v>체결요소류</v>
          </cell>
          <cell r="AC1875" t="str">
            <v>일반제조</v>
          </cell>
        </row>
        <row r="1876">
          <cell r="A1876" t="str">
            <v>궤도-제조-017</v>
          </cell>
          <cell r="B1876">
            <v>1</v>
          </cell>
          <cell r="C1876" t="str">
            <v>1873</v>
          </cell>
          <cell r="D1876" t="str">
            <v>5306</v>
          </cell>
          <cell r="E1876" t="str">
            <v>010853876</v>
          </cell>
          <cell r="F1876" t="str">
            <v>MBULMG192404030</v>
          </cell>
          <cell r="G1876" t="str">
            <v>볼트,기계용</v>
          </cell>
          <cell r="H1876" t="str">
            <v>R1-03-17</v>
          </cell>
          <cell r="I1876">
            <v>0</v>
          </cell>
          <cell r="J1876">
            <v>0</v>
          </cell>
          <cell r="K1876" t="str">
            <v>20111102</v>
          </cell>
          <cell r="L1876" t="str">
            <v>EA</v>
          </cell>
          <cell r="M1876">
            <v>221</v>
          </cell>
          <cell r="N1876">
            <v>1460</v>
          </cell>
          <cell r="O1876">
            <v>43738</v>
          </cell>
          <cell r="P1876" t="str">
            <v>5000064781</v>
          </cell>
          <cell r="Q1876" t="str">
            <v>본조</v>
          </cell>
          <cell r="R1876" t="str">
            <v>2333</v>
          </cell>
          <cell r="S1876" t="str">
            <v>305</v>
          </cell>
          <cell r="T1876" t="str">
            <v>002</v>
          </cell>
          <cell r="U1876" t="str">
            <v>004</v>
          </cell>
          <cell r="V1876" t="str">
            <v>005</v>
          </cell>
          <cell r="W1876">
            <v>210</v>
          </cell>
          <cell r="X1876" t="str">
            <v>11</v>
          </cell>
          <cell r="Y1876">
            <v>322660</v>
          </cell>
          <cell r="AA1876" t="str">
            <v>체결요소류</v>
          </cell>
          <cell r="AC1876" t="str">
            <v>일반제조</v>
          </cell>
        </row>
        <row r="1877">
          <cell r="A1877" t="str">
            <v>궤도-제조-017</v>
          </cell>
          <cell r="B1877">
            <v>1</v>
          </cell>
          <cell r="C1877" t="str">
            <v>1874</v>
          </cell>
          <cell r="D1877" t="str">
            <v>5315</v>
          </cell>
          <cell r="E1877" t="str">
            <v>010930059</v>
          </cell>
          <cell r="F1877" t="str">
            <v>MBULMG192404040</v>
          </cell>
          <cell r="G1877" t="str">
            <v>핀,직선형,무두형</v>
          </cell>
          <cell r="H1877">
            <v>0</v>
          </cell>
          <cell r="I1877">
            <v>0</v>
          </cell>
          <cell r="J1877" t="str">
            <v>60618758</v>
          </cell>
          <cell r="K1877">
            <v>20111102</v>
          </cell>
          <cell r="L1877" t="str">
            <v>EA</v>
          </cell>
          <cell r="M1877">
            <v>99</v>
          </cell>
          <cell r="N1877">
            <v>261</v>
          </cell>
          <cell r="O1877">
            <v>43789</v>
          </cell>
          <cell r="P1877" t="str">
            <v>5000064781</v>
          </cell>
          <cell r="Q1877" t="str">
            <v>본조</v>
          </cell>
          <cell r="R1877" t="str">
            <v>2333</v>
          </cell>
          <cell r="S1877" t="str">
            <v>305</v>
          </cell>
          <cell r="T1877" t="str">
            <v>002</v>
          </cell>
          <cell r="U1877" t="str">
            <v>004</v>
          </cell>
          <cell r="V1877" t="str">
            <v>005</v>
          </cell>
          <cell r="W1877">
            <v>210</v>
          </cell>
          <cell r="X1877" t="str">
            <v>11</v>
          </cell>
          <cell r="Y1877">
            <v>25839</v>
          </cell>
          <cell r="AA1877" t="str">
            <v>체결요소류</v>
          </cell>
          <cell r="AC1877" t="str">
            <v>일반제조</v>
          </cell>
        </row>
        <row r="1878">
          <cell r="A1878" t="str">
            <v>궤도-제조-017</v>
          </cell>
          <cell r="B1878">
            <v>1</v>
          </cell>
          <cell r="C1878" t="str">
            <v>1875</v>
          </cell>
          <cell r="D1878" t="str">
            <v>5315</v>
          </cell>
          <cell r="E1878" t="str">
            <v>010953110</v>
          </cell>
          <cell r="F1878" t="str">
            <v>MBULMG192404050</v>
          </cell>
          <cell r="G1878" t="str">
            <v>핀,스프링식</v>
          </cell>
          <cell r="H1878">
            <v>0</v>
          </cell>
          <cell r="I1878" t="str">
            <v>2350-1017</v>
          </cell>
          <cell r="J1878" t="str">
            <v>60618687</v>
          </cell>
          <cell r="K1878" t="str">
            <v>20111102</v>
          </cell>
          <cell r="L1878" t="str">
            <v>EA</v>
          </cell>
          <cell r="M1878">
            <v>54</v>
          </cell>
          <cell r="N1878">
            <v>7</v>
          </cell>
          <cell r="O1878">
            <v>43789</v>
          </cell>
          <cell r="P1878" t="str">
            <v>5000064781</v>
          </cell>
          <cell r="Q1878" t="str">
            <v>본조</v>
          </cell>
          <cell r="R1878" t="str">
            <v>2333</v>
          </cell>
          <cell r="S1878" t="str">
            <v>305</v>
          </cell>
          <cell r="T1878" t="str">
            <v>002</v>
          </cell>
          <cell r="U1878" t="str">
            <v>004</v>
          </cell>
          <cell r="V1878" t="str">
            <v>005</v>
          </cell>
          <cell r="W1878">
            <v>210</v>
          </cell>
          <cell r="X1878" t="str">
            <v>11</v>
          </cell>
          <cell r="Y1878">
            <v>378</v>
          </cell>
          <cell r="AA1878" t="str">
            <v>체결요소류</v>
          </cell>
          <cell r="AC1878" t="str">
            <v>일반제조</v>
          </cell>
        </row>
        <row r="1879">
          <cell r="A1879" t="str">
            <v>궤도-제조-017</v>
          </cell>
          <cell r="B1879">
            <v>1</v>
          </cell>
          <cell r="C1879" t="str">
            <v>1876</v>
          </cell>
          <cell r="D1879" t="str">
            <v>5315</v>
          </cell>
          <cell r="E1879" t="str">
            <v>011130985</v>
          </cell>
          <cell r="F1879" t="str">
            <v>MBULMG192404060</v>
          </cell>
          <cell r="G1879" t="str">
            <v>핀</v>
          </cell>
          <cell r="H1879" t="e">
            <v>#N/A</v>
          </cell>
          <cell r="I1879">
            <v>0</v>
          </cell>
          <cell r="J1879" t="str">
            <v>60618764</v>
          </cell>
          <cell r="K1879">
            <v>20111102</v>
          </cell>
          <cell r="L1879" t="str">
            <v>EA</v>
          </cell>
          <cell r="M1879">
            <v>22</v>
          </cell>
          <cell r="N1879">
            <v>144</v>
          </cell>
          <cell r="O1879">
            <v>43789</v>
          </cell>
          <cell r="P1879" t="str">
            <v>5000064781</v>
          </cell>
          <cell r="Q1879" t="str">
            <v>본조</v>
          </cell>
          <cell r="R1879" t="str">
            <v>2333</v>
          </cell>
          <cell r="S1879" t="str">
            <v>305</v>
          </cell>
          <cell r="T1879" t="str">
            <v>002</v>
          </cell>
          <cell r="U1879" t="str">
            <v>004</v>
          </cell>
          <cell r="V1879" t="str">
            <v>005</v>
          </cell>
          <cell r="W1879">
            <v>210</v>
          </cell>
          <cell r="X1879" t="str">
            <v>11</v>
          </cell>
          <cell r="Y1879">
            <v>3168</v>
          </cell>
          <cell r="AA1879" t="str">
            <v>체결요소류</v>
          </cell>
          <cell r="AC1879" t="str">
            <v>일반제조</v>
          </cell>
        </row>
        <row r="1880">
          <cell r="A1880" t="str">
            <v>궤도-제조-017</v>
          </cell>
          <cell r="B1880">
            <v>1</v>
          </cell>
          <cell r="C1880" t="str">
            <v>1877</v>
          </cell>
          <cell r="D1880" t="str">
            <v>5305</v>
          </cell>
          <cell r="E1880" t="str">
            <v>011264076</v>
          </cell>
          <cell r="F1880" t="str">
            <v>MBULMG192404080</v>
          </cell>
          <cell r="G1880" t="str">
            <v>나사,캡식,6각 머리형</v>
          </cell>
          <cell r="H1880">
            <v>0</v>
          </cell>
          <cell r="I1880">
            <v>0</v>
          </cell>
          <cell r="J1880">
            <v>0</v>
          </cell>
          <cell r="K1880" t="str">
            <v>20111102</v>
          </cell>
          <cell r="L1880" t="str">
            <v>EA</v>
          </cell>
          <cell r="M1880">
            <v>90</v>
          </cell>
          <cell r="N1880">
            <v>158</v>
          </cell>
          <cell r="O1880">
            <v>43789</v>
          </cell>
          <cell r="P1880" t="str">
            <v>5000064781</v>
          </cell>
          <cell r="Q1880" t="str">
            <v>본조</v>
          </cell>
          <cell r="R1880" t="str">
            <v>2333</v>
          </cell>
          <cell r="S1880" t="str">
            <v>305</v>
          </cell>
          <cell r="T1880" t="str">
            <v>002</v>
          </cell>
          <cell r="U1880" t="str">
            <v>004</v>
          </cell>
          <cell r="V1880" t="str">
            <v>005</v>
          </cell>
          <cell r="W1880">
            <v>210</v>
          </cell>
          <cell r="X1880" t="str">
            <v>11</v>
          </cell>
          <cell r="Y1880">
            <v>14220</v>
          </cell>
          <cell r="AA1880" t="str">
            <v>체결요소류</v>
          </cell>
          <cell r="AC1880" t="str">
            <v>일반제조</v>
          </cell>
        </row>
        <row r="1881">
          <cell r="A1881" t="str">
            <v>궤도-제조-017</v>
          </cell>
          <cell r="B1881">
            <v>1</v>
          </cell>
          <cell r="C1881" t="str">
            <v>1878</v>
          </cell>
          <cell r="D1881" t="str">
            <v>5306</v>
          </cell>
          <cell r="E1881" t="str">
            <v>012099336</v>
          </cell>
          <cell r="F1881" t="str">
            <v>MBULMG192404110</v>
          </cell>
          <cell r="G1881" t="str">
            <v>볼트,기계용</v>
          </cell>
          <cell r="H1881">
            <v>0</v>
          </cell>
          <cell r="I1881" t="str">
            <v>MS35764</v>
          </cell>
          <cell r="J1881" t="str">
            <v>MS35764-223</v>
          </cell>
          <cell r="K1881" t="str">
            <v>20111102</v>
          </cell>
          <cell r="L1881" t="str">
            <v>EA</v>
          </cell>
          <cell r="M1881">
            <v>79</v>
          </cell>
          <cell r="N1881">
            <v>103</v>
          </cell>
          <cell r="O1881">
            <v>43789</v>
          </cell>
          <cell r="P1881" t="str">
            <v>5000064781</v>
          </cell>
          <cell r="Q1881" t="str">
            <v>본조</v>
          </cell>
          <cell r="R1881" t="str">
            <v>2333</v>
          </cell>
          <cell r="S1881" t="str">
            <v>305</v>
          </cell>
          <cell r="T1881" t="str">
            <v>002</v>
          </cell>
          <cell r="U1881" t="str">
            <v>004</v>
          </cell>
          <cell r="V1881" t="str">
            <v>005</v>
          </cell>
          <cell r="W1881">
            <v>210</v>
          </cell>
          <cell r="X1881" t="str">
            <v>11</v>
          </cell>
          <cell r="Y1881">
            <v>8137</v>
          </cell>
          <cell r="AA1881" t="str">
            <v>체결요소류</v>
          </cell>
          <cell r="AC1881" t="str">
            <v>일반제조</v>
          </cell>
        </row>
        <row r="1882">
          <cell r="A1882" t="str">
            <v>궤도-제조-017</v>
          </cell>
          <cell r="B1882">
            <v>1</v>
          </cell>
          <cell r="C1882" t="str">
            <v>1879</v>
          </cell>
          <cell r="D1882" t="str">
            <v>5315</v>
          </cell>
          <cell r="E1882" t="str">
            <v>012157510</v>
          </cell>
          <cell r="F1882" t="str">
            <v>MBULMG192404280</v>
          </cell>
          <cell r="G1882" t="str">
            <v>핀,스프링식</v>
          </cell>
          <cell r="H1882" t="e">
            <v>#N/A</v>
          </cell>
          <cell r="I1882">
            <v>0</v>
          </cell>
          <cell r="J1882" t="str">
            <v>60618552</v>
          </cell>
          <cell r="K1882">
            <v>20111102</v>
          </cell>
          <cell r="L1882" t="str">
            <v>EA</v>
          </cell>
          <cell r="M1882">
            <v>157</v>
          </cell>
          <cell r="N1882">
            <v>669</v>
          </cell>
          <cell r="O1882">
            <v>43738</v>
          </cell>
          <cell r="P1882" t="str">
            <v>5000064781</v>
          </cell>
          <cell r="Q1882" t="str">
            <v>본조</v>
          </cell>
          <cell r="R1882" t="str">
            <v>2333</v>
          </cell>
          <cell r="S1882" t="str">
            <v>305</v>
          </cell>
          <cell r="T1882" t="str">
            <v>002</v>
          </cell>
          <cell r="U1882" t="str">
            <v>004</v>
          </cell>
          <cell r="V1882" t="str">
            <v>005</v>
          </cell>
          <cell r="W1882">
            <v>210</v>
          </cell>
          <cell r="X1882" t="str">
            <v>11</v>
          </cell>
          <cell r="Y1882">
            <v>105033</v>
          </cell>
          <cell r="AA1882" t="str">
            <v>체결요소류</v>
          </cell>
          <cell r="AC1882" t="str">
            <v>일반제조</v>
          </cell>
        </row>
        <row r="1883">
          <cell r="A1883" t="str">
            <v>궤도-제조-017</v>
          </cell>
          <cell r="B1883">
            <v>1</v>
          </cell>
          <cell r="C1883" t="str">
            <v>1880</v>
          </cell>
          <cell r="D1883" t="str">
            <v>5315</v>
          </cell>
          <cell r="E1883" t="str">
            <v>012157511</v>
          </cell>
          <cell r="F1883" t="str">
            <v>MBULMG192404290</v>
          </cell>
          <cell r="G1883" t="str">
            <v>핀,스프링식</v>
          </cell>
          <cell r="H1883" t="e">
            <v>#N/A</v>
          </cell>
          <cell r="I1883" t="str">
            <v>2350-1017</v>
          </cell>
          <cell r="J1883" t="str">
            <v>60618821</v>
          </cell>
          <cell r="K1883">
            <v>20111102</v>
          </cell>
          <cell r="L1883" t="str">
            <v>EA</v>
          </cell>
          <cell r="M1883">
            <v>22</v>
          </cell>
          <cell r="N1883">
            <v>624</v>
          </cell>
          <cell r="O1883">
            <v>43789</v>
          </cell>
          <cell r="P1883" t="str">
            <v>5000064781</v>
          </cell>
          <cell r="Q1883" t="str">
            <v>본조</v>
          </cell>
          <cell r="R1883" t="str">
            <v>2333</v>
          </cell>
          <cell r="S1883" t="str">
            <v>305</v>
          </cell>
          <cell r="T1883" t="str">
            <v>002</v>
          </cell>
          <cell r="U1883" t="str">
            <v>004</v>
          </cell>
          <cell r="V1883" t="str">
            <v>005</v>
          </cell>
          <cell r="W1883">
            <v>210</v>
          </cell>
          <cell r="X1883" t="str">
            <v>11</v>
          </cell>
          <cell r="Y1883">
            <v>13728</v>
          </cell>
          <cell r="AA1883" t="str">
            <v>체결요소류</v>
          </cell>
          <cell r="AC1883" t="str">
            <v>일반제조</v>
          </cell>
        </row>
        <row r="1884">
          <cell r="A1884" t="str">
            <v>궤도-제조-017</v>
          </cell>
          <cell r="B1884">
            <v>1</v>
          </cell>
          <cell r="C1884" t="str">
            <v>1881</v>
          </cell>
          <cell r="D1884" t="str">
            <v>5315</v>
          </cell>
          <cell r="E1884" t="str">
            <v>012157512</v>
          </cell>
          <cell r="F1884" t="str">
            <v>MBULMG192404300</v>
          </cell>
          <cell r="G1884" t="str">
            <v>핀,직선형,무두형</v>
          </cell>
          <cell r="H1884">
            <v>0</v>
          </cell>
          <cell r="I1884">
            <v>0</v>
          </cell>
          <cell r="J1884">
            <v>0</v>
          </cell>
          <cell r="K1884" t="str">
            <v>20111102</v>
          </cell>
          <cell r="L1884" t="str">
            <v>EA</v>
          </cell>
          <cell r="M1884">
            <v>38</v>
          </cell>
          <cell r="N1884">
            <v>28218</v>
          </cell>
          <cell r="O1884">
            <v>43738</v>
          </cell>
          <cell r="P1884" t="str">
            <v>5000064781</v>
          </cell>
          <cell r="Q1884" t="str">
            <v>본조</v>
          </cell>
          <cell r="R1884" t="str">
            <v>2333</v>
          </cell>
          <cell r="S1884" t="str">
            <v>305</v>
          </cell>
          <cell r="T1884" t="str">
            <v>002</v>
          </cell>
          <cell r="U1884" t="str">
            <v>004</v>
          </cell>
          <cell r="V1884" t="str">
            <v>005</v>
          </cell>
          <cell r="W1884">
            <v>210</v>
          </cell>
          <cell r="X1884" t="str">
            <v>11</v>
          </cell>
          <cell r="Y1884">
            <v>1072284</v>
          </cell>
          <cell r="AA1884" t="str">
            <v>체결요소류</v>
          </cell>
          <cell r="AC1884" t="str">
            <v>일반제조</v>
          </cell>
        </row>
        <row r="1885">
          <cell r="A1885" t="str">
            <v>궤도-제조-017</v>
          </cell>
          <cell r="B1885">
            <v>1</v>
          </cell>
          <cell r="C1885" t="str">
            <v>1882</v>
          </cell>
          <cell r="D1885" t="str">
            <v>5306</v>
          </cell>
          <cell r="E1885" t="str">
            <v>012159129</v>
          </cell>
          <cell r="F1885" t="str">
            <v>MBULMG192404320</v>
          </cell>
          <cell r="G1885" t="str">
            <v>볼트,기계용</v>
          </cell>
          <cell r="H1885" t="str">
            <v>R1-14-11</v>
          </cell>
          <cell r="I1885">
            <v>0</v>
          </cell>
          <cell r="J1885">
            <v>0</v>
          </cell>
          <cell r="K1885">
            <v>20111102</v>
          </cell>
          <cell r="L1885" t="str">
            <v>EA</v>
          </cell>
          <cell r="M1885">
            <v>66</v>
          </cell>
          <cell r="N1885">
            <v>147</v>
          </cell>
          <cell r="O1885">
            <v>43777</v>
          </cell>
          <cell r="P1885" t="str">
            <v>5000064781</v>
          </cell>
          <cell r="Q1885" t="str">
            <v>본조</v>
          </cell>
          <cell r="R1885" t="str">
            <v>2333</v>
          </cell>
          <cell r="S1885" t="str">
            <v>305</v>
          </cell>
          <cell r="T1885" t="str">
            <v>002</v>
          </cell>
          <cell r="U1885" t="str">
            <v>004</v>
          </cell>
          <cell r="V1885" t="str">
            <v>005</v>
          </cell>
          <cell r="W1885">
            <v>210</v>
          </cell>
          <cell r="X1885" t="str">
            <v>11</v>
          </cell>
          <cell r="Y1885">
            <v>9702</v>
          </cell>
          <cell r="AA1885" t="str">
            <v>체결요소류</v>
          </cell>
          <cell r="AC1885" t="str">
            <v>일반제조</v>
          </cell>
        </row>
        <row r="1886">
          <cell r="A1886" t="str">
            <v>궤도-제조-017</v>
          </cell>
          <cell r="B1886">
            <v>1</v>
          </cell>
          <cell r="C1886" t="str">
            <v>1883</v>
          </cell>
          <cell r="D1886" t="str">
            <v>5306</v>
          </cell>
          <cell r="E1886" t="str">
            <v>012163992</v>
          </cell>
          <cell r="F1886" t="str">
            <v>MBULMG192404350</v>
          </cell>
          <cell r="G1886" t="str">
            <v>볼트,기계용</v>
          </cell>
          <cell r="H1886">
            <v>0</v>
          </cell>
          <cell r="I1886" t="str">
            <v>2350-1017</v>
          </cell>
          <cell r="J1886" t="str">
            <v>60618833</v>
          </cell>
          <cell r="K1886" t="str">
            <v>20111102</v>
          </cell>
          <cell r="L1886" t="str">
            <v>EA</v>
          </cell>
          <cell r="M1886">
            <v>373</v>
          </cell>
          <cell r="N1886">
            <v>161</v>
          </cell>
          <cell r="O1886">
            <v>43738</v>
          </cell>
          <cell r="P1886" t="str">
            <v>5000064781</v>
          </cell>
          <cell r="Q1886" t="str">
            <v>본조</v>
          </cell>
          <cell r="R1886" t="str">
            <v>2333</v>
          </cell>
          <cell r="S1886" t="str">
            <v>305</v>
          </cell>
          <cell r="T1886" t="str">
            <v>002</v>
          </cell>
          <cell r="U1886" t="str">
            <v>004</v>
          </cell>
          <cell r="V1886" t="str">
            <v>005</v>
          </cell>
          <cell r="W1886">
            <v>210</v>
          </cell>
          <cell r="X1886" t="str">
            <v>11</v>
          </cell>
          <cell r="Y1886">
            <v>60053</v>
          </cell>
          <cell r="AA1886" t="str">
            <v>체결요소류</v>
          </cell>
          <cell r="AC1886" t="str">
            <v>일반제조</v>
          </cell>
        </row>
        <row r="1887">
          <cell r="A1887" t="str">
            <v>궤도-제조-017</v>
          </cell>
          <cell r="B1887">
            <v>1</v>
          </cell>
          <cell r="C1887" t="str">
            <v>1884</v>
          </cell>
          <cell r="D1887" t="str">
            <v>5306</v>
          </cell>
          <cell r="E1887" t="str">
            <v>012167364</v>
          </cell>
          <cell r="F1887" t="str">
            <v>MBULMG192404390</v>
          </cell>
          <cell r="G1887" t="str">
            <v>볼트,기계용</v>
          </cell>
          <cell r="H1887">
            <v>0</v>
          </cell>
          <cell r="I1887" t="str">
            <v>2350-1017</v>
          </cell>
          <cell r="J1887" t="str">
            <v>60618593</v>
          </cell>
          <cell r="K1887" t="str">
            <v>20111102</v>
          </cell>
          <cell r="L1887" t="str">
            <v>EA</v>
          </cell>
          <cell r="M1887">
            <v>89</v>
          </cell>
          <cell r="N1887">
            <v>496</v>
          </cell>
          <cell r="O1887">
            <v>43738</v>
          </cell>
          <cell r="P1887" t="str">
            <v>5000064781</v>
          </cell>
          <cell r="Q1887" t="str">
            <v>본조</v>
          </cell>
          <cell r="R1887" t="str">
            <v>2333</v>
          </cell>
          <cell r="S1887" t="str">
            <v>305</v>
          </cell>
          <cell r="T1887" t="str">
            <v>002</v>
          </cell>
          <cell r="U1887" t="str">
            <v>004</v>
          </cell>
          <cell r="V1887" t="str">
            <v>005</v>
          </cell>
          <cell r="W1887">
            <v>210</v>
          </cell>
          <cell r="X1887" t="str">
            <v>11</v>
          </cell>
          <cell r="Y1887">
            <v>44144</v>
          </cell>
          <cell r="AA1887" t="str">
            <v>체결요소류</v>
          </cell>
          <cell r="AC1887" t="str">
            <v>일반제조</v>
          </cell>
        </row>
        <row r="1888">
          <cell r="A1888" t="str">
            <v>궤도-제조-017</v>
          </cell>
          <cell r="B1888">
            <v>1</v>
          </cell>
          <cell r="C1888" t="str">
            <v>1885</v>
          </cell>
          <cell r="D1888" t="str">
            <v>5325</v>
          </cell>
          <cell r="E1888" t="str">
            <v>012175032</v>
          </cell>
          <cell r="F1888" t="str">
            <v>MBULMG192404490</v>
          </cell>
          <cell r="G1888" t="str">
            <v>링,지지용</v>
          </cell>
          <cell r="H1888" t="e">
            <v>#N/A</v>
          </cell>
          <cell r="I1888" t="str">
            <v>2350-1017</v>
          </cell>
          <cell r="J1888" t="str">
            <v>60618272</v>
          </cell>
          <cell r="K1888" t="str">
            <v>20111102</v>
          </cell>
          <cell r="L1888" t="str">
            <v>EA</v>
          </cell>
          <cell r="M1888">
            <v>24</v>
          </cell>
          <cell r="N1888">
            <v>1847</v>
          </cell>
          <cell r="O1888">
            <v>43748</v>
          </cell>
          <cell r="P1888" t="str">
            <v>5000064781</v>
          </cell>
          <cell r="Q1888" t="str">
            <v>본조</v>
          </cell>
          <cell r="R1888" t="str">
            <v>2333</v>
          </cell>
          <cell r="S1888" t="str">
            <v>305</v>
          </cell>
          <cell r="T1888" t="str">
            <v>002</v>
          </cell>
          <cell r="U1888" t="str">
            <v>004</v>
          </cell>
          <cell r="V1888" t="str">
            <v>005</v>
          </cell>
          <cell r="W1888">
            <v>210</v>
          </cell>
          <cell r="X1888" t="str">
            <v>11</v>
          </cell>
          <cell r="Y1888">
            <v>44328</v>
          </cell>
          <cell r="AA1888" t="str">
            <v>체결요소류</v>
          </cell>
          <cell r="AC1888" t="str">
            <v>일반제조</v>
          </cell>
        </row>
        <row r="1889">
          <cell r="A1889" t="str">
            <v>궤도-제조-017</v>
          </cell>
          <cell r="B1889">
            <v>1</v>
          </cell>
          <cell r="C1889" t="str">
            <v>1886</v>
          </cell>
          <cell r="D1889" t="str">
            <v>5306</v>
          </cell>
          <cell r="E1889" t="str">
            <v>012176970</v>
          </cell>
          <cell r="F1889" t="str">
            <v>MBULMG192404510</v>
          </cell>
          <cell r="G1889" t="str">
            <v>볼트,기계용</v>
          </cell>
          <cell r="H1889" t="e">
            <v>#N/A</v>
          </cell>
          <cell r="I1889">
            <v>0</v>
          </cell>
          <cell r="J1889" t="str">
            <v>60618717</v>
          </cell>
          <cell r="K1889" t="str">
            <v>20111102</v>
          </cell>
          <cell r="L1889" t="str">
            <v>EA</v>
          </cell>
          <cell r="M1889">
            <v>68</v>
          </cell>
          <cell r="N1889">
            <v>1699</v>
          </cell>
          <cell r="O1889">
            <v>43738</v>
          </cell>
          <cell r="P1889" t="str">
            <v>5000064781</v>
          </cell>
          <cell r="Q1889" t="str">
            <v>본조</v>
          </cell>
          <cell r="R1889" t="str">
            <v>2333</v>
          </cell>
          <cell r="S1889" t="str">
            <v>305</v>
          </cell>
          <cell r="T1889" t="str">
            <v>002</v>
          </cell>
          <cell r="U1889" t="str">
            <v>004</v>
          </cell>
          <cell r="V1889" t="str">
            <v>005</v>
          </cell>
          <cell r="W1889">
            <v>210</v>
          </cell>
          <cell r="X1889" t="str">
            <v>11</v>
          </cell>
          <cell r="Y1889">
            <v>115532</v>
          </cell>
          <cell r="AA1889" t="str">
            <v>체결요소류</v>
          </cell>
          <cell r="AC1889" t="str">
            <v>일반제조</v>
          </cell>
        </row>
        <row r="1890">
          <cell r="A1890" t="str">
            <v>궤도-제조-017</v>
          </cell>
          <cell r="B1890">
            <v>1</v>
          </cell>
          <cell r="C1890" t="str">
            <v>1887</v>
          </cell>
          <cell r="D1890" t="str">
            <v>5306</v>
          </cell>
          <cell r="E1890" t="str">
            <v>012415072</v>
          </cell>
          <cell r="F1890" t="str">
            <v>MBULMG192404580</v>
          </cell>
          <cell r="G1890" t="str">
            <v>볼트,기계용</v>
          </cell>
          <cell r="H1890" t="e">
            <v>#N/A</v>
          </cell>
          <cell r="I1890">
            <v>0</v>
          </cell>
          <cell r="J1890" t="str">
            <v>60618139</v>
          </cell>
          <cell r="K1890" t="str">
            <v>20111102</v>
          </cell>
          <cell r="L1890" t="str">
            <v>EA</v>
          </cell>
          <cell r="M1890">
            <v>113</v>
          </cell>
          <cell r="N1890">
            <v>96886</v>
          </cell>
          <cell r="O1890">
            <v>43738</v>
          </cell>
          <cell r="P1890" t="str">
            <v>5000064781</v>
          </cell>
          <cell r="Q1890" t="str">
            <v>본조</v>
          </cell>
          <cell r="R1890" t="str">
            <v>2333</v>
          </cell>
          <cell r="S1890" t="str">
            <v>305</v>
          </cell>
          <cell r="T1890" t="str">
            <v>002</v>
          </cell>
          <cell r="U1890" t="str">
            <v>004</v>
          </cell>
          <cell r="V1890" t="str">
            <v>005</v>
          </cell>
          <cell r="W1890">
            <v>210</v>
          </cell>
          <cell r="X1890" t="str">
            <v>11</v>
          </cell>
          <cell r="Y1890">
            <v>10948118</v>
          </cell>
          <cell r="AA1890" t="str">
            <v>체결요소류</v>
          </cell>
          <cell r="AC1890" t="str">
            <v>일반제조</v>
          </cell>
        </row>
        <row r="1891">
          <cell r="A1891" t="str">
            <v>궤도-제조-017</v>
          </cell>
          <cell r="B1891">
            <v>1</v>
          </cell>
          <cell r="C1891" t="str">
            <v>1888</v>
          </cell>
          <cell r="D1891" t="str">
            <v>5306</v>
          </cell>
          <cell r="E1891" t="str">
            <v>012463857</v>
          </cell>
          <cell r="F1891" t="str">
            <v>MBULMG192404590</v>
          </cell>
          <cell r="G1891" t="str">
            <v>볼트,기계용</v>
          </cell>
          <cell r="H1891" t="e">
            <v>#N/A</v>
          </cell>
          <cell r="I1891" t="str">
            <v>KS B 1071</v>
          </cell>
          <cell r="J1891" t="str">
            <v>KS B 1071 KMS35764-835</v>
          </cell>
          <cell r="K1891" t="str">
            <v>20111102</v>
          </cell>
          <cell r="L1891" t="str">
            <v>EA</v>
          </cell>
          <cell r="M1891">
            <v>102</v>
          </cell>
          <cell r="N1891">
            <v>66</v>
          </cell>
          <cell r="O1891">
            <v>43738</v>
          </cell>
          <cell r="P1891" t="str">
            <v>5000064781</v>
          </cell>
          <cell r="Q1891" t="str">
            <v>본조</v>
          </cell>
          <cell r="R1891" t="str">
            <v>2333</v>
          </cell>
          <cell r="S1891" t="str">
            <v>305</v>
          </cell>
          <cell r="T1891" t="str">
            <v>002</v>
          </cell>
          <cell r="U1891" t="str">
            <v>004</v>
          </cell>
          <cell r="V1891" t="str">
            <v>005</v>
          </cell>
          <cell r="W1891">
            <v>210</v>
          </cell>
          <cell r="X1891" t="str">
            <v>11</v>
          </cell>
          <cell r="Y1891">
            <v>6732</v>
          </cell>
          <cell r="AA1891" t="str">
            <v>체결요소류</v>
          </cell>
          <cell r="AC1891" t="str">
            <v>일반제조</v>
          </cell>
        </row>
        <row r="1892">
          <cell r="A1892" t="str">
            <v>궤도-제조-017</v>
          </cell>
          <cell r="B1892">
            <v>1</v>
          </cell>
          <cell r="C1892" t="str">
            <v>1889</v>
          </cell>
          <cell r="D1892" t="str">
            <v>5306</v>
          </cell>
          <cell r="E1892" t="str">
            <v>012632018</v>
          </cell>
          <cell r="F1892" t="str">
            <v>MBULMG192404600</v>
          </cell>
          <cell r="G1892" t="str">
            <v>볼트,기계용</v>
          </cell>
          <cell r="H1892" t="str">
            <v>R1-14-11</v>
          </cell>
          <cell r="I1892" t="str">
            <v>3010-1014</v>
          </cell>
          <cell r="J1892" t="str">
            <v>60618126</v>
          </cell>
          <cell r="K1892" t="str">
            <v>20111102</v>
          </cell>
          <cell r="L1892" t="str">
            <v>EA</v>
          </cell>
          <cell r="M1892">
            <v>916</v>
          </cell>
          <cell r="N1892">
            <v>74</v>
          </cell>
          <cell r="O1892">
            <v>43738</v>
          </cell>
          <cell r="P1892" t="str">
            <v>5000064781</v>
          </cell>
          <cell r="Q1892" t="str">
            <v>본조</v>
          </cell>
          <cell r="R1892" t="str">
            <v>2333</v>
          </cell>
          <cell r="S1892" t="str">
            <v>305</v>
          </cell>
          <cell r="T1892" t="str">
            <v>002</v>
          </cell>
          <cell r="U1892" t="str">
            <v>004</v>
          </cell>
          <cell r="V1892" t="str">
            <v>005</v>
          </cell>
          <cell r="W1892">
            <v>210</v>
          </cell>
          <cell r="X1892" t="str">
            <v>11</v>
          </cell>
          <cell r="Y1892">
            <v>67784</v>
          </cell>
          <cell r="AA1892" t="str">
            <v>체결요소류</v>
          </cell>
          <cell r="AC1892" t="str">
            <v>일반제조</v>
          </cell>
        </row>
        <row r="1893">
          <cell r="A1893" t="str">
            <v>궤도-제조-017</v>
          </cell>
          <cell r="B1893">
            <v>1</v>
          </cell>
          <cell r="C1893" t="str">
            <v>1890</v>
          </cell>
          <cell r="D1893" t="str">
            <v>5310</v>
          </cell>
          <cell r="E1893" t="str">
            <v>012806751</v>
          </cell>
          <cell r="F1893" t="str">
            <v>MBULMG192404620</v>
          </cell>
          <cell r="G1893" t="str">
            <v>너트,평면형,홈식,육각형</v>
          </cell>
          <cell r="H1893" t="e">
            <v>#N/A</v>
          </cell>
          <cell r="I1893" t="str">
            <v>MS35692</v>
          </cell>
          <cell r="J1893" t="str">
            <v>MS35692-53</v>
          </cell>
          <cell r="K1893" t="str">
            <v>20111104</v>
          </cell>
          <cell r="L1893" t="str">
            <v>EA</v>
          </cell>
          <cell r="M1893">
            <v>37</v>
          </cell>
          <cell r="N1893">
            <v>492</v>
          </cell>
          <cell r="O1893">
            <v>43738</v>
          </cell>
          <cell r="P1893" t="str">
            <v>5000064781</v>
          </cell>
          <cell r="Q1893" t="str">
            <v>본조</v>
          </cell>
          <cell r="R1893" t="str">
            <v>2333</v>
          </cell>
          <cell r="S1893" t="str">
            <v>305</v>
          </cell>
          <cell r="T1893" t="str">
            <v>002</v>
          </cell>
          <cell r="U1893" t="str">
            <v>004</v>
          </cell>
          <cell r="V1893" t="str">
            <v>005</v>
          </cell>
          <cell r="W1893">
            <v>210</v>
          </cell>
          <cell r="X1893" t="str">
            <v>11</v>
          </cell>
          <cell r="Y1893">
            <v>18204</v>
          </cell>
          <cell r="AA1893" t="str">
            <v>체결요소류</v>
          </cell>
          <cell r="AC1893" t="str">
            <v>일반제조</v>
          </cell>
        </row>
        <row r="1894">
          <cell r="A1894" t="str">
            <v>궤도-제조-017</v>
          </cell>
          <cell r="B1894">
            <v>1</v>
          </cell>
          <cell r="C1894" t="str">
            <v>1891</v>
          </cell>
          <cell r="D1894" t="str">
            <v>5310</v>
          </cell>
          <cell r="E1894" t="str">
            <v>014610174</v>
          </cell>
          <cell r="F1894" t="str">
            <v>MBULMG192404680</v>
          </cell>
          <cell r="G1894" t="str">
            <v>너트,풀림방지식,육각형</v>
          </cell>
          <cell r="H1894" t="str">
            <v>R1-4-13</v>
          </cell>
          <cell r="I1894" t="str">
            <v>MIL-DTL-45913/1</v>
          </cell>
          <cell r="J1894" t="str">
            <v>MIL-DTL-45913/1-6FG5C</v>
          </cell>
          <cell r="K1894" t="str">
            <v>20111104</v>
          </cell>
          <cell r="L1894" t="str">
            <v>EA</v>
          </cell>
          <cell r="M1894">
            <v>1695</v>
          </cell>
          <cell r="N1894">
            <v>99</v>
          </cell>
          <cell r="O1894">
            <v>43738</v>
          </cell>
          <cell r="P1894" t="str">
            <v>5000064781</v>
          </cell>
          <cell r="Q1894" t="str">
            <v>본조</v>
          </cell>
          <cell r="R1894" t="str">
            <v>2333</v>
          </cell>
          <cell r="S1894" t="str">
            <v>305</v>
          </cell>
          <cell r="T1894" t="str">
            <v>002</v>
          </cell>
          <cell r="U1894" t="str">
            <v>004</v>
          </cell>
          <cell r="V1894" t="str">
            <v>005</v>
          </cell>
          <cell r="W1894">
            <v>210</v>
          </cell>
          <cell r="X1894" t="str">
            <v>11</v>
          </cell>
          <cell r="Y1894">
            <v>167805</v>
          </cell>
          <cell r="AA1894" t="str">
            <v>체결요소류</v>
          </cell>
          <cell r="AC1894" t="str">
            <v>일반제조</v>
          </cell>
        </row>
        <row r="1895">
          <cell r="A1895" t="str">
            <v>궤도-제조-017</v>
          </cell>
          <cell r="B1895">
            <v>1</v>
          </cell>
          <cell r="C1895" t="str">
            <v>1892</v>
          </cell>
          <cell r="D1895" t="str">
            <v>5315</v>
          </cell>
          <cell r="E1895" t="str">
            <v>121320649</v>
          </cell>
          <cell r="F1895" t="str">
            <v>MBULMG192404720</v>
          </cell>
          <cell r="G1895" t="str">
            <v>키,반달형</v>
          </cell>
          <cell r="H1895">
            <v>0</v>
          </cell>
          <cell r="I1895">
            <v>0</v>
          </cell>
          <cell r="J1895">
            <v>0</v>
          </cell>
          <cell r="K1895" t="str">
            <v>20111102</v>
          </cell>
          <cell r="L1895" t="str">
            <v>EA</v>
          </cell>
          <cell r="M1895">
            <v>13</v>
          </cell>
          <cell r="N1895">
            <v>509</v>
          </cell>
          <cell r="O1895">
            <v>43789</v>
          </cell>
          <cell r="P1895" t="str">
            <v>5000064781</v>
          </cell>
          <cell r="Q1895" t="str">
            <v>본조</v>
          </cell>
          <cell r="R1895" t="str">
            <v>2333</v>
          </cell>
          <cell r="S1895" t="str">
            <v>305</v>
          </cell>
          <cell r="T1895" t="str">
            <v>002</v>
          </cell>
          <cell r="U1895" t="str">
            <v>004</v>
          </cell>
          <cell r="V1895" t="str">
            <v>005</v>
          </cell>
          <cell r="W1895">
            <v>210</v>
          </cell>
          <cell r="X1895" t="str">
            <v>11</v>
          </cell>
          <cell r="Y1895">
            <v>6617</v>
          </cell>
          <cell r="AA1895" t="str">
            <v>체결요소류</v>
          </cell>
          <cell r="AC1895" t="str">
            <v>일반제조</v>
          </cell>
        </row>
        <row r="1896">
          <cell r="A1896" t="str">
            <v>궤도-제조-017</v>
          </cell>
          <cell r="B1896">
            <v>1</v>
          </cell>
          <cell r="C1896" t="str">
            <v>1893</v>
          </cell>
          <cell r="D1896" t="str">
            <v>5305</v>
          </cell>
          <cell r="E1896" t="str">
            <v>121413940</v>
          </cell>
          <cell r="F1896" t="str">
            <v>MBULMG192404750</v>
          </cell>
          <cell r="G1896" t="str">
            <v>나사,기계용</v>
          </cell>
          <cell r="H1896">
            <v>0</v>
          </cell>
          <cell r="I1896" t="str">
            <v>DIN84</v>
          </cell>
          <cell r="J1896" t="str">
            <v>DIN84 M6X25-5-8GALZN5C</v>
          </cell>
          <cell r="K1896" t="str">
            <v>20111102</v>
          </cell>
          <cell r="L1896" t="str">
            <v>EA</v>
          </cell>
          <cell r="M1896">
            <v>66</v>
          </cell>
          <cell r="N1896">
            <v>302</v>
          </cell>
          <cell r="O1896">
            <v>43738</v>
          </cell>
          <cell r="P1896" t="str">
            <v>5000064781</v>
          </cell>
          <cell r="Q1896" t="str">
            <v>본조</v>
          </cell>
          <cell r="R1896" t="str">
            <v>2333</v>
          </cell>
          <cell r="S1896" t="str">
            <v>305</v>
          </cell>
          <cell r="T1896" t="str">
            <v>002</v>
          </cell>
          <cell r="U1896" t="str">
            <v>004</v>
          </cell>
          <cell r="V1896" t="str">
            <v>005</v>
          </cell>
          <cell r="W1896">
            <v>210</v>
          </cell>
          <cell r="X1896" t="str">
            <v>11</v>
          </cell>
          <cell r="Y1896">
            <v>19932</v>
          </cell>
          <cell r="AA1896" t="str">
            <v>체결요소류</v>
          </cell>
          <cell r="AC1896" t="str">
            <v>일반제조</v>
          </cell>
        </row>
        <row r="1897">
          <cell r="A1897" t="str">
            <v>궤도-제조-017</v>
          </cell>
          <cell r="B1897">
            <v>1</v>
          </cell>
          <cell r="C1897" t="str">
            <v>1894</v>
          </cell>
          <cell r="D1897" t="str">
            <v>5310</v>
          </cell>
          <cell r="E1897" t="str">
            <v>121416604</v>
          </cell>
          <cell r="F1897" t="str">
            <v>MBULMG192404760</v>
          </cell>
          <cell r="G1897" t="str">
            <v>너트,평면형,육각형</v>
          </cell>
          <cell r="H1897">
            <v>0</v>
          </cell>
          <cell r="I1897">
            <v>0</v>
          </cell>
          <cell r="J1897">
            <v>0</v>
          </cell>
          <cell r="K1897" t="str">
            <v>20111102</v>
          </cell>
          <cell r="L1897" t="str">
            <v>EA</v>
          </cell>
          <cell r="M1897">
            <v>156</v>
          </cell>
          <cell r="N1897">
            <v>592</v>
          </cell>
          <cell r="O1897">
            <v>43738</v>
          </cell>
          <cell r="P1897" t="str">
            <v>5000064781</v>
          </cell>
          <cell r="Q1897" t="str">
            <v>본조</v>
          </cell>
          <cell r="R1897" t="str">
            <v>2333</v>
          </cell>
          <cell r="S1897" t="str">
            <v>305</v>
          </cell>
          <cell r="T1897" t="str">
            <v>002</v>
          </cell>
          <cell r="U1897" t="str">
            <v>004</v>
          </cell>
          <cell r="V1897" t="str">
            <v>005</v>
          </cell>
          <cell r="W1897">
            <v>210</v>
          </cell>
          <cell r="X1897" t="str">
            <v>11</v>
          </cell>
          <cell r="Y1897">
            <v>92352</v>
          </cell>
          <cell r="AA1897" t="str">
            <v>체결요소류</v>
          </cell>
          <cell r="AC1897" t="str">
            <v>일반제조</v>
          </cell>
        </row>
        <row r="1898">
          <cell r="A1898" t="str">
            <v>궤도-제조-017</v>
          </cell>
          <cell r="B1898">
            <v>1</v>
          </cell>
          <cell r="C1898" t="str">
            <v>1895</v>
          </cell>
          <cell r="D1898" t="str">
            <v>5305</v>
          </cell>
          <cell r="E1898" t="str">
            <v>121419826</v>
          </cell>
          <cell r="F1898" t="str">
            <v>MBULMG192404770</v>
          </cell>
          <cell r="G1898" t="str">
            <v>나사,캡식,6각 머리형</v>
          </cell>
          <cell r="H1898">
            <v>0</v>
          </cell>
          <cell r="I1898" t="str">
            <v>DIN933</v>
          </cell>
          <cell r="J1898" t="str">
            <v>DIN933-M5X15-8.8-A2P</v>
          </cell>
          <cell r="K1898" t="str">
            <v>20111102</v>
          </cell>
          <cell r="L1898" t="str">
            <v>EA</v>
          </cell>
          <cell r="M1898">
            <v>17</v>
          </cell>
          <cell r="N1898">
            <v>1317</v>
          </cell>
          <cell r="O1898">
            <v>43789</v>
          </cell>
          <cell r="P1898" t="str">
            <v>5000064781</v>
          </cell>
          <cell r="Q1898" t="str">
            <v>본조</v>
          </cell>
          <cell r="R1898" t="str">
            <v>2333</v>
          </cell>
          <cell r="S1898" t="str">
            <v>305</v>
          </cell>
          <cell r="T1898" t="str">
            <v>002</v>
          </cell>
          <cell r="U1898" t="str">
            <v>004</v>
          </cell>
          <cell r="V1898" t="str">
            <v>005</v>
          </cell>
          <cell r="W1898">
            <v>210</v>
          </cell>
          <cell r="X1898" t="str">
            <v>11</v>
          </cell>
          <cell r="Y1898">
            <v>22389</v>
          </cell>
          <cell r="AA1898" t="str">
            <v>체결요소류</v>
          </cell>
          <cell r="AC1898" t="str">
            <v>일반제조</v>
          </cell>
        </row>
        <row r="1899">
          <cell r="A1899" t="str">
            <v>궤도-제조-017</v>
          </cell>
          <cell r="B1899">
            <v>1</v>
          </cell>
          <cell r="C1899" t="str">
            <v>1896</v>
          </cell>
          <cell r="D1899" t="str">
            <v>5310</v>
          </cell>
          <cell r="E1899" t="str">
            <v>121514842</v>
          </cell>
          <cell r="F1899" t="str">
            <v>MBULMG192404790</v>
          </cell>
          <cell r="G1899" t="str">
            <v>와셔,잠금식</v>
          </cell>
          <cell r="H1899" t="str">
            <v>R1-04-08</v>
          </cell>
          <cell r="I1899" t="str">
            <v>DIN 128</v>
          </cell>
          <cell r="J1899" t="str">
            <v>DIN 128 A6-FST-A3P MFZn5C</v>
          </cell>
          <cell r="K1899" t="str">
            <v>20111102</v>
          </cell>
          <cell r="L1899" t="str">
            <v>EA</v>
          </cell>
          <cell r="M1899">
            <v>626</v>
          </cell>
          <cell r="N1899">
            <v>85</v>
          </cell>
          <cell r="O1899">
            <v>43769</v>
          </cell>
          <cell r="P1899" t="str">
            <v>5000064781</v>
          </cell>
          <cell r="Q1899" t="str">
            <v>본조</v>
          </cell>
          <cell r="R1899" t="str">
            <v>2333</v>
          </cell>
          <cell r="S1899" t="str">
            <v>305</v>
          </cell>
          <cell r="T1899" t="str">
            <v>002</v>
          </cell>
          <cell r="U1899" t="str">
            <v>004</v>
          </cell>
          <cell r="V1899" t="str">
            <v>005</v>
          </cell>
          <cell r="W1899">
            <v>210</v>
          </cell>
          <cell r="X1899" t="str">
            <v>11</v>
          </cell>
          <cell r="Y1899">
            <v>53210</v>
          </cell>
          <cell r="AA1899" t="str">
            <v>체결요소류</v>
          </cell>
          <cell r="AC1899" t="str">
            <v>일반제조</v>
          </cell>
        </row>
        <row r="1900">
          <cell r="A1900" t="str">
            <v>궤도-제조-017</v>
          </cell>
          <cell r="B1900">
            <v>1</v>
          </cell>
          <cell r="C1900" t="str">
            <v>1897</v>
          </cell>
          <cell r="D1900" t="str">
            <v>5315</v>
          </cell>
          <cell r="E1900" t="str">
            <v>121564506</v>
          </cell>
          <cell r="F1900" t="str">
            <v>MBULMG192404800</v>
          </cell>
          <cell r="G1900" t="str">
            <v>키,반달형</v>
          </cell>
          <cell r="H1900" t="str">
            <v>R1-1-20</v>
          </cell>
          <cell r="I1900">
            <v>0</v>
          </cell>
          <cell r="J1900">
            <v>0</v>
          </cell>
          <cell r="K1900" t="str">
            <v>20111102</v>
          </cell>
          <cell r="L1900" t="str">
            <v>EA</v>
          </cell>
          <cell r="M1900">
            <v>14</v>
          </cell>
          <cell r="N1900">
            <v>2586</v>
          </cell>
          <cell r="O1900">
            <v>43789</v>
          </cell>
          <cell r="P1900" t="str">
            <v>5000064781</v>
          </cell>
          <cell r="Q1900" t="str">
            <v>본조</v>
          </cell>
          <cell r="R1900" t="str">
            <v>2333</v>
          </cell>
          <cell r="S1900" t="str">
            <v>305</v>
          </cell>
          <cell r="T1900" t="str">
            <v>002</v>
          </cell>
          <cell r="U1900" t="str">
            <v>004</v>
          </cell>
          <cell r="V1900" t="str">
            <v>005</v>
          </cell>
          <cell r="W1900">
            <v>210</v>
          </cell>
          <cell r="X1900" t="str">
            <v>11</v>
          </cell>
          <cell r="Y1900">
            <v>36204</v>
          </cell>
          <cell r="AA1900" t="str">
            <v>체결요소류</v>
          </cell>
          <cell r="AC1900" t="str">
            <v>일반제조</v>
          </cell>
        </row>
        <row r="1901">
          <cell r="A1901" t="str">
            <v>궤도-제조-017</v>
          </cell>
          <cell r="B1901">
            <v>1</v>
          </cell>
          <cell r="C1901" t="str">
            <v>1898</v>
          </cell>
          <cell r="D1901" t="str">
            <v>5310</v>
          </cell>
          <cell r="E1901" t="str">
            <v>121907001</v>
          </cell>
          <cell r="F1901" t="str">
            <v>MBULMG192404850</v>
          </cell>
          <cell r="G1901" t="str">
            <v>너트,평면형,육각형</v>
          </cell>
          <cell r="H1901">
            <v>0</v>
          </cell>
          <cell r="I1901">
            <v>0</v>
          </cell>
          <cell r="J1901">
            <v>0</v>
          </cell>
          <cell r="K1901" t="str">
            <v>20111102</v>
          </cell>
          <cell r="L1901" t="str">
            <v>EA</v>
          </cell>
          <cell r="M1901">
            <v>9</v>
          </cell>
          <cell r="N1901">
            <v>4714</v>
          </cell>
          <cell r="O1901">
            <v>43738</v>
          </cell>
          <cell r="P1901" t="str">
            <v>5000064781</v>
          </cell>
          <cell r="Q1901" t="str">
            <v>본조</v>
          </cell>
          <cell r="R1901" t="str">
            <v>2333</v>
          </cell>
          <cell r="S1901" t="str">
            <v>305</v>
          </cell>
          <cell r="T1901" t="str">
            <v>002</v>
          </cell>
          <cell r="U1901" t="str">
            <v>004</v>
          </cell>
          <cell r="V1901" t="str">
            <v>005</v>
          </cell>
          <cell r="W1901">
            <v>210</v>
          </cell>
          <cell r="X1901" t="str">
            <v>11</v>
          </cell>
          <cell r="Y1901">
            <v>42426</v>
          </cell>
          <cell r="AA1901" t="str">
            <v>체결요소류</v>
          </cell>
          <cell r="AC1901" t="str">
            <v>일반제조</v>
          </cell>
        </row>
        <row r="1902">
          <cell r="A1902" t="str">
            <v>궤도-제조-017</v>
          </cell>
          <cell r="B1902">
            <v>1</v>
          </cell>
          <cell r="C1902" t="str">
            <v>1899</v>
          </cell>
          <cell r="D1902" t="str">
            <v>5310</v>
          </cell>
          <cell r="E1902" t="str">
            <v>121934646</v>
          </cell>
          <cell r="F1902" t="str">
            <v>MBULMG192404870</v>
          </cell>
          <cell r="G1902" t="str">
            <v>와셔,평면형</v>
          </cell>
          <cell r="H1902">
            <v>0</v>
          </cell>
          <cell r="I1902">
            <v>0</v>
          </cell>
          <cell r="J1902">
            <v>0</v>
          </cell>
          <cell r="K1902" t="str">
            <v>20111102</v>
          </cell>
          <cell r="L1902" t="str">
            <v>EA</v>
          </cell>
          <cell r="M1902">
            <v>213</v>
          </cell>
          <cell r="N1902">
            <v>311</v>
          </cell>
          <cell r="O1902">
            <v>43789</v>
          </cell>
          <cell r="P1902" t="str">
            <v>5000064781</v>
          </cell>
          <cell r="Q1902" t="str">
            <v>본조</v>
          </cell>
          <cell r="R1902" t="str">
            <v>2333</v>
          </cell>
          <cell r="S1902" t="str">
            <v>305</v>
          </cell>
          <cell r="T1902" t="str">
            <v>002</v>
          </cell>
          <cell r="U1902" t="str">
            <v>004</v>
          </cell>
          <cell r="V1902" t="str">
            <v>005</v>
          </cell>
          <cell r="W1902">
            <v>210</v>
          </cell>
          <cell r="X1902" t="str">
            <v>11</v>
          </cell>
          <cell r="Y1902">
            <v>66243</v>
          </cell>
          <cell r="AA1902" t="str">
            <v>체결요소류</v>
          </cell>
          <cell r="AC1902" t="str">
            <v>일반제조</v>
          </cell>
        </row>
        <row r="1903">
          <cell r="A1903" t="str">
            <v>궤도-제조-017</v>
          </cell>
          <cell r="B1903">
            <v>1</v>
          </cell>
          <cell r="C1903" t="str">
            <v>1900</v>
          </cell>
          <cell r="D1903" t="str">
            <v>5305</v>
          </cell>
          <cell r="E1903" t="str">
            <v>144435329</v>
          </cell>
          <cell r="F1903" t="str">
            <v>MBULMG192404940</v>
          </cell>
          <cell r="G1903" t="str">
            <v>나사,캡식,소켓 머리형</v>
          </cell>
          <cell r="H1903">
            <v>0</v>
          </cell>
          <cell r="I1903">
            <v>0</v>
          </cell>
          <cell r="J1903">
            <v>0</v>
          </cell>
          <cell r="K1903" t="str">
            <v>20111102</v>
          </cell>
          <cell r="L1903" t="str">
            <v>EA</v>
          </cell>
          <cell r="M1903">
            <v>98</v>
          </cell>
          <cell r="N1903">
            <v>773</v>
          </cell>
          <cell r="O1903">
            <v>43789</v>
          </cell>
          <cell r="P1903" t="str">
            <v>5000064781</v>
          </cell>
          <cell r="Q1903" t="str">
            <v>본조</v>
          </cell>
          <cell r="R1903" t="str">
            <v>2333</v>
          </cell>
          <cell r="S1903" t="str">
            <v>305</v>
          </cell>
          <cell r="T1903" t="str">
            <v>002</v>
          </cell>
          <cell r="U1903" t="str">
            <v>004</v>
          </cell>
          <cell r="V1903" t="str">
            <v>005</v>
          </cell>
          <cell r="W1903">
            <v>210</v>
          </cell>
          <cell r="X1903" t="str">
            <v>11</v>
          </cell>
          <cell r="Y1903">
            <v>75754</v>
          </cell>
          <cell r="AA1903" t="str">
            <v>체결요소류</v>
          </cell>
          <cell r="AC1903" t="str">
            <v>일반제조</v>
          </cell>
        </row>
        <row r="1904">
          <cell r="A1904" t="str">
            <v>궤도-제조-017</v>
          </cell>
          <cell r="B1904">
            <v>1</v>
          </cell>
          <cell r="C1904" t="str">
            <v>1901</v>
          </cell>
          <cell r="D1904" t="str">
            <v>5305</v>
          </cell>
          <cell r="E1904" t="str">
            <v>332005718</v>
          </cell>
          <cell r="F1904" t="str">
            <v>MBULMG192404960</v>
          </cell>
          <cell r="G1904" t="str">
            <v>나사,캡식,6각 머리형</v>
          </cell>
          <cell r="H1904">
            <v>0</v>
          </cell>
          <cell r="I1904">
            <v>0</v>
          </cell>
          <cell r="J1904">
            <v>0</v>
          </cell>
          <cell r="K1904" t="str">
            <v>20111102</v>
          </cell>
          <cell r="L1904" t="str">
            <v>EA</v>
          </cell>
          <cell r="M1904">
            <v>382</v>
          </cell>
          <cell r="N1904">
            <v>318</v>
          </cell>
          <cell r="O1904">
            <v>43738</v>
          </cell>
          <cell r="P1904" t="str">
            <v>5000064781</v>
          </cell>
          <cell r="Q1904" t="str">
            <v>본조</v>
          </cell>
          <cell r="R1904" t="str">
            <v>2333</v>
          </cell>
          <cell r="S1904" t="str">
            <v>305</v>
          </cell>
          <cell r="T1904" t="str">
            <v>002</v>
          </cell>
          <cell r="U1904" t="str">
            <v>004</v>
          </cell>
          <cell r="V1904" t="str">
            <v>005</v>
          </cell>
          <cell r="W1904">
            <v>210</v>
          </cell>
          <cell r="X1904" t="str">
            <v>11</v>
          </cell>
          <cell r="Y1904">
            <v>121476</v>
          </cell>
          <cell r="AA1904" t="str">
            <v>체결요소류</v>
          </cell>
          <cell r="AC1904" t="str">
            <v>일반제조</v>
          </cell>
        </row>
        <row r="1905">
          <cell r="A1905" t="str">
            <v>궤도-제조-017</v>
          </cell>
          <cell r="B1905">
            <v>1</v>
          </cell>
          <cell r="C1905" t="str">
            <v>1902</v>
          </cell>
          <cell r="D1905" t="str">
            <v>5310</v>
          </cell>
          <cell r="E1905" t="str">
            <v>371601186</v>
          </cell>
          <cell r="F1905" t="str">
            <v>MBULMG192404970</v>
          </cell>
          <cell r="G1905" t="str">
            <v>와셔,평면형</v>
          </cell>
          <cell r="H1905">
            <v>0</v>
          </cell>
          <cell r="I1905">
            <v>0</v>
          </cell>
          <cell r="J1905" t="str">
            <v>60630232</v>
          </cell>
          <cell r="K1905" t="str">
            <v>20111102</v>
          </cell>
          <cell r="L1905" t="str">
            <v>EA</v>
          </cell>
          <cell r="M1905">
            <v>215</v>
          </cell>
          <cell r="N1905">
            <v>63</v>
          </cell>
          <cell r="O1905">
            <v>43738</v>
          </cell>
          <cell r="P1905" t="str">
            <v>5000064781</v>
          </cell>
          <cell r="Q1905" t="str">
            <v>본조</v>
          </cell>
          <cell r="R1905" t="str">
            <v>2333</v>
          </cell>
          <cell r="S1905" t="str">
            <v>305</v>
          </cell>
          <cell r="T1905" t="str">
            <v>002</v>
          </cell>
          <cell r="U1905" t="str">
            <v>004</v>
          </cell>
          <cell r="V1905" t="str">
            <v>005</v>
          </cell>
          <cell r="W1905">
            <v>210</v>
          </cell>
          <cell r="X1905" t="str">
            <v>11</v>
          </cell>
          <cell r="Y1905">
            <v>13545</v>
          </cell>
          <cell r="AA1905" t="str">
            <v>체결요소류</v>
          </cell>
          <cell r="AC1905" t="str">
            <v>일반제조</v>
          </cell>
        </row>
        <row r="1906">
          <cell r="A1906" t="str">
            <v>궤도-제조-017</v>
          </cell>
          <cell r="B1906">
            <v>1</v>
          </cell>
          <cell r="C1906" t="str">
            <v>1903</v>
          </cell>
          <cell r="D1906" t="str">
            <v>5305</v>
          </cell>
          <cell r="E1906" t="str">
            <v>004599773</v>
          </cell>
          <cell r="F1906" t="str">
            <v>MBULMG192404990</v>
          </cell>
          <cell r="G1906" t="str">
            <v>나사,캡식,6각 머리형</v>
          </cell>
          <cell r="H1906">
            <v>0</v>
          </cell>
          <cell r="I1906">
            <v>0</v>
          </cell>
          <cell r="J1906">
            <v>0</v>
          </cell>
          <cell r="K1906" t="str">
            <v>20200101</v>
          </cell>
          <cell r="L1906" t="str">
            <v>EA</v>
          </cell>
          <cell r="M1906">
            <v>471</v>
          </cell>
          <cell r="N1906">
            <v>46</v>
          </cell>
          <cell r="O1906">
            <v>43798</v>
          </cell>
          <cell r="P1906" t="str">
            <v>5000064781</v>
          </cell>
          <cell r="Q1906" t="str">
            <v>본조</v>
          </cell>
          <cell r="R1906" t="str">
            <v>2333</v>
          </cell>
          <cell r="S1906" t="str">
            <v>305</v>
          </cell>
          <cell r="T1906" t="str">
            <v>002</v>
          </cell>
          <cell r="U1906" t="str">
            <v>002</v>
          </cell>
          <cell r="V1906" t="str">
            <v>005</v>
          </cell>
          <cell r="W1906">
            <v>210</v>
          </cell>
          <cell r="X1906" t="str">
            <v>11</v>
          </cell>
          <cell r="Y1906">
            <v>21666</v>
          </cell>
          <cell r="AA1906" t="str">
            <v>체결요소류</v>
          </cell>
          <cell r="AC1906" t="str">
            <v>일반제조</v>
          </cell>
        </row>
        <row r="1907">
          <cell r="A1907" t="str">
            <v>궤도-제조-017</v>
          </cell>
          <cell r="B1907">
            <v>1</v>
          </cell>
          <cell r="C1907" t="str">
            <v>1904</v>
          </cell>
          <cell r="D1907" t="str">
            <v>5306</v>
          </cell>
          <cell r="E1907" t="str">
            <v>375002933</v>
          </cell>
          <cell r="F1907" t="str">
            <v>MBULMG192405090</v>
          </cell>
          <cell r="G1907" t="str">
            <v>로드,나사 선단부</v>
          </cell>
          <cell r="H1907" t="e">
            <v>#N/A</v>
          </cell>
          <cell r="I1907" t="str">
            <v>2350-1004</v>
          </cell>
          <cell r="J1907" t="str">
            <v>60610116</v>
          </cell>
          <cell r="K1907" t="str">
            <v>20111104</v>
          </cell>
          <cell r="L1907" t="str">
            <v>EA</v>
          </cell>
          <cell r="M1907">
            <v>38</v>
          </cell>
          <cell r="N1907">
            <v>14042</v>
          </cell>
          <cell r="O1907">
            <v>43789</v>
          </cell>
          <cell r="P1907" t="str">
            <v>5000064781</v>
          </cell>
          <cell r="Q1907" t="str">
            <v>본조</v>
          </cell>
          <cell r="R1907" t="str">
            <v>2333</v>
          </cell>
          <cell r="S1907" t="str">
            <v>305</v>
          </cell>
          <cell r="T1907" t="str">
            <v>002</v>
          </cell>
          <cell r="U1907" t="str">
            <v>004</v>
          </cell>
          <cell r="V1907" t="str">
            <v>005</v>
          </cell>
          <cell r="W1907">
            <v>210</v>
          </cell>
          <cell r="X1907" t="str">
            <v>11</v>
          </cell>
          <cell r="Y1907">
            <v>533596</v>
          </cell>
          <cell r="AA1907" t="str">
            <v>일반기계가공류</v>
          </cell>
          <cell r="AC1907" t="str">
            <v>일반제조</v>
          </cell>
        </row>
        <row r="1908">
          <cell r="A1908" t="str">
            <v>궤도-제조-017</v>
          </cell>
          <cell r="B1908">
            <v>1</v>
          </cell>
          <cell r="C1908" t="str">
            <v>1905</v>
          </cell>
          <cell r="D1908" t="str">
            <v>5306</v>
          </cell>
          <cell r="E1908" t="str">
            <v>375034471</v>
          </cell>
          <cell r="F1908" t="str">
            <v>MBULMG192405170</v>
          </cell>
          <cell r="G1908" t="str">
            <v>볼트,내부렌치형</v>
          </cell>
          <cell r="H1908" t="e">
            <v>#N/A</v>
          </cell>
          <cell r="I1908" t="str">
            <v>2350-1017</v>
          </cell>
          <cell r="J1908" t="str">
            <v>60623112</v>
          </cell>
          <cell r="K1908">
            <v>20111102</v>
          </cell>
          <cell r="L1908" t="str">
            <v>EA</v>
          </cell>
          <cell r="M1908">
            <v>17</v>
          </cell>
          <cell r="N1908">
            <v>1001</v>
          </cell>
          <cell r="O1908">
            <v>43738</v>
          </cell>
          <cell r="P1908" t="str">
            <v>5000064781</v>
          </cell>
          <cell r="Q1908" t="str">
            <v>본조</v>
          </cell>
          <cell r="R1908" t="str">
            <v>2333</v>
          </cell>
          <cell r="S1908" t="str">
            <v>305</v>
          </cell>
          <cell r="T1908" t="str">
            <v>002</v>
          </cell>
          <cell r="U1908" t="str">
            <v>004</v>
          </cell>
          <cell r="V1908" t="str">
            <v>005</v>
          </cell>
          <cell r="W1908">
            <v>210</v>
          </cell>
          <cell r="X1908" t="str">
            <v>11</v>
          </cell>
          <cell r="Y1908">
            <v>17017</v>
          </cell>
          <cell r="AA1908" t="str">
            <v>체결요소류</v>
          </cell>
          <cell r="AC1908" t="str">
            <v>일반제조</v>
          </cell>
        </row>
        <row r="1909">
          <cell r="A1909" t="str">
            <v>궤도-제조-017</v>
          </cell>
          <cell r="B1909">
            <v>1</v>
          </cell>
          <cell r="C1909" t="str">
            <v>1906</v>
          </cell>
          <cell r="D1909" t="str">
            <v>5307</v>
          </cell>
          <cell r="E1909" t="str">
            <v>375036105</v>
          </cell>
          <cell r="F1909" t="str">
            <v>MBULMG192405260</v>
          </cell>
          <cell r="G1909" t="str">
            <v>스터드,전장 나사형(볼트)</v>
          </cell>
          <cell r="H1909" t="str">
            <v>R1-20-15</v>
          </cell>
          <cell r="I1909" t="str">
            <v>2350-1017</v>
          </cell>
          <cell r="J1909" t="str">
            <v>60630728</v>
          </cell>
          <cell r="K1909" t="str">
            <v>20111102</v>
          </cell>
          <cell r="L1909" t="str">
            <v>EA</v>
          </cell>
          <cell r="M1909">
            <v>758</v>
          </cell>
          <cell r="N1909">
            <v>860</v>
          </cell>
          <cell r="O1909">
            <v>43769</v>
          </cell>
          <cell r="P1909" t="str">
            <v>5000064781</v>
          </cell>
          <cell r="Q1909" t="str">
            <v>본조</v>
          </cell>
          <cell r="R1909" t="str">
            <v>2333</v>
          </cell>
          <cell r="S1909" t="str">
            <v>305</v>
          </cell>
          <cell r="T1909" t="str">
            <v>002</v>
          </cell>
          <cell r="U1909" t="str">
            <v>004</v>
          </cell>
          <cell r="V1909" t="str">
            <v>005</v>
          </cell>
          <cell r="W1909">
            <v>210</v>
          </cell>
          <cell r="X1909" t="str">
            <v>11</v>
          </cell>
          <cell r="Y1909">
            <v>651880</v>
          </cell>
          <cell r="AA1909" t="str">
            <v>체결요소류</v>
          </cell>
          <cell r="AC1909" t="str">
            <v>일반제조</v>
          </cell>
        </row>
        <row r="1910">
          <cell r="A1910" t="str">
            <v>궤도-제조-017</v>
          </cell>
          <cell r="B1910">
            <v>1</v>
          </cell>
          <cell r="C1910" t="str">
            <v>1907</v>
          </cell>
          <cell r="D1910" t="str">
            <v>5306</v>
          </cell>
          <cell r="E1910" t="str">
            <v>375036139</v>
          </cell>
          <cell r="F1910" t="str">
            <v>MBULMG192405280</v>
          </cell>
          <cell r="G1910" t="str">
            <v>볼트,기계용</v>
          </cell>
          <cell r="H1910">
            <v>0</v>
          </cell>
          <cell r="I1910" t="str">
            <v>2350-1017</v>
          </cell>
          <cell r="J1910" t="str">
            <v>60630725</v>
          </cell>
          <cell r="K1910" t="str">
            <v>20111102</v>
          </cell>
          <cell r="L1910" t="str">
            <v>EA</v>
          </cell>
          <cell r="M1910">
            <v>429</v>
          </cell>
          <cell r="N1910">
            <v>503</v>
          </cell>
          <cell r="O1910">
            <v>43738</v>
          </cell>
          <cell r="P1910" t="str">
            <v>5000064781</v>
          </cell>
          <cell r="Q1910" t="str">
            <v>본조</v>
          </cell>
          <cell r="R1910" t="str">
            <v>2333</v>
          </cell>
          <cell r="S1910" t="str">
            <v>305</v>
          </cell>
          <cell r="T1910" t="str">
            <v>002</v>
          </cell>
          <cell r="U1910" t="str">
            <v>004</v>
          </cell>
          <cell r="V1910" t="str">
            <v>005</v>
          </cell>
          <cell r="W1910">
            <v>210</v>
          </cell>
          <cell r="X1910" t="str">
            <v>11</v>
          </cell>
          <cell r="Y1910">
            <v>215787</v>
          </cell>
          <cell r="AA1910" t="str">
            <v>체결요소류</v>
          </cell>
          <cell r="AC1910" t="str">
            <v>일반제조</v>
          </cell>
        </row>
        <row r="1911">
          <cell r="A1911" t="str">
            <v>궤도-제조-017</v>
          </cell>
          <cell r="B1911">
            <v>1</v>
          </cell>
          <cell r="C1911" t="str">
            <v>1908</v>
          </cell>
          <cell r="D1911" t="str">
            <v>5310</v>
          </cell>
          <cell r="E1911" t="str">
            <v>375036209</v>
          </cell>
          <cell r="F1911" t="str">
            <v>MBULMG192405290</v>
          </cell>
          <cell r="G1911" t="str">
            <v>와셔</v>
          </cell>
          <cell r="H1911">
            <v>0</v>
          </cell>
          <cell r="I1911" t="str">
            <v>2350-1017</v>
          </cell>
          <cell r="J1911" t="str">
            <v>60630736</v>
          </cell>
          <cell r="K1911" t="str">
            <v>20111102</v>
          </cell>
          <cell r="L1911" t="str">
            <v>EA</v>
          </cell>
          <cell r="M1911">
            <v>832</v>
          </cell>
          <cell r="N1911">
            <v>115</v>
          </cell>
          <cell r="O1911">
            <v>43738</v>
          </cell>
          <cell r="P1911" t="str">
            <v>5000064781</v>
          </cell>
          <cell r="Q1911" t="str">
            <v>본조</v>
          </cell>
          <cell r="R1911" t="str">
            <v>2333</v>
          </cell>
          <cell r="S1911" t="str">
            <v>305</v>
          </cell>
          <cell r="T1911" t="str">
            <v>002</v>
          </cell>
          <cell r="U1911" t="str">
            <v>004</v>
          </cell>
          <cell r="V1911" t="str">
            <v>005</v>
          </cell>
          <cell r="W1911">
            <v>210</v>
          </cell>
          <cell r="X1911" t="str">
            <v>11</v>
          </cell>
          <cell r="Y1911">
            <v>95680</v>
          </cell>
          <cell r="AA1911" t="str">
            <v>체결요소류</v>
          </cell>
          <cell r="AC1911" t="str">
            <v>일반제조</v>
          </cell>
        </row>
        <row r="1912">
          <cell r="A1912" t="str">
            <v>궤도-제조-017</v>
          </cell>
          <cell r="B1912">
            <v>1</v>
          </cell>
          <cell r="C1912" t="str">
            <v>1909</v>
          </cell>
          <cell r="D1912" t="str">
            <v>5305</v>
          </cell>
          <cell r="E1912" t="str">
            <v>375036229</v>
          </cell>
          <cell r="F1912" t="str">
            <v>MBULMG192405630</v>
          </cell>
          <cell r="G1912" t="str">
            <v>할로우 나사</v>
          </cell>
          <cell r="H1912" t="e">
            <v>#N/A</v>
          </cell>
          <cell r="I1912" t="str">
            <v>2350-1017</v>
          </cell>
          <cell r="J1912" t="str">
            <v>60630774</v>
          </cell>
          <cell r="K1912" t="str">
            <v>20111102</v>
          </cell>
          <cell r="L1912" t="str">
            <v>EA</v>
          </cell>
          <cell r="M1912">
            <v>51</v>
          </cell>
          <cell r="N1912">
            <v>4486</v>
          </cell>
          <cell r="O1912">
            <v>43789</v>
          </cell>
          <cell r="P1912" t="str">
            <v>5000064781</v>
          </cell>
          <cell r="Q1912" t="str">
            <v>본조</v>
          </cell>
          <cell r="R1912" t="str">
            <v>2333</v>
          </cell>
          <cell r="S1912" t="str">
            <v>305</v>
          </cell>
          <cell r="T1912" t="str">
            <v>002</v>
          </cell>
          <cell r="U1912" t="str">
            <v>004</v>
          </cell>
          <cell r="V1912" t="str">
            <v>005</v>
          </cell>
          <cell r="W1912">
            <v>210</v>
          </cell>
          <cell r="X1912" t="str">
            <v>11</v>
          </cell>
          <cell r="Y1912">
            <v>228786</v>
          </cell>
          <cell r="AA1912" t="str">
            <v>체결요소류</v>
          </cell>
          <cell r="AC1912" t="str">
            <v>일반제조</v>
          </cell>
        </row>
        <row r="1913">
          <cell r="A1913" t="str">
            <v>궤도-제조-017</v>
          </cell>
          <cell r="B1913">
            <v>1</v>
          </cell>
          <cell r="C1913" t="str">
            <v>1910</v>
          </cell>
          <cell r="D1913" t="str">
            <v>5306</v>
          </cell>
          <cell r="E1913" t="str">
            <v>375078472</v>
          </cell>
          <cell r="F1913" t="str">
            <v>MBULMG192405780</v>
          </cell>
          <cell r="G1913" t="str">
            <v>볼트,기계용</v>
          </cell>
          <cell r="H1913">
            <v>0</v>
          </cell>
          <cell r="I1913" t="str">
            <v>2320-1006</v>
          </cell>
          <cell r="J1913" t="str">
            <v>60501651</v>
          </cell>
          <cell r="K1913" t="str">
            <v>20111102</v>
          </cell>
          <cell r="L1913" t="str">
            <v>EA</v>
          </cell>
          <cell r="M1913">
            <v>61</v>
          </cell>
          <cell r="N1913">
            <v>108</v>
          </cell>
          <cell r="O1913">
            <v>43738</v>
          </cell>
          <cell r="P1913" t="str">
            <v>5000064781</v>
          </cell>
          <cell r="Q1913" t="str">
            <v>본조</v>
          </cell>
          <cell r="R1913" t="str">
            <v>2333</v>
          </cell>
          <cell r="S1913" t="str">
            <v>305</v>
          </cell>
          <cell r="T1913" t="str">
            <v>002</v>
          </cell>
          <cell r="U1913" t="str">
            <v>004</v>
          </cell>
          <cell r="V1913" t="str">
            <v>005</v>
          </cell>
          <cell r="W1913">
            <v>210</v>
          </cell>
          <cell r="X1913" t="str">
            <v>11</v>
          </cell>
          <cell r="Y1913">
            <v>6588</v>
          </cell>
          <cell r="AA1913" t="str">
            <v>체결요소류</v>
          </cell>
          <cell r="AC1913" t="str">
            <v>일반제조</v>
          </cell>
        </row>
        <row r="1914">
          <cell r="A1914" t="str">
            <v>궤도-제조-017</v>
          </cell>
          <cell r="B1914">
            <v>1</v>
          </cell>
          <cell r="C1914" t="str">
            <v>1911</v>
          </cell>
          <cell r="D1914" t="str">
            <v>5306</v>
          </cell>
          <cell r="E1914" t="str">
            <v>375091772</v>
          </cell>
          <cell r="F1914" t="str">
            <v>MBULMG192405790</v>
          </cell>
          <cell r="G1914" t="str">
            <v>볼트,기계용</v>
          </cell>
          <cell r="H1914" t="e">
            <v>#N/A</v>
          </cell>
          <cell r="I1914" t="str">
            <v>2350-1017</v>
          </cell>
          <cell r="J1914" t="str">
            <v>60629232</v>
          </cell>
          <cell r="K1914" t="str">
            <v>20111102</v>
          </cell>
          <cell r="L1914" t="str">
            <v>EA</v>
          </cell>
          <cell r="M1914">
            <v>30</v>
          </cell>
          <cell r="N1914">
            <v>2346</v>
          </cell>
          <cell r="O1914">
            <v>43789</v>
          </cell>
          <cell r="P1914" t="str">
            <v>5000064781</v>
          </cell>
          <cell r="Q1914" t="str">
            <v>본조</v>
          </cell>
          <cell r="R1914" t="str">
            <v>2333</v>
          </cell>
          <cell r="S1914" t="str">
            <v>305</v>
          </cell>
          <cell r="T1914" t="str">
            <v>002</v>
          </cell>
          <cell r="U1914" t="str">
            <v>004</v>
          </cell>
          <cell r="V1914" t="str">
            <v>005</v>
          </cell>
          <cell r="W1914">
            <v>210</v>
          </cell>
          <cell r="X1914" t="str">
            <v>11</v>
          </cell>
          <cell r="Y1914">
            <v>70380</v>
          </cell>
          <cell r="AA1914" t="str">
            <v>체결요소류</v>
          </cell>
          <cell r="AC1914" t="str">
            <v>일반제조</v>
          </cell>
        </row>
        <row r="1915">
          <cell r="A1915" t="str">
            <v>궤도-제조-017</v>
          </cell>
          <cell r="B1915">
            <v>1</v>
          </cell>
          <cell r="C1915" t="str">
            <v>1912</v>
          </cell>
          <cell r="D1915" t="str">
            <v>5306</v>
          </cell>
          <cell r="E1915" t="str">
            <v>375098352</v>
          </cell>
          <cell r="F1915" t="str">
            <v>MBULMG192406010</v>
          </cell>
          <cell r="G1915" t="str">
            <v>볼트,기계용</v>
          </cell>
          <cell r="H1915" t="e">
            <v>#N/A</v>
          </cell>
          <cell r="I1915" t="str">
            <v>2350-1017</v>
          </cell>
          <cell r="J1915" t="str">
            <v>60501651</v>
          </cell>
          <cell r="K1915" t="str">
            <v>20111102</v>
          </cell>
          <cell r="L1915" t="str">
            <v>EA</v>
          </cell>
          <cell r="M1915">
            <v>59</v>
          </cell>
          <cell r="N1915">
            <v>102</v>
          </cell>
          <cell r="O1915">
            <v>43789</v>
          </cell>
          <cell r="P1915" t="str">
            <v>5000064781</v>
          </cell>
          <cell r="Q1915" t="str">
            <v>본조</v>
          </cell>
          <cell r="R1915" t="str">
            <v>2333</v>
          </cell>
          <cell r="S1915" t="str">
            <v>305</v>
          </cell>
          <cell r="T1915" t="str">
            <v>002</v>
          </cell>
          <cell r="U1915" t="str">
            <v>004</v>
          </cell>
          <cell r="V1915" t="str">
            <v>005</v>
          </cell>
          <cell r="W1915">
            <v>210</v>
          </cell>
          <cell r="X1915" t="str">
            <v>11</v>
          </cell>
          <cell r="Y1915">
            <v>6018</v>
          </cell>
          <cell r="AA1915" t="str">
            <v>체결요소류</v>
          </cell>
          <cell r="AC1915" t="str">
            <v>일반제조</v>
          </cell>
        </row>
        <row r="1916">
          <cell r="A1916" t="str">
            <v>궤도-제조-017</v>
          </cell>
          <cell r="B1916">
            <v>1</v>
          </cell>
          <cell r="C1916" t="str">
            <v>1913</v>
          </cell>
          <cell r="D1916" t="str">
            <v>5310</v>
          </cell>
          <cell r="E1916" t="str">
            <v>37A152930</v>
          </cell>
          <cell r="F1916" t="str">
            <v>MBULMG192406140</v>
          </cell>
          <cell r="G1916" t="str">
            <v>와셔,평면(유동륜암)</v>
          </cell>
          <cell r="H1916">
            <v>0</v>
          </cell>
          <cell r="I1916" t="str">
            <v>2350-1004</v>
          </cell>
          <cell r="J1916" t="str">
            <v>60695007</v>
          </cell>
          <cell r="K1916" t="str">
            <v>20111102</v>
          </cell>
          <cell r="L1916" t="str">
            <v>EA</v>
          </cell>
          <cell r="M1916">
            <v>3695</v>
          </cell>
          <cell r="N1916">
            <v>1181</v>
          </cell>
          <cell r="O1916">
            <v>43738</v>
          </cell>
          <cell r="P1916" t="str">
            <v>5000064781</v>
          </cell>
          <cell r="Q1916" t="str">
            <v>본조</v>
          </cell>
          <cell r="R1916" t="str">
            <v>2333</v>
          </cell>
          <cell r="S1916" t="str">
            <v>305</v>
          </cell>
          <cell r="T1916" t="str">
            <v>002</v>
          </cell>
          <cell r="U1916" t="str">
            <v>004</v>
          </cell>
          <cell r="V1916" t="str">
            <v>005</v>
          </cell>
          <cell r="W1916">
            <v>210</v>
          </cell>
          <cell r="X1916" t="str">
            <v>11</v>
          </cell>
          <cell r="Y1916">
            <v>4363795</v>
          </cell>
          <cell r="AA1916" t="str">
            <v>체결요소류</v>
          </cell>
          <cell r="AC1916" t="str">
            <v>일반제조</v>
          </cell>
        </row>
        <row r="1917">
          <cell r="A1917" t="str">
            <v>궤도-제조-017</v>
          </cell>
          <cell r="B1917">
            <v>1</v>
          </cell>
          <cell r="C1917" t="str">
            <v>1914</v>
          </cell>
          <cell r="D1917" t="str">
            <v>5306</v>
          </cell>
          <cell r="E1917" t="str">
            <v>37A186125</v>
          </cell>
          <cell r="F1917" t="str">
            <v>MBULMG192406200</v>
          </cell>
          <cell r="G1917" t="str">
            <v>볼트</v>
          </cell>
          <cell r="H1917">
            <v>0</v>
          </cell>
          <cell r="I1917" t="str">
            <v>2350-1017</v>
          </cell>
          <cell r="J1917" t="str">
            <v>60618215</v>
          </cell>
          <cell r="K1917" t="str">
            <v>20111102</v>
          </cell>
          <cell r="L1917" t="str">
            <v>EA</v>
          </cell>
          <cell r="M1917">
            <v>1239</v>
          </cell>
          <cell r="N1917">
            <v>405</v>
          </cell>
          <cell r="O1917">
            <v>43738</v>
          </cell>
          <cell r="P1917" t="str">
            <v>5000064781</v>
          </cell>
          <cell r="Q1917" t="str">
            <v>본조</v>
          </cell>
          <cell r="R1917" t="str">
            <v>2333</v>
          </cell>
          <cell r="S1917" t="str">
            <v>305</v>
          </cell>
          <cell r="T1917" t="str">
            <v>002</v>
          </cell>
          <cell r="U1917" t="str">
            <v>004</v>
          </cell>
          <cell r="V1917" t="str">
            <v>005</v>
          </cell>
          <cell r="W1917">
            <v>210</v>
          </cell>
          <cell r="X1917" t="str">
            <v>11</v>
          </cell>
          <cell r="Y1917">
            <v>501795</v>
          </cell>
          <cell r="AA1917" t="str">
            <v>체결요소류</v>
          </cell>
          <cell r="AC1917" t="str">
            <v>일반제조</v>
          </cell>
        </row>
        <row r="1918">
          <cell r="A1918" t="str">
            <v>궤도-제조-017</v>
          </cell>
          <cell r="B1918">
            <v>1</v>
          </cell>
          <cell r="C1918" t="str">
            <v>1915</v>
          </cell>
          <cell r="D1918" t="str">
            <v>5306</v>
          </cell>
          <cell r="E1918" t="str">
            <v>37A186133</v>
          </cell>
          <cell r="F1918" t="str">
            <v>MBULMG192406210</v>
          </cell>
          <cell r="G1918" t="str">
            <v>볼트,기계용</v>
          </cell>
          <cell r="H1918" t="e">
            <v>#N/A</v>
          </cell>
          <cell r="I1918" t="str">
            <v>2350-1017</v>
          </cell>
          <cell r="J1918" t="str">
            <v>60618004</v>
          </cell>
          <cell r="K1918" t="str">
            <v>20111102</v>
          </cell>
          <cell r="L1918" t="str">
            <v>EA</v>
          </cell>
          <cell r="M1918">
            <v>208</v>
          </cell>
          <cell r="N1918">
            <v>910</v>
          </cell>
          <cell r="O1918">
            <v>43738</v>
          </cell>
          <cell r="P1918" t="str">
            <v>5000064781</v>
          </cell>
          <cell r="Q1918" t="str">
            <v>본조</v>
          </cell>
          <cell r="R1918" t="str">
            <v>2333</v>
          </cell>
          <cell r="S1918" t="str">
            <v>305</v>
          </cell>
          <cell r="T1918" t="str">
            <v>002</v>
          </cell>
          <cell r="U1918" t="str">
            <v>004</v>
          </cell>
          <cell r="V1918" t="str">
            <v>005</v>
          </cell>
          <cell r="W1918">
            <v>210</v>
          </cell>
          <cell r="X1918" t="str">
            <v>11</v>
          </cell>
          <cell r="Y1918">
            <v>189280</v>
          </cell>
          <cell r="AA1918" t="str">
            <v>체결요소류</v>
          </cell>
          <cell r="AC1918" t="str">
            <v>일반제조</v>
          </cell>
        </row>
        <row r="1919">
          <cell r="A1919" t="str">
            <v>궤도-제조-017</v>
          </cell>
          <cell r="B1919">
            <v>1</v>
          </cell>
          <cell r="C1919" t="str">
            <v>1916</v>
          </cell>
          <cell r="D1919" t="str">
            <v>5306</v>
          </cell>
          <cell r="E1919" t="str">
            <v>37A186135</v>
          </cell>
          <cell r="F1919" t="str">
            <v>MBULMG192406220</v>
          </cell>
          <cell r="G1919" t="str">
            <v>볼트,기계용</v>
          </cell>
          <cell r="H1919" t="e">
            <v>#N/A</v>
          </cell>
          <cell r="I1919" t="str">
            <v>2350-1017</v>
          </cell>
          <cell r="J1919" t="str">
            <v>60618049</v>
          </cell>
          <cell r="K1919" t="str">
            <v>20111102</v>
          </cell>
          <cell r="L1919" t="str">
            <v>EA</v>
          </cell>
          <cell r="M1919">
            <v>97</v>
          </cell>
          <cell r="N1919">
            <v>906</v>
          </cell>
          <cell r="O1919">
            <v>43738</v>
          </cell>
          <cell r="P1919" t="str">
            <v>5000064781</v>
          </cell>
          <cell r="Q1919" t="str">
            <v>본조</v>
          </cell>
          <cell r="R1919" t="str">
            <v>2333</v>
          </cell>
          <cell r="S1919" t="str">
            <v>305</v>
          </cell>
          <cell r="T1919" t="str">
            <v>002</v>
          </cell>
          <cell r="U1919" t="str">
            <v>004</v>
          </cell>
          <cell r="V1919" t="str">
            <v>005</v>
          </cell>
          <cell r="W1919">
            <v>210</v>
          </cell>
          <cell r="X1919" t="str">
            <v>11</v>
          </cell>
          <cell r="Y1919">
            <v>87882</v>
          </cell>
          <cell r="AA1919" t="str">
            <v>체결요소류</v>
          </cell>
          <cell r="AC1919" t="str">
            <v>일반제조</v>
          </cell>
        </row>
        <row r="1920">
          <cell r="A1920" t="str">
            <v>궤도-제조-017</v>
          </cell>
          <cell r="B1920">
            <v>1</v>
          </cell>
          <cell r="C1920" t="str">
            <v>1917</v>
          </cell>
          <cell r="D1920" t="str">
            <v>5310</v>
          </cell>
          <cell r="E1920" t="str">
            <v>37A188306</v>
          </cell>
          <cell r="F1920" t="str">
            <v>MBULMG192406330</v>
          </cell>
          <cell r="G1920" t="str">
            <v>너트,평면형,육각형(너트 평면 6각형#)</v>
          </cell>
          <cell r="H1920" t="e">
            <v>#N/A</v>
          </cell>
          <cell r="I1920" t="str">
            <v>2350-1017</v>
          </cell>
          <cell r="J1920" t="str">
            <v>60618096</v>
          </cell>
          <cell r="K1920" t="str">
            <v>20111102</v>
          </cell>
          <cell r="L1920" t="str">
            <v>EA</v>
          </cell>
          <cell r="M1920">
            <v>106</v>
          </cell>
          <cell r="N1920">
            <v>1036</v>
          </cell>
          <cell r="O1920">
            <v>43738</v>
          </cell>
          <cell r="P1920" t="str">
            <v>5000064781</v>
          </cell>
          <cell r="Q1920" t="str">
            <v>본조</v>
          </cell>
          <cell r="R1920" t="str">
            <v>2333</v>
          </cell>
          <cell r="S1920" t="str">
            <v>305</v>
          </cell>
          <cell r="T1920" t="str">
            <v>002</v>
          </cell>
          <cell r="U1920" t="str">
            <v>004</v>
          </cell>
          <cell r="V1920" t="str">
            <v>005</v>
          </cell>
          <cell r="W1920">
            <v>210</v>
          </cell>
          <cell r="X1920" t="str">
            <v>11</v>
          </cell>
          <cell r="Y1920">
            <v>109816</v>
          </cell>
          <cell r="AA1920" t="str">
            <v>체결요소류</v>
          </cell>
          <cell r="AC1920" t="str">
            <v>일반제조</v>
          </cell>
        </row>
        <row r="1921">
          <cell r="A1921" t="str">
            <v>궤도-제조-017</v>
          </cell>
          <cell r="B1921">
            <v>1</v>
          </cell>
          <cell r="C1921" t="str">
            <v>1918</v>
          </cell>
          <cell r="D1921" t="str">
            <v>5310</v>
          </cell>
          <cell r="E1921" t="str">
            <v>37A188309</v>
          </cell>
          <cell r="F1921" t="str">
            <v>MBULMG192406340</v>
          </cell>
          <cell r="G1921" t="str">
            <v>너트,풀림방지식,골진형,육각형(너트 자체 잠금식,골진형 6각형#)</v>
          </cell>
          <cell r="H1921" t="e">
            <v>#N/A</v>
          </cell>
          <cell r="I1921" t="str">
            <v>2350-1017</v>
          </cell>
          <cell r="J1921" t="str">
            <v>60618141</v>
          </cell>
          <cell r="K1921" t="str">
            <v>20111102</v>
          </cell>
          <cell r="L1921" t="str">
            <v>EA</v>
          </cell>
          <cell r="M1921">
            <v>64</v>
          </cell>
          <cell r="N1921">
            <v>816</v>
          </cell>
          <cell r="O1921">
            <v>43789</v>
          </cell>
          <cell r="P1921" t="str">
            <v>5000064781</v>
          </cell>
          <cell r="Q1921" t="str">
            <v>본조</v>
          </cell>
          <cell r="R1921" t="str">
            <v>2333</v>
          </cell>
          <cell r="S1921" t="str">
            <v>305</v>
          </cell>
          <cell r="T1921" t="str">
            <v>002</v>
          </cell>
          <cell r="U1921" t="str">
            <v>004</v>
          </cell>
          <cell r="V1921" t="str">
            <v>005</v>
          </cell>
          <cell r="W1921">
            <v>210</v>
          </cell>
          <cell r="X1921" t="str">
            <v>11</v>
          </cell>
          <cell r="Y1921">
            <v>52224</v>
          </cell>
          <cell r="AA1921" t="str">
            <v>체결요소류</v>
          </cell>
          <cell r="AC1921" t="str">
            <v>일반제조</v>
          </cell>
        </row>
        <row r="1922">
          <cell r="A1922" t="str">
            <v>궤도-제조-017</v>
          </cell>
          <cell r="B1922">
            <v>1</v>
          </cell>
          <cell r="C1922" t="str">
            <v>1919</v>
          </cell>
          <cell r="D1922" t="str">
            <v>5307</v>
          </cell>
          <cell r="E1922" t="str">
            <v>37A221622</v>
          </cell>
          <cell r="F1922" t="str">
            <v>MBULMG192406450</v>
          </cell>
          <cell r="G1922" t="str">
            <v>스터드,전장 나사형</v>
          </cell>
          <cell r="H1922" t="e">
            <v>#N/A</v>
          </cell>
          <cell r="I1922" t="str">
            <v>2350-1017</v>
          </cell>
          <cell r="J1922" t="str">
            <v>60618244</v>
          </cell>
          <cell r="K1922" t="str">
            <v>20111102</v>
          </cell>
          <cell r="L1922" t="str">
            <v>EA</v>
          </cell>
          <cell r="M1922">
            <v>148</v>
          </cell>
          <cell r="N1922">
            <v>992</v>
          </cell>
          <cell r="O1922">
            <v>43738</v>
          </cell>
          <cell r="P1922" t="str">
            <v>5000064781</v>
          </cell>
          <cell r="Q1922" t="str">
            <v>본조</v>
          </cell>
          <cell r="R1922" t="str">
            <v>2333</v>
          </cell>
          <cell r="S1922" t="str">
            <v>305</v>
          </cell>
          <cell r="T1922" t="str">
            <v>002</v>
          </cell>
          <cell r="U1922" t="str">
            <v>004</v>
          </cell>
          <cell r="V1922" t="str">
            <v>005</v>
          </cell>
          <cell r="W1922">
            <v>210</v>
          </cell>
          <cell r="X1922" t="str">
            <v>11</v>
          </cell>
          <cell r="Y1922">
            <v>146816</v>
          </cell>
          <cell r="AA1922" t="str">
            <v>체결요소류</v>
          </cell>
          <cell r="AC1922" t="str">
            <v>일반제조</v>
          </cell>
        </row>
        <row r="1923">
          <cell r="A1923" t="str">
            <v>궤도-제조-017</v>
          </cell>
          <cell r="B1923">
            <v>1</v>
          </cell>
          <cell r="C1923" t="str">
            <v>1920</v>
          </cell>
          <cell r="D1923" t="str">
            <v>5307</v>
          </cell>
          <cell r="E1923" t="str">
            <v>37A221637</v>
          </cell>
          <cell r="F1923" t="str">
            <v>MBULMG192406460</v>
          </cell>
          <cell r="G1923" t="str">
            <v>스터드,어깨형</v>
          </cell>
          <cell r="H1923">
            <v>0</v>
          </cell>
          <cell r="I1923" t="str">
            <v>2350-1017</v>
          </cell>
          <cell r="J1923" t="str">
            <v>60618006</v>
          </cell>
          <cell r="K1923" t="str">
            <v>20111102</v>
          </cell>
          <cell r="L1923" t="str">
            <v>EA</v>
          </cell>
          <cell r="M1923">
            <v>68</v>
          </cell>
          <cell r="N1923">
            <v>2604</v>
          </cell>
          <cell r="O1923">
            <v>43738</v>
          </cell>
          <cell r="P1923" t="str">
            <v>5000064781</v>
          </cell>
          <cell r="Q1923" t="str">
            <v>본조</v>
          </cell>
          <cell r="R1923" t="str">
            <v>2333</v>
          </cell>
          <cell r="S1923" t="str">
            <v>305</v>
          </cell>
          <cell r="T1923" t="str">
            <v>002</v>
          </cell>
          <cell r="U1923" t="str">
            <v>004</v>
          </cell>
          <cell r="V1923" t="str">
            <v>005</v>
          </cell>
          <cell r="W1923">
            <v>210</v>
          </cell>
          <cell r="X1923" t="str">
            <v>11</v>
          </cell>
          <cell r="Y1923">
            <v>177072</v>
          </cell>
          <cell r="AA1923" t="str">
            <v>체결요소류</v>
          </cell>
          <cell r="AC1923" t="str">
            <v>일반제조</v>
          </cell>
        </row>
        <row r="1924">
          <cell r="A1924" t="str">
            <v>궤도-제조-017</v>
          </cell>
          <cell r="B1924">
            <v>1</v>
          </cell>
          <cell r="C1924" t="str">
            <v>1921</v>
          </cell>
          <cell r="D1924" t="str">
            <v>5306</v>
          </cell>
          <cell r="E1924" t="str">
            <v>37A221727</v>
          </cell>
          <cell r="F1924" t="str">
            <v>MBULMG192406570</v>
          </cell>
          <cell r="G1924" t="str">
            <v>볼트,기계용</v>
          </cell>
          <cell r="H1924">
            <v>0</v>
          </cell>
          <cell r="I1924" t="str">
            <v>2350-1017</v>
          </cell>
          <cell r="J1924" t="str">
            <v>60618911</v>
          </cell>
          <cell r="K1924" t="str">
            <v>20111102</v>
          </cell>
          <cell r="L1924" t="str">
            <v>EA</v>
          </cell>
          <cell r="M1924">
            <v>55</v>
          </cell>
          <cell r="N1924">
            <v>489</v>
          </cell>
          <cell r="O1924">
            <v>43738</v>
          </cell>
          <cell r="P1924" t="str">
            <v>5000064781</v>
          </cell>
          <cell r="Q1924" t="str">
            <v>본조</v>
          </cell>
          <cell r="R1924" t="str">
            <v>2333</v>
          </cell>
          <cell r="S1924" t="str">
            <v>305</v>
          </cell>
          <cell r="T1924" t="str">
            <v>002</v>
          </cell>
          <cell r="U1924" t="str">
            <v>004</v>
          </cell>
          <cell r="V1924" t="str">
            <v>005</v>
          </cell>
          <cell r="W1924">
            <v>210</v>
          </cell>
          <cell r="X1924" t="str">
            <v>11</v>
          </cell>
          <cell r="Y1924">
            <v>26895</v>
          </cell>
          <cell r="AA1924" t="str">
            <v>체결요소류</v>
          </cell>
          <cell r="AC1924" t="str">
            <v>일반제조</v>
          </cell>
        </row>
        <row r="1925">
          <cell r="A1925" t="str">
            <v>궤도-제조-017</v>
          </cell>
          <cell r="B1925">
            <v>1</v>
          </cell>
          <cell r="C1925" t="str">
            <v>1922</v>
          </cell>
          <cell r="D1925" t="str">
            <v>5310</v>
          </cell>
          <cell r="E1925" t="str">
            <v>37A221728</v>
          </cell>
          <cell r="F1925" t="str">
            <v>MBULMG192406580</v>
          </cell>
          <cell r="G1925" t="str">
            <v>너트,평면형,육각형</v>
          </cell>
          <cell r="H1925" t="str">
            <v>R1-04-18</v>
          </cell>
          <cell r="I1925" t="str">
            <v>2350-1017</v>
          </cell>
          <cell r="J1925" t="str">
            <v>60618913</v>
          </cell>
          <cell r="K1925" t="str">
            <v>20111102</v>
          </cell>
          <cell r="L1925" t="str">
            <v>EA</v>
          </cell>
          <cell r="M1925">
            <v>103</v>
          </cell>
          <cell r="N1925">
            <v>592</v>
          </cell>
          <cell r="O1925">
            <v>43738</v>
          </cell>
          <cell r="P1925" t="str">
            <v>5000064781</v>
          </cell>
          <cell r="Q1925" t="str">
            <v>본조</v>
          </cell>
          <cell r="R1925" t="str">
            <v>2333</v>
          </cell>
          <cell r="S1925" t="str">
            <v>305</v>
          </cell>
          <cell r="T1925" t="str">
            <v>002</v>
          </cell>
          <cell r="U1925" t="str">
            <v>004</v>
          </cell>
          <cell r="V1925" t="str">
            <v>005</v>
          </cell>
          <cell r="W1925">
            <v>210</v>
          </cell>
          <cell r="X1925" t="str">
            <v>11</v>
          </cell>
          <cell r="Y1925">
            <v>60976</v>
          </cell>
          <cell r="AA1925" t="str">
            <v>체결요소류</v>
          </cell>
          <cell r="AC1925" t="str">
            <v>일반제조</v>
          </cell>
        </row>
        <row r="1926">
          <cell r="A1926" t="str">
            <v>궤도-제조-017</v>
          </cell>
          <cell r="B1926">
            <v>1</v>
          </cell>
          <cell r="C1926" t="str">
            <v>1923</v>
          </cell>
          <cell r="D1926" t="str">
            <v>5305</v>
          </cell>
          <cell r="E1926" t="str">
            <v>37A225321</v>
          </cell>
          <cell r="F1926" t="str">
            <v>MBULMG192406630</v>
          </cell>
          <cell r="G1926" t="str">
            <v>나사</v>
          </cell>
          <cell r="H1926">
            <v>0</v>
          </cell>
          <cell r="I1926">
            <v>0</v>
          </cell>
          <cell r="J1926">
            <v>0</v>
          </cell>
          <cell r="K1926" t="str">
            <v>20111102</v>
          </cell>
          <cell r="L1926" t="str">
            <v>EA</v>
          </cell>
          <cell r="M1926">
            <v>43</v>
          </cell>
          <cell r="N1926">
            <v>780</v>
          </cell>
          <cell r="O1926">
            <v>43789</v>
          </cell>
          <cell r="P1926" t="str">
            <v>5000064781</v>
          </cell>
          <cell r="Q1926" t="str">
            <v>본조</v>
          </cell>
          <cell r="R1926" t="str">
            <v>2333</v>
          </cell>
          <cell r="S1926" t="str">
            <v>305</v>
          </cell>
          <cell r="T1926" t="str">
            <v>002</v>
          </cell>
          <cell r="U1926" t="str">
            <v>004</v>
          </cell>
          <cell r="V1926" t="str">
            <v>005</v>
          </cell>
          <cell r="W1926">
            <v>210</v>
          </cell>
          <cell r="X1926" t="str">
            <v>11</v>
          </cell>
          <cell r="Y1926">
            <v>33540</v>
          </cell>
          <cell r="AA1926" t="str">
            <v>체결요소류</v>
          </cell>
          <cell r="AC1926" t="str">
            <v>일반제조</v>
          </cell>
        </row>
        <row r="1927">
          <cell r="A1927" t="str">
            <v>궤도-제조-017</v>
          </cell>
          <cell r="B1927">
            <v>1</v>
          </cell>
          <cell r="C1927" t="str">
            <v>1924</v>
          </cell>
          <cell r="D1927" t="str">
            <v>5307</v>
          </cell>
          <cell r="E1927" t="str">
            <v>37A225329</v>
          </cell>
          <cell r="F1927" t="str">
            <v>MBULMG192406640</v>
          </cell>
          <cell r="G1927" t="str">
            <v>스터드,평형</v>
          </cell>
          <cell r="H1927" t="str">
            <v>R1-6-12</v>
          </cell>
          <cell r="I1927">
            <v>0</v>
          </cell>
          <cell r="J1927">
            <v>0</v>
          </cell>
          <cell r="K1927" t="str">
            <v>20111102</v>
          </cell>
          <cell r="L1927" t="str">
            <v>EA</v>
          </cell>
          <cell r="M1927">
            <v>135</v>
          </cell>
          <cell r="N1927">
            <v>1444</v>
          </cell>
          <cell r="O1927">
            <v>43789</v>
          </cell>
          <cell r="P1927" t="str">
            <v>5000064781</v>
          </cell>
          <cell r="Q1927" t="str">
            <v>본조</v>
          </cell>
          <cell r="R1927" t="str">
            <v>2333</v>
          </cell>
          <cell r="S1927" t="str">
            <v>305</v>
          </cell>
          <cell r="T1927" t="str">
            <v>002</v>
          </cell>
          <cell r="U1927" t="str">
            <v>004</v>
          </cell>
          <cell r="V1927" t="str">
            <v>005</v>
          </cell>
          <cell r="W1927">
            <v>210</v>
          </cell>
          <cell r="X1927" t="str">
            <v>11</v>
          </cell>
          <cell r="Y1927">
            <v>194940</v>
          </cell>
          <cell r="AA1927" t="str">
            <v>체결요소류</v>
          </cell>
          <cell r="AC1927" t="str">
            <v>일반제조</v>
          </cell>
        </row>
        <row r="1928">
          <cell r="A1928" t="str">
            <v>궤도-제조-017</v>
          </cell>
          <cell r="B1928">
            <v>1</v>
          </cell>
          <cell r="C1928" t="str">
            <v>1925</v>
          </cell>
          <cell r="D1928" t="str">
            <v>5310</v>
          </cell>
          <cell r="E1928" t="str">
            <v>37X027929</v>
          </cell>
          <cell r="F1928" t="str">
            <v>MBULMG192406680</v>
          </cell>
          <cell r="G1928" t="str">
            <v>잠금와셔</v>
          </cell>
          <cell r="H1928" t="str">
            <v>R1-20-10</v>
          </cell>
          <cell r="I1928">
            <v>0</v>
          </cell>
          <cell r="J1928">
            <v>0</v>
          </cell>
          <cell r="K1928" t="str">
            <v>20111102</v>
          </cell>
          <cell r="L1928" t="str">
            <v>EA</v>
          </cell>
          <cell r="M1928">
            <v>72</v>
          </cell>
          <cell r="N1928">
            <v>393</v>
          </cell>
          <cell r="O1928">
            <v>43738</v>
          </cell>
          <cell r="P1928" t="str">
            <v>5000064781</v>
          </cell>
          <cell r="Q1928" t="str">
            <v>본조</v>
          </cell>
          <cell r="R1928" t="str">
            <v>2333</v>
          </cell>
          <cell r="S1928" t="str">
            <v>305</v>
          </cell>
          <cell r="T1928" t="str">
            <v>002</v>
          </cell>
          <cell r="U1928" t="str">
            <v>004</v>
          </cell>
          <cell r="V1928" t="str">
            <v>005</v>
          </cell>
          <cell r="W1928">
            <v>210</v>
          </cell>
          <cell r="X1928" t="str">
            <v>11</v>
          </cell>
          <cell r="Y1928">
            <v>28296</v>
          </cell>
          <cell r="AA1928" t="str">
            <v>체결요소류</v>
          </cell>
          <cell r="AC1928" t="str">
            <v>일반제조</v>
          </cell>
        </row>
        <row r="1929">
          <cell r="A1929" t="str">
            <v>궤도-제조-017</v>
          </cell>
          <cell r="B1929">
            <v>1</v>
          </cell>
          <cell r="C1929" t="str">
            <v>1926</v>
          </cell>
          <cell r="D1929" t="str">
            <v>3120</v>
          </cell>
          <cell r="E1929" t="str">
            <v>992516753</v>
          </cell>
          <cell r="F1929" t="str">
            <v>MBULMG192406710</v>
          </cell>
          <cell r="G1929" t="str">
            <v>와셔,추력용</v>
          </cell>
          <cell r="H1929" t="e">
            <v>#N/A</v>
          </cell>
          <cell r="I1929" t="str">
            <v>2350-1017</v>
          </cell>
          <cell r="J1929" t="str">
            <v>60618269</v>
          </cell>
          <cell r="K1929" t="str">
            <v>20111102</v>
          </cell>
          <cell r="L1929" t="str">
            <v>EA</v>
          </cell>
          <cell r="M1929">
            <v>190</v>
          </cell>
          <cell r="N1929">
            <v>1454</v>
          </cell>
          <cell r="O1929">
            <v>43738</v>
          </cell>
          <cell r="P1929" t="str">
            <v>5000064781</v>
          </cell>
          <cell r="Q1929" t="str">
            <v>본조</v>
          </cell>
          <cell r="R1929" t="str">
            <v>2333</v>
          </cell>
          <cell r="S1929" t="str">
            <v>305</v>
          </cell>
          <cell r="T1929" t="str">
            <v>002</v>
          </cell>
          <cell r="U1929" t="str">
            <v>004</v>
          </cell>
          <cell r="V1929" t="str">
            <v>005</v>
          </cell>
          <cell r="W1929">
            <v>210</v>
          </cell>
          <cell r="X1929" t="str">
            <v>11</v>
          </cell>
          <cell r="Y1929">
            <v>276260</v>
          </cell>
          <cell r="AA1929" t="str">
            <v>체결요소류</v>
          </cell>
          <cell r="AC1929" t="str">
            <v>일반제조</v>
          </cell>
        </row>
        <row r="1930">
          <cell r="A1930" t="str">
            <v>궤도-제조-017</v>
          </cell>
          <cell r="B1930">
            <v>1</v>
          </cell>
          <cell r="C1930" t="str">
            <v>1927</v>
          </cell>
          <cell r="D1930" t="str">
            <v>5305</v>
          </cell>
          <cell r="E1930" t="str">
            <v>997364653</v>
          </cell>
          <cell r="F1930" t="str">
            <v>MBULMG192406720</v>
          </cell>
          <cell r="G1930" t="str">
            <v>나사,자체잠금식</v>
          </cell>
          <cell r="H1930" t="str">
            <v>R1-6-12</v>
          </cell>
          <cell r="I1930">
            <v>0</v>
          </cell>
          <cell r="J1930">
            <v>0</v>
          </cell>
          <cell r="K1930" t="str">
            <v>20111102</v>
          </cell>
          <cell r="L1930" t="str">
            <v>EA</v>
          </cell>
          <cell r="M1930">
            <v>125</v>
          </cell>
          <cell r="N1930">
            <v>358</v>
          </cell>
          <cell r="O1930">
            <v>43738</v>
          </cell>
          <cell r="P1930" t="str">
            <v>5000064781</v>
          </cell>
          <cell r="Q1930" t="str">
            <v>본조</v>
          </cell>
          <cell r="R1930" t="str">
            <v>2333</v>
          </cell>
          <cell r="S1930" t="str">
            <v>305</v>
          </cell>
          <cell r="T1930" t="str">
            <v>002</v>
          </cell>
          <cell r="U1930" t="str">
            <v>004</v>
          </cell>
          <cell r="V1930" t="str">
            <v>005</v>
          </cell>
          <cell r="W1930">
            <v>210</v>
          </cell>
          <cell r="X1930" t="str">
            <v>11</v>
          </cell>
          <cell r="Y1930">
            <v>44750</v>
          </cell>
          <cell r="AA1930" t="str">
            <v>체결요소류</v>
          </cell>
          <cell r="AC1930" t="str">
            <v>일반제조</v>
          </cell>
        </row>
        <row r="1931">
          <cell r="A1931" t="str">
            <v>궤도-제조-017</v>
          </cell>
          <cell r="B1931">
            <v>1</v>
          </cell>
          <cell r="C1931" t="str">
            <v>1928</v>
          </cell>
          <cell r="D1931" t="str">
            <v>5310</v>
          </cell>
          <cell r="E1931" t="str">
            <v>006825851</v>
          </cell>
          <cell r="F1931" t="str">
            <v>MBULMG192406730</v>
          </cell>
          <cell r="G1931" t="str">
            <v>너트,평면형,홈식,육각형</v>
          </cell>
          <cell r="H1931" t="str">
            <v>R1-11-26</v>
          </cell>
          <cell r="I1931" t="str">
            <v>5310-D4055</v>
          </cell>
          <cell r="J1931" t="str">
            <v>AD7323991</v>
          </cell>
          <cell r="K1931" t="str">
            <v>20200101</v>
          </cell>
          <cell r="L1931" t="str">
            <v>EA</v>
          </cell>
          <cell r="M1931">
            <v>990</v>
          </cell>
          <cell r="N1931">
            <v>373</v>
          </cell>
          <cell r="O1931">
            <v>43798</v>
          </cell>
          <cell r="P1931" t="str">
            <v>5000064781</v>
          </cell>
          <cell r="Q1931" t="str">
            <v>본조</v>
          </cell>
          <cell r="R1931" t="str">
            <v>2333</v>
          </cell>
          <cell r="S1931" t="str">
            <v>305</v>
          </cell>
          <cell r="T1931" t="str">
            <v>002</v>
          </cell>
          <cell r="U1931" t="str">
            <v>002</v>
          </cell>
          <cell r="V1931" t="str">
            <v>005</v>
          </cell>
          <cell r="W1931">
            <v>210</v>
          </cell>
          <cell r="X1931" t="str">
            <v>11</v>
          </cell>
          <cell r="Y1931">
            <v>369270</v>
          </cell>
          <cell r="AA1931" t="str">
            <v>체결요소류</v>
          </cell>
          <cell r="AC1931" t="str">
            <v>일반제조</v>
          </cell>
        </row>
        <row r="1932">
          <cell r="A1932" t="str">
            <v>궤도-제조-017</v>
          </cell>
          <cell r="B1932">
            <v>1</v>
          </cell>
          <cell r="C1932" t="str">
            <v>1929</v>
          </cell>
          <cell r="D1932" t="str">
            <v>5306</v>
          </cell>
          <cell r="E1932" t="str">
            <v>006783531</v>
          </cell>
          <cell r="F1932" t="str">
            <v>MBULMG192406920</v>
          </cell>
          <cell r="G1932" t="str">
            <v>볼트,기계용</v>
          </cell>
          <cell r="H1932" t="e">
            <v>#N/A</v>
          </cell>
          <cell r="I1932" t="str">
            <v>5306-D4001</v>
          </cell>
          <cell r="J1932" t="str">
            <v>AD7340060</v>
          </cell>
          <cell r="K1932" t="str">
            <v>20200101</v>
          </cell>
          <cell r="L1932" t="str">
            <v>EA</v>
          </cell>
          <cell r="M1932">
            <v>579</v>
          </cell>
          <cell r="N1932">
            <v>205</v>
          </cell>
          <cell r="O1932">
            <v>43798</v>
          </cell>
          <cell r="P1932" t="str">
            <v>5000064781</v>
          </cell>
          <cell r="Q1932" t="str">
            <v>본조</v>
          </cell>
          <cell r="R1932" t="str">
            <v>2333</v>
          </cell>
          <cell r="S1932" t="str">
            <v>305</v>
          </cell>
          <cell r="T1932" t="str">
            <v>002</v>
          </cell>
          <cell r="U1932" t="str">
            <v>002</v>
          </cell>
          <cell r="V1932" t="str">
            <v>005</v>
          </cell>
          <cell r="W1932">
            <v>210</v>
          </cell>
          <cell r="X1932" t="str">
            <v>11</v>
          </cell>
          <cell r="Y1932">
            <v>118695</v>
          </cell>
          <cell r="AA1932" t="str">
            <v>체결요소류</v>
          </cell>
          <cell r="AC1932" t="str">
            <v>일반제조</v>
          </cell>
        </row>
        <row r="1933">
          <cell r="A1933" t="str">
            <v>궤도-제조-017</v>
          </cell>
          <cell r="B1933">
            <v>1</v>
          </cell>
          <cell r="C1933" t="str">
            <v>1930</v>
          </cell>
          <cell r="D1933" t="str">
            <v>5306</v>
          </cell>
          <cell r="E1933" t="str">
            <v>010155673</v>
          </cell>
          <cell r="F1933" t="str">
            <v>MBULMG192407160</v>
          </cell>
          <cell r="G1933" t="str">
            <v>볼트,와셔조립형</v>
          </cell>
          <cell r="H1933" t="e">
            <v>#N/A</v>
          </cell>
          <cell r="I1933" t="str">
            <v>5305-1397</v>
          </cell>
          <cell r="J1933" t="str">
            <v>BCYX6</v>
          </cell>
          <cell r="K1933" t="str">
            <v>20200101</v>
          </cell>
          <cell r="L1933" t="str">
            <v>EA</v>
          </cell>
          <cell r="M1933">
            <v>188</v>
          </cell>
          <cell r="N1933">
            <v>465</v>
          </cell>
          <cell r="O1933">
            <v>43798</v>
          </cell>
          <cell r="P1933" t="str">
            <v>5000064781</v>
          </cell>
          <cell r="Q1933" t="str">
            <v>본조</v>
          </cell>
          <cell r="R1933" t="str">
            <v>2333</v>
          </cell>
          <cell r="S1933" t="str">
            <v>305</v>
          </cell>
          <cell r="T1933" t="str">
            <v>002</v>
          </cell>
          <cell r="U1933" t="str">
            <v>002</v>
          </cell>
          <cell r="V1933" t="str">
            <v>005</v>
          </cell>
          <cell r="W1933">
            <v>210</v>
          </cell>
          <cell r="X1933" t="str">
            <v>11</v>
          </cell>
          <cell r="Y1933">
            <v>87420</v>
          </cell>
          <cell r="AA1933" t="str">
            <v>체결요소류</v>
          </cell>
          <cell r="AC1933" t="str">
            <v>일반제조</v>
          </cell>
        </row>
        <row r="1934">
          <cell r="A1934" t="str">
            <v>궤도-제조-017</v>
          </cell>
          <cell r="B1934">
            <v>1</v>
          </cell>
          <cell r="C1934" t="str">
            <v>1931</v>
          </cell>
          <cell r="D1934" t="str">
            <v>5305</v>
          </cell>
          <cell r="E1934" t="str">
            <v>009584346</v>
          </cell>
          <cell r="F1934" t="str">
            <v>MBULMG192407420</v>
          </cell>
          <cell r="G1934" t="str">
            <v>나사,기계용</v>
          </cell>
          <cell r="H1934" t="e">
            <v>#N/A</v>
          </cell>
          <cell r="I1934" t="str">
            <v>KS B 1070</v>
          </cell>
          <cell r="J1934" t="str">
            <v>KS B 1070 KMS35207-215</v>
          </cell>
          <cell r="K1934" t="str">
            <v>20200101</v>
          </cell>
          <cell r="L1934" t="str">
            <v>EA</v>
          </cell>
          <cell r="M1934">
            <v>236</v>
          </cell>
          <cell r="N1934">
            <v>169</v>
          </cell>
          <cell r="O1934">
            <v>43798</v>
          </cell>
          <cell r="P1934" t="str">
            <v>5000064781</v>
          </cell>
          <cell r="Q1934" t="str">
            <v>본조</v>
          </cell>
          <cell r="R1934" t="str">
            <v>2333</v>
          </cell>
          <cell r="S1934" t="str">
            <v>305</v>
          </cell>
          <cell r="T1934" t="str">
            <v>002</v>
          </cell>
          <cell r="U1934" t="str">
            <v>002</v>
          </cell>
          <cell r="V1934" t="str">
            <v>005</v>
          </cell>
          <cell r="W1934">
            <v>210</v>
          </cell>
          <cell r="X1934" t="str">
            <v>11</v>
          </cell>
          <cell r="Y1934">
            <v>39884</v>
          </cell>
          <cell r="AA1934" t="str">
            <v>체결요소류</v>
          </cell>
          <cell r="AC1934" t="str">
            <v>일반제조</v>
          </cell>
        </row>
        <row r="1935">
          <cell r="A1935" t="str">
            <v>궤도-제조-017</v>
          </cell>
          <cell r="B1935">
            <v>1</v>
          </cell>
          <cell r="C1935" t="str">
            <v>1932</v>
          </cell>
          <cell r="D1935" t="str">
            <v>5305</v>
          </cell>
          <cell r="E1935" t="str">
            <v>009847353</v>
          </cell>
          <cell r="F1935" t="str">
            <v>MBULMG192407430</v>
          </cell>
          <cell r="G1935" t="str">
            <v>나사,기계용</v>
          </cell>
          <cell r="H1935">
            <v>0</v>
          </cell>
          <cell r="I1935" t="str">
            <v>MS351191</v>
          </cell>
          <cell r="J1935" t="str">
            <v>MS35191-306</v>
          </cell>
          <cell r="K1935" t="str">
            <v>20200101</v>
          </cell>
          <cell r="L1935" t="str">
            <v>EA</v>
          </cell>
          <cell r="M1935">
            <v>428</v>
          </cell>
          <cell r="N1935">
            <v>130</v>
          </cell>
          <cell r="O1935">
            <v>43798</v>
          </cell>
          <cell r="P1935" t="str">
            <v>5000064781</v>
          </cell>
          <cell r="Q1935" t="str">
            <v>본조</v>
          </cell>
          <cell r="R1935" t="str">
            <v>2333</v>
          </cell>
          <cell r="S1935" t="str">
            <v>305</v>
          </cell>
          <cell r="T1935" t="str">
            <v>002</v>
          </cell>
          <cell r="U1935" t="str">
            <v>002</v>
          </cell>
          <cell r="V1935" t="str">
            <v>005</v>
          </cell>
          <cell r="W1935">
            <v>210</v>
          </cell>
          <cell r="X1935" t="str">
            <v>11</v>
          </cell>
          <cell r="Y1935">
            <v>55640</v>
          </cell>
          <cell r="AA1935" t="str">
            <v>체결요소류</v>
          </cell>
          <cell r="AC1935" t="str">
            <v>일반제조</v>
          </cell>
        </row>
        <row r="1936">
          <cell r="A1936" t="str">
            <v>궤도-제조-017</v>
          </cell>
          <cell r="B1936">
            <v>1</v>
          </cell>
          <cell r="C1936" t="str">
            <v>1933</v>
          </cell>
          <cell r="D1936" t="str">
            <v>5305</v>
          </cell>
          <cell r="E1936" t="str">
            <v>009409034</v>
          </cell>
          <cell r="F1936" t="str">
            <v>MBULMG192407510</v>
          </cell>
          <cell r="G1936" t="str">
            <v>나사,캡식,6각 머리형</v>
          </cell>
          <cell r="H1936">
            <v>0</v>
          </cell>
          <cell r="I1936" t="str">
            <v>5305-D4042</v>
          </cell>
          <cell r="J1936" t="str">
            <v>AD8350605</v>
          </cell>
          <cell r="K1936" t="str">
            <v>20200101</v>
          </cell>
          <cell r="L1936" t="str">
            <v>EA</v>
          </cell>
          <cell r="M1936">
            <v>70</v>
          </cell>
          <cell r="N1936">
            <v>55</v>
          </cell>
          <cell r="O1936">
            <v>43798</v>
          </cell>
          <cell r="P1936" t="str">
            <v>5000064781</v>
          </cell>
          <cell r="Q1936" t="str">
            <v>본조</v>
          </cell>
          <cell r="R1936" t="str">
            <v>2333</v>
          </cell>
          <cell r="S1936" t="str">
            <v>305</v>
          </cell>
          <cell r="T1936" t="str">
            <v>002</v>
          </cell>
          <cell r="U1936" t="str">
            <v>002</v>
          </cell>
          <cell r="V1936" t="str">
            <v>005</v>
          </cell>
          <cell r="W1936">
            <v>210</v>
          </cell>
          <cell r="X1936" t="str">
            <v>11</v>
          </cell>
          <cell r="Y1936">
            <v>3850</v>
          </cell>
          <cell r="AA1936" t="str">
            <v>체결요소류</v>
          </cell>
          <cell r="AC1936" t="str">
            <v>일반제조</v>
          </cell>
        </row>
        <row r="1937">
          <cell r="A1937" t="str">
            <v>궤도-제조-017</v>
          </cell>
          <cell r="B1937">
            <v>1</v>
          </cell>
          <cell r="C1937" t="str">
            <v>1934</v>
          </cell>
          <cell r="D1937" t="str">
            <v>5306</v>
          </cell>
          <cell r="E1937" t="str">
            <v>009409037</v>
          </cell>
          <cell r="F1937" t="str">
            <v>MBULMG192407520</v>
          </cell>
          <cell r="G1937" t="str">
            <v>볼트,자체잠금형</v>
          </cell>
          <cell r="H1937" t="e">
            <v>#N/A</v>
          </cell>
          <cell r="I1937" t="str">
            <v>5306-1316</v>
          </cell>
          <cell r="J1937" t="str">
            <v>8350608</v>
          </cell>
          <cell r="K1937" t="str">
            <v>20200101</v>
          </cell>
          <cell r="L1937" t="str">
            <v>EA</v>
          </cell>
          <cell r="M1937">
            <v>755</v>
          </cell>
          <cell r="N1937">
            <v>109</v>
          </cell>
          <cell r="O1937">
            <v>43798</v>
          </cell>
          <cell r="P1937" t="str">
            <v>5000064781</v>
          </cell>
          <cell r="Q1937" t="str">
            <v>본조</v>
          </cell>
          <cell r="R1937" t="str">
            <v>2333</v>
          </cell>
          <cell r="S1937" t="str">
            <v>305</v>
          </cell>
          <cell r="T1937" t="str">
            <v>002</v>
          </cell>
          <cell r="U1937" t="str">
            <v>002</v>
          </cell>
          <cell r="V1937" t="str">
            <v>005</v>
          </cell>
          <cell r="W1937">
            <v>210</v>
          </cell>
          <cell r="X1937" t="str">
            <v>11</v>
          </cell>
          <cell r="Y1937">
            <v>82295</v>
          </cell>
          <cell r="AA1937" t="str">
            <v>체결요소류</v>
          </cell>
          <cell r="AC1937" t="str">
            <v>일반제조</v>
          </cell>
        </row>
        <row r="1938">
          <cell r="A1938" t="str">
            <v>궤도-제조-017</v>
          </cell>
          <cell r="B1938">
            <v>1</v>
          </cell>
          <cell r="C1938" t="str">
            <v>1935</v>
          </cell>
          <cell r="D1938" t="str">
            <v>5306</v>
          </cell>
          <cell r="E1938" t="str">
            <v>009409052</v>
          </cell>
          <cell r="F1938" t="str">
            <v>MBULMG192407540</v>
          </cell>
          <cell r="G1938" t="str">
            <v>볼트,기계용</v>
          </cell>
          <cell r="H1938">
            <v>0</v>
          </cell>
          <cell r="I1938">
            <v>0</v>
          </cell>
          <cell r="J1938">
            <v>0</v>
          </cell>
          <cell r="K1938" t="str">
            <v>20200101</v>
          </cell>
          <cell r="L1938" t="str">
            <v>EA</v>
          </cell>
          <cell r="M1938">
            <v>51</v>
          </cell>
          <cell r="N1938">
            <v>130</v>
          </cell>
          <cell r="O1938">
            <v>43798</v>
          </cell>
          <cell r="P1938" t="str">
            <v>5000064781</v>
          </cell>
          <cell r="Q1938" t="str">
            <v>본조</v>
          </cell>
          <cell r="R1938" t="str">
            <v>2333</v>
          </cell>
          <cell r="S1938" t="str">
            <v>305</v>
          </cell>
          <cell r="T1938" t="str">
            <v>002</v>
          </cell>
          <cell r="U1938" t="str">
            <v>002</v>
          </cell>
          <cell r="V1938" t="str">
            <v>005</v>
          </cell>
          <cell r="W1938">
            <v>210</v>
          </cell>
          <cell r="X1938" t="str">
            <v>11</v>
          </cell>
          <cell r="Y1938">
            <v>6630</v>
          </cell>
          <cell r="AA1938" t="str">
            <v>체결요소류</v>
          </cell>
          <cell r="AC1938" t="str">
            <v>일반제조</v>
          </cell>
        </row>
        <row r="1939">
          <cell r="A1939" t="str">
            <v>궤도-제조-017</v>
          </cell>
          <cell r="B1939">
            <v>1</v>
          </cell>
          <cell r="C1939" t="str">
            <v>1936</v>
          </cell>
          <cell r="D1939" t="str">
            <v>5305</v>
          </cell>
          <cell r="E1939" t="str">
            <v>009518653</v>
          </cell>
          <cell r="F1939" t="str">
            <v>MBULMG192407550</v>
          </cell>
          <cell r="G1939" t="str">
            <v>나사,캡식,6각 머리형</v>
          </cell>
          <cell r="H1939">
            <v>0</v>
          </cell>
          <cell r="I1939" t="str">
            <v>MS51097</v>
          </cell>
          <cell r="J1939" t="str">
            <v>MS51097-113</v>
          </cell>
          <cell r="K1939" t="str">
            <v>20200101</v>
          </cell>
          <cell r="L1939" t="str">
            <v>EA</v>
          </cell>
          <cell r="M1939">
            <v>334</v>
          </cell>
          <cell r="N1939">
            <v>400</v>
          </cell>
          <cell r="O1939">
            <v>43798</v>
          </cell>
          <cell r="P1939" t="str">
            <v>5000064781</v>
          </cell>
          <cell r="Q1939" t="str">
            <v>본조</v>
          </cell>
          <cell r="R1939" t="str">
            <v>2333</v>
          </cell>
          <cell r="S1939" t="str">
            <v>305</v>
          </cell>
          <cell r="T1939" t="str">
            <v>002</v>
          </cell>
          <cell r="U1939" t="str">
            <v>002</v>
          </cell>
          <cell r="V1939" t="str">
            <v>005</v>
          </cell>
          <cell r="W1939">
            <v>210</v>
          </cell>
          <cell r="X1939" t="str">
            <v>11</v>
          </cell>
          <cell r="Y1939">
            <v>133600</v>
          </cell>
          <cell r="AA1939" t="str">
            <v>체결요소류</v>
          </cell>
          <cell r="AC1939" t="str">
            <v>일반제조</v>
          </cell>
        </row>
        <row r="1940">
          <cell r="A1940" t="str">
            <v>궤도-제조-017</v>
          </cell>
          <cell r="B1940">
            <v>1</v>
          </cell>
          <cell r="C1940" t="str">
            <v>1937</v>
          </cell>
          <cell r="D1940" t="str">
            <v>5310</v>
          </cell>
          <cell r="E1940" t="str">
            <v>007404615</v>
          </cell>
          <cell r="F1940" t="str">
            <v>MBULMG192407670</v>
          </cell>
          <cell r="G1940" t="str">
            <v>와셔,평면형</v>
          </cell>
          <cell r="H1940" t="e">
            <v>#N/A</v>
          </cell>
          <cell r="I1940" t="str">
            <v>5310-D0029</v>
          </cell>
          <cell r="J1940" t="str">
            <v>7404151</v>
          </cell>
          <cell r="K1940" t="str">
            <v>20201101</v>
          </cell>
          <cell r="L1940" t="str">
            <v>EA</v>
          </cell>
          <cell r="M1940">
            <v>53</v>
          </cell>
          <cell r="N1940">
            <v>293</v>
          </cell>
          <cell r="O1940">
            <v>43798</v>
          </cell>
          <cell r="P1940" t="str">
            <v>5000064781</v>
          </cell>
          <cell r="Q1940" t="str">
            <v>본조</v>
          </cell>
          <cell r="R1940" t="str">
            <v>2333</v>
          </cell>
          <cell r="S1940" t="str">
            <v>305</v>
          </cell>
          <cell r="T1940" t="str">
            <v>002</v>
          </cell>
          <cell r="U1940" t="str">
            <v>002</v>
          </cell>
          <cell r="V1940" t="str">
            <v>005</v>
          </cell>
          <cell r="W1940">
            <v>210</v>
          </cell>
          <cell r="X1940" t="str">
            <v>11</v>
          </cell>
          <cell r="Y1940">
            <v>15529</v>
          </cell>
          <cell r="AA1940" t="str">
            <v>체결요소류</v>
          </cell>
          <cell r="AC1940" t="str">
            <v>일반제조</v>
          </cell>
        </row>
        <row r="1941">
          <cell r="A1941" t="str">
            <v>궤도-제조-017</v>
          </cell>
          <cell r="B1941">
            <v>1</v>
          </cell>
          <cell r="C1941" t="str">
            <v>1938</v>
          </cell>
          <cell r="D1941" t="str">
            <v>5306</v>
          </cell>
          <cell r="E1941" t="str">
            <v>008079371</v>
          </cell>
          <cell r="F1941" t="str">
            <v>MBULMG192407720</v>
          </cell>
          <cell r="G1941" t="str">
            <v>볼트,정밀공차용</v>
          </cell>
          <cell r="H1941" t="e">
            <v>#N/A</v>
          </cell>
          <cell r="I1941" t="str">
            <v>KS W 1505</v>
          </cell>
          <cell r="J1941" t="str">
            <v>KS W 1505 KAN178-H41A</v>
          </cell>
          <cell r="K1941" t="str">
            <v>20200101</v>
          </cell>
          <cell r="L1941" t="str">
            <v>EA</v>
          </cell>
          <cell r="M1941">
            <v>61</v>
          </cell>
          <cell r="N1941">
            <v>144</v>
          </cell>
          <cell r="O1941">
            <v>43798</v>
          </cell>
          <cell r="P1941" t="str">
            <v>5000064781</v>
          </cell>
          <cell r="Q1941" t="str">
            <v>본조</v>
          </cell>
          <cell r="R1941" t="str">
            <v>2333</v>
          </cell>
          <cell r="S1941" t="str">
            <v>305</v>
          </cell>
          <cell r="T1941" t="str">
            <v>002</v>
          </cell>
          <cell r="U1941" t="str">
            <v>002</v>
          </cell>
          <cell r="V1941" t="str">
            <v>005</v>
          </cell>
          <cell r="W1941">
            <v>210</v>
          </cell>
          <cell r="X1941" t="str">
            <v>11</v>
          </cell>
          <cell r="Y1941">
            <v>8784</v>
          </cell>
          <cell r="AA1941" t="str">
            <v>체결요소류</v>
          </cell>
          <cell r="AC1941" t="str">
            <v>일반제조</v>
          </cell>
        </row>
        <row r="1942">
          <cell r="A1942" t="str">
            <v>궤도-제조-017</v>
          </cell>
          <cell r="B1942">
            <v>1</v>
          </cell>
          <cell r="C1942" t="str">
            <v>1939</v>
          </cell>
          <cell r="D1942" t="str">
            <v>5305</v>
          </cell>
          <cell r="E1942" t="str">
            <v>008110638</v>
          </cell>
          <cell r="F1942" t="str">
            <v>MBULMG192407730</v>
          </cell>
          <cell r="G1942" t="str">
            <v>나사,캡식,6각 머리형</v>
          </cell>
          <cell r="H1942">
            <v>0</v>
          </cell>
          <cell r="I1942" t="str">
            <v>MS51096</v>
          </cell>
          <cell r="J1942" t="str">
            <v>MS51096-64</v>
          </cell>
          <cell r="K1942" t="str">
            <v>20200101</v>
          </cell>
          <cell r="L1942" t="str">
            <v>EA</v>
          </cell>
          <cell r="M1942">
            <v>264</v>
          </cell>
          <cell r="N1942">
            <v>311</v>
          </cell>
          <cell r="O1942">
            <v>43798</v>
          </cell>
          <cell r="P1942" t="str">
            <v>5000064781</v>
          </cell>
          <cell r="Q1942" t="str">
            <v>본조</v>
          </cell>
          <cell r="R1942" t="str">
            <v>2333</v>
          </cell>
          <cell r="S1942" t="str">
            <v>305</v>
          </cell>
          <cell r="T1942" t="str">
            <v>002</v>
          </cell>
          <cell r="U1942" t="str">
            <v>002</v>
          </cell>
          <cell r="V1942" t="str">
            <v>005</v>
          </cell>
          <cell r="W1942">
            <v>210</v>
          </cell>
          <cell r="X1942" t="str">
            <v>11</v>
          </cell>
          <cell r="Y1942">
            <v>82104</v>
          </cell>
          <cell r="AA1942" t="str">
            <v>체결요소류</v>
          </cell>
          <cell r="AC1942" t="str">
            <v>일반제조</v>
          </cell>
        </row>
        <row r="1943">
          <cell r="A1943" t="str">
            <v>궤도-제조-017</v>
          </cell>
          <cell r="B1943">
            <v>1</v>
          </cell>
          <cell r="C1943" t="str">
            <v>1940</v>
          </cell>
          <cell r="D1943" t="str">
            <v>5306</v>
          </cell>
          <cell r="E1943" t="str">
            <v>008028885</v>
          </cell>
          <cell r="F1943" t="str">
            <v>MBULMG192407990</v>
          </cell>
          <cell r="G1943" t="str">
            <v>볼트,자체잠금형</v>
          </cell>
          <cell r="H1943" t="e">
            <v>#N/A</v>
          </cell>
          <cell r="I1943" t="str">
            <v>5306-D4004</v>
          </cell>
          <cell r="J1943" t="str">
            <v>AD370584S8</v>
          </cell>
          <cell r="K1943" t="str">
            <v>20200101</v>
          </cell>
          <cell r="L1943" t="str">
            <v>EA</v>
          </cell>
          <cell r="M1943">
            <v>257</v>
          </cell>
          <cell r="N1943">
            <v>429</v>
          </cell>
          <cell r="O1943">
            <v>43798</v>
          </cell>
          <cell r="P1943" t="str">
            <v>5000064781</v>
          </cell>
          <cell r="Q1943" t="str">
            <v>본조</v>
          </cell>
          <cell r="R1943" t="str">
            <v>2333</v>
          </cell>
          <cell r="S1943" t="str">
            <v>305</v>
          </cell>
          <cell r="T1943" t="str">
            <v>002</v>
          </cell>
          <cell r="U1943" t="str">
            <v>002</v>
          </cell>
          <cell r="V1943" t="str">
            <v>005</v>
          </cell>
          <cell r="W1943">
            <v>210</v>
          </cell>
          <cell r="X1943" t="str">
            <v>11</v>
          </cell>
          <cell r="Y1943">
            <v>110253</v>
          </cell>
          <cell r="AA1943" t="str">
            <v>체결요소류</v>
          </cell>
          <cell r="AC1943" t="str">
            <v>일반제조</v>
          </cell>
        </row>
        <row r="1944">
          <cell r="A1944" t="str">
            <v>궤도-제조-017</v>
          </cell>
          <cell r="B1944">
            <v>1</v>
          </cell>
          <cell r="C1944" t="str">
            <v>1941</v>
          </cell>
          <cell r="D1944" t="str">
            <v>5310</v>
          </cell>
          <cell r="E1944" t="str">
            <v>008238756</v>
          </cell>
          <cell r="F1944" t="str">
            <v>MBULMG192408010</v>
          </cell>
          <cell r="G1944" t="str">
            <v>너트,평면형,나비형</v>
          </cell>
          <cell r="H1944" t="e">
            <v>#N/A</v>
          </cell>
          <cell r="I1944" t="str">
            <v>KS W 1619</v>
          </cell>
          <cell r="J1944" t="str">
            <v>KS W 1619 KMS35425-44</v>
          </cell>
          <cell r="K1944" t="str">
            <v>20200101</v>
          </cell>
          <cell r="L1944" t="str">
            <v>EA</v>
          </cell>
          <cell r="M1944">
            <v>147</v>
          </cell>
          <cell r="N1944">
            <v>88</v>
          </cell>
          <cell r="O1944">
            <v>43798</v>
          </cell>
          <cell r="P1944" t="str">
            <v>5000064781</v>
          </cell>
          <cell r="Q1944" t="str">
            <v>본조</v>
          </cell>
          <cell r="R1944" t="str">
            <v>2333</v>
          </cell>
          <cell r="S1944" t="str">
            <v>305</v>
          </cell>
          <cell r="T1944" t="str">
            <v>002</v>
          </cell>
          <cell r="U1944" t="str">
            <v>002</v>
          </cell>
          <cell r="V1944" t="str">
            <v>005</v>
          </cell>
          <cell r="W1944">
            <v>210</v>
          </cell>
          <cell r="X1944" t="str">
            <v>11</v>
          </cell>
          <cell r="Y1944">
            <v>12936</v>
          </cell>
          <cell r="AA1944" t="str">
            <v>체결요소류</v>
          </cell>
          <cell r="AC1944" t="str">
            <v>일반제조</v>
          </cell>
        </row>
        <row r="1945">
          <cell r="A1945" t="str">
            <v>궤도-제조-017</v>
          </cell>
          <cell r="B1945">
            <v>1</v>
          </cell>
          <cell r="C1945" t="str">
            <v>1942</v>
          </cell>
          <cell r="D1945" t="str">
            <v>5310</v>
          </cell>
          <cell r="E1945" t="str">
            <v>008421488</v>
          </cell>
          <cell r="F1945" t="str">
            <v>MBULMG192408020</v>
          </cell>
          <cell r="G1945" t="str">
            <v>너트,평면형,홈식,육각형</v>
          </cell>
          <cell r="H1945">
            <v>0</v>
          </cell>
          <cell r="I1945" t="str">
            <v>MS35692</v>
          </cell>
          <cell r="J1945" t="str">
            <v>MS35692-21</v>
          </cell>
          <cell r="K1945" t="str">
            <v>20200101</v>
          </cell>
          <cell r="L1945" t="str">
            <v>EA</v>
          </cell>
          <cell r="M1945">
            <v>2214</v>
          </cell>
          <cell r="N1945">
            <v>124</v>
          </cell>
          <cell r="O1945">
            <v>43798</v>
          </cell>
          <cell r="P1945" t="str">
            <v>5000064781</v>
          </cell>
          <cell r="Q1945" t="str">
            <v>본조</v>
          </cell>
          <cell r="R1945" t="str">
            <v>2333</v>
          </cell>
          <cell r="S1945" t="str">
            <v>305</v>
          </cell>
          <cell r="T1945" t="str">
            <v>002</v>
          </cell>
          <cell r="U1945" t="str">
            <v>002</v>
          </cell>
          <cell r="V1945" t="str">
            <v>005</v>
          </cell>
          <cell r="W1945">
            <v>210</v>
          </cell>
          <cell r="X1945" t="str">
            <v>11</v>
          </cell>
          <cell r="Y1945">
            <v>274536</v>
          </cell>
          <cell r="AA1945" t="str">
            <v>체결요소류</v>
          </cell>
          <cell r="AC1945" t="str">
            <v>일반제조</v>
          </cell>
        </row>
        <row r="1946">
          <cell r="A1946" t="str">
            <v>궤도-제조-017</v>
          </cell>
          <cell r="B1946">
            <v>1</v>
          </cell>
          <cell r="C1946" t="str">
            <v>1943</v>
          </cell>
          <cell r="D1946" t="str">
            <v>5305</v>
          </cell>
          <cell r="E1946" t="str">
            <v>009836656</v>
          </cell>
          <cell r="F1946" t="str">
            <v>MBULMG192408060</v>
          </cell>
          <cell r="G1946" t="str">
            <v>나사,캡식,소켓 머리형</v>
          </cell>
          <cell r="H1946" t="e">
            <v>#N/A</v>
          </cell>
          <cell r="I1946" t="str">
            <v>MS16998</v>
          </cell>
          <cell r="J1946" t="str">
            <v>MS16998-35</v>
          </cell>
          <cell r="K1946" t="str">
            <v>20200101</v>
          </cell>
          <cell r="L1946" t="str">
            <v>EA</v>
          </cell>
          <cell r="M1946">
            <v>12</v>
          </cell>
          <cell r="N1946">
            <v>41</v>
          </cell>
          <cell r="O1946">
            <v>43798</v>
          </cell>
          <cell r="P1946" t="str">
            <v>5000064781</v>
          </cell>
          <cell r="Q1946" t="str">
            <v>본조</v>
          </cell>
          <cell r="R1946" t="str">
            <v>2333</v>
          </cell>
          <cell r="S1946" t="str">
            <v>305</v>
          </cell>
          <cell r="T1946" t="str">
            <v>002</v>
          </cell>
          <cell r="U1946" t="str">
            <v>002</v>
          </cell>
          <cell r="V1946" t="str">
            <v>005</v>
          </cell>
          <cell r="W1946">
            <v>210</v>
          </cell>
          <cell r="X1946" t="str">
            <v>11</v>
          </cell>
          <cell r="Y1946">
            <v>492</v>
          </cell>
          <cell r="AA1946" t="str">
            <v>체결요소류</v>
          </cell>
          <cell r="AC1946" t="str">
            <v>일반제조</v>
          </cell>
        </row>
        <row r="1947">
          <cell r="A1947" t="str">
            <v>궤도-제조-017</v>
          </cell>
          <cell r="B1947">
            <v>1</v>
          </cell>
          <cell r="C1947" t="str">
            <v>1944</v>
          </cell>
          <cell r="D1947" t="str">
            <v>5306</v>
          </cell>
          <cell r="E1947" t="str">
            <v>010137020</v>
          </cell>
          <cell r="F1947" t="str">
            <v>MBULMG192408070</v>
          </cell>
          <cell r="G1947" t="str">
            <v>볼트,기계용</v>
          </cell>
          <cell r="H1947">
            <v>0</v>
          </cell>
          <cell r="I1947" t="str">
            <v>5306-D4028</v>
          </cell>
          <cell r="J1947" t="str">
            <v>AD11668688</v>
          </cell>
          <cell r="K1947" t="str">
            <v>20200101</v>
          </cell>
          <cell r="L1947" t="str">
            <v>EA</v>
          </cell>
          <cell r="M1947">
            <v>139</v>
          </cell>
          <cell r="N1947">
            <v>162</v>
          </cell>
          <cell r="O1947">
            <v>43798</v>
          </cell>
          <cell r="P1947" t="str">
            <v>5000064781</v>
          </cell>
          <cell r="Q1947" t="str">
            <v>본조</v>
          </cell>
          <cell r="R1947" t="str">
            <v>2333</v>
          </cell>
          <cell r="S1947" t="str">
            <v>305</v>
          </cell>
          <cell r="T1947" t="str">
            <v>002</v>
          </cell>
          <cell r="U1947" t="str">
            <v>002</v>
          </cell>
          <cell r="V1947" t="str">
            <v>005</v>
          </cell>
          <cell r="W1947">
            <v>210</v>
          </cell>
          <cell r="X1947" t="str">
            <v>11</v>
          </cell>
          <cell r="Y1947">
            <v>22518</v>
          </cell>
          <cell r="AA1947" t="str">
            <v>체결요소류</v>
          </cell>
          <cell r="AC1947" t="str">
            <v>일반제조</v>
          </cell>
        </row>
        <row r="1948">
          <cell r="A1948" t="str">
            <v>궤도-제조-017</v>
          </cell>
          <cell r="B1948">
            <v>1</v>
          </cell>
          <cell r="C1948" t="str">
            <v>1945</v>
          </cell>
          <cell r="D1948" t="str">
            <v>5305</v>
          </cell>
          <cell r="E1948" t="str">
            <v>000680510</v>
          </cell>
          <cell r="F1948" t="str">
            <v>MBULMG192408580</v>
          </cell>
          <cell r="G1948" t="str">
            <v>나사,캡식,6각 머리형</v>
          </cell>
          <cell r="H1948" t="str">
            <v>R1-2-7</v>
          </cell>
          <cell r="I1948" t="str">
            <v>ASME B18.2.1</v>
          </cell>
          <cell r="J1948" t="str">
            <v>B1821BH038C100N</v>
          </cell>
          <cell r="K1948" t="str">
            <v>20204101</v>
          </cell>
          <cell r="L1948" t="str">
            <v>EA</v>
          </cell>
          <cell r="M1948">
            <v>19802</v>
          </cell>
          <cell r="N1948">
            <v>99</v>
          </cell>
          <cell r="O1948">
            <v>43798</v>
          </cell>
          <cell r="P1948" t="str">
            <v>5000064781</v>
          </cell>
          <cell r="Q1948" t="str">
            <v>본조</v>
          </cell>
          <cell r="R1948" t="str">
            <v>2333</v>
          </cell>
          <cell r="S1948" t="str">
            <v>305</v>
          </cell>
          <cell r="T1948" t="str">
            <v>002</v>
          </cell>
          <cell r="U1948" t="str">
            <v>001</v>
          </cell>
          <cell r="V1948" t="str">
            <v>005</v>
          </cell>
          <cell r="W1948">
            <v>210</v>
          </cell>
          <cell r="X1948" t="str">
            <v>11</v>
          </cell>
          <cell r="Y1948">
            <v>1960398</v>
          </cell>
          <cell r="AA1948" t="str">
            <v>체결요소류</v>
          </cell>
          <cell r="AC1948" t="str">
            <v>일반제조</v>
          </cell>
        </row>
        <row r="1949">
          <cell r="A1949" t="str">
            <v>궤도-제조-017</v>
          </cell>
          <cell r="B1949">
            <v>1</v>
          </cell>
          <cell r="C1949" t="str">
            <v>1946</v>
          </cell>
          <cell r="D1949" t="str">
            <v>5310</v>
          </cell>
          <cell r="E1949" t="str">
            <v>001361606</v>
          </cell>
          <cell r="F1949" t="str">
            <v>MBULMG192408600</v>
          </cell>
          <cell r="G1949" t="str">
            <v>와셔,오목형</v>
          </cell>
          <cell r="H1949">
            <v>0</v>
          </cell>
          <cell r="I1949">
            <v>0</v>
          </cell>
          <cell r="J1949">
            <v>0</v>
          </cell>
          <cell r="K1949" t="str">
            <v>20204101</v>
          </cell>
          <cell r="L1949" t="str">
            <v>EA</v>
          </cell>
          <cell r="M1949">
            <v>51</v>
          </cell>
          <cell r="N1949">
            <v>101</v>
          </cell>
          <cell r="O1949">
            <v>43798</v>
          </cell>
          <cell r="P1949" t="str">
            <v>5000064781</v>
          </cell>
          <cell r="Q1949" t="str">
            <v>본조</v>
          </cell>
          <cell r="R1949" t="str">
            <v>2333</v>
          </cell>
          <cell r="S1949" t="str">
            <v>305</v>
          </cell>
          <cell r="T1949" t="str">
            <v>002</v>
          </cell>
          <cell r="U1949" t="str">
            <v>001</v>
          </cell>
          <cell r="V1949" t="str">
            <v>005</v>
          </cell>
          <cell r="W1949">
            <v>210</v>
          </cell>
          <cell r="X1949" t="str">
            <v>11</v>
          </cell>
          <cell r="Y1949">
            <v>5151</v>
          </cell>
          <cell r="AA1949" t="str">
            <v>체결요소류</v>
          </cell>
          <cell r="AC1949" t="str">
            <v>일반제조</v>
          </cell>
        </row>
        <row r="1950">
          <cell r="A1950" t="str">
            <v>궤도-제조-017</v>
          </cell>
          <cell r="B1950">
            <v>1</v>
          </cell>
          <cell r="C1950" t="str">
            <v>1947</v>
          </cell>
          <cell r="D1950" t="str">
            <v>5310</v>
          </cell>
          <cell r="E1950" t="str">
            <v>010733141</v>
          </cell>
          <cell r="F1950" t="str">
            <v>MBULMG192408770</v>
          </cell>
          <cell r="G1950" t="str">
            <v>와셔,스프링 장력식</v>
          </cell>
          <cell r="H1950" t="e">
            <v>#N/A</v>
          </cell>
          <cell r="I1950" t="str">
            <v>2350-1010</v>
          </cell>
          <cell r="J1950" t="str">
            <v>60716429</v>
          </cell>
          <cell r="K1950" t="str">
            <v>20204101</v>
          </cell>
          <cell r="L1950" t="str">
            <v>EA</v>
          </cell>
          <cell r="M1950">
            <v>112</v>
          </cell>
          <cell r="N1950">
            <v>9008</v>
          </cell>
          <cell r="O1950">
            <v>43798</v>
          </cell>
          <cell r="P1950" t="str">
            <v>5000064781</v>
          </cell>
          <cell r="Q1950" t="str">
            <v>본조</v>
          </cell>
          <cell r="R1950" t="str">
            <v>2333</v>
          </cell>
          <cell r="S1950" t="str">
            <v>305</v>
          </cell>
          <cell r="T1950" t="str">
            <v>002</v>
          </cell>
          <cell r="U1950" t="str">
            <v>001</v>
          </cell>
          <cell r="V1950" t="str">
            <v>005</v>
          </cell>
          <cell r="W1950">
            <v>210</v>
          </cell>
          <cell r="X1950" t="str">
            <v>11</v>
          </cell>
          <cell r="Y1950">
            <v>1008896</v>
          </cell>
          <cell r="AA1950" t="str">
            <v>체결요소류</v>
          </cell>
          <cell r="AC1950" t="str">
            <v>일반제조</v>
          </cell>
        </row>
        <row r="1951">
          <cell r="A1951" t="str">
            <v>궤도-제조-017</v>
          </cell>
          <cell r="B1951">
            <v>1</v>
          </cell>
          <cell r="C1951" t="str">
            <v>1948</v>
          </cell>
          <cell r="D1951" t="str">
            <v>5310</v>
          </cell>
          <cell r="E1951" t="str">
            <v>375173732</v>
          </cell>
          <cell r="F1951" t="str">
            <v>MBULMG192409040</v>
          </cell>
          <cell r="G1951" t="str">
            <v>너트,평면형,육각형</v>
          </cell>
          <cell r="H1951" t="e">
            <v>#N/A</v>
          </cell>
          <cell r="I1951" t="str">
            <v>2350-1010</v>
          </cell>
          <cell r="J1951" t="str">
            <v>60753107</v>
          </cell>
          <cell r="K1951" t="str">
            <v>20204101</v>
          </cell>
          <cell r="L1951" t="str">
            <v>EA</v>
          </cell>
          <cell r="M1951">
            <v>97</v>
          </cell>
          <cell r="N1951">
            <v>7541</v>
          </cell>
          <cell r="O1951">
            <v>43798</v>
          </cell>
          <cell r="P1951" t="str">
            <v>5000064781</v>
          </cell>
          <cell r="Q1951" t="str">
            <v>본조</v>
          </cell>
          <cell r="R1951" t="str">
            <v>2333</v>
          </cell>
          <cell r="S1951" t="str">
            <v>305</v>
          </cell>
          <cell r="T1951" t="str">
            <v>002</v>
          </cell>
          <cell r="U1951" t="str">
            <v>001</v>
          </cell>
          <cell r="V1951" t="str">
            <v>005</v>
          </cell>
          <cell r="W1951">
            <v>210</v>
          </cell>
          <cell r="X1951" t="str">
            <v>11</v>
          </cell>
          <cell r="Y1951">
            <v>731477</v>
          </cell>
          <cell r="AA1951" t="str">
            <v>체결요소류</v>
          </cell>
          <cell r="AC1951" t="str">
            <v>일반제조</v>
          </cell>
        </row>
        <row r="1952">
          <cell r="A1952" t="str">
            <v>궤도-제조-017</v>
          </cell>
          <cell r="B1952">
            <v>1</v>
          </cell>
          <cell r="C1952" t="str">
            <v>1949</v>
          </cell>
          <cell r="D1952" t="str">
            <v>5305</v>
          </cell>
          <cell r="E1952" t="str">
            <v>001804966</v>
          </cell>
          <cell r="F1952" t="str">
            <v>MBULMG192409560</v>
          </cell>
          <cell r="G1952" t="str">
            <v>나사,기계용</v>
          </cell>
          <cell r="H1952">
            <v>0</v>
          </cell>
          <cell r="I1952" t="str">
            <v>KS B 1070</v>
          </cell>
          <cell r="J1952" t="str">
            <v>KS B 1070 KMS51849-64</v>
          </cell>
          <cell r="K1952" t="str">
            <v>20204101</v>
          </cell>
          <cell r="L1952" t="str">
            <v>EA</v>
          </cell>
          <cell r="M1952">
            <v>1159</v>
          </cell>
          <cell r="N1952">
            <v>1191</v>
          </cell>
          <cell r="O1952">
            <v>43798</v>
          </cell>
          <cell r="P1952" t="str">
            <v>5000064781</v>
          </cell>
          <cell r="Q1952" t="str">
            <v>본조</v>
          </cell>
          <cell r="R1952" t="str">
            <v>2333</v>
          </cell>
          <cell r="S1952" t="str">
            <v>305</v>
          </cell>
          <cell r="T1952" t="str">
            <v>002</v>
          </cell>
          <cell r="U1952" t="str">
            <v>001</v>
          </cell>
          <cell r="V1952" t="str">
            <v>005</v>
          </cell>
          <cell r="W1952">
            <v>210</v>
          </cell>
          <cell r="X1952" t="str">
            <v>11</v>
          </cell>
          <cell r="Y1952">
            <v>1380369</v>
          </cell>
          <cell r="AA1952" t="str">
            <v>체결요소류</v>
          </cell>
          <cell r="AC1952" t="str">
            <v>일반제조</v>
          </cell>
        </row>
        <row r="1953">
          <cell r="A1953" t="str">
            <v>궤도-제조-017</v>
          </cell>
          <cell r="B1953">
            <v>1</v>
          </cell>
          <cell r="C1953" t="str">
            <v>1950</v>
          </cell>
          <cell r="D1953" t="str">
            <v>5310</v>
          </cell>
          <cell r="E1953" t="str">
            <v>009432141</v>
          </cell>
          <cell r="F1953" t="str">
            <v>MBULMG192409570</v>
          </cell>
          <cell r="G1953" t="str">
            <v>너트,평면형,육각형</v>
          </cell>
          <cell r="H1953" t="str">
            <v>R1-1-19</v>
          </cell>
          <cell r="I1953" t="str">
            <v>MS51968</v>
          </cell>
          <cell r="J1953" t="str">
            <v>MS51968-15</v>
          </cell>
          <cell r="K1953" t="str">
            <v>20204101</v>
          </cell>
          <cell r="L1953" t="str">
            <v>EA</v>
          </cell>
          <cell r="M1953">
            <v>919</v>
          </cell>
          <cell r="N1953">
            <v>50</v>
          </cell>
          <cell r="O1953">
            <v>43798</v>
          </cell>
          <cell r="P1953" t="str">
            <v>5000064781</v>
          </cell>
          <cell r="Q1953" t="str">
            <v>본조</v>
          </cell>
          <cell r="R1953" t="str">
            <v>2333</v>
          </cell>
          <cell r="S1953" t="str">
            <v>305</v>
          </cell>
          <cell r="T1953" t="str">
            <v>002</v>
          </cell>
          <cell r="U1953" t="str">
            <v>001</v>
          </cell>
          <cell r="V1953" t="str">
            <v>005</v>
          </cell>
          <cell r="W1953">
            <v>210</v>
          </cell>
          <cell r="X1953" t="str">
            <v>11</v>
          </cell>
          <cell r="Y1953">
            <v>45950</v>
          </cell>
          <cell r="AA1953" t="str">
            <v>체결요소류</v>
          </cell>
          <cell r="AC1953" t="str">
            <v>일반제조</v>
          </cell>
        </row>
        <row r="1954">
          <cell r="A1954" t="str">
            <v>궤도-제조-017</v>
          </cell>
          <cell r="B1954">
            <v>1</v>
          </cell>
          <cell r="C1954" t="str">
            <v>1951</v>
          </cell>
          <cell r="D1954" t="str">
            <v>5305</v>
          </cell>
          <cell r="E1954" t="str">
            <v>009836658</v>
          </cell>
          <cell r="F1954" t="str">
            <v>MBULMG192409580</v>
          </cell>
          <cell r="G1954" t="str">
            <v>나사,캡식,소켓 머리형</v>
          </cell>
          <cell r="H1954" t="str">
            <v>R1-1-4</v>
          </cell>
          <cell r="I1954" t="str">
            <v>MS16998</v>
          </cell>
          <cell r="J1954" t="str">
            <v>MS16998-41</v>
          </cell>
          <cell r="K1954" t="str">
            <v>20204101</v>
          </cell>
          <cell r="L1954" t="str">
            <v>EA</v>
          </cell>
          <cell r="M1954">
            <v>250</v>
          </cell>
          <cell r="N1954">
            <v>165</v>
          </cell>
          <cell r="O1954">
            <v>43798</v>
          </cell>
          <cell r="P1954" t="str">
            <v>5000064781</v>
          </cell>
          <cell r="Q1954" t="str">
            <v>본조</v>
          </cell>
          <cell r="R1954" t="str">
            <v>2333</v>
          </cell>
          <cell r="S1954" t="str">
            <v>305</v>
          </cell>
          <cell r="T1954" t="str">
            <v>002</v>
          </cell>
          <cell r="U1954" t="str">
            <v>001</v>
          </cell>
          <cell r="V1954" t="str">
            <v>005</v>
          </cell>
          <cell r="W1954">
            <v>210</v>
          </cell>
          <cell r="X1954" t="str">
            <v>11</v>
          </cell>
          <cell r="Y1954">
            <v>41250</v>
          </cell>
          <cell r="AA1954" t="str">
            <v>체결요소류</v>
          </cell>
          <cell r="AC1954" t="str">
            <v>일반제조</v>
          </cell>
        </row>
        <row r="1955">
          <cell r="A1955" t="str">
            <v>궤도-제조-017</v>
          </cell>
          <cell r="B1955">
            <v>1</v>
          </cell>
          <cell r="C1955" t="str">
            <v>1952</v>
          </cell>
          <cell r="D1955" t="str">
            <v>5315</v>
          </cell>
          <cell r="E1955" t="str">
            <v>008423044</v>
          </cell>
          <cell r="F1955" t="str">
            <v>MBULMG192410100</v>
          </cell>
          <cell r="G1955" t="str">
            <v>핀,분할형</v>
          </cell>
          <cell r="H1955" t="e">
            <v>#N/A</v>
          </cell>
          <cell r="I1955" t="str">
            <v>KS W 1633</v>
          </cell>
          <cell r="J1955" t="str">
            <v>KS W 1633 KMS24665-283</v>
          </cell>
          <cell r="K1955" t="str">
            <v>20204101</v>
          </cell>
          <cell r="L1955" t="str">
            <v>EA</v>
          </cell>
          <cell r="M1955">
            <v>3666</v>
          </cell>
          <cell r="N1955">
            <v>81</v>
          </cell>
          <cell r="O1955">
            <v>43798</v>
          </cell>
          <cell r="P1955" t="str">
            <v>5000064781</v>
          </cell>
          <cell r="Q1955" t="str">
            <v>본조</v>
          </cell>
          <cell r="R1955" t="str">
            <v>2333</v>
          </cell>
          <cell r="S1955" t="str">
            <v>305</v>
          </cell>
          <cell r="T1955" t="str">
            <v>002</v>
          </cell>
          <cell r="U1955" t="str">
            <v>001</v>
          </cell>
          <cell r="V1955" t="str">
            <v>005</v>
          </cell>
          <cell r="W1955">
            <v>210</v>
          </cell>
          <cell r="X1955" t="str">
            <v>11</v>
          </cell>
          <cell r="Y1955">
            <v>296946</v>
          </cell>
          <cell r="AA1955" t="str">
            <v>체결요소류</v>
          </cell>
          <cell r="AC1955" t="str">
            <v>일반제조</v>
          </cell>
        </row>
        <row r="1956">
          <cell r="A1956" t="str">
            <v>궤도-제조-017</v>
          </cell>
          <cell r="B1956">
            <v>1</v>
          </cell>
          <cell r="C1956" t="str">
            <v>1953</v>
          </cell>
          <cell r="D1956" t="str">
            <v>5315</v>
          </cell>
          <cell r="E1956" t="str">
            <v>008497032</v>
          </cell>
          <cell r="F1956" t="str">
            <v>MBULMG192410130</v>
          </cell>
          <cell r="G1956" t="str">
            <v>핀,직선형,무두형</v>
          </cell>
          <cell r="H1956">
            <v>0</v>
          </cell>
          <cell r="I1956" t="str">
            <v>MS16556</v>
          </cell>
          <cell r="J1956" t="str">
            <v>MS16556-653</v>
          </cell>
          <cell r="K1956" t="str">
            <v>20204101</v>
          </cell>
          <cell r="L1956" t="str">
            <v>EA</v>
          </cell>
          <cell r="M1956">
            <v>132</v>
          </cell>
          <cell r="N1956">
            <v>3235</v>
          </cell>
          <cell r="O1956">
            <v>43798</v>
          </cell>
          <cell r="P1956" t="str">
            <v>5000064781</v>
          </cell>
          <cell r="Q1956" t="str">
            <v>본조</v>
          </cell>
          <cell r="R1956" t="str">
            <v>2333</v>
          </cell>
          <cell r="S1956" t="str">
            <v>305</v>
          </cell>
          <cell r="T1956" t="str">
            <v>002</v>
          </cell>
          <cell r="U1956" t="str">
            <v>001</v>
          </cell>
          <cell r="V1956" t="str">
            <v>005</v>
          </cell>
          <cell r="W1956">
            <v>210</v>
          </cell>
          <cell r="X1956" t="str">
            <v>11</v>
          </cell>
          <cell r="Y1956">
            <v>427020</v>
          </cell>
          <cell r="AA1956" t="str">
            <v>일반기계가공류</v>
          </cell>
          <cell r="AC1956" t="str">
            <v>일반제조</v>
          </cell>
        </row>
        <row r="1957">
          <cell r="A1957" t="str">
            <v>궤도-제조-017</v>
          </cell>
          <cell r="B1957">
            <v>1</v>
          </cell>
          <cell r="C1957" t="str">
            <v>1954</v>
          </cell>
          <cell r="D1957" t="str">
            <v>5340</v>
          </cell>
          <cell r="E1957" t="str">
            <v>010873574</v>
          </cell>
          <cell r="F1957" t="str">
            <v>MBULMG192410320</v>
          </cell>
          <cell r="G1957" t="str">
            <v>핀조립체</v>
          </cell>
          <cell r="H1957">
            <v>0</v>
          </cell>
          <cell r="I1957">
            <v>0</v>
          </cell>
          <cell r="J1957">
            <v>0</v>
          </cell>
          <cell r="K1957" t="str">
            <v>20204101</v>
          </cell>
          <cell r="L1957" t="str">
            <v>EA</v>
          </cell>
          <cell r="M1957">
            <v>7</v>
          </cell>
          <cell r="N1957">
            <v>159005</v>
          </cell>
          <cell r="O1957">
            <v>43798</v>
          </cell>
          <cell r="P1957" t="str">
            <v>5000064781</v>
          </cell>
          <cell r="Q1957" t="str">
            <v>본조</v>
          </cell>
          <cell r="R1957" t="str">
            <v>2333</v>
          </cell>
          <cell r="S1957" t="str">
            <v>305</v>
          </cell>
          <cell r="T1957" t="str">
            <v>002</v>
          </cell>
          <cell r="U1957" t="str">
            <v>001</v>
          </cell>
          <cell r="V1957" t="str">
            <v>005</v>
          </cell>
          <cell r="W1957">
            <v>210</v>
          </cell>
          <cell r="X1957" t="str">
            <v>11</v>
          </cell>
          <cell r="Y1957">
            <v>1113035</v>
          </cell>
          <cell r="AA1957" t="str">
            <v>체결요소류</v>
          </cell>
          <cell r="AC1957" t="str">
            <v>일반제조</v>
          </cell>
        </row>
        <row r="1958">
          <cell r="A1958" t="str">
            <v>궤도-제조-017</v>
          </cell>
          <cell r="B1958">
            <v>1</v>
          </cell>
          <cell r="C1958" t="str">
            <v>1955</v>
          </cell>
          <cell r="D1958" t="str">
            <v>5365</v>
          </cell>
          <cell r="E1958" t="str">
            <v>124018446</v>
          </cell>
          <cell r="F1958" t="str">
            <v>MBULMG192410900</v>
          </cell>
          <cell r="G1958" t="str">
            <v>플러그,기계 나사용</v>
          </cell>
          <cell r="H1958">
            <v>0</v>
          </cell>
          <cell r="I1958" t="str">
            <v>DIN 910</v>
          </cell>
          <cell r="J1958" t="str">
            <v>DIN 910 M20X1.5X26-5.8</v>
          </cell>
          <cell r="K1958" t="str">
            <v>20204101</v>
          </cell>
          <cell r="L1958" t="str">
            <v>EA</v>
          </cell>
          <cell r="M1958">
            <v>760</v>
          </cell>
          <cell r="N1958">
            <v>1046</v>
          </cell>
          <cell r="O1958">
            <v>43798</v>
          </cell>
          <cell r="P1958" t="str">
            <v>5000064781</v>
          </cell>
          <cell r="Q1958" t="str">
            <v>본조</v>
          </cell>
          <cell r="R1958" t="str">
            <v>2333</v>
          </cell>
          <cell r="S1958" t="str">
            <v>305</v>
          </cell>
          <cell r="T1958" t="str">
            <v>002</v>
          </cell>
          <cell r="U1958" t="str">
            <v>001</v>
          </cell>
          <cell r="V1958" t="str">
            <v>005</v>
          </cell>
          <cell r="W1958">
            <v>210</v>
          </cell>
          <cell r="X1958" t="str">
            <v>11</v>
          </cell>
          <cell r="Y1958">
            <v>794960</v>
          </cell>
          <cell r="AA1958" t="str">
            <v>체결요소류</v>
          </cell>
          <cell r="AC1958" t="str">
            <v>일반제조</v>
          </cell>
        </row>
        <row r="1959">
          <cell r="A1959" t="str">
            <v>궤도-제조-017</v>
          </cell>
          <cell r="B1959">
            <v>1</v>
          </cell>
          <cell r="C1959" t="str">
            <v>1956</v>
          </cell>
          <cell r="D1959" t="str">
            <v>5315</v>
          </cell>
          <cell r="E1959" t="str">
            <v>375111383</v>
          </cell>
          <cell r="F1959" t="str">
            <v>MBULMG192411460</v>
          </cell>
          <cell r="G1959" t="str">
            <v>핀,직선형,무두형</v>
          </cell>
          <cell r="H1959">
            <v>0</v>
          </cell>
          <cell r="I1959" t="str">
            <v>KS B ISO 2338</v>
          </cell>
          <cell r="J1959" t="str">
            <v>KS B 1320 4X22-H8-S</v>
          </cell>
          <cell r="K1959" t="str">
            <v>20205101</v>
          </cell>
          <cell r="L1959" t="str">
            <v>EA</v>
          </cell>
          <cell r="M1959">
            <v>25</v>
          </cell>
          <cell r="N1959">
            <v>501</v>
          </cell>
          <cell r="O1959">
            <v>43798</v>
          </cell>
          <cell r="P1959" t="str">
            <v>5000064781</v>
          </cell>
          <cell r="Q1959" t="str">
            <v>본조</v>
          </cell>
          <cell r="R1959" t="str">
            <v>2333</v>
          </cell>
          <cell r="S1959" t="str">
            <v>305</v>
          </cell>
          <cell r="T1959" t="str">
            <v>002</v>
          </cell>
          <cell r="U1959" t="str">
            <v>001</v>
          </cell>
          <cell r="V1959" t="str">
            <v>005</v>
          </cell>
          <cell r="W1959">
            <v>210</v>
          </cell>
          <cell r="X1959" t="str">
            <v>11</v>
          </cell>
          <cell r="Y1959">
            <v>12525</v>
          </cell>
          <cell r="AA1959" t="str">
            <v>일반기계가공류</v>
          </cell>
          <cell r="AC1959" t="str">
            <v>일반제조</v>
          </cell>
        </row>
        <row r="1960">
          <cell r="A1960" t="str">
            <v>궤도-제조-017</v>
          </cell>
          <cell r="B1960">
            <v>1</v>
          </cell>
          <cell r="C1960" t="str">
            <v>1957</v>
          </cell>
          <cell r="D1960" t="str">
            <v>5325</v>
          </cell>
          <cell r="E1960" t="str">
            <v>37A109233</v>
          </cell>
          <cell r="F1960" t="str">
            <v>MBULMG192411830</v>
          </cell>
          <cell r="G1960" t="str">
            <v>링,지지용</v>
          </cell>
          <cell r="H1960" t="str">
            <v>R1-17-5</v>
          </cell>
          <cell r="I1960">
            <v>0</v>
          </cell>
          <cell r="J1960">
            <v>0</v>
          </cell>
          <cell r="K1960" t="str">
            <v>20204101</v>
          </cell>
          <cell r="L1960" t="str">
            <v>EA</v>
          </cell>
          <cell r="M1960">
            <v>47</v>
          </cell>
          <cell r="N1960">
            <v>3750</v>
          </cell>
          <cell r="O1960">
            <v>43798</v>
          </cell>
          <cell r="P1960" t="str">
            <v>5000064781</v>
          </cell>
          <cell r="Q1960" t="str">
            <v>본조</v>
          </cell>
          <cell r="R1960" t="str">
            <v>2333</v>
          </cell>
          <cell r="S1960" t="str">
            <v>305</v>
          </cell>
          <cell r="T1960" t="str">
            <v>002</v>
          </cell>
          <cell r="U1960" t="str">
            <v>001</v>
          </cell>
          <cell r="V1960" t="str">
            <v>005</v>
          </cell>
          <cell r="W1960">
            <v>210</v>
          </cell>
          <cell r="X1960" t="str">
            <v>11</v>
          </cell>
          <cell r="Y1960">
            <v>176250</v>
          </cell>
          <cell r="AA1960" t="str">
            <v>체결요소류</v>
          </cell>
          <cell r="AC1960" t="str">
            <v>일반제조</v>
          </cell>
        </row>
        <row r="1961">
          <cell r="A1961" t="str">
            <v>궤도-제조-017</v>
          </cell>
          <cell r="B1961">
            <v>1</v>
          </cell>
          <cell r="C1961" t="str">
            <v>1958</v>
          </cell>
          <cell r="D1961" t="str">
            <v>5306</v>
          </cell>
          <cell r="E1961" t="str">
            <v>007767614</v>
          </cell>
          <cell r="F1961" t="str">
            <v>MBULMG192412620</v>
          </cell>
          <cell r="G1961" t="str">
            <v>볼트,기계용</v>
          </cell>
          <cell r="H1961">
            <v>0</v>
          </cell>
          <cell r="I1961">
            <v>0</v>
          </cell>
          <cell r="J1961">
            <v>0</v>
          </cell>
          <cell r="K1961" t="str">
            <v>20200101</v>
          </cell>
          <cell r="L1961" t="str">
            <v>EA</v>
          </cell>
          <cell r="M1961">
            <v>76</v>
          </cell>
          <cell r="N1961">
            <v>310</v>
          </cell>
          <cell r="O1961">
            <v>43798</v>
          </cell>
          <cell r="P1961" t="str">
            <v>5000064781</v>
          </cell>
          <cell r="Q1961" t="str">
            <v>본조</v>
          </cell>
          <cell r="R1961" t="str">
            <v>2333</v>
          </cell>
          <cell r="S1961" t="str">
            <v>305</v>
          </cell>
          <cell r="T1961" t="str">
            <v>002</v>
          </cell>
          <cell r="U1961" t="str">
            <v>002</v>
          </cell>
          <cell r="V1961" t="str">
            <v>005</v>
          </cell>
          <cell r="W1961">
            <v>210</v>
          </cell>
          <cell r="X1961" t="str">
            <v>11</v>
          </cell>
          <cell r="Y1961">
            <v>23560</v>
          </cell>
          <cell r="AA1961" t="str">
            <v>체결요소류</v>
          </cell>
          <cell r="AC1961" t="str">
            <v>일반제조</v>
          </cell>
        </row>
        <row r="1962">
          <cell r="A1962" t="str">
            <v>궤도-제조-017</v>
          </cell>
          <cell r="B1962">
            <v>1</v>
          </cell>
          <cell r="C1962" t="str">
            <v>1959</v>
          </cell>
          <cell r="D1962" t="str">
            <v>5315</v>
          </cell>
          <cell r="E1962" t="str">
            <v>000817042</v>
          </cell>
          <cell r="F1962" t="str">
            <v>MBULMG192412800</v>
          </cell>
          <cell r="G1962" t="str">
            <v>핀,직선형,유두형</v>
          </cell>
          <cell r="H1962" t="e">
            <v>#N/A</v>
          </cell>
          <cell r="I1962" t="str">
            <v>MS20392</v>
          </cell>
          <cell r="J1962" t="str">
            <v>MS20392-7C37</v>
          </cell>
          <cell r="K1962" t="str">
            <v>20204101</v>
          </cell>
          <cell r="L1962" t="str">
            <v>EA</v>
          </cell>
          <cell r="M1962">
            <v>198</v>
          </cell>
          <cell r="N1962">
            <v>3293</v>
          </cell>
          <cell r="O1962">
            <v>43798</v>
          </cell>
          <cell r="P1962" t="str">
            <v>5000064781</v>
          </cell>
          <cell r="Q1962" t="str">
            <v>본조</v>
          </cell>
          <cell r="R1962" t="str">
            <v>2333</v>
          </cell>
          <cell r="S1962" t="str">
            <v>305</v>
          </cell>
          <cell r="T1962" t="str">
            <v>002</v>
          </cell>
          <cell r="U1962" t="str">
            <v>001</v>
          </cell>
          <cell r="V1962" t="str">
            <v>005</v>
          </cell>
          <cell r="W1962">
            <v>210</v>
          </cell>
          <cell r="X1962" t="str">
            <v>11</v>
          </cell>
          <cell r="Y1962">
            <v>652014</v>
          </cell>
          <cell r="AA1962" t="str">
            <v>체결요소류</v>
          </cell>
          <cell r="AC1962" t="str">
            <v>일반제조</v>
          </cell>
        </row>
        <row r="1963">
          <cell r="A1963" t="str">
            <v>궤도-제조-017</v>
          </cell>
          <cell r="B1963">
            <v>1</v>
          </cell>
          <cell r="C1963" t="str">
            <v>1960</v>
          </cell>
          <cell r="D1963" t="str">
            <v>5305</v>
          </cell>
          <cell r="E1963" t="str">
            <v>007247203</v>
          </cell>
          <cell r="F1963" t="str">
            <v>MBULMG192412900</v>
          </cell>
          <cell r="G1963" t="str">
            <v>고정나사</v>
          </cell>
          <cell r="H1963" t="str">
            <v>R1-17-07</v>
          </cell>
          <cell r="I1963" t="str">
            <v>MS51963</v>
          </cell>
          <cell r="J1963" t="str">
            <v>MS51963-112</v>
          </cell>
          <cell r="K1963" t="str">
            <v>20204101</v>
          </cell>
          <cell r="L1963" t="str">
            <v>EA</v>
          </cell>
          <cell r="M1963">
            <v>229</v>
          </cell>
          <cell r="N1963">
            <v>1166</v>
          </cell>
          <cell r="O1963">
            <v>43798</v>
          </cell>
          <cell r="P1963" t="str">
            <v>5000064781</v>
          </cell>
          <cell r="Q1963" t="str">
            <v>본조</v>
          </cell>
          <cell r="R1963" t="str">
            <v>2333</v>
          </cell>
          <cell r="S1963" t="str">
            <v>305</v>
          </cell>
          <cell r="T1963" t="str">
            <v>002</v>
          </cell>
          <cell r="U1963" t="str">
            <v>001</v>
          </cell>
          <cell r="V1963" t="str">
            <v>005</v>
          </cell>
          <cell r="W1963">
            <v>210</v>
          </cell>
          <cell r="X1963" t="str">
            <v>11</v>
          </cell>
          <cell r="Y1963">
            <v>267014</v>
          </cell>
          <cell r="AA1963" t="str">
            <v>체결요소류</v>
          </cell>
          <cell r="AC1963" t="str">
            <v>일반제조</v>
          </cell>
        </row>
        <row r="1964">
          <cell r="A1964" t="str">
            <v>궤도-제조-017</v>
          </cell>
          <cell r="B1964">
            <v>1</v>
          </cell>
          <cell r="C1964" t="str">
            <v>1961</v>
          </cell>
          <cell r="D1964" t="str">
            <v>5305</v>
          </cell>
          <cell r="E1964" t="str">
            <v>008531476</v>
          </cell>
          <cell r="F1964" t="str">
            <v>MBULMG192412910</v>
          </cell>
          <cell r="G1964" t="str">
            <v>고정나사</v>
          </cell>
          <cell r="H1964" t="str">
            <v>R1-4-18</v>
          </cell>
          <cell r="I1964">
            <v>0</v>
          </cell>
          <cell r="J1964">
            <v>0</v>
          </cell>
          <cell r="K1964" t="str">
            <v>20204101</v>
          </cell>
          <cell r="L1964" t="str">
            <v>EA</v>
          </cell>
          <cell r="M1964">
            <v>105</v>
          </cell>
          <cell r="N1964">
            <v>778</v>
          </cell>
          <cell r="O1964">
            <v>43798</v>
          </cell>
          <cell r="P1964" t="str">
            <v>5000064781</v>
          </cell>
          <cell r="Q1964" t="str">
            <v>본조</v>
          </cell>
          <cell r="R1964" t="str">
            <v>2333</v>
          </cell>
          <cell r="S1964" t="str">
            <v>305</v>
          </cell>
          <cell r="T1964" t="str">
            <v>002</v>
          </cell>
          <cell r="U1964" t="str">
            <v>001</v>
          </cell>
          <cell r="V1964" t="str">
            <v>005</v>
          </cell>
          <cell r="W1964">
            <v>210</v>
          </cell>
          <cell r="X1964" t="str">
            <v>11</v>
          </cell>
          <cell r="Y1964">
            <v>81690</v>
          </cell>
          <cell r="AA1964" t="str">
            <v>체결요소류</v>
          </cell>
          <cell r="AC1964" t="str">
            <v>일반제조</v>
          </cell>
        </row>
        <row r="1965">
          <cell r="A1965" t="str">
            <v>궤도-제조-017</v>
          </cell>
          <cell r="B1965">
            <v>1</v>
          </cell>
          <cell r="C1965" t="str">
            <v>1962</v>
          </cell>
          <cell r="D1965" t="str">
            <v>5305</v>
          </cell>
          <cell r="E1965" t="str">
            <v>009564470</v>
          </cell>
          <cell r="F1965" t="str">
            <v>MBULMG192412920</v>
          </cell>
          <cell r="G1965" t="str">
            <v>나사,기계용</v>
          </cell>
          <cell r="H1965" t="e">
            <v>#N/A</v>
          </cell>
          <cell r="I1965" t="str">
            <v>5305-1333</v>
          </cell>
          <cell r="J1965" t="str">
            <v>MS3212</v>
          </cell>
          <cell r="K1965" t="str">
            <v>20204101</v>
          </cell>
          <cell r="L1965" t="str">
            <v>EA</v>
          </cell>
          <cell r="M1965">
            <v>185</v>
          </cell>
          <cell r="N1965">
            <v>87</v>
          </cell>
          <cell r="O1965">
            <v>43798</v>
          </cell>
          <cell r="P1965" t="str">
            <v>5000064781</v>
          </cell>
          <cell r="Q1965" t="str">
            <v>본조</v>
          </cell>
          <cell r="R1965" t="str">
            <v>2333</v>
          </cell>
          <cell r="S1965" t="str">
            <v>305</v>
          </cell>
          <cell r="T1965" t="str">
            <v>002</v>
          </cell>
          <cell r="U1965" t="str">
            <v>001</v>
          </cell>
          <cell r="V1965" t="str">
            <v>005</v>
          </cell>
          <cell r="W1965">
            <v>210</v>
          </cell>
          <cell r="X1965" t="str">
            <v>11</v>
          </cell>
          <cell r="Y1965">
            <v>16095</v>
          </cell>
          <cell r="AA1965" t="str">
            <v>체결요소류</v>
          </cell>
          <cell r="AC1965" t="str">
            <v>일반제조</v>
          </cell>
        </row>
        <row r="1966">
          <cell r="A1966" t="str">
            <v>궤도-제조-017</v>
          </cell>
          <cell r="B1966">
            <v>1</v>
          </cell>
          <cell r="C1966" t="str">
            <v>1963</v>
          </cell>
          <cell r="D1966" t="str">
            <v>5305</v>
          </cell>
          <cell r="E1966" t="str">
            <v>010917913</v>
          </cell>
          <cell r="F1966" t="str">
            <v>MBULMG192412930</v>
          </cell>
          <cell r="G1966" t="str">
            <v>나사,캡식,소켓 머리형</v>
          </cell>
          <cell r="H1966" t="e">
            <v>#N/A</v>
          </cell>
          <cell r="I1966" t="str">
            <v>MS16998</v>
          </cell>
          <cell r="J1966" t="str">
            <v>MS16998-30L</v>
          </cell>
          <cell r="K1966" t="str">
            <v>20204101</v>
          </cell>
          <cell r="L1966" t="str">
            <v>EA</v>
          </cell>
          <cell r="M1966">
            <v>14</v>
          </cell>
          <cell r="N1966">
            <v>398</v>
          </cell>
          <cell r="O1966">
            <v>43798</v>
          </cell>
          <cell r="P1966" t="str">
            <v>5000064781</v>
          </cell>
          <cell r="Q1966" t="str">
            <v>본조</v>
          </cell>
          <cell r="R1966" t="str">
            <v>2333</v>
          </cell>
          <cell r="S1966" t="str">
            <v>305</v>
          </cell>
          <cell r="T1966" t="str">
            <v>002</v>
          </cell>
          <cell r="U1966" t="str">
            <v>001</v>
          </cell>
          <cell r="V1966" t="str">
            <v>005</v>
          </cell>
          <cell r="W1966">
            <v>210</v>
          </cell>
          <cell r="X1966" t="str">
            <v>11</v>
          </cell>
          <cell r="Y1966">
            <v>5572</v>
          </cell>
          <cell r="AA1966" t="str">
            <v>체결요소류</v>
          </cell>
          <cell r="AC1966" t="str">
            <v>일반제조</v>
          </cell>
        </row>
        <row r="1967">
          <cell r="A1967" t="str">
            <v>궤도-제조-017</v>
          </cell>
          <cell r="B1967">
            <v>1</v>
          </cell>
          <cell r="C1967" t="str">
            <v>1964</v>
          </cell>
          <cell r="D1967" t="str">
            <v>5305</v>
          </cell>
          <cell r="E1967" t="str">
            <v>121250340</v>
          </cell>
          <cell r="F1967" t="str">
            <v>MBULMG192412940</v>
          </cell>
          <cell r="G1967" t="str">
            <v>나사,캡식,6각 머리형</v>
          </cell>
          <cell r="H1967">
            <v>0</v>
          </cell>
          <cell r="I1967" t="str">
            <v>KS B 1002</v>
          </cell>
          <cell r="J1967" t="str">
            <v>KS B 1002 M10x50-8.8 MFZn 5C</v>
          </cell>
          <cell r="K1967" t="str">
            <v>20204101</v>
          </cell>
          <cell r="L1967" t="str">
            <v>EA</v>
          </cell>
          <cell r="M1967">
            <v>210</v>
          </cell>
          <cell r="N1967">
            <v>247</v>
          </cell>
          <cell r="O1967">
            <v>43798</v>
          </cell>
          <cell r="P1967" t="str">
            <v>5000064781</v>
          </cell>
          <cell r="Q1967" t="str">
            <v>본조</v>
          </cell>
          <cell r="R1967" t="str">
            <v>2333</v>
          </cell>
          <cell r="S1967" t="str">
            <v>305</v>
          </cell>
          <cell r="T1967" t="str">
            <v>002</v>
          </cell>
          <cell r="U1967" t="str">
            <v>001</v>
          </cell>
          <cell r="V1967" t="str">
            <v>005</v>
          </cell>
          <cell r="W1967">
            <v>210</v>
          </cell>
          <cell r="X1967" t="str">
            <v>11</v>
          </cell>
          <cell r="Y1967">
            <v>51870</v>
          </cell>
          <cell r="AA1967" t="str">
            <v>체결요소류</v>
          </cell>
          <cell r="AC1967" t="str">
            <v>일반제조</v>
          </cell>
        </row>
        <row r="1968">
          <cell r="A1968" t="str">
            <v>궤도-제조-017</v>
          </cell>
          <cell r="B1968">
            <v>1</v>
          </cell>
          <cell r="C1968" t="str">
            <v>1965</v>
          </cell>
          <cell r="D1968" t="str">
            <v>5305</v>
          </cell>
          <cell r="E1968" t="str">
            <v>121662244</v>
          </cell>
          <cell r="F1968" t="str">
            <v>MBULMG192412970</v>
          </cell>
          <cell r="G1968" t="str">
            <v>고정나사</v>
          </cell>
          <cell r="H1968" t="str">
            <v>R1-14-10</v>
          </cell>
          <cell r="I1968" t="str">
            <v>KS B 1025</v>
          </cell>
          <cell r="J1968" t="str">
            <v>KS B 1025 납짝끝 M8x8-6g-14H Znph r 10, Mnph r 10</v>
          </cell>
          <cell r="K1968" t="str">
            <v>20204101</v>
          </cell>
          <cell r="L1968" t="str">
            <v>EA</v>
          </cell>
          <cell r="M1968">
            <v>343</v>
          </cell>
          <cell r="N1968">
            <v>813</v>
          </cell>
          <cell r="O1968">
            <v>43798</v>
          </cell>
          <cell r="P1968" t="str">
            <v>5000064781</v>
          </cell>
          <cell r="Q1968" t="str">
            <v>본조</v>
          </cell>
          <cell r="R1968" t="str">
            <v>2333</v>
          </cell>
          <cell r="S1968" t="str">
            <v>305</v>
          </cell>
          <cell r="T1968" t="str">
            <v>002</v>
          </cell>
          <cell r="U1968" t="str">
            <v>001</v>
          </cell>
          <cell r="V1968" t="str">
            <v>005</v>
          </cell>
          <cell r="W1968">
            <v>210</v>
          </cell>
          <cell r="X1968" t="str">
            <v>11</v>
          </cell>
          <cell r="Y1968">
            <v>278859</v>
          </cell>
          <cell r="AA1968" t="str">
            <v>체결요소류</v>
          </cell>
          <cell r="AC1968" t="str">
            <v>일반제조</v>
          </cell>
        </row>
        <row r="1969">
          <cell r="A1969" t="str">
            <v>궤도-제조-017</v>
          </cell>
          <cell r="B1969">
            <v>1</v>
          </cell>
          <cell r="C1969" t="str">
            <v>1966</v>
          </cell>
          <cell r="D1969" t="str">
            <v>5310</v>
          </cell>
          <cell r="E1969" t="str">
            <v>121763491</v>
          </cell>
          <cell r="F1969" t="str">
            <v>MBULMG192412980</v>
          </cell>
          <cell r="G1969" t="str">
            <v>너트,풀림방지식,육각형</v>
          </cell>
          <cell r="H1969">
            <v>0</v>
          </cell>
          <cell r="I1969">
            <v>0</v>
          </cell>
          <cell r="J1969" t="str">
            <v>60774381</v>
          </cell>
          <cell r="K1969" t="str">
            <v>20204101</v>
          </cell>
          <cell r="L1969" t="str">
            <v>EA</v>
          </cell>
          <cell r="M1969">
            <v>595</v>
          </cell>
          <cell r="N1969">
            <v>286</v>
          </cell>
          <cell r="O1969">
            <v>43798</v>
          </cell>
          <cell r="P1969" t="str">
            <v>5000064781</v>
          </cell>
          <cell r="Q1969" t="str">
            <v>본조</v>
          </cell>
          <cell r="R1969" t="str">
            <v>2333</v>
          </cell>
          <cell r="S1969" t="str">
            <v>305</v>
          </cell>
          <cell r="T1969" t="str">
            <v>002</v>
          </cell>
          <cell r="U1969" t="str">
            <v>001</v>
          </cell>
          <cell r="V1969" t="str">
            <v>005</v>
          </cell>
          <cell r="W1969">
            <v>210</v>
          </cell>
          <cell r="X1969" t="str">
            <v>11</v>
          </cell>
          <cell r="Y1969">
            <v>170170</v>
          </cell>
          <cell r="AA1969" t="str">
            <v>체결요소류</v>
          </cell>
          <cell r="AC1969" t="str">
            <v>일반제조</v>
          </cell>
        </row>
        <row r="1970">
          <cell r="A1970" t="str">
            <v>궤도-제조-017</v>
          </cell>
          <cell r="B1970">
            <v>1</v>
          </cell>
          <cell r="C1970" t="str">
            <v>1967</v>
          </cell>
          <cell r="D1970" t="str">
            <v>5306</v>
          </cell>
          <cell r="E1970" t="str">
            <v>375093012</v>
          </cell>
          <cell r="F1970" t="str">
            <v>MBULMG192413080</v>
          </cell>
          <cell r="G1970" t="str">
            <v>볼트,기계용</v>
          </cell>
          <cell r="H1970" t="str">
            <v>R1-7-20</v>
          </cell>
          <cell r="I1970" t="str">
            <v>2350-1010</v>
          </cell>
          <cell r="J1970" t="str">
            <v>AD61501404</v>
          </cell>
          <cell r="K1970" t="str">
            <v>20204101</v>
          </cell>
          <cell r="L1970" t="str">
            <v>EA</v>
          </cell>
          <cell r="M1970">
            <v>100</v>
          </cell>
          <cell r="N1970">
            <v>17358</v>
          </cell>
          <cell r="O1970">
            <v>43798</v>
          </cell>
          <cell r="P1970" t="str">
            <v>5000064781</v>
          </cell>
          <cell r="Q1970" t="str">
            <v>본조</v>
          </cell>
          <cell r="R1970" t="str">
            <v>2333</v>
          </cell>
          <cell r="S1970" t="str">
            <v>305</v>
          </cell>
          <cell r="T1970" t="str">
            <v>002</v>
          </cell>
          <cell r="U1970" t="str">
            <v>001</v>
          </cell>
          <cell r="V1970" t="str">
            <v>005</v>
          </cell>
          <cell r="W1970">
            <v>210</v>
          </cell>
          <cell r="X1970" t="str">
            <v>11</v>
          </cell>
          <cell r="Y1970">
            <v>1735800</v>
          </cell>
          <cell r="AA1970" t="str">
            <v>체결요소류</v>
          </cell>
          <cell r="AC1970" t="str">
            <v>일반제조</v>
          </cell>
        </row>
        <row r="1971">
          <cell r="A1971" t="str">
            <v>궤도-제조-017</v>
          </cell>
          <cell r="B1971">
            <v>1</v>
          </cell>
          <cell r="C1971" t="str">
            <v>1968</v>
          </cell>
          <cell r="D1971" t="str">
            <v>5305</v>
          </cell>
          <cell r="E1971" t="str">
            <v>37A080964</v>
          </cell>
          <cell r="F1971" t="str">
            <v>MBULMG192413110</v>
          </cell>
          <cell r="G1971" t="str">
            <v>나사,캡식,6각 머리형</v>
          </cell>
          <cell r="H1971" t="str">
            <v>R1-14-09</v>
          </cell>
          <cell r="I1971" t="str">
            <v>DIN 933</v>
          </cell>
          <cell r="J1971" t="str">
            <v>DIN 933 M10X28-8.8-St-Zn</v>
          </cell>
          <cell r="K1971" t="str">
            <v>20204101</v>
          </cell>
          <cell r="L1971" t="str">
            <v>EA</v>
          </cell>
          <cell r="M1971">
            <v>424</v>
          </cell>
          <cell r="N1971">
            <v>238</v>
          </cell>
          <cell r="O1971">
            <v>43798</v>
          </cell>
          <cell r="P1971" t="str">
            <v>5000064781</v>
          </cell>
          <cell r="Q1971" t="str">
            <v>본조</v>
          </cell>
          <cell r="R1971" t="str">
            <v>2333</v>
          </cell>
          <cell r="S1971" t="str">
            <v>305</v>
          </cell>
          <cell r="T1971" t="str">
            <v>002</v>
          </cell>
          <cell r="U1971" t="str">
            <v>001</v>
          </cell>
          <cell r="V1971" t="str">
            <v>005</v>
          </cell>
          <cell r="W1971">
            <v>210</v>
          </cell>
          <cell r="X1971" t="str">
            <v>11</v>
          </cell>
          <cell r="Y1971">
            <v>100912</v>
          </cell>
          <cell r="AA1971" t="str">
            <v>체결요소류</v>
          </cell>
          <cell r="AC1971" t="str">
            <v>일반제조</v>
          </cell>
        </row>
        <row r="1972">
          <cell r="A1972" t="str">
            <v>궤도-제조-017</v>
          </cell>
          <cell r="B1972">
            <v>1</v>
          </cell>
          <cell r="C1972" t="str">
            <v>1969</v>
          </cell>
          <cell r="D1972" t="str">
            <v>5310</v>
          </cell>
          <cell r="E1972" t="str">
            <v>37A081007</v>
          </cell>
          <cell r="F1972" t="str">
            <v>MBULMG192413120</v>
          </cell>
          <cell r="G1972" t="str">
            <v>넛트</v>
          </cell>
          <cell r="H1972">
            <v>0</v>
          </cell>
          <cell r="I1972">
            <v>0</v>
          </cell>
          <cell r="J1972">
            <v>0</v>
          </cell>
          <cell r="K1972" t="str">
            <v>20204101</v>
          </cell>
          <cell r="L1972" t="str">
            <v>EA</v>
          </cell>
          <cell r="M1972">
            <v>13</v>
          </cell>
          <cell r="N1972">
            <v>1323</v>
          </cell>
          <cell r="O1972">
            <v>43798</v>
          </cell>
          <cell r="P1972" t="str">
            <v>5000064781</v>
          </cell>
          <cell r="Q1972" t="str">
            <v>본조</v>
          </cell>
          <cell r="R1972" t="str">
            <v>2333</v>
          </cell>
          <cell r="S1972" t="str">
            <v>305</v>
          </cell>
          <cell r="T1972" t="str">
            <v>002</v>
          </cell>
          <cell r="U1972" t="str">
            <v>001</v>
          </cell>
          <cell r="V1972" t="str">
            <v>005</v>
          </cell>
          <cell r="W1972">
            <v>210</v>
          </cell>
          <cell r="X1972" t="str">
            <v>11</v>
          </cell>
          <cell r="Y1972">
            <v>17199</v>
          </cell>
          <cell r="AA1972" t="str">
            <v>체결요소류</v>
          </cell>
          <cell r="AC1972" t="str">
            <v>일반제조</v>
          </cell>
        </row>
        <row r="1973">
          <cell r="A1973" t="str">
            <v>궤도-제조-017</v>
          </cell>
          <cell r="B1973">
            <v>1</v>
          </cell>
          <cell r="C1973" t="str">
            <v>1970</v>
          </cell>
          <cell r="D1973" t="str">
            <v>5305</v>
          </cell>
          <cell r="E1973" t="str">
            <v>37A081278</v>
          </cell>
          <cell r="F1973" t="str">
            <v>MBULMG192413140</v>
          </cell>
          <cell r="G1973" t="str">
            <v>고정나사</v>
          </cell>
          <cell r="H1973">
            <v>0</v>
          </cell>
          <cell r="I1973" t="str">
            <v>KS B 1025</v>
          </cell>
          <cell r="J1973" t="str">
            <v>KS B 1025 납작끝 M10×10-14H MFZn 5k</v>
          </cell>
          <cell r="K1973" t="str">
            <v>20204101</v>
          </cell>
          <cell r="L1973" t="str">
            <v>EA</v>
          </cell>
          <cell r="M1973">
            <v>203</v>
          </cell>
          <cell r="N1973">
            <v>531</v>
          </cell>
          <cell r="O1973">
            <v>43798</v>
          </cell>
          <cell r="P1973" t="str">
            <v>5000064781</v>
          </cell>
          <cell r="Q1973" t="str">
            <v>본조</v>
          </cell>
          <cell r="R1973" t="str">
            <v>2333</v>
          </cell>
          <cell r="S1973" t="str">
            <v>305</v>
          </cell>
          <cell r="T1973" t="str">
            <v>002</v>
          </cell>
          <cell r="U1973" t="str">
            <v>001</v>
          </cell>
          <cell r="V1973" t="str">
            <v>005</v>
          </cell>
          <cell r="W1973">
            <v>210</v>
          </cell>
          <cell r="X1973" t="str">
            <v>11</v>
          </cell>
          <cell r="Y1973">
            <v>107793</v>
          </cell>
          <cell r="AA1973" t="str">
            <v>체결요소류</v>
          </cell>
          <cell r="AC1973" t="str">
            <v>일반제조</v>
          </cell>
        </row>
        <row r="1974">
          <cell r="A1974" t="str">
            <v>궤도-제조-017</v>
          </cell>
          <cell r="B1974">
            <v>1</v>
          </cell>
          <cell r="C1974" t="str">
            <v>1971</v>
          </cell>
          <cell r="D1974" t="str">
            <v>5315</v>
          </cell>
          <cell r="E1974" t="str">
            <v>009517543</v>
          </cell>
          <cell r="F1974" t="str">
            <v>MBULMG192413150</v>
          </cell>
          <cell r="G1974" t="str">
            <v>핀,직선형,유두형</v>
          </cell>
          <cell r="H1974" t="e">
            <v>#N/A</v>
          </cell>
          <cell r="I1974" t="str">
            <v>MS20392</v>
          </cell>
          <cell r="J1974" t="str">
            <v>MS20392-5C87</v>
          </cell>
          <cell r="K1974" t="str">
            <v>20204101</v>
          </cell>
          <cell r="L1974" t="str">
            <v>EA</v>
          </cell>
          <cell r="M1974">
            <v>62</v>
          </cell>
          <cell r="N1974">
            <v>17891</v>
          </cell>
          <cell r="O1974">
            <v>43798</v>
          </cell>
          <cell r="P1974" t="str">
            <v>5000064781</v>
          </cell>
          <cell r="Q1974" t="str">
            <v>본조</v>
          </cell>
          <cell r="R1974" t="str">
            <v>2333</v>
          </cell>
          <cell r="S1974" t="str">
            <v>305</v>
          </cell>
          <cell r="T1974" t="str">
            <v>002</v>
          </cell>
          <cell r="U1974" t="str">
            <v>001</v>
          </cell>
          <cell r="V1974" t="str">
            <v>005</v>
          </cell>
          <cell r="W1974">
            <v>210</v>
          </cell>
          <cell r="X1974" t="str">
            <v>11</v>
          </cell>
          <cell r="Y1974">
            <v>1109242</v>
          </cell>
          <cell r="AA1974" t="str">
            <v>체결요소류</v>
          </cell>
          <cell r="AC1974" t="str">
            <v>일반제조</v>
          </cell>
        </row>
        <row r="1975">
          <cell r="A1975" t="str">
            <v>궤도-제조-017</v>
          </cell>
          <cell r="B1975">
            <v>1</v>
          </cell>
          <cell r="C1975" t="str">
            <v>1972</v>
          </cell>
          <cell r="D1975" t="str">
            <v>5310</v>
          </cell>
          <cell r="E1975" t="str">
            <v>37A132853</v>
          </cell>
          <cell r="F1975" t="str">
            <v>MBULMG192413170</v>
          </cell>
          <cell r="G1975" t="str">
            <v>와셔,평면형</v>
          </cell>
          <cell r="H1975" t="e">
            <v>#N/A</v>
          </cell>
          <cell r="I1975">
            <v>0</v>
          </cell>
          <cell r="J1975" t="str">
            <v>60742055</v>
          </cell>
          <cell r="K1975" t="str">
            <v>20204101</v>
          </cell>
          <cell r="L1975" t="str">
            <v>EA</v>
          </cell>
          <cell r="M1975">
            <v>80</v>
          </cell>
          <cell r="N1975">
            <v>20859</v>
          </cell>
          <cell r="O1975">
            <v>43798</v>
          </cell>
          <cell r="P1975" t="str">
            <v>5000064781</v>
          </cell>
          <cell r="Q1975" t="str">
            <v>본조</v>
          </cell>
          <cell r="R1975" t="str">
            <v>2333</v>
          </cell>
          <cell r="S1975" t="str">
            <v>305</v>
          </cell>
          <cell r="T1975" t="str">
            <v>002</v>
          </cell>
          <cell r="U1975" t="str">
            <v>001</v>
          </cell>
          <cell r="V1975" t="str">
            <v>005</v>
          </cell>
          <cell r="W1975">
            <v>210</v>
          </cell>
          <cell r="X1975" t="str">
            <v>11</v>
          </cell>
          <cell r="Y1975">
            <v>1668720</v>
          </cell>
          <cell r="AA1975" t="str">
            <v>체결요소류</v>
          </cell>
          <cell r="AC1975" t="str">
            <v>일반제조</v>
          </cell>
        </row>
        <row r="1976">
          <cell r="A1976" t="str">
            <v>궤도-제조-017</v>
          </cell>
          <cell r="B1976">
            <v>1</v>
          </cell>
          <cell r="C1976" t="str">
            <v>1973</v>
          </cell>
          <cell r="D1976" t="str">
            <v>5305</v>
          </cell>
          <cell r="E1976" t="str">
            <v>37A148749</v>
          </cell>
          <cell r="F1976" t="str">
            <v>MBULMG192413210</v>
          </cell>
          <cell r="G1976" t="str">
            <v>나사, 캡식</v>
          </cell>
          <cell r="H1976">
            <v>0</v>
          </cell>
          <cell r="I1976">
            <v>0</v>
          </cell>
          <cell r="J1976">
            <v>0</v>
          </cell>
          <cell r="K1976" t="str">
            <v>20204101</v>
          </cell>
          <cell r="L1976" t="str">
            <v>EA</v>
          </cell>
          <cell r="M1976">
            <v>133</v>
          </cell>
          <cell r="N1976">
            <v>546</v>
          </cell>
          <cell r="O1976">
            <v>43798</v>
          </cell>
          <cell r="P1976" t="str">
            <v>5000064781</v>
          </cell>
          <cell r="Q1976" t="str">
            <v>본조</v>
          </cell>
          <cell r="R1976" t="str">
            <v>2333</v>
          </cell>
          <cell r="S1976" t="str">
            <v>305</v>
          </cell>
          <cell r="T1976" t="str">
            <v>002</v>
          </cell>
          <cell r="U1976" t="str">
            <v>001</v>
          </cell>
          <cell r="V1976" t="str">
            <v>005</v>
          </cell>
          <cell r="W1976">
            <v>210</v>
          </cell>
          <cell r="X1976" t="str">
            <v>11</v>
          </cell>
          <cell r="Y1976">
            <v>72618</v>
          </cell>
          <cell r="AA1976" t="str">
            <v>체결요소류</v>
          </cell>
          <cell r="AC1976" t="str">
            <v>일반제조</v>
          </cell>
        </row>
        <row r="1977">
          <cell r="A1977" t="str">
            <v>궤도-제조-017</v>
          </cell>
          <cell r="B1977">
            <v>1</v>
          </cell>
          <cell r="C1977" t="str">
            <v>1974</v>
          </cell>
          <cell r="D1977" t="str">
            <v>5305</v>
          </cell>
          <cell r="E1977" t="str">
            <v>37A194189</v>
          </cell>
          <cell r="F1977" t="str">
            <v>MBULMG192413230</v>
          </cell>
          <cell r="G1977" t="str">
            <v>고정나사</v>
          </cell>
          <cell r="H1977" t="e">
            <v>#N/A</v>
          </cell>
          <cell r="I1977" t="str">
            <v>2350-1010</v>
          </cell>
          <cell r="J1977" t="str">
            <v>60715851</v>
          </cell>
          <cell r="K1977" t="str">
            <v>20204101</v>
          </cell>
          <cell r="L1977" t="str">
            <v>EA</v>
          </cell>
          <cell r="M1977">
            <v>221</v>
          </cell>
          <cell r="N1977">
            <v>2800</v>
          </cell>
          <cell r="O1977">
            <v>43798</v>
          </cell>
          <cell r="P1977" t="str">
            <v>5000064781</v>
          </cell>
          <cell r="Q1977" t="str">
            <v>본조</v>
          </cell>
          <cell r="R1977" t="str">
            <v>2333</v>
          </cell>
          <cell r="S1977" t="str">
            <v>305</v>
          </cell>
          <cell r="T1977" t="str">
            <v>002</v>
          </cell>
          <cell r="U1977" t="str">
            <v>001</v>
          </cell>
          <cell r="V1977" t="str">
            <v>005</v>
          </cell>
          <cell r="W1977">
            <v>210</v>
          </cell>
          <cell r="X1977" t="str">
            <v>11</v>
          </cell>
          <cell r="Y1977">
            <v>618800</v>
          </cell>
          <cell r="AA1977" t="str">
            <v>체결요소류</v>
          </cell>
          <cell r="AC1977" t="str">
            <v>일반제조</v>
          </cell>
        </row>
        <row r="1978">
          <cell r="A1978" t="str">
            <v>궤도-제조-017</v>
          </cell>
          <cell r="B1978">
            <v>1</v>
          </cell>
          <cell r="C1978" t="str">
            <v>1975</v>
          </cell>
          <cell r="D1978" t="str">
            <v>5365</v>
          </cell>
          <cell r="E1978" t="str">
            <v>011334579</v>
          </cell>
          <cell r="F1978" t="str">
            <v>MBULMG192413330</v>
          </cell>
          <cell r="G1978" t="str">
            <v>플러그,기계 나사용</v>
          </cell>
          <cell r="H1978">
            <v>0</v>
          </cell>
          <cell r="I1978" t="str">
            <v>MS51840</v>
          </cell>
          <cell r="J1978" t="str">
            <v>MS51840-25SS</v>
          </cell>
          <cell r="K1978" t="str">
            <v>20204101</v>
          </cell>
          <cell r="L1978" t="str">
            <v>EA</v>
          </cell>
          <cell r="M1978">
            <v>146</v>
          </cell>
          <cell r="N1978">
            <v>940</v>
          </cell>
          <cell r="O1978">
            <v>43798</v>
          </cell>
          <cell r="P1978" t="str">
            <v>5000064781</v>
          </cell>
          <cell r="Q1978" t="str">
            <v>본조</v>
          </cell>
          <cell r="R1978" t="str">
            <v>2333</v>
          </cell>
          <cell r="S1978" t="str">
            <v>305</v>
          </cell>
          <cell r="T1978" t="str">
            <v>002</v>
          </cell>
          <cell r="U1978" t="str">
            <v>001</v>
          </cell>
          <cell r="V1978" t="str">
            <v>005</v>
          </cell>
          <cell r="W1978">
            <v>210</v>
          </cell>
          <cell r="X1978" t="str">
            <v>11</v>
          </cell>
          <cell r="Y1978">
            <v>137240</v>
          </cell>
          <cell r="AA1978" t="str">
            <v>체결요소류</v>
          </cell>
          <cell r="AC1978" t="str">
            <v>일반제조</v>
          </cell>
        </row>
        <row r="1979">
          <cell r="A1979" t="str">
            <v>궤도-제조-017</v>
          </cell>
          <cell r="B1979">
            <v>1</v>
          </cell>
          <cell r="C1979" t="str">
            <v>1976</v>
          </cell>
          <cell r="D1979" t="str">
            <v>5325</v>
          </cell>
          <cell r="E1979" t="str">
            <v>121564456</v>
          </cell>
          <cell r="F1979" t="str">
            <v>MBULMG192413370</v>
          </cell>
          <cell r="G1979" t="str">
            <v>링,지지용</v>
          </cell>
          <cell r="H1979">
            <v>0</v>
          </cell>
          <cell r="I1979">
            <v>0</v>
          </cell>
          <cell r="J1979">
            <v>0</v>
          </cell>
          <cell r="K1979" t="str">
            <v>20204101</v>
          </cell>
          <cell r="L1979" t="str">
            <v>EA</v>
          </cell>
          <cell r="M1979">
            <v>133</v>
          </cell>
          <cell r="N1979">
            <v>2192</v>
          </cell>
          <cell r="O1979">
            <v>43798</v>
          </cell>
          <cell r="P1979" t="str">
            <v>5000064781</v>
          </cell>
          <cell r="Q1979" t="str">
            <v>본조</v>
          </cell>
          <cell r="R1979" t="str">
            <v>2333</v>
          </cell>
          <cell r="S1979" t="str">
            <v>305</v>
          </cell>
          <cell r="T1979" t="str">
            <v>002</v>
          </cell>
          <cell r="U1979" t="str">
            <v>001</v>
          </cell>
          <cell r="V1979" t="str">
            <v>005</v>
          </cell>
          <cell r="W1979">
            <v>210</v>
          </cell>
          <cell r="X1979" t="str">
            <v>11</v>
          </cell>
          <cell r="Y1979">
            <v>291536</v>
          </cell>
          <cell r="AA1979" t="str">
            <v>일반기계가공류</v>
          </cell>
          <cell r="AC1979" t="str">
            <v>일반제조</v>
          </cell>
        </row>
        <row r="1980">
          <cell r="A1980" t="str">
            <v>궤도-제조-017</v>
          </cell>
          <cell r="B1980">
            <v>1</v>
          </cell>
          <cell r="C1980" t="str">
            <v>1977</v>
          </cell>
          <cell r="D1980" t="str">
            <v>5315</v>
          </cell>
          <cell r="E1980" t="str">
            <v>123809429</v>
          </cell>
          <cell r="F1980" t="str">
            <v>MBULMG192413410</v>
          </cell>
          <cell r="G1980" t="str">
            <v>핀,스프링식</v>
          </cell>
          <cell r="H1980">
            <v>0</v>
          </cell>
          <cell r="I1980" t="str">
            <v>DIN1481</v>
          </cell>
          <cell r="J1980" t="str">
            <v>DIN1481-6x14</v>
          </cell>
          <cell r="K1980" t="str">
            <v>20204101</v>
          </cell>
          <cell r="L1980" t="str">
            <v>EA</v>
          </cell>
          <cell r="M1980">
            <v>161</v>
          </cell>
          <cell r="N1980">
            <v>289</v>
          </cell>
          <cell r="O1980">
            <v>43798</v>
          </cell>
          <cell r="P1980" t="str">
            <v>5000064781</v>
          </cell>
          <cell r="Q1980" t="str">
            <v>본조</v>
          </cell>
          <cell r="R1980" t="str">
            <v>2333</v>
          </cell>
          <cell r="S1980" t="str">
            <v>305</v>
          </cell>
          <cell r="T1980" t="str">
            <v>002</v>
          </cell>
          <cell r="U1980" t="str">
            <v>001</v>
          </cell>
          <cell r="V1980" t="str">
            <v>005</v>
          </cell>
          <cell r="W1980">
            <v>210</v>
          </cell>
          <cell r="X1980" t="str">
            <v>11</v>
          </cell>
          <cell r="Y1980">
            <v>46529</v>
          </cell>
          <cell r="AA1980" t="str">
            <v>체결요소류</v>
          </cell>
          <cell r="AC1980" t="str">
            <v>일반제조</v>
          </cell>
        </row>
        <row r="1981">
          <cell r="A1981" t="str">
            <v>궤도-제조-017</v>
          </cell>
          <cell r="B1981">
            <v>1</v>
          </cell>
          <cell r="C1981" t="str">
            <v>1978</v>
          </cell>
          <cell r="D1981" t="str">
            <v>5305</v>
          </cell>
          <cell r="E1981" t="str">
            <v>37X169187</v>
          </cell>
          <cell r="F1981" t="str">
            <v>MBULMG192413520</v>
          </cell>
          <cell r="G1981" t="str">
            <v>나사,기계용</v>
          </cell>
          <cell r="H1981" t="str">
            <v>R1-1-10</v>
          </cell>
          <cell r="I1981">
            <v>0</v>
          </cell>
          <cell r="J1981">
            <v>0</v>
          </cell>
          <cell r="K1981" t="str">
            <v>20204101</v>
          </cell>
          <cell r="L1981" t="str">
            <v>EA</v>
          </cell>
          <cell r="M1981">
            <v>329</v>
          </cell>
          <cell r="N1981">
            <v>8734</v>
          </cell>
          <cell r="O1981">
            <v>43798</v>
          </cell>
          <cell r="P1981" t="str">
            <v>5000064781</v>
          </cell>
          <cell r="Q1981" t="str">
            <v>본조</v>
          </cell>
          <cell r="R1981" t="str">
            <v>2333</v>
          </cell>
          <cell r="S1981" t="str">
            <v>305</v>
          </cell>
          <cell r="T1981" t="str">
            <v>002</v>
          </cell>
          <cell r="U1981" t="str">
            <v>001</v>
          </cell>
          <cell r="V1981" t="str">
            <v>005</v>
          </cell>
          <cell r="W1981">
            <v>210</v>
          </cell>
          <cell r="X1981" t="str">
            <v>11</v>
          </cell>
          <cell r="Y1981">
            <v>2873486</v>
          </cell>
          <cell r="AA1981" t="str">
            <v>체결요소류</v>
          </cell>
          <cell r="AC1981" t="str">
            <v>일반제조</v>
          </cell>
        </row>
        <row r="1982">
          <cell r="A1982" t="str">
            <v>궤도-제조-017</v>
          </cell>
          <cell r="B1982">
            <v>1</v>
          </cell>
          <cell r="C1982" t="str">
            <v>1979</v>
          </cell>
          <cell r="D1982" t="str">
            <v>5315</v>
          </cell>
          <cell r="E1982" t="str">
            <v>375012184</v>
          </cell>
          <cell r="F1982" t="str">
            <v>MBULMG192413550</v>
          </cell>
          <cell r="G1982" t="str">
            <v>핀,직선형,무두형</v>
          </cell>
          <cell r="H1982" t="e">
            <v>#N/A</v>
          </cell>
          <cell r="I1982" t="str">
            <v>2350-1010</v>
          </cell>
          <cell r="J1982" t="str">
            <v>60730115</v>
          </cell>
          <cell r="K1982" t="str">
            <v>20204101</v>
          </cell>
          <cell r="L1982" t="str">
            <v>EA</v>
          </cell>
          <cell r="M1982">
            <v>334</v>
          </cell>
          <cell r="N1982">
            <v>1181</v>
          </cell>
          <cell r="O1982">
            <v>43798</v>
          </cell>
          <cell r="P1982" t="str">
            <v>5000064781</v>
          </cell>
          <cell r="Q1982" t="str">
            <v>본조</v>
          </cell>
          <cell r="R1982" t="str">
            <v>2333</v>
          </cell>
          <cell r="S1982" t="str">
            <v>305</v>
          </cell>
          <cell r="T1982" t="str">
            <v>002</v>
          </cell>
          <cell r="U1982" t="str">
            <v>001</v>
          </cell>
          <cell r="V1982" t="str">
            <v>005</v>
          </cell>
          <cell r="W1982">
            <v>210</v>
          </cell>
          <cell r="X1982" t="str">
            <v>11</v>
          </cell>
          <cell r="Y1982">
            <v>394454</v>
          </cell>
          <cell r="AA1982" t="str">
            <v>체결요소류</v>
          </cell>
          <cell r="AC1982" t="str">
            <v>일반제조</v>
          </cell>
        </row>
        <row r="1983">
          <cell r="A1983" t="str">
            <v>궤도-제조-017</v>
          </cell>
          <cell r="B1983">
            <v>1</v>
          </cell>
          <cell r="C1983" t="str">
            <v>1980</v>
          </cell>
          <cell r="D1983" t="str">
            <v>5330</v>
          </cell>
          <cell r="E1983" t="str">
            <v>37A152907</v>
          </cell>
          <cell r="F1983" t="str">
            <v>MBULMG192413620</v>
          </cell>
          <cell r="G1983" t="str">
            <v>와셔</v>
          </cell>
          <cell r="H1983" t="e">
            <v>#N/A</v>
          </cell>
          <cell r="I1983" t="str">
            <v>KS B 1324</v>
          </cell>
          <cell r="J1983" t="str">
            <v>KS B 1324 2호 5S MFZnⅡ</v>
          </cell>
          <cell r="K1983" t="str">
            <v>20204101</v>
          </cell>
          <cell r="L1983" t="str">
            <v>EA</v>
          </cell>
          <cell r="M1983">
            <v>239</v>
          </cell>
          <cell r="N1983">
            <v>64</v>
          </cell>
          <cell r="O1983">
            <v>43798</v>
          </cell>
          <cell r="P1983" t="str">
            <v>5000064781</v>
          </cell>
          <cell r="Q1983" t="str">
            <v>본조</v>
          </cell>
          <cell r="R1983" t="str">
            <v>2333</v>
          </cell>
          <cell r="S1983" t="str">
            <v>305</v>
          </cell>
          <cell r="T1983" t="str">
            <v>002</v>
          </cell>
          <cell r="U1983" t="str">
            <v>001</v>
          </cell>
          <cell r="V1983" t="str">
            <v>005</v>
          </cell>
          <cell r="W1983">
            <v>210</v>
          </cell>
          <cell r="X1983" t="str">
            <v>11</v>
          </cell>
          <cell r="Y1983">
            <v>15296</v>
          </cell>
          <cell r="AA1983" t="str">
            <v>체결요소류</v>
          </cell>
          <cell r="AC1983" t="str">
            <v>일반제조</v>
          </cell>
        </row>
        <row r="1984">
          <cell r="A1984" t="str">
            <v>궤도-제조-017</v>
          </cell>
          <cell r="B1984">
            <v>1</v>
          </cell>
          <cell r="C1984" t="str">
            <v>1981</v>
          </cell>
          <cell r="D1984" t="str">
            <v>5315</v>
          </cell>
          <cell r="E1984" t="str">
            <v>37A145291</v>
          </cell>
          <cell r="F1984" t="str">
            <v>MBULMG192413660</v>
          </cell>
          <cell r="G1984" t="str">
            <v>핀</v>
          </cell>
          <cell r="H1984">
            <v>0</v>
          </cell>
          <cell r="I1984" t="str">
            <v>2350-1010</v>
          </cell>
          <cell r="J1984" t="str">
            <v>60735508</v>
          </cell>
          <cell r="K1984" t="str">
            <v>20204101</v>
          </cell>
          <cell r="L1984" t="str">
            <v>EA</v>
          </cell>
          <cell r="M1984">
            <v>220</v>
          </cell>
          <cell r="N1984">
            <v>2814</v>
          </cell>
          <cell r="O1984">
            <v>43798</v>
          </cell>
          <cell r="P1984" t="str">
            <v>5000064781</v>
          </cell>
          <cell r="Q1984" t="str">
            <v>본조</v>
          </cell>
          <cell r="R1984" t="str">
            <v>2333</v>
          </cell>
          <cell r="S1984" t="str">
            <v>305</v>
          </cell>
          <cell r="T1984" t="str">
            <v>002</v>
          </cell>
          <cell r="U1984" t="str">
            <v>001</v>
          </cell>
          <cell r="V1984" t="str">
            <v>005</v>
          </cell>
          <cell r="W1984">
            <v>210</v>
          </cell>
          <cell r="X1984" t="str">
            <v>11</v>
          </cell>
          <cell r="Y1984">
            <v>619080</v>
          </cell>
          <cell r="AA1984" t="str">
            <v>체결요소류</v>
          </cell>
          <cell r="AC1984" t="str">
            <v>일반제조</v>
          </cell>
        </row>
        <row r="1985">
          <cell r="A1985" t="str">
            <v>궤도-제조-017</v>
          </cell>
          <cell r="B1985">
            <v>1</v>
          </cell>
          <cell r="C1985" t="str">
            <v>1982</v>
          </cell>
          <cell r="D1985" t="str">
            <v>5306</v>
          </cell>
          <cell r="E1985" t="str">
            <v>375110542</v>
          </cell>
          <cell r="F1985" t="str">
            <v>MBULMG192413860</v>
          </cell>
          <cell r="G1985" t="str">
            <v>볼트,기계용</v>
          </cell>
          <cell r="H1985" t="e">
            <v>#N/A</v>
          </cell>
          <cell r="I1985" t="str">
            <v>2350-4008</v>
          </cell>
          <cell r="J1985" t="str">
            <v>Q25020665</v>
          </cell>
          <cell r="K1985" t="str">
            <v>20205101</v>
          </cell>
          <cell r="L1985" t="str">
            <v>EA</v>
          </cell>
          <cell r="M1985">
            <v>73</v>
          </cell>
          <cell r="N1985">
            <v>24831</v>
          </cell>
          <cell r="O1985">
            <v>43798</v>
          </cell>
          <cell r="P1985" t="str">
            <v>5000064781</v>
          </cell>
          <cell r="Q1985" t="str">
            <v>본조</v>
          </cell>
          <cell r="R1985" t="str">
            <v>2333</v>
          </cell>
          <cell r="S1985" t="str">
            <v>305</v>
          </cell>
          <cell r="T1985" t="str">
            <v>002</v>
          </cell>
          <cell r="U1985" t="str">
            <v>001</v>
          </cell>
          <cell r="V1985" t="str">
            <v>005</v>
          </cell>
          <cell r="W1985">
            <v>210</v>
          </cell>
          <cell r="X1985" t="str">
            <v>11</v>
          </cell>
          <cell r="Y1985">
            <v>1812663</v>
          </cell>
          <cell r="AA1985" t="str">
            <v>체결요소류</v>
          </cell>
          <cell r="AC1985" t="str">
            <v>일반제조</v>
          </cell>
        </row>
        <row r="1986">
          <cell r="A1986" t="str">
            <v>궤도-제조-017</v>
          </cell>
          <cell r="B1986" t="str">
            <v xml:space="preserve"> </v>
          </cell>
          <cell r="C1986" t="str">
            <v>1983</v>
          </cell>
          <cell r="D1986" t="str">
            <v>4730</v>
          </cell>
          <cell r="E1986" t="str">
            <v>375087188</v>
          </cell>
          <cell r="F1986" t="str">
            <v>MBULMG196300631</v>
          </cell>
          <cell r="G1986" t="str">
            <v>니플,호스용</v>
          </cell>
          <cell r="H1986">
            <v>0</v>
          </cell>
          <cell r="I1986">
            <v>0</v>
          </cell>
          <cell r="J1986" t="str">
            <v>60805591</v>
          </cell>
          <cell r="K1986">
            <v>10170101</v>
          </cell>
          <cell r="L1986" t="str">
            <v>EA</v>
          </cell>
          <cell r="M1986">
            <v>3</v>
          </cell>
          <cell r="N1986">
            <v>5323</v>
          </cell>
          <cell r="O1986">
            <v>43789</v>
          </cell>
          <cell r="P1986" t="str">
            <v>5000064641</v>
          </cell>
          <cell r="Q1986" t="str">
            <v>본조</v>
          </cell>
          <cell r="R1986" t="str">
            <v>2333</v>
          </cell>
          <cell r="S1986" t="str">
            <v>305</v>
          </cell>
          <cell r="T1986" t="str">
            <v>002</v>
          </cell>
          <cell r="U1986" t="str">
            <v>005</v>
          </cell>
          <cell r="V1986" t="str">
            <v>005</v>
          </cell>
          <cell r="W1986">
            <v>210</v>
          </cell>
          <cell r="X1986" t="str">
            <v>11</v>
          </cell>
          <cell r="Y1986">
            <v>15969</v>
          </cell>
          <cell r="AA1986" t="str">
            <v>일반기계가공류</v>
          </cell>
          <cell r="AC1986" t="str">
            <v>일반제조</v>
          </cell>
        </row>
        <row r="1987">
          <cell r="A1987" t="str">
            <v>궤도-제조-017</v>
          </cell>
          <cell r="B1987">
            <v>1</v>
          </cell>
          <cell r="C1987" t="str">
            <v>1984</v>
          </cell>
          <cell r="D1987" t="str">
            <v>4730</v>
          </cell>
          <cell r="E1987" t="str">
            <v>375087188</v>
          </cell>
          <cell r="F1987" t="str">
            <v>MBULMG196300632</v>
          </cell>
          <cell r="G1987" t="str">
            <v>니플,호스용</v>
          </cell>
          <cell r="H1987">
            <v>0</v>
          </cell>
          <cell r="I1987">
            <v>0</v>
          </cell>
          <cell r="J1987" t="str">
            <v>60805591</v>
          </cell>
          <cell r="K1987">
            <v>10170101</v>
          </cell>
          <cell r="L1987" t="str">
            <v>EA</v>
          </cell>
          <cell r="M1987">
            <v>5</v>
          </cell>
          <cell r="N1987">
            <v>5323</v>
          </cell>
          <cell r="O1987">
            <v>43921</v>
          </cell>
          <cell r="P1987" t="str">
            <v>5000064641</v>
          </cell>
          <cell r="Q1987" t="str">
            <v>현금</v>
          </cell>
          <cell r="R1987" t="str">
            <v>2333</v>
          </cell>
          <cell r="S1987" t="str">
            <v>305</v>
          </cell>
          <cell r="T1987" t="str">
            <v>002</v>
          </cell>
          <cell r="U1987" t="str">
            <v>005</v>
          </cell>
          <cell r="V1987" t="str">
            <v>005</v>
          </cell>
          <cell r="W1987">
            <v>210</v>
          </cell>
          <cell r="X1987" t="str">
            <v>11</v>
          </cell>
          <cell r="Y1987">
            <v>26615</v>
          </cell>
          <cell r="AA1987" t="str">
            <v>일반기계가공류</v>
          </cell>
          <cell r="AC1987" t="str">
            <v>일반제조</v>
          </cell>
        </row>
        <row r="1988">
          <cell r="A1988" t="str">
            <v>궤도-제조-017</v>
          </cell>
          <cell r="B1988" t="str">
            <v xml:space="preserve"> </v>
          </cell>
          <cell r="C1988" t="str">
            <v>1985</v>
          </cell>
          <cell r="D1988" t="str">
            <v>5310</v>
          </cell>
          <cell r="E1988" t="str">
            <v>000190672</v>
          </cell>
          <cell r="F1988" t="str">
            <v>MBULMG196300881</v>
          </cell>
          <cell r="G1988" t="str">
            <v>와셔,잠금식</v>
          </cell>
          <cell r="H1988" t="str">
            <v>R1-1-12</v>
          </cell>
          <cell r="I1988" t="str">
            <v>MS35333</v>
          </cell>
          <cell r="J1988" t="str">
            <v>MS35333-107</v>
          </cell>
          <cell r="K1988" t="str">
            <v>20204101</v>
          </cell>
          <cell r="L1988" t="str">
            <v>EA</v>
          </cell>
          <cell r="M1988">
            <v>1</v>
          </cell>
          <cell r="N1988">
            <v>70</v>
          </cell>
          <cell r="O1988">
            <v>43798</v>
          </cell>
          <cell r="P1988" t="str">
            <v>5000064679</v>
          </cell>
          <cell r="Q1988" t="str">
            <v>본조</v>
          </cell>
          <cell r="R1988" t="str">
            <v>2333</v>
          </cell>
          <cell r="S1988" t="str">
            <v>305</v>
          </cell>
          <cell r="T1988" t="str">
            <v>002</v>
          </cell>
          <cell r="U1988" t="str">
            <v>001</v>
          </cell>
          <cell r="V1988" t="str">
            <v>005</v>
          </cell>
          <cell r="W1988">
            <v>210</v>
          </cell>
          <cell r="X1988" t="str">
            <v>11</v>
          </cell>
          <cell r="Y1988">
            <v>70</v>
          </cell>
          <cell r="AA1988" t="str">
            <v>체결요소류</v>
          </cell>
          <cell r="AC1988" t="str">
            <v>일반제조</v>
          </cell>
        </row>
        <row r="1989">
          <cell r="A1989" t="str">
            <v>궤도-제조-017</v>
          </cell>
          <cell r="B1989">
            <v>1</v>
          </cell>
          <cell r="C1989" t="str">
            <v>1986</v>
          </cell>
          <cell r="D1989" t="str">
            <v>5310</v>
          </cell>
          <cell r="E1989" t="str">
            <v>000190672</v>
          </cell>
          <cell r="F1989" t="str">
            <v>MBULMG196300882</v>
          </cell>
          <cell r="G1989" t="str">
            <v>와셔,잠금식</v>
          </cell>
          <cell r="H1989" t="str">
            <v>R1-1-12</v>
          </cell>
          <cell r="I1989" t="str">
            <v>MS35333</v>
          </cell>
          <cell r="J1989" t="str">
            <v>MS35333-107</v>
          </cell>
          <cell r="K1989" t="str">
            <v>20204101</v>
          </cell>
          <cell r="L1989" t="str">
            <v>EA</v>
          </cell>
          <cell r="M1989">
            <v>1</v>
          </cell>
          <cell r="N1989">
            <v>70</v>
          </cell>
          <cell r="O1989">
            <v>43980</v>
          </cell>
          <cell r="P1989" t="str">
            <v>5000064679</v>
          </cell>
          <cell r="Q1989" t="str">
            <v>현금</v>
          </cell>
          <cell r="R1989" t="str">
            <v>2333</v>
          </cell>
          <cell r="S1989" t="str">
            <v>305</v>
          </cell>
          <cell r="T1989" t="str">
            <v>002</v>
          </cell>
          <cell r="U1989" t="str">
            <v>001</v>
          </cell>
          <cell r="V1989" t="str">
            <v>005</v>
          </cell>
          <cell r="W1989">
            <v>210</v>
          </cell>
          <cell r="X1989" t="str">
            <v>11</v>
          </cell>
          <cell r="Y1989">
            <v>70</v>
          </cell>
          <cell r="AA1989" t="str">
            <v>체결요소류</v>
          </cell>
          <cell r="AC1989" t="str">
            <v>일반제조</v>
          </cell>
        </row>
        <row r="1990">
          <cell r="A1990" t="str">
            <v>궤도-제조-017</v>
          </cell>
          <cell r="B1990" t="str">
            <v xml:space="preserve"> </v>
          </cell>
          <cell r="C1990" t="str">
            <v>1987</v>
          </cell>
          <cell r="D1990" t="str">
            <v>5306</v>
          </cell>
          <cell r="E1990" t="str">
            <v>000693019</v>
          </cell>
          <cell r="F1990" t="str">
            <v>MBULMG196301071</v>
          </cell>
          <cell r="G1990" t="str">
            <v>볼트,기계용</v>
          </cell>
          <cell r="H1990" t="e">
            <v>#N/A</v>
          </cell>
          <cell r="I1990" t="str">
            <v>KS W 1505</v>
          </cell>
          <cell r="J1990" t="str">
            <v>KS W 1505-1-KAN8-C56A</v>
          </cell>
          <cell r="K1990" t="str">
            <v>20200101</v>
          </cell>
          <cell r="L1990" t="str">
            <v>EA</v>
          </cell>
          <cell r="M1990">
            <v>1</v>
          </cell>
          <cell r="N1990">
            <v>2558</v>
          </cell>
          <cell r="O1990">
            <v>43798</v>
          </cell>
          <cell r="P1990" t="str">
            <v>5000064641</v>
          </cell>
          <cell r="Q1990" t="str">
            <v>본조</v>
          </cell>
          <cell r="R1990" t="str">
            <v>2333</v>
          </cell>
          <cell r="S1990" t="str">
            <v>305</v>
          </cell>
          <cell r="T1990" t="str">
            <v>002</v>
          </cell>
          <cell r="U1990" t="str">
            <v>002</v>
          </cell>
          <cell r="V1990" t="str">
            <v>005</v>
          </cell>
          <cell r="W1990">
            <v>210</v>
          </cell>
          <cell r="X1990" t="str">
            <v>11</v>
          </cell>
          <cell r="Y1990">
            <v>2558</v>
          </cell>
          <cell r="AA1990" t="str">
            <v>체결요소류</v>
          </cell>
          <cell r="AC1990" t="str">
            <v>일반제조</v>
          </cell>
        </row>
        <row r="1991">
          <cell r="A1991" t="str">
            <v>궤도-제조-017</v>
          </cell>
          <cell r="B1991">
            <v>1</v>
          </cell>
          <cell r="C1991" t="str">
            <v>1988</v>
          </cell>
          <cell r="D1991" t="str">
            <v>5306</v>
          </cell>
          <cell r="E1991" t="str">
            <v>000693019</v>
          </cell>
          <cell r="F1991" t="str">
            <v>MBULMG196301072</v>
          </cell>
          <cell r="G1991" t="str">
            <v>볼트,기계용</v>
          </cell>
          <cell r="H1991" t="e">
            <v>#N/A</v>
          </cell>
          <cell r="I1991" t="str">
            <v>KS W 1505</v>
          </cell>
          <cell r="J1991" t="str">
            <v>KS W 1505-1-KAN8-C56A</v>
          </cell>
          <cell r="K1991" t="str">
            <v>20200101</v>
          </cell>
          <cell r="L1991" t="str">
            <v>EA</v>
          </cell>
          <cell r="M1991">
            <v>6</v>
          </cell>
          <cell r="N1991">
            <v>2558</v>
          </cell>
          <cell r="O1991">
            <v>43980</v>
          </cell>
          <cell r="P1991" t="str">
            <v>5000064641</v>
          </cell>
          <cell r="Q1991" t="str">
            <v>현금</v>
          </cell>
          <cell r="R1991" t="str">
            <v>2333</v>
          </cell>
          <cell r="S1991" t="str">
            <v>305</v>
          </cell>
          <cell r="T1991" t="str">
            <v>002</v>
          </cell>
          <cell r="U1991" t="str">
            <v>002</v>
          </cell>
          <cell r="V1991" t="str">
            <v>005</v>
          </cell>
          <cell r="W1991">
            <v>210</v>
          </cell>
          <cell r="X1991" t="str">
            <v>11</v>
          </cell>
          <cell r="Y1991">
            <v>15348</v>
          </cell>
          <cell r="AA1991" t="str">
            <v>체결요소류</v>
          </cell>
          <cell r="AC1991" t="str">
            <v>일반제조</v>
          </cell>
        </row>
        <row r="1992">
          <cell r="A1992" t="str">
            <v>궤도-제조-017</v>
          </cell>
          <cell r="B1992" t="str">
            <v xml:space="preserve"> </v>
          </cell>
          <cell r="C1992" t="str">
            <v>1989</v>
          </cell>
          <cell r="D1992" t="str">
            <v>5310</v>
          </cell>
          <cell r="E1992" t="str">
            <v>002978379</v>
          </cell>
          <cell r="F1992" t="str">
            <v>MBULMG196301211</v>
          </cell>
          <cell r="G1992" t="str">
            <v>너트,풀림방지식,육각형</v>
          </cell>
          <cell r="H1992" t="e">
            <v>#N/A</v>
          </cell>
          <cell r="I1992" t="str">
            <v>5310-1022</v>
          </cell>
          <cell r="J1992" t="str">
            <v>MS20500</v>
          </cell>
          <cell r="K1992" t="str">
            <v>20200101</v>
          </cell>
          <cell r="L1992" t="str">
            <v>EA</v>
          </cell>
          <cell r="M1992">
            <v>55</v>
          </cell>
          <cell r="N1992">
            <v>353</v>
          </cell>
          <cell r="O1992">
            <v>43798</v>
          </cell>
          <cell r="P1992" t="str">
            <v>5000064641</v>
          </cell>
          <cell r="Q1992" t="str">
            <v>본조</v>
          </cell>
          <cell r="R1992" t="str">
            <v>2333</v>
          </cell>
          <cell r="S1992" t="str">
            <v>305</v>
          </cell>
          <cell r="T1992" t="str">
            <v>002</v>
          </cell>
          <cell r="U1992" t="str">
            <v>002</v>
          </cell>
          <cell r="V1992" t="str">
            <v>005</v>
          </cell>
          <cell r="W1992">
            <v>210</v>
          </cell>
          <cell r="X1992" t="str">
            <v>11</v>
          </cell>
          <cell r="Y1992">
            <v>19415</v>
          </cell>
          <cell r="AA1992" t="str">
            <v>체결요소류</v>
          </cell>
          <cell r="AC1992" t="str">
            <v>일반제조</v>
          </cell>
        </row>
        <row r="1993">
          <cell r="A1993" t="str">
            <v>궤도-제조-017</v>
          </cell>
          <cell r="B1993">
            <v>1</v>
          </cell>
          <cell r="C1993" t="str">
            <v>1990</v>
          </cell>
          <cell r="D1993" t="str">
            <v>5310</v>
          </cell>
          <cell r="E1993" t="str">
            <v>002978379</v>
          </cell>
          <cell r="F1993" t="str">
            <v>MBULMG196301212</v>
          </cell>
          <cell r="G1993" t="str">
            <v>너트,풀림방지식,육각형</v>
          </cell>
          <cell r="H1993" t="e">
            <v>#N/A</v>
          </cell>
          <cell r="I1993" t="str">
            <v>5310-1022</v>
          </cell>
          <cell r="J1993" t="str">
            <v>MS20500</v>
          </cell>
          <cell r="K1993" t="str">
            <v>20200101</v>
          </cell>
          <cell r="L1993" t="str">
            <v>EA</v>
          </cell>
          <cell r="M1993">
            <v>33</v>
          </cell>
          <cell r="N1993">
            <v>353</v>
          </cell>
          <cell r="O1993">
            <v>43980</v>
          </cell>
          <cell r="P1993" t="str">
            <v>5000064641</v>
          </cell>
          <cell r="Q1993" t="str">
            <v>현금</v>
          </cell>
          <cell r="R1993" t="str">
            <v>2333</v>
          </cell>
          <cell r="S1993" t="str">
            <v>305</v>
          </cell>
          <cell r="T1993" t="str">
            <v>002</v>
          </cell>
          <cell r="U1993" t="str">
            <v>002</v>
          </cell>
          <cell r="V1993" t="str">
            <v>005</v>
          </cell>
          <cell r="W1993">
            <v>210</v>
          </cell>
          <cell r="X1993" t="str">
            <v>11</v>
          </cell>
          <cell r="Y1993">
            <v>11649</v>
          </cell>
          <cell r="AA1993" t="str">
            <v>체결요소류</v>
          </cell>
          <cell r="AC1993" t="str">
            <v>일반제조</v>
          </cell>
        </row>
        <row r="1994">
          <cell r="A1994" t="str">
            <v>궤도-제조-017</v>
          </cell>
          <cell r="B1994">
            <v>1</v>
          </cell>
          <cell r="C1994" t="str">
            <v>1991</v>
          </cell>
          <cell r="D1994" t="str">
            <v>5305</v>
          </cell>
          <cell r="E1994" t="str">
            <v>006140245</v>
          </cell>
          <cell r="F1994" t="str">
            <v>MBULMG196301831</v>
          </cell>
          <cell r="G1994" t="str">
            <v>나사,기계용</v>
          </cell>
          <cell r="H1994" t="e">
            <v>#N/A</v>
          </cell>
          <cell r="I1994" t="str">
            <v>MS35265</v>
          </cell>
          <cell r="J1994" t="str">
            <v>MS35265-64</v>
          </cell>
          <cell r="K1994" t="str">
            <v>20200101</v>
          </cell>
          <cell r="L1994" t="str">
            <v>EA</v>
          </cell>
          <cell r="M1994">
            <v>71</v>
          </cell>
          <cell r="N1994">
            <v>108</v>
          </cell>
          <cell r="O1994">
            <v>43980</v>
          </cell>
          <cell r="P1994" t="str">
            <v>5000064641</v>
          </cell>
          <cell r="Q1994" t="str">
            <v>현금</v>
          </cell>
          <cell r="R1994" t="str">
            <v>2333</v>
          </cell>
          <cell r="S1994" t="str">
            <v>305</v>
          </cell>
          <cell r="T1994" t="str">
            <v>002</v>
          </cell>
          <cell r="U1994" t="str">
            <v>002</v>
          </cell>
          <cell r="V1994" t="str">
            <v>005</v>
          </cell>
          <cell r="W1994">
            <v>210</v>
          </cell>
          <cell r="X1994" t="str">
            <v>11</v>
          </cell>
          <cell r="Y1994">
            <v>7668</v>
          </cell>
          <cell r="AA1994" t="str">
            <v>체결요소류</v>
          </cell>
          <cell r="AC1994" t="str">
            <v>일반제조</v>
          </cell>
        </row>
        <row r="1995">
          <cell r="A1995" t="str">
            <v>궤도-제조-017</v>
          </cell>
          <cell r="B1995" t="str">
            <v xml:space="preserve"> </v>
          </cell>
          <cell r="C1995" t="str">
            <v>1992</v>
          </cell>
          <cell r="D1995" t="str">
            <v>5306</v>
          </cell>
          <cell r="E1995" t="str">
            <v>009582730</v>
          </cell>
          <cell r="F1995" t="str">
            <v>MBULMG196302511</v>
          </cell>
          <cell r="G1995" t="str">
            <v>볼트,기계용</v>
          </cell>
          <cell r="H1995" t="e">
            <v>#N/A</v>
          </cell>
          <cell r="I1995" t="str">
            <v>2350-1001</v>
          </cell>
          <cell r="J1995" t="str">
            <v>10887367</v>
          </cell>
          <cell r="K1995" t="str">
            <v>20200101</v>
          </cell>
          <cell r="L1995" t="str">
            <v>EA</v>
          </cell>
          <cell r="M1995">
            <v>32</v>
          </cell>
          <cell r="N1995">
            <v>363</v>
          </cell>
          <cell r="O1995">
            <v>43798</v>
          </cell>
          <cell r="P1995" t="str">
            <v>5000064641</v>
          </cell>
          <cell r="Q1995" t="str">
            <v>본조</v>
          </cell>
          <cell r="R1995" t="str">
            <v>2333</v>
          </cell>
          <cell r="S1995" t="str">
            <v>305</v>
          </cell>
          <cell r="T1995" t="str">
            <v>002</v>
          </cell>
          <cell r="U1995" t="str">
            <v>002</v>
          </cell>
          <cell r="V1995" t="str">
            <v>005</v>
          </cell>
          <cell r="W1995">
            <v>210</v>
          </cell>
          <cell r="X1995" t="str">
            <v>11</v>
          </cell>
          <cell r="Y1995">
            <v>11616</v>
          </cell>
          <cell r="AA1995" t="str">
            <v>체결요소류</v>
          </cell>
          <cell r="AC1995" t="str">
            <v>일반제조</v>
          </cell>
        </row>
        <row r="1996">
          <cell r="A1996" t="str">
            <v>궤도-제조-017</v>
          </cell>
          <cell r="B1996">
            <v>1</v>
          </cell>
          <cell r="C1996" t="str">
            <v>1993</v>
          </cell>
          <cell r="D1996" t="str">
            <v>5306</v>
          </cell>
          <cell r="E1996" t="str">
            <v>009582730</v>
          </cell>
          <cell r="F1996" t="str">
            <v>MBULMG196302512</v>
          </cell>
          <cell r="G1996" t="str">
            <v>볼트,기계용</v>
          </cell>
          <cell r="H1996" t="e">
            <v>#N/A</v>
          </cell>
          <cell r="I1996" t="str">
            <v>2350-1001</v>
          </cell>
          <cell r="J1996" t="str">
            <v>10887367</v>
          </cell>
          <cell r="K1996" t="str">
            <v>20200101</v>
          </cell>
          <cell r="L1996" t="str">
            <v>EA</v>
          </cell>
          <cell r="M1996">
            <v>198</v>
          </cell>
          <cell r="N1996">
            <v>363</v>
          </cell>
          <cell r="O1996">
            <v>43980</v>
          </cell>
          <cell r="P1996" t="str">
            <v>5000064641</v>
          </cell>
          <cell r="Q1996" t="str">
            <v>현금</v>
          </cell>
          <cell r="R1996" t="str">
            <v>2333</v>
          </cell>
          <cell r="S1996" t="str">
            <v>305</v>
          </cell>
          <cell r="T1996" t="str">
            <v>002</v>
          </cell>
          <cell r="U1996" t="str">
            <v>002</v>
          </cell>
          <cell r="V1996" t="str">
            <v>005</v>
          </cell>
          <cell r="W1996">
            <v>210</v>
          </cell>
          <cell r="X1996" t="str">
            <v>11</v>
          </cell>
          <cell r="Y1996">
            <v>71874</v>
          </cell>
          <cell r="AA1996" t="str">
            <v>체결요소류</v>
          </cell>
          <cell r="AC1996" t="str">
            <v>일반제조</v>
          </cell>
        </row>
        <row r="1997">
          <cell r="A1997" t="str">
            <v>궤도-제조-017</v>
          </cell>
          <cell r="B1997" t="str">
            <v xml:space="preserve"> </v>
          </cell>
          <cell r="C1997" t="str">
            <v>1994</v>
          </cell>
          <cell r="D1997" t="str">
            <v>5305</v>
          </cell>
          <cell r="E1997" t="str">
            <v>008242281</v>
          </cell>
          <cell r="F1997" t="str">
            <v>MBULMG196302691</v>
          </cell>
          <cell r="G1997" t="str">
            <v>나사,기계용</v>
          </cell>
          <cell r="H1997" t="e">
            <v>#N/A</v>
          </cell>
          <cell r="I1997" t="str">
            <v>KS B 1070</v>
          </cell>
          <cell r="J1997" t="str">
            <v>KS B 1070 KMS35266-87</v>
          </cell>
          <cell r="K1997" t="str">
            <v>20200101</v>
          </cell>
          <cell r="L1997" t="str">
            <v>EA</v>
          </cell>
          <cell r="M1997">
            <v>93</v>
          </cell>
          <cell r="N1997">
            <v>217</v>
          </cell>
          <cell r="O1997">
            <v>43798</v>
          </cell>
          <cell r="P1997" t="str">
            <v>5000064641</v>
          </cell>
          <cell r="Q1997" t="str">
            <v>본조</v>
          </cell>
          <cell r="R1997" t="str">
            <v>2333</v>
          </cell>
          <cell r="S1997" t="str">
            <v>305</v>
          </cell>
          <cell r="T1997" t="str">
            <v>002</v>
          </cell>
          <cell r="U1997" t="str">
            <v>002</v>
          </cell>
          <cell r="V1997" t="str">
            <v>005</v>
          </cell>
          <cell r="W1997">
            <v>210</v>
          </cell>
          <cell r="X1997" t="str">
            <v>11</v>
          </cell>
          <cell r="Y1997">
            <v>20181</v>
          </cell>
          <cell r="AA1997" t="str">
            <v>체결요소류</v>
          </cell>
          <cell r="AC1997" t="str">
            <v>일반제조</v>
          </cell>
        </row>
        <row r="1998">
          <cell r="A1998" t="str">
            <v>궤도-제조-017</v>
          </cell>
          <cell r="B1998">
            <v>1</v>
          </cell>
          <cell r="C1998" t="str">
            <v>1995</v>
          </cell>
          <cell r="D1998" t="str">
            <v>5305</v>
          </cell>
          <cell r="E1998" t="str">
            <v>008242281</v>
          </cell>
          <cell r="F1998" t="str">
            <v>MBULMG196302692</v>
          </cell>
          <cell r="G1998" t="str">
            <v>나사,기계용</v>
          </cell>
          <cell r="H1998" t="e">
            <v>#N/A</v>
          </cell>
          <cell r="I1998" t="str">
            <v>KS B 1070</v>
          </cell>
          <cell r="J1998" t="str">
            <v>KS B 1070 KMS35266-87</v>
          </cell>
          <cell r="K1998" t="str">
            <v>20200101</v>
          </cell>
          <cell r="L1998" t="str">
            <v>EA</v>
          </cell>
          <cell r="M1998">
            <v>48</v>
          </cell>
          <cell r="N1998">
            <v>217</v>
          </cell>
          <cell r="O1998">
            <v>43980</v>
          </cell>
          <cell r="P1998" t="str">
            <v>5000064641</v>
          </cell>
          <cell r="Q1998" t="str">
            <v>현금</v>
          </cell>
          <cell r="R1998" t="str">
            <v>2333</v>
          </cell>
          <cell r="S1998" t="str">
            <v>305</v>
          </cell>
          <cell r="T1998" t="str">
            <v>002</v>
          </cell>
          <cell r="U1998" t="str">
            <v>002</v>
          </cell>
          <cell r="V1998" t="str">
            <v>005</v>
          </cell>
          <cell r="W1998">
            <v>210</v>
          </cell>
          <cell r="X1998" t="str">
            <v>11</v>
          </cell>
          <cell r="Y1998">
            <v>10416</v>
          </cell>
          <cell r="AA1998" t="str">
            <v>체결요소류</v>
          </cell>
          <cell r="AC1998" t="str">
            <v>일반제조</v>
          </cell>
        </row>
        <row r="1999">
          <cell r="A1999" t="str">
            <v>궤도-제조-017</v>
          </cell>
          <cell r="B1999">
            <v>1</v>
          </cell>
          <cell r="C1999" t="str">
            <v>1996</v>
          </cell>
          <cell r="D1999" t="str">
            <v>5305</v>
          </cell>
          <cell r="E1999" t="str">
            <v>006143423</v>
          </cell>
          <cell r="F1999" t="str">
            <v>MBULMG196302721</v>
          </cell>
          <cell r="G1999" t="str">
            <v>나사,기계용</v>
          </cell>
          <cell r="H1999" t="e">
            <v>#N/A</v>
          </cell>
          <cell r="I1999" t="str">
            <v>MS35265</v>
          </cell>
          <cell r="J1999" t="str">
            <v>MS35265-43</v>
          </cell>
          <cell r="K1999" t="str">
            <v>20200101</v>
          </cell>
          <cell r="L1999" t="str">
            <v>EA</v>
          </cell>
          <cell r="M1999">
            <v>128</v>
          </cell>
          <cell r="N1999">
            <v>45</v>
          </cell>
          <cell r="O1999">
            <v>43980</v>
          </cell>
          <cell r="P1999" t="str">
            <v>5000064641</v>
          </cell>
          <cell r="Q1999" t="str">
            <v>현금</v>
          </cell>
          <cell r="R1999" t="str">
            <v>2333</v>
          </cell>
          <cell r="S1999" t="str">
            <v>305</v>
          </cell>
          <cell r="T1999" t="str">
            <v>002</v>
          </cell>
          <cell r="U1999" t="str">
            <v>002</v>
          </cell>
          <cell r="V1999" t="str">
            <v>005</v>
          </cell>
          <cell r="W1999">
            <v>210</v>
          </cell>
          <cell r="X1999" t="str">
            <v>11</v>
          </cell>
          <cell r="Y1999">
            <v>5760</v>
          </cell>
          <cell r="AA1999" t="str">
            <v>체결요소류</v>
          </cell>
          <cell r="AC1999" t="str">
            <v>일반제조</v>
          </cell>
        </row>
        <row r="2000">
          <cell r="A2000" t="str">
            <v>궤도-제조-017</v>
          </cell>
          <cell r="B2000" t="str">
            <v xml:space="preserve"> </v>
          </cell>
          <cell r="C2000" t="str">
            <v>1997</v>
          </cell>
          <cell r="D2000" t="str">
            <v>5305</v>
          </cell>
          <cell r="E2000" t="str">
            <v>008015747</v>
          </cell>
          <cell r="F2000" t="str">
            <v>MBULMG196302751</v>
          </cell>
          <cell r="G2000" t="str">
            <v>나사,캡식,6각 머리형</v>
          </cell>
          <cell r="H2000" t="e">
            <v>#N/A</v>
          </cell>
          <cell r="I2000" t="str">
            <v>KS B 1072</v>
          </cell>
          <cell r="J2000" t="str">
            <v>KS B 1072 KMS35308-364</v>
          </cell>
          <cell r="K2000" t="str">
            <v>20200101</v>
          </cell>
          <cell r="L2000" t="str">
            <v>EA</v>
          </cell>
          <cell r="M2000">
            <v>1</v>
          </cell>
          <cell r="N2000">
            <v>293</v>
          </cell>
          <cell r="O2000">
            <v>43798</v>
          </cell>
          <cell r="P2000" t="str">
            <v>5000064641</v>
          </cell>
          <cell r="Q2000" t="str">
            <v>본조</v>
          </cell>
          <cell r="R2000" t="str">
            <v>2333</v>
          </cell>
          <cell r="S2000" t="str">
            <v>305</v>
          </cell>
          <cell r="T2000" t="str">
            <v>002</v>
          </cell>
          <cell r="U2000" t="str">
            <v>002</v>
          </cell>
          <cell r="V2000" t="str">
            <v>005</v>
          </cell>
          <cell r="W2000">
            <v>210</v>
          </cell>
          <cell r="X2000" t="str">
            <v>11</v>
          </cell>
          <cell r="Y2000">
            <v>293</v>
          </cell>
          <cell r="AA2000" t="str">
            <v>체결요소류</v>
          </cell>
          <cell r="AC2000" t="str">
            <v>일반제조</v>
          </cell>
        </row>
        <row r="2001">
          <cell r="A2001" t="str">
            <v>궤도-제조-017</v>
          </cell>
          <cell r="B2001">
            <v>1</v>
          </cell>
          <cell r="C2001" t="str">
            <v>1998</v>
          </cell>
          <cell r="D2001" t="str">
            <v>5305</v>
          </cell>
          <cell r="E2001" t="str">
            <v>008015747</v>
          </cell>
          <cell r="F2001" t="str">
            <v>MBULMG196302752</v>
          </cell>
          <cell r="G2001" t="str">
            <v>나사,캡식,6각 머리형</v>
          </cell>
          <cell r="H2001" t="e">
            <v>#N/A</v>
          </cell>
          <cell r="I2001" t="str">
            <v>KS B 1072</v>
          </cell>
          <cell r="J2001" t="str">
            <v>KS B 1072 KMS35308-364</v>
          </cell>
          <cell r="K2001" t="str">
            <v>20200101</v>
          </cell>
          <cell r="L2001" t="str">
            <v>EA</v>
          </cell>
          <cell r="M2001">
            <v>3</v>
          </cell>
          <cell r="N2001">
            <v>293</v>
          </cell>
          <cell r="O2001">
            <v>43980</v>
          </cell>
          <cell r="P2001" t="str">
            <v>5000064641</v>
          </cell>
          <cell r="Q2001" t="str">
            <v>현금</v>
          </cell>
          <cell r="R2001" t="str">
            <v>2333</v>
          </cell>
          <cell r="S2001" t="str">
            <v>305</v>
          </cell>
          <cell r="T2001" t="str">
            <v>002</v>
          </cell>
          <cell r="U2001" t="str">
            <v>002</v>
          </cell>
          <cell r="V2001" t="str">
            <v>005</v>
          </cell>
          <cell r="W2001">
            <v>210</v>
          </cell>
          <cell r="X2001" t="str">
            <v>11</v>
          </cell>
          <cell r="Y2001">
            <v>879</v>
          </cell>
          <cell r="AA2001" t="str">
            <v>체결요소류</v>
          </cell>
          <cell r="AC2001" t="str">
            <v>일반제조</v>
          </cell>
        </row>
        <row r="2002">
          <cell r="A2002" t="str">
            <v>궤도-제조-017</v>
          </cell>
          <cell r="B2002" t="str">
            <v xml:space="preserve"> </v>
          </cell>
          <cell r="C2002" t="str">
            <v>1999</v>
          </cell>
          <cell r="D2002" t="str">
            <v>5310</v>
          </cell>
          <cell r="E2002" t="str">
            <v>009824912</v>
          </cell>
          <cell r="F2002" t="str">
            <v>MBULMG196302801</v>
          </cell>
          <cell r="G2002" t="str">
            <v>너트,풀림방지식,육각형</v>
          </cell>
          <cell r="H2002" t="e">
            <v>#N/A</v>
          </cell>
          <cell r="I2002" t="str">
            <v>KS W 1622</v>
          </cell>
          <cell r="J2002" t="str">
            <v>KS W 1622 KMS21045-5</v>
          </cell>
          <cell r="K2002" t="str">
            <v>20200101</v>
          </cell>
          <cell r="L2002" t="str">
            <v>EA</v>
          </cell>
          <cell r="M2002">
            <v>20</v>
          </cell>
          <cell r="N2002">
            <v>111</v>
          </cell>
          <cell r="O2002">
            <v>43798</v>
          </cell>
          <cell r="P2002" t="str">
            <v>5000064641</v>
          </cell>
          <cell r="Q2002" t="str">
            <v>본조</v>
          </cell>
          <cell r="R2002" t="str">
            <v>2333</v>
          </cell>
          <cell r="S2002" t="str">
            <v>305</v>
          </cell>
          <cell r="T2002" t="str">
            <v>002</v>
          </cell>
          <cell r="U2002" t="str">
            <v>002</v>
          </cell>
          <cell r="V2002" t="str">
            <v>005</v>
          </cell>
          <cell r="W2002">
            <v>210</v>
          </cell>
          <cell r="X2002" t="str">
            <v>11</v>
          </cell>
          <cell r="Y2002">
            <v>2220</v>
          </cell>
          <cell r="AA2002" t="str">
            <v>체결요소류</v>
          </cell>
          <cell r="AC2002" t="str">
            <v>일반제조</v>
          </cell>
        </row>
        <row r="2003">
          <cell r="A2003" t="str">
            <v>궤도-제조-017</v>
          </cell>
          <cell r="B2003">
            <v>1</v>
          </cell>
          <cell r="C2003" t="str">
            <v>2000</v>
          </cell>
          <cell r="D2003" t="str">
            <v>5310</v>
          </cell>
          <cell r="E2003" t="str">
            <v>009824912</v>
          </cell>
          <cell r="F2003" t="str">
            <v>MBULMG196302802</v>
          </cell>
          <cell r="G2003" t="str">
            <v>너트,풀림방지식,육각형</v>
          </cell>
          <cell r="H2003" t="e">
            <v>#N/A</v>
          </cell>
          <cell r="I2003" t="str">
            <v>KS W 1622</v>
          </cell>
          <cell r="J2003" t="str">
            <v>KS W 1622 KMS21045-5</v>
          </cell>
          <cell r="K2003" t="str">
            <v>20200101</v>
          </cell>
          <cell r="L2003" t="str">
            <v>EA</v>
          </cell>
          <cell r="M2003">
            <v>57</v>
          </cell>
          <cell r="N2003">
            <v>111</v>
          </cell>
          <cell r="O2003">
            <v>43980</v>
          </cell>
          <cell r="P2003" t="str">
            <v>5000064641</v>
          </cell>
          <cell r="Q2003" t="str">
            <v>현금</v>
          </cell>
          <cell r="R2003" t="str">
            <v>2333</v>
          </cell>
          <cell r="S2003" t="str">
            <v>305</v>
          </cell>
          <cell r="T2003" t="str">
            <v>002</v>
          </cell>
          <cell r="U2003" t="str">
            <v>002</v>
          </cell>
          <cell r="V2003" t="str">
            <v>005</v>
          </cell>
          <cell r="W2003">
            <v>210</v>
          </cell>
          <cell r="X2003" t="str">
            <v>11</v>
          </cell>
          <cell r="Y2003">
            <v>6327</v>
          </cell>
          <cell r="AA2003" t="str">
            <v>체결요소류</v>
          </cell>
          <cell r="AC2003" t="str">
            <v>일반제조</v>
          </cell>
        </row>
        <row r="2004">
          <cell r="A2004" t="str">
            <v>궤도-제조-017</v>
          </cell>
          <cell r="B2004" t="str">
            <v xml:space="preserve"> </v>
          </cell>
          <cell r="C2004" t="str">
            <v>2001</v>
          </cell>
          <cell r="D2004" t="str">
            <v>5315</v>
          </cell>
          <cell r="E2004" t="str">
            <v>007639287</v>
          </cell>
          <cell r="F2004" t="str">
            <v>MBULMG196302891</v>
          </cell>
          <cell r="G2004" t="str">
            <v>핀,신속 분리식</v>
          </cell>
          <cell r="H2004" t="e">
            <v>#N/A</v>
          </cell>
          <cell r="I2004" t="str">
            <v>MS17987</v>
          </cell>
          <cell r="J2004" t="str">
            <v>MS17987C845</v>
          </cell>
          <cell r="K2004" t="str">
            <v>20111104</v>
          </cell>
          <cell r="L2004" t="str">
            <v>EA</v>
          </cell>
          <cell r="M2004">
            <v>31</v>
          </cell>
          <cell r="N2004">
            <v>16341</v>
          </cell>
          <cell r="O2004">
            <v>43900</v>
          </cell>
          <cell r="P2004" t="str">
            <v>5000064641</v>
          </cell>
          <cell r="Q2004" t="str">
            <v>현금</v>
          </cell>
          <cell r="R2004" t="str">
            <v>2333</v>
          </cell>
          <cell r="S2004" t="str">
            <v>305</v>
          </cell>
          <cell r="T2004" t="str">
            <v>002</v>
          </cell>
          <cell r="U2004" t="str">
            <v>004</v>
          </cell>
          <cell r="V2004" t="str">
            <v>005</v>
          </cell>
          <cell r="W2004">
            <v>210</v>
          </cell>
          <cell r="X2004" t="str">
            <v>11</v>
          </cell>
          <cell r="Y2004">
            <v>506571</v>
          </cell>
          <cell r="AA2004" t="str">
            <v>체결요소류</v>
          </cell>
          <cell r="AC2004" t="str">
            <v>일반제조</v>
          </cell>
        </row>
        <row r="2005">
          <cell r="A2005" t="str">
            <v>궤도-제조-017</v>
          </cell>
          <cell r="B2005">
            <v>1</v>
          </cell>
          <cell r="C2005" t="str">
            <v>2002</v>
          </cell>
          <cell r="D2005" t="str">
            <v>5315</v>
          </cell>
          <cell r="E2005" t="str">
            <v>007639287</v>
          </cell>
          <cell r="F2005" t="str">
            <v>MBULMG196302892</v>
          </cell>
          <cell r="G2005" t="str">
            <v>핀,신속 분리식</v>
          </cell>
          <cell r="H2005" t="e">
            <v>#N/A</v>
          </cell>
          <cell r="I2005" t="str">
            <v>MS17987</v>
          </cell>
          <cell r="J2005" t="str">
            <v>MS17987C845</v>
          </cell>
          <cell r="K2005" t="str">
            <v>20111104</v>
          </cell>
          <cell r="L2005" t="str">
            <v>EA</v>
          </cell>
          <cell r="M2005">
            <v>26</v>
          </cell>
          <cell r="N2005">
            <v>16341</v>
          </cell>
          <cell r="O2005">
            <v>43900</v>
          </cell>
          <cell r="P2005" t="str">
            <v>5000064723</v>
          </cell>
          <cell r="Q2005" t="str">
            <v>현금</v>
          </cell>
          <cell r="R2005" t="str">
            <v>2333</v>
          </cell>
          <cell r="S2005" t="str">
            <v>305</v>
          </cell>
          <cell r="T2005" t="str">
            <v>002</v>
          </cell>
          <cell r="U2005" t="str">
            <v>004</v>
          </cell>
          <cell r="V2005" t="str">
            <v>005</v>
          </cell>
          <cell r="W2005">
            <v>210</v>
          </cell>
          <cell r="X2005" t="str">
            <v>11</v>
          </cell>
          <cell r="Y2005">
            <v>424866</v>
          </cell>
          <cell r="AA2005" t="str">
            <v>체결요소류</v>
          </cell>
          <cell r="AC2005" t="str">
            <v>일반제조</v>
          </cell>
        </row>
        <row r="2006">
          <cell r="A2006" t="str">
            <v>궤도-제조-017</v>
          </cell>
          <cell r="B2006">
            <v>1</v>
          </cell>
          <cell r="C2006" t="str">
            <v>2003</v>
          </cell>
          <cell r="D2006" t="str">
            <v>5305</v>
          </cell>
          <cell r="E2006" t="str">
            <v>000526892</v>
          </cell>
          <cell r="F2006" t="str">
            <v>MBULMG196302941</v>
          </cell>
          <cell r="G2006" t="str">
            <v>나사,기계용</v>
          </cell>
          <cell r="H2006">
            <v>0</v>
          </cell>
          <cell r="I2006" t="str">
            <v>KS B 1070</v>
          </cell>
          <cell r="J2006" t="str">
            <v>KS B 1070 KMS35198-55</v>
          </cell>
          <cell r="K2006" t="str">
            <v>20204101</v>
          </cell>
          <cell r="L2006" t="str">
            <v>EA</v>
          </cell>
          <cell r="M2006">
            <v>1</v>
          </cell>
          <cell r="N2006">
            <v>1108</v>
          </cell>
          <cell r="O2006">
            <v>43980</v>
          </cell>
          <cell r="P2006" t="str">
            <v>5000064679</v>
          </cell>
          <cell r="Q2006" t="str">
            <v>현금</v>
          </cell>
          <cell r="R2006" t="str">
            <v>2333</v>
          </cell>
          <cell r="S2006" t="str">
            <v>305</v>
          </cell>
          <cell r="T2006" t="str">
            <v>002</v>
          </cell>
          <cell r="U2006" t="str">
            <v>001</v>
          </cell>
          <cell r="V2006" t="str">
            <v>005</v>
          </cell>
          <cell r="W2006">
            <v>210</v>
          </cell>
          <cell r="X2006" t="str">
            <v>11</v>
          </cell>
          <cell r="Y2006">
            <v>1108</v>
          </cell>
          <cell r="AA2006" t="str">
            <v>체결요소류</v>
          </cell>
          <cell r="AC2006" t="str">
            <v>일반제조</v>
          </cell>
        </row>
        <row r="2007">
          <cell r="A2007" t="str">
            <v>궤도-제조-017</v>
          </cell>
          <cell r="B2007" t="str">
            <v xml:space="preserve"> </v>
          </cell>
          <cell r="C2007" t="str">
            <v>2004</v>
          </cell>
          <cell r="D2007" t="str">
            <v>5305</v>
          </cell>
          <cell r="E2007" t="str">
            <v>000826782</v>
          </cell>
          <cell r="F2007" t="str">
            <v>MBULMG196302951</v>
          </cell>
          <cell r="G2007" t="str">
            <v>고정나사</v>
          </cell>
          <cell r="H2007" t="e">
            <v>#N/A</v>
          </cell>
          <cell r="I2007" t="str">
            <v>KS B 1073</v>
          </cell>
          <cell r="J2007" t="str">
            <v>KS B 1073 KMS501021-36</v>
          </cell>
          <cell r="K2007" t="str">
            <v>20204101</v>
          </cell>
          <cell r="L2007" t="str">
            <v>EA</v>
          </cell>
          <cell r="M2007">
            <v>6</v>
          </cell>
          <cell r="N2007">
            <v>219</v>
          </cell>
          <cell r="O2007">
            <v>43798</v>
          </cell>
          <cell r="P2007" t="str">
            <v>5000064679</v>
          </cell>
          <cell r="Q2007" t="str">
            <v>본조</v>
          </cell>
          <cell r="R2007" t="str">
            <v>2333</v>
          </cell>
          <cell r="S2007" t="str">
            <v>305</v>
          </cell>
          <cell r="T2007" t="str">
            <v>002</v>
          </cell>
          <cell r="U2007" t="str">
            <v>001</v>
          </cell>
          <cell r="V2007" t="str">
            <v>005</v>
          </cell>
          <cell r="W2007">
            <v>210</v>
          </cell>
          <cell r="X2007" t="str">
            <v>11</v>
          </cell>
          <cell r="Y2007">
            <v>1314</v>
          </cell>
          <cell r="AA2007" t="str">
            <v>체결요소류</v>
          </cell>
          <cell r="AC2007" t="str">
            <v>일반제조</v>
          </cell>
        </row>
        <row r="2008">
          <cell r="A2008" t="str">
            <v>궤도-제조-017</v>
          </cell>
          <cell r="B2008">
            <v>1</v>
          </cell>
          <cell r="C2008" t="str">
            <v>2005</v>
          </cell>
          <cell r="D2008" t="str">
            <v>5305</v>
          </cell>
          <cell r="E2008" t="str">
            <v>000826782</v>
          </cell>
          <cell r="F2008" t="str">
            <v>MBULMG196302952</v>
          </cell>
          <cell r="G2008" t="str">
            <v>고정나사</v>
          </cell>
          <cell r="H2008" t="e">
            <v>#N/A</v>
          </cell>
          <cell r="I2008" t="str">
            <v>KS B 1073</v>
          </cell>
          <cell r="J2008" t="str">
            <v>KS B 1073 KMS501021-36</v>
          </cell>
          <cell r="K2008" t="str">
            <v>20204101</v>
          </cell>
          <cell r="L2008" t="str">
            <v>EA</v>
          </cell>
          <cell r="M2008">
            <v>2</v>
          </cell>
          <cell r="N2008">
            <v>219</v>
          </cell>
          <cell r="O2008">
            <v>43980</v>
          </cell>
          <cell r="P2008" t="str">
            <v>5000064679</v>
          </cell>
          <cell r="Q2008" t="str">
            <v>현금</v>
          </cell>
          <cell r="R2008" t="str">
            <v>2333</v>
          </cell>
          <cell r="S2008" t="str">
            <v>305</v>
          </cell>
          <cell r="T2008" t="str">
            <v>002</v>
          </cell>
          <cell r="U2008" t="str">
            <v>001</v>
          </cell>
          <cell r="V2008" t="str">
            <v>005</v>
          </cell>
          <cell r="W2008">
            <v>210</v>
          </cell>
          <cell r="X2008" t="str">
            <v>11</v>
          </cell>
          <cell r="Y2008">
            <v>438</v>
          </cell>
          <cell r="AA2008" t="str">
            <v>체결요소류</v>
          </cell>
          <cell r="AC2008" t="str">
            <v>일반제조</v>
          </cell>
        </row>
        <row r="2009">
          <cell r="A2009" t="str">
            <v>궤도-제조-017</v>
          </cell>
          <cell r="B2009" t="str">
            <v xml:space="preserve"> </v>
          </cell>
          <cell r="C2009" t="str">
            <v>2006</v>
          </cell>
          <cell r="D2009" t="str">
            <v>5305</v>
          </cell>
          <cell r="E2009" t="str">
            <v>001159406</v>
          </cell>
          <cell r="F2009" t="str">
            <v>MBULMG196302961</v>
          </cell>
          <cell r="G2009" t="str">
            <v>나사,기계용</v>
          </cell>
          <cell r="H2009">
            <v>0</v>
          </cell>
          <cell r="I2009" t="str">
            <v>MS51849</v>
          </cell>
          <cell r="J2009" t="str">
            <v>MS51849-53</v>
          </cell>
          <cell r="K2009" t="str">
            <v>20204101</v>
          </cell>
          <cell r="L2009" t="str">
            <v>EA</v>
          </cell>
          <cell r="M2009">
            <v>226</v>
          </cell>
          <cell r="N2009">
            <v>61</v>
          </cell>
          <cell r="O2009">
            <v>43798</v>
          </cell>
          <cell r="P2009" t="str">
            <v>5000064723</v>
          </cell>
          <cell r="Q2009" t="str">
            <v>본조</v>
          </cell>
          <cell r="R2009" t="str">
            <v>2333</v>
          </cell>
          <cell r="S2009" t="str">
            <v>305</v>
          </cell>
          <cell r="T2009" t="str">
            <v>002</v>
          </cell>
          <cell r="U2009" t="str">
            <v>001</v>
          </cell>
          <cell r="V2009" t="str">
            <v>005</v>
          </cell>
          <cell r="W2009">
            <v>210</v>
          </cell>
          <cell r="X2009" t="str">
            <v>11</v>
          </cell>
          <cell r="Y2009">
            <v>13786</v>
          </cell>
          <cell r="AA2009" t="str">
            <v>체결요소류</v>
          </cell>
          <cell r="AC2009" t="str">
            <v>일반제조</v>
          </cell>
        </row>
        <row r="2010">
          <cell r="A2010" t="str">
            <v>궤도-제조-017</v>
          </cell>
          <cell r="B2010">
            <v>1</v>
          </cell>
          <cell r="C2010" t="str">
            <v>2007</v>
          </cell>
          <cell r="D2010" t="str">
            <v>5305</v>
          </cell>
          <cell r="E2010" t="str">
            <v>001159406</v>
          </cell>
          <cell r="F2010" t="str">
            <v>MBULMG196302962</v>
          </cell>
          <cell r="G2010" t="str">
            <v>나사,기계용</v>
          </cell>
          <cell r="H2010">
            <v>0</v>
          </cell>
          <cell r="I2010" t="str">
            <v>MS51849</v>
          </cell>
          <cell r="J2010" t="str">
            <v>MS51849-53</v>
          </cell>
          <cell r="K2010" t="str">
            <v>20204101</v>
          </cell>
          <cell r="L2010" t="str">
            <v>EA</v>
          </cell>
          <cell r="M2010">
            <v>309</v>
          </cell>
          <cell r="N2010">
            <v>61</v>
          </cell>
          <cell r="O2010">
            <v>43980</v>
          </cell>
          <cell r="P2010" t="str">
            <v>5000064723</v>
          </cell>
          <cell r="Q2010" t="str">
            <v>현금</v>
          </cell>
          <cell r="R2010" t="str">
            <v>2333</v>
          </cell>
          <cell r="S2010" t="str">
            <v>305</v>
          </cell>
          <cell r="T2010" t="str">
            <v>002</v>
          </cell>
          <cell r="U2010" t="str">
            <v>001</v>
          </cell>
          <cell r="V2010" t="str">
            <v>005</v>
          </cell>
          <cell r="W2010">
            <v>210</v>
          </cell>
          <cell r="X2010" t="str">
            <v>11</v>
          </cell>
          <cell r="Y2010">
            <v>18849</v>
          </cell>
          <cell r="AA2010" t="str">
            <v>체결요소류</v>
          </cell>
          <cell r="AC2010" t="str">
            <v>일반제조</v>
          </cell>
        </row>
        <row r="2011">
          <cell r="A2011" t="str">
            <v>궤도-제조-017</v>
          </cell>
          <cell r="B2011">
            <v>1</v>
          </cell>
          <cell r="C2011" t="str">
            <v>2008</v>
          </cell>
          <cell r="D2011" t="str">
            <v>5306</v>
          </cell>
          <cell r="E2011" t="str">
            <v>002264843</v>
          </cell>
          <cell r="F2011" t="str">
            <v>MBULMG196302971</v>
          </cell>
          <cell r="G2011" t="str">
            <v>볼트,기계용</v>
          </cell>
          <cell r="H2011" t="e">
            <v>#N/A</v>
          </cell>
          <cell r="I2011" t="str">
            <v>MS90728</v>
          </cell>
          <cell r="J2011" t="str">
            <v>MS90728-50</v>
          </cell>
          <cell r="K2011" t="str">
            <v>20204101</v>
          </cell>
          <cell r="L2011" t="str">
            <v>EA</v>
          </cell>
          <cell r="M2011">
            <v>12</v>
          </cell>
          <cell r="N2011">
            <v>1157</v>
          </cell>
          <cell r="O2011">
            <v>43980</v>
          </cell>
          <cell r="P2011" t="str">
            <v>5000064679</v>
          </cell>
          <cell r="Q2011" t="str">
            <v>현금</v>
          </cell>
          <cell r="R2011" t="str">
            <v>2333</v>
          </cell>
          <cell r="S2011" t="str">
            <v>305</v>
          </cell>
          <cell r="T2011" t="str">
            <v>002</v>
          </cell>
          <cell r="U2011" t="str">
            <v>001</v>
          </cell>
          <cell r="V2011" t="str">
            <v>005</v>
          </cell>
          <cell r="W2011">
            <v>210</v>
          </cell>
          <cell r="X2011" t="str">
            <v>11</v>
          </cell>
          <cell r="Y2011">
            <v>13884</v>
          </cell>
          <cell r="AA2011" t="str">
            <v>체결요소류</v>
          </cell>
          <cell r="AC2011" t="str">
            <v>일반제조</v>
          </cell>
        </row>
        <row r="2012">
          <cell r="A2012" t="str">
            <v>궤도-제조-017</v>
          </cell>
          <cell r="B2012" t="str">
            <v xml:space="preserve"> </v>
          </cell>
          <cell r="C2012" t="str">
            <v>2009</v>
          </cell>
          <cell r="D2012" t="str">
            <v>5305</v>
          </cell>
          <cell r="E2012" t="str">
            <v>002406541</v>
          </cell>
          <cell r="F2012" t="str">
            <v>MBULMG196302981</v>
          </cell>
          <cell r="G2012" t="str">
            <v>나사,기계용</v>
          </cell>
          <cell r="H2012">
            <v>0</v>
          </cell>
          <cell r="I2012" t="str">
            <v>MS51849</v>
          </cell>
          <cell r="J2012" t="str">
            <v>MS51849-79</v>
          </cell>
          <cell r="K2012" t="str">
            <v>20204101</v>
          </cell>
          <cell r="L2012" t="str">
            <v>EA</v>
          </cell>
          <cell r="M2012">
            <v>1</v>
          </cell>
          <cell r="N2012">
            <v>153</v>
          </cell>
          <cell r="O2012">
            <v>43798</v>
          </cell>
          <cell r="P2012" t="str">
            <v>5000064723</v>
          </cell>
          <cell r="Q2012" t="str">
            <v>본조</v>
          </cell>
          <cell r="R2012" t="str">
            <v>2333</v>
          </cell>
          <cell r="S2012" t="str">
            <v>305</v>
          </cell>
          <cell r="T2012" t="str">
            <v>002</v>
          </cell>
          <cell r="U2012" t="str">
            <v>001</v>
          </cell>
          <cell r="V2012" t="str">
            <v>005</v>
          </cell>
          <cell r="W2012">
            <v>210</v>
          </cell>
          <cell r="X2012" t="str">
            <v>11</v>
          </cell>
          <cell r="Y2012">
            <v>153</v>
          </cell>
          <cell r="AA2012" t="str">
            <v>체결요소류</v>
          </cell>
          <cell r="AC2012" t="str">
            <v>일반제조</v>
          </cell>
        </row>
        <row r="2013">
          <cell r="A2013" t="str">
            <v>궤도-제조-017</v>
          </cell>
          <cell r="B2013">
            <v>1</v>
          </cell>
          <cell r="C2013" t="str">
            <v>2010</v>
          </cell>
          <cell r="D2013" t="str">
            <v>5305</v>
          </cell>
          <cell r="E2013" t="str">
            <v>002406541</v>
          </cell>
          <cell r="F2013" t="str">
            <v>MBULMG196302982</v>
          </cell>
          <cell r="G2013" t="str">
            <v>나사,기계용</v>
          </cell>
          <cell r="H2013">
            <v>0</v>
          </cell>
          <cell r="I2013" t="str">
            <v>MS51849</v>
          </cell>
          <cell r="J2013" t="str">
            <v>MS51849-79</v>
          </cell>
          <cell r="K2013" t="str">
            <v>20204101</v>
          </cell>
          <cell r="L2013" t="str">
            <v>EA</v>
          </cell>
          <cell r="M2013">
            <v>69</v>
          </cell>
          <cell r="N2013">
            <v>153</v>
          </cell>
          <cell r="O2013">
            <v>43980</v>
          </cell>
          <cell r="P2013" t="str">
            <v>5000064723</v>
          </cell>
          <cell r="Q2013" t="str">
            <v>현금</v>
          </cell>
          <cell r="R2013" t="str">
            <v>2333</v>
          </cell>
          <cell r="S2013" t="str">
            <v>305</v>
          </cell>
          <cell r="T2013" t="str">
            <v>002</v>
          </cell>
          <cell r="U2013" t="str">
            <v>001</v>
          </cell>
          <cell r="V2013" t="str">
            <v>005</v>
          </cell>
          <cell r="W2013">
            <v>210</v>
          </cell>
          <cell r="X2013" t="str">
            <v>11</v>
          </cell>
          <cell r="Y2013">
            <v>10557</v>
          </cell>
          <cell r="AA2013" t="str">
            <v>체결요소류</v>
          </cell>
          <cell r="AC2013" t="str">
            <v>일반제조</v>
          </cell>
        </row>
        <row r="2014">
          <cell r="A2014" t="str">
            <v>궤도-제조-017</v>
          </cell>
          <cell r="B2014" t="str">
            <v xml:space="preserve"> </v>
          </cell>
          <cell r="C2014" t="str">
            <v>2011</v>
          </cell>
          <cell r="D2014" t="str">
            <v>5305</v>
          </cell>
          <cell r="E2014" t="str">
            <v>005434718</v>
          </cell>
          <cell r="F2014" t="str">
            <v>MBULMG196302991</v>
          </cell>
          <cell r="G2014" t="str">
            <v>나사,캡식,6각 머리형</v>
          </cell>
          <cell r="H2014" t="e">
            <v>#N/A</v>
          </cell>
          <cell r="I2014" t="str">
            <v>KS B 1072</v>
          </cell>
          <cell r="J2014" t="str">
            <v>KS B 1072 KMS35309-358</v>
          </cell>
          <cell r="K2014" t="str">
            <v>20204101</v>
          </cell>
          <cell r="L2014" t="str">
            <v>EA</v>
          </cell>
          <cell r="M2014">
            <v>10</v>
          </cell>
          <cell r="N2014">
            <v>609</v>
          </cell>
          <cell r="O2014">
            <v>43798</v>
          </cell>
          <cell r="P2014" t="str">
            <v>5000064641</v>
          </cell>
          <cell r="Q2014" t="str">
            <v>본조</v>
          </cell>
          <cell r="R2014" t="str">
            <v>2333</v>
          </cell>
          <cell r="S2014" t="str">
            <v>305</v>
          </cell>
          <cell r="T2014" t="str">
            <v>002</v>
          </cell>
          <cell r="U2014" t="str">
            <v>001</v>
          </cell>
          <cell r="V2014" t="str">
            <v>005</v>
          </cell>
          <cell r="W2014">
            <v>210</v>
          </cell>
          <cell r="X2014" t="str">
            <v>11</v>
          </cell>
          <cell r="Y2014">
            <v>6090</v>
          </cell>
          <cell r="AA2014" t="str">
            <v>체결요소류</v>
          </cell>
          <cell r="AC2014" t="str">
            <v>일반제조</v>
          </cell>
        </row>
        <row r="2015">
          <cell r="A2015" t="str">
            <v>궤도-제조-017</v>
          </cell>
          <cell r="B2015">
            <v>1</v>
          </cell>
          <cell r="C2015" t="str">
            <v>2012</v>
          </cell>
          <cell r="D2015" t="str">
            <v>5305</v>
          </cell>
          <cell r="E2015" t="str">
            <v>005434718</v>
          </cell>
          <cell r="F2015" t="str">
            <v>MBULMG196302992</v>
          </cell>
          <cell r="G2015" t="str">
            <v>나사,캡식,6각 머리형</v>
          </cell>
          <cell r="H2015" t="e">
            <v>#N/A</v>
          </cell>
          <cell r="I2015" t="str">
            <v>KS B 1072</v>
          </cell>
          <cell r="J2015" t="str">
            <v>KS B 1072 KMS35309-358</v>
          </cell>
          <cell r="K2015" t="str">
            <v>20204101</v>
          </cell>
          <cell r="L2015" t="str">
            <v>EA</v>
          </cell>
          <cell r="M2015">
            <v>40</v>
          </cell>
          <cell r="N2015">
            <v>609</v>
          </cell>
          <cell r="O2015">
            <v>43980</v>
          </cell>
          <cell r="P2015" t="str">
            <v>5000064641</v>
          </cell>
          <cell r="Q2015" t="str">
            <v>현금</v>
          </cell>
          <cell r="R2015" t="str">
            <v>2333</v>
          </cell>
          <cell r="S2015" t="str">
            <v>305</v>
          </cell>
          <cell r="T2015" t="str">
            <v>002</v>
          </cell>
          <cell r="U2015" t="str">
            <v>001</v>
          </cell>
          <cell r="V2015" t="str">
            <v>005</v>
          </cell>
          <cell r="W2015">
            <v>210</v>
          </cell>
          <cell r="X2015" t="str">
            <v>11</v>
          </cell>
          <cell r="Y2015">
            <v>24360</v>
          </cell>
          <cell r="AA2015" t="str">
            <v>체결요소류</v>
          </cell>
          <cell r="AC2015" t="str">
            <v>일반제조</v>
          </cell>
        </row>
        <row r="2016">
          <cell r="A2016" t="str">
            <v>궤도-제조-017</v>
          </cell>
          <cell r="B2016" t="str">
            <v xml:space="preserve"> </v>
          </cell>
          <cell r="C2016" t="str">
            <v>2013</v>
          </cell>
          <cell r="D2016" t="str">
            <v>5305</v>
          </cell>
          <cell r="E2016" t="str">
            <v>007195221</v>
          </cell>
          <cell r="F2016" t="str">
            <v>MBULMG196303001</v>
          </cell>
          <cell r="G2016" t="str">
            <v>나사,캡식,6각 머리형</v>
          </cell>
          <cell r="H2016">
            <v>0</v>
          </cell>
          <cell r="I2016" t="str">
            <v>ASME B18.2.1</v>
          </cell>
          <cell r="J2016" t="str">
            <v>B1821BH050F150N</v>
          </cell>
          <cell r="K2016" t="str">
            <v>20204101</v>
          </cell>
          <cell r="L2016" t="str">
            <v>EA</v>
          </cell>
          <cell r="M2016">
            <v>177</v>
          </cell>
          <cell r="N2016">
            <v>276</v>
          </cell>
          <cell r="O2016">
            <v>43798</v>
          </cell>
          <cell r="P2016" t="str">
            <v>5000064679</v>
          </cell>
          <cell r="Q2016" t="str">
            <v>본조</v>
          </cell>
          <cell r="R2016" t="str">
            <v>2333</v>
          </cell>
          <cell r="S2016" t="str">
            <v>305</v>
          </cell>
          <cell r="T2016" t="str">
            <v>002</v>
          </cell>
          <cell r="U2016" t="str">
            <v>001</v>
          </cell>
          <cell r="V2016" t="str">
            <v>005</v>
          </cell>
          <cell r="W2016">
            <v>210</v>
          </cell>
          <cell r="X2016" t="str">
            <v>11</v>
          </cell>
          <cell r="Y2016">
            <v>48852</v>
          </cell>
          <cell r="AA2016" t="str">
            <v>체결요소류</v>
          </cell>
          <cell r="AC2016" t="str">
            <v>일반제조</v>
          </cell>
        </row>
        <row r="2017">
          <cell r="A2017" t="str">
            <v>궤도-제조-017</v>
          </cell>
          <cell r="B2017">
            <v>1</v>
          </cell>
          <cell r="C2017" t="str">
            <v>2014</v>
          </cell>
          <cell r="D2017" t="str">
            <v>5305</v>
          </cell>
          <cell r="E2017" t="str">
            <v>007195221</v>
          </cell>
          <cell r="F2017" t="str">
            <v>MBULMG196303002</v>
          </cell>
          <cell r="G2017" t="str">
            <v>나사,캡식,6각 머리형</v>
          </cell>
          <cell r="H2017">
            <v>0</v>
          </cell>
          <cell r="I2017" t="str">
            <v>ASME B18.2.1</v>
          </cell>
          <cell r="J2017" t="str">
            <v>B1821BH050F150N</v>
          </cell>
          <cell r="K2017" t="str">
            <v>20204101</v>
          </cell>
          <cell r="L2017" t="str">
            <v>EA</v>
          </cell>
          <cell r="M2017">
            <v>2297</v>
          </cell>
          <cell r="N2017">
            <v>276</v>
          </cell>
          <cell r="O2017">
            <v>43980</v>
          </cell>
          <cell r="P2017" t="str">
            <v>5000064641</v>
          </cell>
          <cell r="Q2017" t="str">
            <v>현금</v>
          </cell>
          <cell r="R2017" t="str">
            <v>2333</v>
          </cell>
          <cell r="S2017" t="str">
            <v>305</v>
          </cell>
          <cell r="T2017" t="str">
            <v>002</v>
          </cell>
          <cell r="U2017" t="str">
            <v>001</v>
          </cell>
          <cell r="V2017" t="str">
            <v>005</v>
          </cell>
          <cell r="W2017">
            <v>210</v>
          </cell>
          <cell r="X2017" t="str">
            <v>11</v>
          </cell>
          <cell r="Y2017">
            <v>633972</v>
          </cell>
          <cell r="AA2017" t="str">
            <v>체결요소류</v>
          </cell>
          <cell r="AC2017" t="str">
            <v>일반제조</v>
          </cell>
        </row>
        <row r="2018">
          <cell r="A2018" t="str">
            <v>궤도-제조-017</v>
          </cell>
          <cell r="B2018" t="str">
            <v xml:space="preserve"> </v>
          </cell>
          <cell r="C2018" t="str">
            <v>2015</v>
          </cell>
          <cell r="D2018" t="str">
            <v>5305</v>
          </cell>
          <cell r="E2018" t="str">
            <v>007247878</v>
          </cell>
          <cell r="F2018" t="str">
            <v>MBULMG196303011</v>
          </cell>
          <cell r="G2018" t="str">
            <v>나사,기계용</v>
          </cell>
          <cell r="H2018">
            <v>0</v>
          </cell>
          <cell r="I2018" t="str">
            <v>MS24693</v>
          </cell>
          <cell r="J2018" t="str">
            <v>MS24693-C94</v>
          </cell>
          <cell r="K2018" t="str">
            <v>20204101</v>
          </cell>
          <cell r="L2018" t="str">
            <v>EA</v>
          </cell>
          <cell r="M2018">
            <v>26</v>
          </cell>
          <cell r="N2018">
            <v>561</v>
          </cell>
          <cell r="O2018">
            <v>43798</v>
          </cell>
          <cell r="P2018" t="str">
            <v>5000064679</v>
          </cell>
          <cell r="Q2018" t="str">
            <v>본조</v>
          </cell>
          <cell r="R2018" t="str">
            <v>2333</v>
          </cell>
          <cell r="S2018" t="str">
            <v>305</v>
          </cell>
          <cell r="T2018" t="str">
            <v>002</v>
          </cell>
          <cell r="U2018" t="str">
            <v>001</v>
          </cell>
          <cell r="V2018" t="str">
            <v>005</v>
          </cell>
          <cell r="W2018">
            <v>210</v>
          </cell>
          <cell r="X2018" t="str">
            <v>11</v>
          </cell>
          <cell r="Y2018">
            <v>14586</v>
          </cell>
          <cell r="AA2018" t="str">
            <v>체결요소류</v>
          </cell>
          <cell r="AC2018" t="str">
            <v>일반제조</v>
          </cell>
        </row>
        <row r="2019">
          <cell r="A2019" t="str">
            <v>궤도-제조-017</v>
          </cell>
          <cell r="B2019">
            <v>1</v>
          </cell>
          <cell r="C2019" t="str">
            <v>2016</v>
          </cell>
          <cell r="D2019" t="str">
            <v>5305</v>
          </cell>
          <cell r="E2019" t="str">
            <v>007247878</v>
          </cell>
          <cell r="F2019" t="str">
            <v>MBULMG196303012</v>
          </cell>
          <cell r="G2019" t="str">
            <v>나사,기계용</v>
          </cell>
          <cell r="H2019">
            <v>0</v>
          </cell>
          <cell r="I2019" t="str">
            <v>MS24693</v>
          </cell>
          <cell r="J2019" t="str">
            <v>MS24693-C94</v>
          </cell>
          <cell r="K2019" t="str">
            <v>20204101</v>
          </cell>
          <cell r="L2019" t="str">
            <v>EA</v>
          </cell>
          <cell r="M2019">
            <v>63</v>
          </cell>
          <cell r="N2019">
            <v>561</v>
          </cell>
          <cell r="O2019">
            <v>43980</v>
          </cell>
          <cell r="P2019" t="str">
            <v>5000064679</v>
          </cell>
          <cell r="Q2019" t="str">
            <v>현금</v>
          </cell>
          <cell r="R2019" t="str">
            <v>2333</v>
          </cell>
          <cell r="S2019" t="str">
            <v>305</v>
          </cell>
          <cell r="T2019" t="str">
            <v>002</v>
          </cell>
          <cell r="U2019" t="str">
            <v>001</v>
          </cell>
          <cell r="V2019" t="str">
            <v>005</v>
          </cell>
          <cell r="W2019">
            <v>210</v>
          </cell>
          <cell r="X2019" t="str">
            <v>11</v>
          </cell>
          <cell r="Y2019">
            <v>35343</v>
          </cell>
          <cell r="AA2019" t="str">
            <v>체결요소류</v>
          </cell>
          <cell r="AC2019" t="str">
            <v>일반제조</v>
          </cell>
        </row>
        <row r="2020">
          <cell r="A2020" t="str">
            <v>궤도-제조-017</v>
          </cell>
          <cell r="B2020" t="str">
            <v xml:space="preserve"> </v>
          </cell>
          <cell r="C2020" t="str">
            <v>2017</v>
          </cell>
          <cell r="D2020" t="str">
            <v>5310</v>
          </cell>
          <cell r="E2020" t="str">
            <v>007610654</v>
          </cell>
          <cell r="F2020" t="str">
            <v>MBULMG196303021</v>
          </cell>
          <cell r="G2020" t="str">
            <v>너트,평면형,육각형</v>
          </cell>
          <cell r="H2020">
            <v>0</v>
          </cell>
          <cell r="I2020" t="str">
            <v>MS51967</v>
          </cell>
          <cell r="J2020" t="str">
            <v>MS51967-9</v>
          </cell>
          <cell r="K2020" t="str">
            <v>20204101</v>
          </cell>
          <cell r="L2020" t="str">
            <v>EA</v>
          </cell>
          <cell r="M2020">
            <v>394</v>
          </cell>
          <cell r="N2020">
            <v>58</v>
          </cell>
          <cell r="O2020">
            <v>43798</v>
          </cell>
          <cell r="P2020" t="str">
            <v>5000064723</v>
          </cell>
          <cell r="Q2020" t="str">
            <v>본조</v>
          </cell>
          <cell r="R2020" t="str">
            <v>2333</v>
          </cell>
          <cell r="S2020" t="str">
            <v>305</v>
          </cell>
          <cell r="T2020" t="str">
            <v>002</v>
          </cell>
          <cell r="U2020" t="str">
            <v>001</v>
          </cell>
          <cell r="V2020" t="str">
            <v>005</v>
          </cell>
          <cell r="W2020">
            <v>210</v>
          </cell>
          <cell r="X2020" t="str">
            <v>11</v>
          </cell>
          <cell r="Y2020">
            <v>22852</v>
          </cell>
          <cell r="AA2020" t="str">
            <v>체결요소류</v>
          </cell>
          <cell r="AC2020" t="str">
            <v>일반제조</v>
          </cell>
        </row>
        <row r="2021">
          <cell r="A2021" t="str">
            <v>궤도-제조-017</v>
          </cell>
          <cell r="B2021">
            <v>1</v>
          </cell>
          <cell r="C2021" t="str">
            <v>2018</v>
          </cell>
          <cell r="D2021" t="str">
            <v>5310</v>
          </cell>
          <cell r="E2021" t="str">
            <v>007610654</v>
          </cell>
          <cell r="F2021" t="str">
            <v>MBULMG196303022</v>
          </cell>
          <cell r="G2021" t="str">
            <v>너트,평면형,육각형</v>
          </cell>
          <cell r="H2021">
            <v>0</v>
          </cell>
          <cell r="I2021" t="str">
            <v>MS51967</v>
          </cell>
          <cell r="J2021" t="str">
            <v>MS51967-9</v>
          </cell>
          <cell r="K2021" t="str">
            <v>20204101</v>
          </cell>
          <cell r="L2021" t="str">
            <v>EA</v>
          </cell>
          <cell r="M2021">
            <v>356</v>
          </cell>
          <cell r="N2021">
            <v>58</v>
          </cell>
          <cell r="O2021">
            <v>43980</v>
          </cell>
          <cell r="P2021" t="str">
            <v>5000064723</v>
          </cell>
          <cell r="Q2021" t="str">
            <v>현금</v>
          </cell>
          <cell r="R2021" t="str">
            <v>2333</v>
          </cell>
          <cell r="S2021" t="str">
            <v>305</v>
          </cell>
          <cell r="T2021" t="str">
            <v>002</v>
          </cell>
          <cell r="U2021" t="str">
            <v>001</v>
          </cell>
          <cell r="V2021" t="str">
            <v>005</v>
          </cell>
          <cell r="W2021">
            <v>210</v>
          </cell>
          <cell r="X2021" t="str">
            <v>11</v>
          </cell>
          <cell r="Y2021">
            <v>20648</v>
          </cell>
          <cell r="AA2021" t="str">
            <v>체결요소류</v>
          </cell>
          <cell r="AC2021" t="str">
            <v>일반제조</v>
          </cell>
        </row>
        <row r="2022">
          <cell r="A2022" t="str">
            <v>궤도-제조-017</v>
          </cell>
          <cell r="B2022">
            <v>1</v>
          </cell>
          <cell r="C2022" t="str">
            <v>2019</v>
          </cell>
          <cell r="D2022" t="str">
            <v>5305</v>
          </cell>
          <cell r="E2022" t="str">
            <v>007828408</v>
          </cell>
          <cell r="F2022" t="str">
            <v>MBULMG196303031</v>
          </cell>
          <cell r="G2022" t="str">
            <v>나사,기계용</v>
          </cell>
          <cell r="H2022">
            <v>0</v>
          </cell>
          <cell r="I2022" t="str">
            <v>NASM24963</v>
          </cell>
          <cell r="J2022" t="str">
            <v>MS24693-S96</v>
          </cell>
          <cell r="K2022" t="str">
            <v>20204101</v>
          </cell>
          <cell r="L2022" t="str">
            <v>EA</v>
          </cell>
          <cell r="M2022">
            <v>1</v>
          </cell>
          <cell r="N2022">
            <v>285</v>
          </cell>
          <cell r="O2022">
            <v>43980</v>
          </cell>
          <cell r="P2022" t="str">
            <v>5000064723</v>
          </cell>
          <cell r="Q2022" t="str">
            <v>현금</v>
          </cell>
          <cell r="R2022" t="str">
            <v>2333</v>
          </cell>
          <cell r="S2022" t="str">
            <v>305</v>
          </cell>
          <cell r="T2022" t="str">
            <v>002</v>
          </cell>
          <cell r="U2022" t="str">
            <v>001</v>
          </cell>
          <cell r="V2022" t="str">
            <v>005</v>
          </cell>
          <cell r="W2022">
            <v>210</v>
          </cell>
          <cell r="X2022" t="str">
            <v>11</v>
          </cell>
          <cell r="Y2022">
            <v>285</v>
          </cell>
          <cell r="AA2022" t="str">
            <v>체결요소류</v>
          </cell>
          <cell r="AC2022" t="str">
            <v>일반제조</v>
          </cell>
        </row>
        <row r="2023">
          <cell r="A2023" t="str">
            <v>궤도-제조-017</v>
          </cell>
          <cell r="B2023" t="str">
            <v xml:space="preserve"> </v>
          </cell>
          <cell r="C2023" t="str">
            <v>2020</v>
          </cell>
          <cell r="D2023" t="str">
            <v>5305</v>
          </cell>
          <cell r="E2023" t="str">
            <v>009835519</v>
          </cell>
          <cell r="F2023" t="str">
            <v>MBULMG196303051</v>
          </cell>
          <cell r="G2023" t="str">
            <v>나사,캡식,소켓 머리형</v>
          </cell>
          <cell r="H2023" t="e">
            <v>#N/A</v>
          </cell>
          <cell r="I2023" t="str">
            <v>MS16997</v>
          </cell>
          <cell r="J2023" t="str">
            <v>MS16997-11</v>
          </cell>
          <cell r="K2023" t="str">
            <v>20204101</v>
          </cell>
          <cell r="L2023" t="str">
            <v>EA</v>
          </cell>
          <cell r="M2023">
            <v>12</v>
          </cell>
          <cell r="N2023">
            <v>319</v>
          </cell>
          <cell r="O2023">
            <v>43798</v>
          </cell>
          <cell r="P2023" t="str">
            <v>5000064679</v>
          </cell>
          <cell r="Q2023" t="str">
            <v>본조</v>
          </cell>
          <cell r="R2023" t="str">
            <v>2333</v>
          </cell>
          <cell r="S2023" t="str">
            <v>305</v>
          </cell>
          <cell r="T2023" t="str">
            <v>002</v>
          </cell>
          <cell r="U2023" t="str">
            <v>001</v>
          </cell>
          <cell r="V2023" t="str">
            <v>005</v>
          </cell>
          <cell r="W2023">
            <v>210</v>
          </cell>
          <cell r="X2023" t="str">
            <v>11</v>
          </cell>
          <cell r="Y2023">
            <v>3828</v>
          </cell>
          <cell r="AA2023" t="str">
            <v>체결요소류</v>
          </cell>
          <cell r="AC2023" t="str">
            <v>일반제조</v>
          </cell>
        </row>
        <row r="2024">
          <cell r="A2024" t="str">
            <v>궤도-제조-017</v>
          </cell>
          <cell r="B2024">
            <v>1</v>
          </cell>
          <cell r="C2024" t="str">
            <v>2021</v>
          </cell>
          <cell r="D2024" t="str">
            <v>5305</v>
          </cell>
          <cell r="E2024" t="str">
            <v>009835519</v>
          </cell>
          <cell r="F2024" t="str">
            <v>MBULMG196303052</v>
          </cell>
          <cell r="G2024" t="str">
            <v>나사,캡식,소켓 머리형</v>
          </cell>
          <cell r="H2024" t="e">
            <v>#N/A</v>
          </cell>
          <cell r="I2024" t="str">
            <v>MS16997</v>
          </cell>
          <cell r="J2024" t="str">
            <v>MS16997-11</v>
          </cell>
          <cell r="K2024" t="str">
            <v>20204101</v>
          </cell>
          <cell r="L2024" t="str">
            <v>EA</v>
          </cell>
          <cell r="M2024">
            <v>3</v>
          </cell>
          <cell r="N2024">
            <v>319</v>
          </cell>
          <cell r="O2024">
            <v>43980</v>
          </cell>
          <cell r="P2024" t="str">
            <v>5000064679</v>
          </cell>
          <cell r="Q2024" t="str">
            <v>현금</v>
          </cell>
          <cell r="R2024" t="str">
            <v>2333</v>
          </cell>
          <cell r="S2024" t="str">
            <v>305</v>
          </cell>
          <cell r="T2024" t="str">
            <v>002</v>
          </cell>
          <cell r="U2024" t="str">
            <v>001</v>
          </cell>
          <cell r="V2024" t="str">
            <v>005</v>
          </cell>
          <cell r="W2024">
            <v>210</v>
          </cell>
          <cell r="X2024" t="str">
            <v>11</v>
          </cell>
          <cell r="Y2024">
            <v>957</v>
          </cell>
          <cell r="AA2024" t="str">
            <v>체결요소류</v>
          </cell>
          <cell r="AC2024" t="str">
            <v>일반제조</v>
          </cell>
        </row>
        <row r="2025">
          <cell r="A2025" t="str">
            <v>궤도-제조-017</v>
          </cell>
          <cell r="B2025" t="str">
            <v xml:space="preserve"> </v>
          </cell>
          <cell r="C2025" t="str">
            <v>2022</v>
          </cell>
          <cell r="D2025" t="str">
            <v>5305</v>
          </cell>
          <cell r="E2025" t="str">
            <v>009836621</v>
          </cell>
          <cell r="F2025" t="str">
            <v>MBULMG196303061</v>
          </cell>
          <cell r="G2025" t="str">
            <v>나사,캡식,소켓 머리형</v>
          </cell>
          <cell r="H2025" t="e">
            <v>#N/A</v>
          </cell>
          <cell r="I2025" t="str">
            <v>MS16997</v>
          </cell>
          <cell r="J2025" t="str">
            <v>MS16997-80</v>
          </cell>
          <cell r="K2025" t="str">
            <v>20204101</v>
          </cell>
          <cell r="L2025" t="str">
            <v>EA</v>
          </cell>
          <cell r="M2025">
            <v>58</v>
          </cell>
          <cell r="N2025">
            <v>159</v>
          </cell>
          <cell r="O2025">
            <v>43798</v>
          </cell>
          <cell r="P2025" t="str">
            <v>5000064679</v>
          </cell>
          <cell r="Q2025" t="str">
            <v>본조</v>
          </cell>
          <cell r="R2025" t="str">
            <v>2333</v>
          </cell>
          <cell r="S2025" t="str">
            <v>305</v>
          </cell>
          <cell r="T2025" t="str">
            <v>002</v>
          </cell>
          <cell r="U2025" t="str">
            <v>001</v>
          </cell>
          <cell r="V2025" t="str">
            <v>005</v>
          </cell>
          <cell r="W2025">
            <v>210</v>
          </cell>
          <cell r="X2025" t="str">
            <v>11</v>
          </cell>
          <cell r="Y2025">
            <v>9222</v>
          </cell>
          <cell r="AA2025" t="str">
            <v>체결요소류</v>
          </cell>
          <cell r="AC2025" t="str">
            <v>일반제조</v>
          </cell>
        </row>
        <row r="2026">
          <cell r="A2026" t="str">
            <v>궤도-제조-017</v>
          </cell>
          <cell r="B2026">
            <v>1</v>
          </cell>
          <cell r="C2026" t="str">
            <v>2023</v>
          </cell>
          <cell r="D2026" t="str">
            <v>5305</v>
          </cell>
          <cell r="E2026" t="str">
            <v>009836621</v>
          </cell>
          <cell r="F2026" t="str">
            <v>MBULMG196303062</v>
          </cell>
          <cell r="G2026" t="str">
            <v>나사,캡식,소켓 머리형</v>
          </cell>
          <cell r="H2026" t="e">
            <v>#N/A</v>
          </cell>
          <cell r="I2026" t="str">
            <v>MS16997</v>
          </cell>
          <cell r="J2026" t="str">
            <v>MS16997-80</v>
          </cell>
          <cell r="K2026" t="str">
            <v>20204101</v>
          </cell>
          <cell r="L2026" t="str">
            <v>EA</v>
          </cell>
          <cell r="M2026">
            <v>69</v>
          </cell>
          <cell r="N2026">
            <v>159</v>
          </cell>
          <cell r="O2026">
            <v>43980</v>
          </cell>
          <cell r="P2026" t="str">
            <v>5000064679</v>
          </cell>
          <cell r="Q2026" t="str">
            <v>현금</v>
          </cell>
          <cell r="R2026" t="str">
            <v>2333</v>
          </cell>
          <cell r="S2026" t="str">
            <v>305</v>
          </cell>
          <cell r="T2026" t="str">
            <v>002</v>
          </cell>
          <cell r="U2026" t="str">
            <v>001</v>
          </cell>
          <cell r="V2026" t="str">
            <v>005</v>
          </cell>
          <cell r="W2026">
            <v>210</v>
          </cell>
          <cell r="X2026" t="str">
            <v>11</v>
          </cell>
          <cell r="Y2026">
            <v>10971</v>
          </cell>
          <cell r="AA2026" t="str">
            <v>체결요소류</v>
          </cell>
          <cell r="AC2026" t="str">
            <v>일반제조</v>
          </cell>
        </row>
        <row r="2027">
          <cell r="A2027" t="str">
            <v>궤도-제조-017</v>
          </cell>
          <cell r="B2027" t="str">
            <v xml:space="preserve"> </v>
          </cell>
          <cell r="C2027" t="str">
            <v>2024</v>
          </cell>
          <cell r="D2027" t="str">
            <v>5305</v>
          </cell>
          <cell r="E2027" t="str">
            <v>009887794</v>
          </cell>
          <cell r="F2027" t="str">
            <v>MBULMG196303071</v>
          </cell>
          <cell r="G2027" t="str">
            <v>나사,캡식,소켓 머리형</v>
          </cell>
          <cell r="H2027">
            <v>0</v>
          </cell>
          <cell r="I2027" t="str">
            <v>MS24671</v>
          </cell>
          <cell r="J2027" t="str">
            <v>MS24671-30</v>
          </cell>
          <cell r="K2027" t="str">
            <v>20204101</v>
          </cell>
          <cell r="L2027" t="str">
            <v>EA</v>
          </cell>
          <cell r="M2027">
            <v>280</v>
          </cell>
          <cell r="N2027">
            <v>721</v>
          </cell>
          <cell r="O2027">
            <v>43798</v>
          </cell>
          <cell r="P2027" t="str">
            <v>5000064723</v>
          </cell>
          <cell r="Q2027" t="str">
            <v>본조</v>
          </cell>
          <cell r="R2027" t="str">
            <v>2333</v>
          </cell>
          <cell r="S2027" t="str">
            <v>305</v>
          </cell>
          <cell r="T2027" t="str">
            <v>002</v>
          </cell>
          <cell r="U2027" t="str">
            <v>001</v>
          </cell>
          <cell r="V2027" t="str">
            <v>005</v>
          </cell>
          <cell r="W2027">
            <v>210</v>
          </cell>
          <cell r="X2027" t="str">
            <v>11</v>
          </cell>
          <cell r="Y2027">
            <v>201880</v>
          </cell>
          <cell r="AA2027" t="str">
            <v>체결요소류</v>
          </cell>
          <cell r="AC2027" t="str">
            <v>일반제조</v>
          </cell>
        </row>
        <row r="2028">
          <cell r="A2028" t="str">
            <v>궤도-제조-017</v>
          </cell>
          <cell r="B2028">
            <v>1</v>
          </cell>
          <cell r="C2028" t="str">
            <v>2025</v>
          </cell>
          <cell r="D2028" t="str">
            <v>5305</v>
          </cell>
          <cell r="E2028" t="str">
            <v>009887794</v>
          </cell>
          <cell r="F2028" t="str">
            <v>MBULMG196303072</v>
          </cell>
          <cell r="G2028" t="str">
            <v>나사,캡식,소켓 머리형</v>
          </cell>
          <cell r="H2028">
            <v>0</v>
          </cell>
          <cell r="I2028" t="str">
            <v>MS24671</v>
          </cell>
          <cell r="J2028" t="str">
            <v>MS24671-30</v>
          </cell>
          <cell r="K2028" t="str">
            <v>20204101</v>
          </cell>
          <cell r="L2028" t="str">
            <v>EA</v>
          </cell>
          <cell r="M2028">
            <v>284</v>
          </cell>
          <cell r="N2028">
            <v>721</v>
          </cell>
          <cell r="O2028">
            <v>43980</v>
          </cell>
          <cell r="P2028" t="str">
            <v>5000064641</v>
          </cell>
          <cell r="Q2028" t="str">
            <v>현금</v>
          </cell>
          <cell r="R2028" t="str">
            <v>2333</v>
          </cell>
          <cell r="S2028" t="str">
            <v>305</v>
          </cell>
          <cell r="T2028" t="str">
            <v>002</v>
          </cell>
          <cell r="U2028" t="str">
            <v>001</v>
          </cell>
          <cell r="V2028" t="str">
            <v>005</v>
          </cell>
          <cell r="W2028">
            <v>210</v>
          </cell>
          <cell r="X2028" t="str">
            <v>11</v>
          </cell>
          <cell r="Y2028">
            <v>204764</v>
          </cell>
          <cell r="AA2028" t="str">
            <v>체결요소류</v>
          </cell>
          <cell r="AC2028" t="str">
            <v>일반제조</v>
          </cell>
        </row>
        <row r="2029">
          <cell r="A2029" t="str">
            <v>궤도-제조-017</v>
          </cell>
          <cell r="B2029" t="str">
            <v xml:space="preserve"> </v>
          </cell>
          <cell r="C2029" t="str">
            <v>2026</v>
          </cell>
          <cell r="D2029" t="str">
            <v>5310</v>
          </cell>
          <cell r="E2029" t="str">
            <v>009971888</v>
          </cell>
          <cell r="F2029" t="str">
            <v>MBULMG196303081</v>
          </cell>
          <cell r="G2029" t="str">
            <v>너트,평면형,육각형</v>
          </cell>
          <cell r="H2029" t="e">
            <v>#N/A</v>
          </cell>
          <cell r="I2029" t="str">
            <v>MS35649</v>
          </cell>
          <cell r="J2029" t="str">
            <v>MS35649-2252</v>
          </cell>
          <cell r="K2029" t="str">
            <v>20204101</v>
          </cell>
          <cell r="L2029" t="str">
            <v>EA</v>
          </cell>
          <cell r="M2029">
            <v>53</v>
          </cell>
          <cell r="N2029">
            <v>129</v>
          </cell>
          <cell r="O2029">
            <v>43798</v>
          </cell>
          <cell r="P2029" t="str">
            <v>5000064679</v>
          </cell>
          <cell r="Q2029" t="str">
            <v>본조</v>
          </cell>
          <cell r="R2029" t="str">
            <v>2333</v>
          </cell>
          <cell r="S2029" t="str">
            <v>305</v>
          </cell>
          <cell r="T2029" t="str">
            <v>002</v>
          </cell>
          <cell r="U2029" t="str">
            <v>001</v>
          </cell>
          <cell r="V2029" t="str">
            <v>005</v>
          </cell>
          <cell r="W2029">
            <v>210</v>
          </cell>
          <cell r="X2029" t="str">
            <v>11</v>
          </cell>
          <cell r="Y2029">
            <v>6837</v>
          </cell>
          <cell r="AA2029" t="str">
            <v>체결요소류</v>
          </cell>
          <cell r="AC2029" t="str">
            <v>일반제조</v>
          </cell>
        </row>
        <row r="2030">
          <cell r="A2030" t="str">
            <v>궤도-제조-017</v>
          </cell>
          <cell r="B2030">
            <v>1</v>
          </cell>
          <cell r="C2030" t="str">
            <v>2027</v>
          </cell>
          <cell r="D2030" t="str">
            <v>5310</v>
          </cell>
          <cell r="E2030" t="str">
            <v>009971888</v>
          </cell>
          <cell r="F2030" t="str">
            <v>MBULMG196303082</v>
          </cell>
          <cell r="G2030" t="str">
            <v>너트,평면형,육각형</v>
          </cell>
          <cell r="H2030" t="e">
            <v>#N/A</v>
          </cell>
          <cell r="I2030" t="str">
            <v>MS35649</v>
          </cell>
          <cell r="J2030" t="str">
            <v>MS35649-2252</v>
          </cell>
          <cell r="K2030" t="str">
            <v>20204101</v>
          </cell>
          <cell r="L2030" t="str">
            <v>EA</v>
          </cell>
          <cell r="M2030">
            <v>24</v>
          </cell>
          <cell r="N2030">
            <v>129</v>
          </cell>
          <cell r="O2030">
            <v>43980</v>
          </cell>
          <cell r="P2030" t="str">
            <v>5000064679</v>
          </cell>
          <cell r="Q2030" t="str">
            <v>현금</v>
          </cell>
          <cell r="R2030" t="str">
            <v>2333</v>
          </cell>
          <cell r="S2030" t="str">
            <v>305</v>
          </cell>
          <cell r="T2030" t="str">
            <v>002</v>
          </cell>
          <cell r="U2030" t="str">
            <v>001</v>
          </cell>
          <cell r="V2030" t="str">
            <v>005</v>
          </cell>
          <cell r="W2030">
            <v>210</v>
          </cell>
          <cell r="X2030" t="str">
            <v>11</v>
          </cell>
          <cell r="Y2030">
            <v>3096</v>
          </cell>
          <cell r="AA2030" t="str">
            <v>체결요소류</v>
          </cell>
          <cell r="AC2030" t="str">
            <v>일반제조</v>
          </cell>
        </row>
        <row r="2031">
          <cell r="A2031" t="str">
            <v>궤도-제조-017</v>
          </cell>
          <cell r="B2031" t="str">
            <v xml:space="preserve"> </v>
          </cell>
          <cell r="C2031" t="str">
            <v>2028</v>
          </cell>
          <cell r="D2031" t="str">
            <v>5310</v>
          </cell>
          <cell r="E2031" t="str">
            <v>010986789</v>
          </cell>
          <cell r="F2031" t="str">
            <v>MBULMG196303091</v>
          </cell>
          <cell r="G2031" t="str">
            <v>와셔,평면형</v>
          </cell>
          <cell r="H2031">
            <v>0</v>
          </cell>
          <cell r="I2031" t="str">
            <v>2350-4008</v>
          </cell>
          <cell r="J2031" t="str">
            <v>12287631</v>
          </cell>
          <cell r="K2031" t="str">
            <v>20204101</v>
          </cell>
          <cell r="L2031" t="str">
            <v>EA</v>
          </cell>
          <cell r="M2031">
            <v>24</v>
          </cell>
          <cell r="N2031">
            <v>290</v>
          </cell>
          <cell r="O2031">
            <v>43798</v>
          </cell>
          <cell r="P2031" t="str">
            <v>5000064679</v>
          </cell>
          <cell r="Q2031" t="str">
            <v>본조</v>
          </cell>
          <cell r="R2031" t="str">
            <v>2333</v>
          </cell>
          <cell r="S2031" t="str">
            <v>305</v>
          </cell>
          <cell r="T2031" t="str">
            <v>002</v>
          </cell>
          <cell r="U2031" t="str">
            <v>001</v>
          </cell>
          <cell r="V2031" t="str">
            <v>005</v>
          </cell>
          <cell r="W2031">
            <v>210</v>
          </cell>
          <cell r="X2031" t="str">
            <v>11</v>
          </cell>
          <cell r="Y2031">
            <v>6960</v>
          </cell>
          <cell r="AA2031" t="str">
            <v>체결요소류</v>
          </cell>
          <cell r="AC2031" t="str">
            <v>일반제조</v>
          </cell>
        </row>
        <row r="2032">
          <cell r="A2032" t="str">
            <v>궤도-제조-017</v>
          </cell>
          <cell r="B2032">
            <v>1</v>
          </cell>
          <cell r="C2032" t="str">
            <v>2029</v>
          </cell>
          <cell r="D2032" t="str">
            <v>5310</v>
          </cell>
          <cell r="E2032" t="str">
            <v>010986789</v>
          </cell>
          <cell r="F2032" t="str">
            <v>MBULMG196303092</v>
          </cell>
          <cell r="G2032" t="str">
            <v>와셔,평면형</v>
          </cell>
          <cell r="H2032">
            <v>0</v>
          </cell>
          <cell r="I2032" t="str">
            <v>2350-4008</v>
          </cell>
          <cell r="J2032" t="str">
            <v>12287631</v>
          </cell>
          <cell r="K2032" t="str">
            <v>20204101</v>
          </cell>
          <cell r="L2032" t="str">
            <v>EA</v>
          </cell>
          <cell r="M2032">
            <v>20</v>
          </cell>
          <cell r="N2032">
            <v>290</v>
          </cell>
          <cell r="O2032">
            <v>43980</v>
          </cell>
          <cell r="P2032" t="str">
            <v>5000064679</v>
          </cell>
          <cell r="Q2032" t="str">
            <v>현금</v>
          </cell>
          <cell r="R2032" t="str">
            <v>2333</v>
          </cell>
          <cell r="S2032" t="str">
            <v>305</v>
          </cell>
          <cell r="T2032" t="str">
            <v>002</v>
          </cell>
          <cell r="U2032" t="str">
            <v>001</v>
          </cell>
          <cell r="V2032" t="str">
            <v>005</v>
          </cell>
          <cell r="W2032">
            <v>210</v>
          </cell>
          <cell r="X2032" t="str">
            <v>11</v>
          </cell>
          <cell r="Y2032">
            <v>5800</v>
          </cell>
          <cell r="AA2032" t="str">
            <v>체결요소류</v>
          </cell>
          <cell r="AC2032" t="str">
            <v>일반제조</v>
          </cell>
        </row>
        <row r="2033">
          <cell r="A2033" t="str">
            <v>궤도-제조-017</v>
          </cell>
          <cell r="B2033" t="str">
            <v xml:space="preserve"> </v>
          </cell>
          <cell r="C2033" t="str">
            <v>2030</v>
          </cell>
          <cell r="D2033" t="str">
            <v>5305</v>
          </cell>
          <cell r="E2033" t="str">
            <v>011129177</v>
          </cell>
          <cell r="F2033" t="str">
            <v>MBULMG196303101</v>
          </cell>
          <cell r="G2033" t="str">
            <v>고정나사</v>
          </cell>
          <cell r="H2033" t="str">
            <v>R1-03-05</v>
          </cell>
          <cell r="I2033" t="str">
            <v>MS51038</v>
          </cell>
          <cell r="J2033" t="str">
            <v>MS51038-122</v>
          </cell>
          <cell r="K2033" t="str">
            <v>20204101</v>
          </cell>
          <cell r="L2033" t="str">
            <v>EA</v>
          </cell>
          <cell r="M2033">
            <v>1</v>
          </cell>
          <cell r="N2033">
            <v>1070</v>
          </cell>
          <cell r="O2033">
            <v>43798</v>
          </cell>
          <cell r="P2033" t="str">
            <v>5000064679</v>
          </cell>
          <cell r="Q2033" t="str">
            <v>본조</v>
          </cell>
          <cell r="R2033" t="str">
            <v>2333</v>
          </cell>
          <cell r="S2033" t="str">
            <v>305</v>
          </cell>
          <cell r="T2033" t="str">
            <v>002</v>
          </cell>
          <cell r="U2033" t="str">
            <v>001</v>
          </cell>
          <cell r="V2033" t="str">
            <v>005</v>
          </cell>
          <cell r="W2033">
            <v>210</v>
          </cell>
          <cell r="X2033" t="str">
            <v>11</v>
          </cell>
          <cell r="Y2033">
            <v>1070</v>
          </cell>
          <cell r="AA2033" t="str">
            <v>체결요소류</v>
          </cell>
          <cell r="AC2033" t="str">
            <v>일반제조</v>
          </cell>
        </row>
        <row r="2034">
          <cell r="A2034" t="str">
            <v>궤도-제조-017</v>
          </cell>
          <cell r="B2034">
            <v>1</v>
          </cell>
          <cell r="C2034" t="str">
            <v>2031</v>
          </cell>
          <cell r="D2034" t="str">
            <v>5305</v>
          </cell>
          <cell r="E2034" t="str">
            <v>011129177</v>
          </cell>
          <cell r="F2034" t="str">
            <v>MBULMG196303102</v>
          </cell>
          <cell r="G2034" t="str">
            <v>고정나사</v>
          </cell>
          <cell r="H2034" t="str">
            <v>R1-03-05</v>
          </cell>
          <cell r="I2034" t="str">
            <v>MS51038</v>
          </cell>
          <cell r="J2034" t="str">
            <v>MS51038-122</v>
          </cell>
          <cell r="K2034" t="str">
            <v>20204101</v>
          </cell>
          <cell r="L2034" t="str">
            <v>EA</v>
          </cell>
          <cell r="M2034">
            <v>1</v>
          </cell>
          <cell r="N2034">
            <v>1070</v>
          </cell>
          <cell r="O2034">
            <v>43980</v>
          </cell>
          <cell r="P2034" t="str">
            <v>5000064679</v>
          </cell>
          <cell r="Q2034" t="str">
            <v>현금</v>
          </cell>
          <cell r="R2034" t="str">
            <v>2333</v>
          </cell>
          <cell r="S2034" t="str">
            <v>305</v>
          </cell>
          <cell r="T2034" t="str">
            <v>002</v>
          </cell>
          <cell r="U2034" t="str">
            <v>001</v>
          </cell>
          <cell r="V2034" t="str">
            <v>005</v>
          </cell>
          <cell r="W2034">
            <v>210</v>
          </cell>
          <cell r="X2034" t="str">
            <v>11</v>
          </cell>
          <cell r="Y2034">
            <v>1070</v>
          </cell>
          <cell r="AA2034" t="str">
            <v>체결요소류</v>
          </cell>
          <cell r="AC2034" t="str">
            <v>일반제조</v>
          </cell>
        </row>
        <row r="2035">
          <cell r="A2035" t="str">
            <v>궤도-제조-017</v>
          </cell>
          <cell r="B2035" t="str">
            <v xml:space="preserve"> </v>
          </cell>
          <cell r="C2035" t="str">
            <v>2032</v>
          </cell>
          <cell r="D2035" t="str">
            <v>5310</v>
          </cell>
          <cell r="E2035" t="str">
            <v>121243124</v>
          </cell>
          <cell r="F2035" t="str">
            <v>MBULMG196303111</v>
          </cell>
          <cell r="G2035" t="str">
            <v>와셔,스프링 장력식</v>
          </cell>
          <cell r="H2035" t="e">
            <v>#N/A</v>
          </cell>
          <cell r="I2035" t="str">
            <v>DIN137</v>
          </cell>
          <cell r="J2035" t="str">
            <v>DIN137-B14-ZNPHR10F</v>
          </cell>
          <cell r="K2035" t="str">
            <v>20204101</v>
          </cell>
          <cell r="L2035" t="str">
            <v>EA</v>
          </cell>
          <cell r="M2035">
            <v>2</v>
          </cell>
          <cell r="N2035">
            <v>2488</v>
          </cell>
          <cell r="O2035">
            <v>43798</v>
          </cell>
          <cell r="P2035" t="str">
            <v>5000064679</v>
          </cell>
          <cell r="Q2035" t="str">
            <v>본조</v>
          </cell>
          <cell r="R2035" t="str">
            <v>2333</v>
          </cell>
          <cell r="S2035" t="str">
            <v>305</v>
          </cell>
          <cell r="T2035" t="str">
            <v>002</v>
          </cell>
          <cell r="U2035" t="str">
            <v>001</v>
          </cell>
          <cell r="V2035" t="str">
            <v>005</v>
          </cell>
          <cell r="W2035">
            <v>210</v>
          </cell>
          <cell r="X2035" t="str">
            <v>11</v>
          </cell>
          <cell r="Y2035">
            <v>4976</v>
          </cell>
          <cell r="AA2035" t="str">
            <v>체결요소류</v>
          </cell>
          <cell r="AC2035" t="str">
            <v>일반제조</v>
          </cell>
        </row>
        <row r="2036">
          <cell r="A2036" t="str">
            <v>궤도-제조-017</v>
          </cell>
          <cell r="B2036">
            <v>1</v>
          </cell>
          <cell r="C2036" t="str">
            <v>2033</v>
          </cell>
          <cell r="D2036" t="str">
            <v>5310</v>
          </cell>
          <cell r="E2036" t="str">
            <v>121243124</v>
          </cell>
          <cell r="F2036" t="str">
            <v>MBULMG196303112</v>
          </cell>
          <cell r="G2036" t="str">
            <v>와셔,스프링 장력식</v>
          </cell>
          <cell r="H2036" t="e">
            <v>#N/A</v>
          </cell>
          <cell r="I2036" t="str">
            <v>DIN137</v>
          </cell>
          <cell r="J2036" t="str">
            <v>DIN137-B14-ZNPHR10F</v>
          </cell>
          <cell r="K2036" t="str">
            <v>20204101</v>
          </cell>
          <cell r="L2036" t="str">
            <v>EA</v>
          </cell>
          <cell r="M2036">
            <v>28</v>
          </cell>
          <cell r="N2036">
            <v>2488</v>
          </cell>
          <cell r="O2036">
            <v>43980</v>
          </cell>
          <cell r="P2036" t="str">
            <v>5000064679</v>
          </cell>
          <cell r="Q2036" t="str">
            <v>현금</v>
          </cell>
          <cell r="R2036" t="str">
            <v>2333</v>
          </cell>
          <cell r="S2036" t="str">
            <v>305</v>
          </cell>
          <cell r="T2036" t="str">
            <v>002</v>
          </cell>
          <cell r="U2036" t="str">
            <v>001</v>
          </cell>
          <cell r="V2036" t="str">
            <v>005</v>
          </cell>
          <cell r="W2036">
            <v>210</v>
          </cell>
          <cell r="X2036" t="str">
            <v>11</v>
          </cell>
          <cell r="Y2036">
            <v>69664</v>
          </cell>
          <cell r="AA2036" t="str">
            <v>체결요소류</v>
          </cell>
          <cell r="AC2036" t="str">
            <v>일반제조</v>
          </cell>
        </row>
        <row r="2037">
          <cell r="A2037" t="str">
            <v>궤도-제조-017</v>
          </cell>
          <cell r="B2037">
            <v>1</v>
          </cell>
          <cell r="C2037" t="str">
            <v>2034</v>
          </cell>
          <cell r="D2037" t="str">
            <v>5310</v>
          </cell>
          <cell r="E2037" t="str">
            <v>121564982</v>
          </cell>
          <cell r="F2037" t="str">
            <v>MBULMG196303121</v>
          </cell>
          <cell r="G2037" t="str">
            <v>너트,평면형,육각형</v>
          </cell>
          <cell r="H2037" t="e">
            <v>#N/A</v>
          </cell>
          <cell r="I2037" t="str">
            <v>5310-D0072</v>
          </cell>
          <cell r="J2037" t="str">
            <v>N97003452</v>
          </cell>
          <cell r="K2037" t="str">
            <v>20204101</v>
          </cell>
          <cell r="L2037" t="str">
            <v>EA</v>
          </cell>
          <cell r="M2037">
            <v>4</v>
          </cell>
          <cell r="N2037">
            <v>295</v>
          </cell>
          <cell r="O2037">
            <v>43980</v>
          </cell>
          <cell r="P2037" t="str">
            <v>5000064679</v>
          </cell>
          <cell r="Q2037" t="str">
            <v>현금</v>
          </cell>
          <cell r="R2037" t="str">
            <v>2333</v>
          </cell>
          <cell r="S2037" t="str">
            <v>305</v>
          </cell>
          <cell r="T2037" t="str">
            <v>002</v>
          </cell>
          <cell r="U2037" t="str">
            <v>001</v>
          </cell>
          <cell r="V2037" t="str">
            <v>005</v>
          </cell>
          <cell r="W2037">
            <v>210</v>
          </cell>
          <cell r="X2037" t="str">
            <v>11</v>
          </cell>
          <cell r="Y2037">
            <v>1180</v>
          </cell>
          <cell r="AA2037" t="str">
            <v>체결요소류</v>
          </cell>
          <cell r="AC2037" t="str">
            <v>일반제조</v>
          </cell>
        </row>
        <row r="2038">
          <cell r="A2038" t="str">
            <v>궤도-제조-017</v>
          </cell>
          <cell r="B2038">
            <v>1</v>
          </cell>
          <cell r="C2038" t="str">
            <v>2035</v>
          </cell>
          <cell r="D2038" t="str">
            <v>5310</v>
          </cell>
          <cell r="E2038" t="str">
            <v>123435336</v>
          </cell>
          <cell r="F2038" t="str">
            <v>MBULMG196303131</v>
          </cell>
          <cell r="G2038" t="str">
            <v>와셔,평면형</v>
          </cell>
          <cell r="H2038" t="e">
            <v>#N/A</v>
          </cell>
          <cell r="I2038">
            <v>0</v>
          </cell>
          <cell r="J2038" t="str">
            <v>60746911</v>
          </cell>
          <cell r="K2038" t="str">
            <v>20204101</v>
          </cell>
          <cell r="L2038" t="str">
            <v>EA</v>
          </cell>
          <cell r="M2038">
            <v>2</v>
          </cell>
          <cell r="N2038">
            <v>4013</v>
          </cell>
          <cell r="O2038">
            <v>43980</v>
          </cell>
          <cell r="P2038" t="str">
            <v>5000064679</v>
          </cell>
          <cell r="Q2038" t="str">
            <v>현금</v>
          </cell>
          <cell r="R2038" t="str">
            <v>2333</v>
          </cell>
          <cell r="S2038" t="str">
            <v>305</v>
          </cell>
          <cell r="T2038" t="str">
            <v>002</v>
          </cell>
          <cell r="U2038" t="str">
            <v>001</v>
          </cell>
          <cell r="V2038" t="str">
            <v>005</v>
          </cell>
          <cell r="W2038">
            <v>210</v>
          </cell>
          <cell r="X2038" t="str">
            <v>11</v>
          </cell>
          <cell r="Y2038">
            <v>8026</v>
          </cell>
          <cell r="AA2038" t="str">
            <v>체결요소류</v>
          </cell>
          <cell r="AC2038" t="str">
            <v>일반제조</v>
          </cell>
        </row>
        <row r="2039">
          <cell r="A2039" t="str">
            <v>궤도-제조-017</v>
          </cell>
          <cell r="B2039" t="str">
            <v xml:space="preserve"> </v>
          </cell>
          <cell r="C2039" t="str">
            <v>2036</v>
          </cell>
          <cell r="D2039" t="str">
            <v>5306</v>
          </cell>
          <cell r="E2039" t="str">
            <v>375018556</v>
          </cell>
          <cell r="F2039" t="str">
            <v>MBULMG196303141</v>
          </cell>
          <cell r="G2039" t="str">
            <v>볼트,4각 목형</v>
          </cell>
          <cell r="H2039">
            <v>0</v>
          </cell>
          <cell r="I2039" t="str">
            <v>2350-1012</v>
          </cell>
          <cell r="J2039" t="str">
            <v>60731137</v>
          </cell>
          <cell r="K2039" t="str">
            <v>20204101</v>
          </cell>
          <cell r="L2039" t="str">
            <v>EA</v>
          </cell>
          <cell r="M2039">
            <v>36</v>
          </cell>
          <cell r="N2039">
            <v>160</v>
          </cell>
          <cell r="O2039">
            <v>43798</v>
          </cell>
          <cell r="P2039" t="str">
            <v>5000064723</v>
          </cell>
          <cell r="Q2039" t="str">
            <v>본조</v>
          </cell>
          <cell r="R2039" t="str">
            <v>2333</v>
          </cell>
          <cell r="S2039" t="str">
            <v>305</v>
          </cell>
          <cell r="T2039" t="str">
            <v>002</v>
          </cell>
          <cell r="U2039" t="str">
            <v>001</v>
          </cell>
          <cell r="V2039" t="str">
            <v>005</v>
          </cell>
          <cell r="W2039">
            <v>210</v>
          </cell>
          <cell r="X2039" t="str">
            <v>11</v>
          </cell>
          <cell r="Y2039">
            <v>5760</v>
          </cell>
          <cell r="AA2039" t="str">
            <v>체결요소류</v>
          </cell>
          <cell r="AC2039" t="str">
            <v>일반제조</v>
          </cell>
        </row>
        <row r="2040">
          <cell r="A2040" t="str">
            <v>궤도-제조-017</v>
          </cell>
          <cell r="B2040">
            <v>1</v>
          </cell>
          <cell r="C2040" t="str">
            <v>2037</v>
          </cell>
          <cell r="D2040" t="str">
            <v>5306</v>
          </cell>
          <cell r="E2040" t="str">
            <v>375018556</v>
          </cell>
          <cell r="F2040" t="str">
            <v>MBULMG196303142</v>
          </cell>
          <cell r="G2040" t="str">
            <v>볼트,4각 목형</v>
          </cell>
          <cell r="H2040">
            <v>0</v>
          </cell>
          <cell r="I2040" t="str">
            <v>2350-1012</v>
          </cell>
          <cell r="J2040" t="str">
            <v>60731137</v>
          </cell>
          <cell r="K2040" t="str">
            <v>20204101</v>
          </cell>
          <cell r="L2040" t="str">
            <v>EA</v>
          </cell>
          <cell r="M2040">
            <v>82</v>
          </cell>
          <cell r="N2040">
            <v>160</v>
          </cell>
          <cell r="O2040">
            <v>43980</v>
          </cell>
          <cell r="P2040" t="str">
            <v>5000064723</v>
          </cell>
          <cell r="Q2040" t="str">
            <v>현금</v>
          </cell>
          <cell r="R2040" t="str">
            <v>2333</v>
          </cell>
          <cell r="S2040" t="str">
            <v>305</v>
          </cell>
          <cell r="T2040" t="str">
            <v>002</v>
          </cell>
          <cell r="U2040" t="str">
            <v>001</v>
          </cell>
          <cell r="V2040" t="str">
            <v>005</v>
          </cell>
          <cell r="W2040">
            <v>210</v>
          </cell>
          <cell r="X2040" t="str">
            <v>11</v>
          </cell>
          <cell r="Y2040">
            <v>13120</v>
          </cell>
          <cell r="AA2040" t="str">
            <v>체결요소류</v>
          </cell>
          <cell r="AC2040" t="str">
            <v>일반제조</v>
          </cell>
        </row>
        <row r="2041">
          <cell r="A2041" t="str">
            <v>궤도-제조-017</v>
          </cell>
          <cell r="B2041" t="str">
            <v xml:space="preserve"> </v>
          </cell>
          <cell r="C2041" t="str">
            <v>2038</v>
          </cell>
          <cell r="D2041" t="str">
            <v>5310</v>
          </cell>
          <cell r="E2041" t="str">
            <v>375093027</v>
          </cell>
          <cell r="F2041" t="str">
            <v>MBULMG196303151</v>
          </cell>
          <cell r="G2041" t="str">
            <v>와셔,평면형</v>
          </cell>
          <cell r="H2041" t="str">
            <v>R1-4-26</v>
          </cell>
          <cell r="I2041" t="str">
            <v>2350-4008</v>
          </cell>
          <cell r="J2041" t="str">
            <v>60735506</v>
          </cell>
          <cell r="K2041" t="str">
            <v>20204101</v>
          </cell>
          <cell r="L2041" t="str">
            <v>EA</v>
          </cell>
          <cell r="M2041">
            <v>8</v>
          </cell>
          <cell r="N2041">
            <v>850</v>
          </cell>
          <cell r="O2041">
            <v>43798</v>
          </cell>
          <cell r="P2041" t="str">
            <v>5000064679</v>
          </cell>
          <cell r="Q2041" t="str">
            <v>본조</v>
          </cell>
          <cell r="R2041" t="str">
            <v>2333</v>
          </cell>
          <cell r="S2041" t="str">
            <v>305</v>
          </cell>
          <cell r="T2041" t="str">
            <v>002</v>
          </cell>
          <cell r="U2041" t="str">
            <v>001</v>
          </cell>
          <cell r="V2041" t="str">
            <v>005</v>
          </cell>
          <cell r="W2041">
            <v>210</v>
          </cell>
          <cell r="X2041" t="str">
            <v>11</v>
          </cell>
          <cell r="Y2041">
            <v>6800</v>
          </cell>
          <cell r="AA2041" t="str">
            <v>체결요소류</v>
          </cell>
          <cell r="AC2041" t="str">
            <v>일반제조</v>
          </cell>
        </row>
        <row r="2042">
          <cell r="A2042" t="str">
            <v>궤도-제조-017</v>
          </cell>
          <cell r="B2042">
            <v>1</v>
          </cell>
          <cell r="C2042" t="str">
            <v>2039</v>
          </cell>
          <cell r="D2042" t="str">
            <v>5310</v>
          </cell>
          <cell r="E2042" t="str">
            <v>375093027</v>
          </cell>
          <cell r="F2042" t="str">
            <v>MBULMG196303152</v>
          </cell>
          <cell r="G2042" t="str">
            <v>와셔,평면형</v>
          </cell>
          <cell r="H2042" t="str">
            <v>R1-4-26</v>
          </cell>
          <cell r="I2042" t="str">
            <v>2350-4008</v>
          </cell>
          <cell r="J2042" t="str">
            <v>60735506</v>
          </cell>
          <cell r="K2042" t="str">
            <v>20204101</v>
          </cell>
          <cell r="L2042" t="str">
            <v>EA</v>
          </cell>
          <cell r="M2042">
            <v>5</v>
          </cell>
          <cell r="N2042">
            <v>850</v>
          </cell>
          <cell r="O2042">
            <v>43980</v>
          </cell>
          <cell r="P2042" t="str">
            <v>5000064679</v>
          </cell>
          <cell r="Q2042" t="str">
            <v>현금</v>
          </cell>
          <cell r="R2042" t="str">
            <v>2333</v>
          </cell>
          <cell r="S2042" t="str">
            <v>305</v>
          </cell>
          <cell r="T2042" t="str">
            <v>002</v>
          </cell>
          <cell r="U2042" t="str">
            <v>001</v>
          </cell>
          <cell r="V2042" t="str">
            <v>005</v>
          </cell>
          <cell r="W2042">
            <v>210</v>
          </cell>
          <cell r="X2042" t="str">
            <v>11</v>
          </cell>
          <cell r="Y2042">
            <v>4250</v>
          </cell>
          <cell r="AA2042" t="str">
            <v>체결요소류</v>
          </cell>
          <cell r="AC2042" t="str">
            <v>일반제조</v>
          </cell>
        </row>
        <row r="2043">
          <cell r="A2043" t="str">
            <v>궤도-제조-017</v>
          </cell>
          <cell r="B2043">
            <v>1</v>
          </cell>
          <cell r="C2043" t="str">
            <v>2040</v>
          </cell>
          <cell r="D2043" t="str">
            <v>5305</v>
          </cell>
          <cell r="E2043" t="str">
            <v>37A080970</v>
          </cell>
          <cell r="F2043" t="str">
            <v>MBULMG196303171</v>
          </cell>
          <cell r="G2043" t="str">
            <v>나사,캡식,6각 머리형</v>
          </cell>
          <cell r="H2043">
            <v>0</v>
          </cell>
          <cell r="I2043" t="str">
            <v>KS B 1002</v>
          </cell>
          <cell r="J2043" t="str">
            <v>KS B 1002 온나사6각볼트 A M10X30-8.8 MFZn5C</v>
          </cell>
          <cell r="K2043" t="str">
            <v>20204101</v>
          </cell>
          <cell r="L2043" t="str">
            <v>EA</v>
          </cell>
          <cell r="M2043">
            <v>92</v>
          </cell>
          <cell r="N2043">
            <v>474</v>
          </cell>
          <cell r="O2043">
            <v>43980</v>
          </cell>
          <cell r="P2043" t="str">
            <v>5000064679</v>
          </cell>
          <cell r="Q2043" t="str">
            <v>현금</v>
          </cell>
          <cell r="R2043" t="str">
            <v>2333</v>
          </cell>
          <cell r="S2043" t="str">
            <v>305</v>
          </cell>
          <cell r="T2043" t="str">
            <v>002</v>
          </cell>
          <cell r="U2043" t="str">
            <v>001</v>
          </cell>
          <cell r="V2043" t="str">
            <v>005</v>
          </cell>
          <cell r="W2043">
            <v>210</v>
          </cell>
          <cell r="X2043" t="str">
            <v>11</v>
          </cell>
          <cell r="Y2043">
            <v>43608</v>
          </cell>
          <cell r="AA2043" t="str">
            <v>체결요소류</v>
          </cell>
          <cell r="AC2043" t="str">
            <v>일반제조</v>
          </cell>
        </row>
        <row r="2044">
          <cell r="A2044" t="str">
            <v>궤도-제조-017</v>
          </cell>
          <cell r="B2044" t="str">
            <v xml:space="preserve"> </v>
          </cell>
          <cell r="C2044" t="str">
            <v>2041</v>
          </cell>
          <cell r="D2044" t="str">
            <v>5305</v>
          </cell>
          <cell r="E2044" t="str">
            <v>37A081713</v>
          </cell>
          <cell r="F2044" t="str">
            <v>MBULMG196303181</v>
          </cell>
          <cell r="G2044" t="str">
            <v>나사</v>
          </cell>
          <cell r="H2044">
            <v>0</v>
          </cell>
          <cell r="I2044">
            <v>0</v>
          </cell>
          <cell r="J2044">
            <v>0</v>
          </cell>
          <cell r="K2044" t="str">
            <v>20204101</v>
          </cell>
          <cell r="L2044" t="str">
            <v>EA</v>
          </cell>
          <cell r="M2044">
            <v>18</v>
          </cell>
          <cell r="N2044">
            <v>434</v>
          </cell>
          <cell r="O2044">
            <v>43798</v>
          </cell>
          <cell r="P2044" t="str">
            <v>5000064679</v>
          </cell>
          <cell r="Q2044" t="str">
            <v>본조</v>
          </cell>
          <cell r="R2044" t="str">
            <v>2333</v>
          </cell>
          <cell r="S2044" t="str">
            <v>305</v>
          </cell>
          <cell r="T2044" t="str">
            <v>002</v>
          </cell>
          <cell r="U2044" t="str">
            <v>001</v>
          </cell>
          <cell r="V2044" t="str">
            <v>005</v>
          </cell>
          <cell r="W2044">
            <v>210</v>
          </cell>
          <cell r="X2044" t="str">
            <v>11</v>
          </cell>
          <cell r="Y2044">
            <v>7812</v>
          </cell>
          <cell r="AA2044" t="str">
            <v>체결요소류</v>
          </cell>
          <cell r="AC2044" t="str">
            <v>일반제조</v>
          </cell>
        </row>
        <row r="2045">
          <cell r="A2045" t="str">
            <v>궤도-제조-017</v>
          </cell>
          <cell r="B2045">
            <v>1</v>
          </cell>
          <cell r="C2045" t="str">
            <v>2042</v>
          </cell>
          <cell r="D2045" t="str">
            <v>5305</v>
          </cell>
          <cell r="E2045" t="str">
            <v>37A081713</v>
          </cell>
          <cell r="F2045" t="str">
            <v>MBULMG196303182</v>
          </cell>
          <cell r="G2045" t="str">
            <v>나사</v>
          </cell>
          <cell r="H2045">
            <v>0</v>
          </cell>
          <cell r="I2045">
            <v>0</v>
          </cell>
          <cell r="J2045">
            <v>0</v>
          </cell>
          <cell r="K2045" t="str">
            <v>20204101</v>
          </cell>
          <cell r="L2045" t="str">
            <v>EA</v>
          </cell>
          <cell r="M2045">
            <v>12</v>
          </cell>
          <cell r="N2045">
            <v>434</v>
          </cell>
          <cell r="O2045">
            <v>43980</v>
          </cell>
          <cell r="P2045" t="str">
            <v>5000064679</v>
          </cell>
          <cell r="Q2045" t="str">
            <v>현금</v>
          </cell>
          <cell r="R2045" t="str">
            <v>2333</v>
          </cell>
          <cell r="S2045" t="str">
            <v>305</v>
          </cell>
          <cell r="T2045" t="str">
            <v>002</v>
          </cell>
          <cell r="U2045" t="str">
            <v>001</v>
          </cell>
          <cell r="V2045" t="str">
            <v>005</v>
          </cell>
          <cell r="W2045">
            <v>210</v>
          </cell>
          <cell r="X2045" t="str">
            <v>11</v>
          </cell>
          <cell r="Y2045">
            <v>5208</v>
          </cell>
          <cell r="AA2045" t="str">
            <v>체결요소류</v>
          </cell>
          <cell r="AC2045" t="str">
            <v>일반제조</v>
          </cell>
        </row>
        <row r="2046">
          <cell r="A2046" t="str">
            <v>궤도-제조-017</v>
          </cell>
          <cell r="B2046">
            <v>1</v>
          </cell>
          <cell r="C2046" t="str">
            <v>2043</v>
          </cell>
          <cell r="D2046" t="str">
            <v>5305</v>
          </cell>
          <cell r="E2046" t="str">
            <v>37A148567</v>
          </cell>
          <cell r="F2046" t="str">
            <v>MBULMG196303191</v>
          </cell>
          <cell r="G2046" t="str">
            <v>나사,기계용</v>
          </cell>
          <cell r="H2046" t="str">
            <v>R1-4-9</v>
          </cell>
          <cell r="I2046">
            <v>0</v>
          </cell>
          <cell r="J2046">
            <v>0</v>
          </cell>
          <cell r="K2046" t="str">
            <v>20204101</v>
          </cell>
          <cell r="L2046" t="str">
            <v>EA</v>
          </cell>
          <cell r="M2046">
            <v>1</v>
          </cell>
          <cell r="N2046">
            <v>55822</v>
          </cell>
          <cell r="O2046">
            <v>43980</v>
          </cell>
          <cell r="P2046" t="str">
            <v>5000064723</v>
          </cell>
          <cell r="Q2046" t="str">
            <v>현금</v>
          </cell>
          <cell r="R2046" t="str">
            <v>2333</v>
          </cell>
          <cell r="S2046" t="str">
            <v>305</v>
          </cell>
          <cell r="T2046" t="str">
            <v>002</v>
          </cell>
          <cell r="U2046" t="str">
            <v>001</v>
          </cell>
          <cell r="V2046" t="str">
            <v>005</v>
          </cell>
          <cell r="W2046">
            <v>210</v>
          </cell>
          <cell r="X2046" t="str">
            <v>11</v>
          </cell>
          <cell r="Y2046">
            <v>55822</v>
          </cell>
          <cell r="AA2046" t="str">
            <v>체결요소류</v>
          </cell>
          <cell r="AC2046" t="str">
            <v>일반제조</v>
          </cell>
        </row>
        <row r="2047">
          <cell r="A2047" t="str">
            <v>궤도-제조-017</v>
          </cell>
          <cell r="B2047" t="str">
            <v xml:space="preserve"> </v>
          </cell>
          <cell r="C2047" t="str">
            <v>2044</v>
          </cell>
          <cell r="D2047" t="str">
            <v>5315</v>
          </cell>
          <cell r="E2047" t="str">
            <v>000528494</v>
          </cell>
          <cell r="F2047" t="str">
            <v>MBULMG196303371</v>
          </cell>
          <cell r="G2047" t="str">
            <v>핀,직선형,유두형</v>
          </cell>
          <cell r="H2047" t="e">
            <v>#N/A</v>
          </cell>
          <cell r="I2047" t="str">
            <v>MS20392</v>
          </cell>
          <cell r="J2047" t="str">
            <v>MS20392-2C59</v>
          </cell>
          <cell r="K2047" t="str">
            <v>20204101</v>
          </cell>
          <cell r="L2047" t="str">
            <v>EA</v>
          </cell>
          <cell r="M2047">
            <v>12</v>
          </cell>
          <cell r="N2047">
            <v>480</v>
          </cell>
          <cell r="O2047">
            <v>43798</v>
          </cell>
          <cell r="P2047" t="str">
            <v>5000064679</v>
          </cell>
          <cell r="Q2047" t="str">
            <v>본조</v>
          </cell>
          <cell r="R2047" t="str">
            <v>2333</v>
          </cell>
          <cell r="S2047" t="str">
            <v>305</v>
          </cell>
          <cell r="T2047" t="str">
            <v>002</v>
          </cell>
          <cell r="U2047" t="str">
            <v>001</v>
          </cell>
          <cell r="V2047" t="str">
            <v>005</v>
          </cell>
          <cell r="W2047">
            <v>210</v>
          </cell>
          <cell r="X2047" t="str">
            <v>11</v>
          </cell>
          <cell r="Y2047">
            <v>5760</v>
          </cell>
          <cell r="AA2047" t="str">
            <v>체결요소류</v>
          </cell>
          <cell r="AC2047" t="str">
            <v>일반제조</v>
          </cell>
        </row>
        <row r="2048">
          <cell r="A2048" t="str">
            <v>궤도-제조-017</v>
          </cell>
          <cell r="B2048">
            <v>1</v>
          </cell>
          <cell r="C2048" t="str">
            <v>2045</v>
          </cell>
          <cell r="D2048" t="str">
            <v>5315</v>
          </cell>
          <cell r="E2048" t="str">
            <v>000528494</v>
          </cell>
          <cell r="F2048" t="str">
            <v>MBULMG196303372</v>
          </cell>
          <cell r="G2048" t="str">
            <v>핀,직선형,유두형</v>
          </cell>
          <cell r="H2048" t="e">
            <v>#N/A</v>
          </cell>
          <cell r="I2048" t="str">
            <v>MS20392</v>
          </cell>
          <cell r="J2048" t="str">
            <v>MS20392-2C59</v>
          </cell>
          <cell r="K2048" t="str">
            <v>20204101</v>
          </cell>
          <cell r="L2048" t="str">
            <v>EA</v>
          </cell>
          <cell r="M2048">
            <v>17</v>
          </cell>
          <cell r="N2048">
            <v>480</v>
          </cell>
          <cell r="O2048">
            <v>43980</v>
          </cell>
          <cell r="P2048" t="str">
            <v>5000064679</v>
          </cell>
          <cell r="Q2048" t="str">
            <v>현금</v>
          </cell>
          <cell r="R2048" t="str">
            <v>2333</v>
          </cell>
          <cell r="S2048" t="str">
            <v>305</v>
          </cell>
          <cell r="T2048" t="str">
            <v>002</v>
          </cell>
          <cell r="U2048" t="str">
            <v>001</v>
          </cell>
          <cell r="V2048" t="str">
            <v>005</v>
          </cell>
          <cell r="W2048">
            <v>210</v>
          </cell>
          <cell r="X2048" t="str">
            <v>11</v>
          </cell>
          <cell r="Y2048">
            <v>8160</v>
          </cell>
          <cell r="AA2048" t="str">
            <v>체결요소류</v>
          </cell>
          <cell r="AC2048" t="str">
            <v>일반제조</v>
          </cell>
        </row>
        <row r="2049">
          <cell r="A2049" t="str">
            <v>궤도-제조-017</v>
          </cell>
          <cell r="B2049">
            <v>1</v>
          </cell>
          <cell r="C2049" t="str">
            <v>2046</v>
          </cell>
          <cell r="D2049" t="str">
            <v>5315</v>
          </cell>
          <cell r="E2049" t="str">
            <v>000801943</v>
          </cell>
          <cell r="F2049" t="str">
            <v>MBULMG196303381</v>
          </cell>
          <cell r="G2049" t="str">
            <v>핀,직선형,유두형</v>
          </cell>
          <cell r="H2049" t="e">
            <v>#N/A</v>
          </cell>
          <cell r="I2049" t="str">
            <v>MS20392</v>
          </cell>
          <cell r="J2049" t="str">
            <v>MS20392-1C29</v>
          </cell>
          <cell r="K2049" t="str">
            <v>20204101</v>
          </cell>
          <cell r="L2049" t="str">
            <v>EA</v>
          </cell>
          <cell r="M2049">
            <v>22</v>
          </cell>
          <cell r="N2049">
            <v>542</v>
          </cell>
          <cell r="O2049">
            <v>43980</v>
          </cell>
          <cell r="P2049" t="str">
            <v>5000064679</v>
          </cell>
          <cell r="Q2049" t="str">
            <v>현금</v>
          </cell>
          <cell r="R2049" t="str">
            <v>2333</v>
          </cell>
          <cell r="S2049" t="str">
            <v>305</v>
          </cell>
          <cell r="T2049" t="str">
            <v>002</v>
          </cell>
          <cell r="U2049" t="str">
            <v>001</v>
          </cell>
          <cell r="V2049" t="str">
            <v>005</v>
          </cell>
          <cell r="W2049">
            <v>210</v>
          </cell>
          <cell r="X2049" t="str">
            <v>11</v>
          </cell>
          <cell r="Y2049">
            <v>11924</v>
          </cell>
          <cell r="AA2049" t="str">
            <v>체결요소류</v>
          </cell>
          <cell r="AC2049" t="str">
            <v>일반제조</v>
          </cell>
        </row>
        <row r="2050">
          <cell r="A2050" t="str">
            <v>궤도-제조-017</v>
          </cell>
          <cell r="B2050">
            <v>1</v>
          </cell>
          <cell r="C2050" t="str">
            <v>2047</v>
          </cell>
          <cell r="D2050" t="str">
            <v>5315</v>
          </cell>
          <cell r="E2050" t="str">
            <v>000817032</v>
          </cell>
          <cell r="F2050" t="str">
            <v>MBULMG196303391</v>
          </cell>
          <cell r="G2050" t="str">
            <v>핀,직선형,유두형</v>
          </cell>
          <cell r="H2050" t="str">
            <v>R1-12-4</v>
          </cell>
          <cell r="I2050" t="str">
            <v>MS20392</v>
          </cell>
          <cell r="J2050" t="str">
            <v>MS20392-5C25</v>
          </cell>
          <cell r="K2050" t="str">
            <v>20204101</v>
          </cell>
          <cell r="L2050" t="str">
            <v>EA</v>
          </cell>
          <cell r="M2050">
            <v>1</v>
          </cell>
          <cell r="N2050">
            <v>4647</v>
          </cell>
          <cell r="O2050">
            <v>43980</v>
          </cell>
          <cell r="P2050" t="str">
            <v>5000064679</v>
          </cell>
          <cell r="Q2050" t="str">
            <v>현금</v>
          </cell>
          <cell r="R2050" t="str">
            <v>2333</v>
          </cell>
          <cell r="S2050" t="str">
            <v>305</v>
          </cell>
          <cell r="T2050" t="str">
            <v>002</v>
          </cell>
          <cell r="U2050" t="str">
            <v>001</v>
          </cell>
          <cell r="V2050" t="str">
            <v>005</v>
          </cell>
          <cell r="W2050">
            <v>210</v>
          </cell>
          <cell r="X2050" t="str">
            <v>11</v>
          </cell>
          <cell r="Y2050">
            <v>4647</v>
          </cell>
          <cell r="AA2050" t="str">
            <v>체결요소류</v>
          </cell>
          <cell r="AC2050" t="str">
            <v>일반제조</v>
          </cell>
        </row>
        <row r="2051">
          <cell r="A2051" t="str">
            <v>궤도-제조-017</v>
          </cell>
          <cell r="B2051" t="str">
            <v xml:space="preserve"> </v>
          </cell>
          <cell r="C2051" t="str">
            <v>2048</v>
          </cell>
          <cell r="D2051" t="str">
            <v>5315</v>
          </cell>
          <cell r="E2051" t="str">
            <v>001452126</v>
          </cell>
          <cell r="F2051" t="str">
            <v>MBULMG196303401</v>
          </cell>
          <cell r="G2051" t="str">
            <v>핀,직선형,무두형</v>
          </cell>
          <cell r="H2051">
            <v>0</v>
          </cell>
          <cell r="I2051" t="str">
            <v>MS16555</v>
          </cell>
          <cell r="J2051" t="str">
            <v>MS16555-350</v>
          </cell>
          <cell r="K2051" t="str">
            <v>20204101</v>
          </cell>
          <cell r="L2051" t="str">
            <v>EA</v>
          </cell>
          <cell r="M2051">
            <v>1</v>
          </cell>
          <cell r="N2051">
            <v>831</v>
          </cell>
          <cell r="O2051">
            <v>43798</v>
          </cell>
          <cell r="P2051" t="str">
            <v>5000064679</v>
          </cell>
          <cell r="Q2051" t="str">
            <v>본조</v>
          </cell>
          <cell r="R2051" t="str">
            <v>2333</v>
          </cell>
          <cell r="S2051" t="str">
            <v>305</v>
          </cell>
          <cell r="T2051" t="str">
            <v>002</v>
          </cell>
          <cell r="U2051" t="str">
            <v>001</v>
          </cell>
          <cell r="V2051" t="str">
            <v>005</v>
          </cell>
          <cell r="W2051">
            <v>210</v>
          </cell>
          <cell r="X2051" t="str">
            <v>11</v>
          </cell>
          <cell r="Y2051">
            <v>831</v>
          </cell>
          <cell r="AA2051" t="str">
            <v>체결요소류</v>
          </cell>
          <cell r="AC2051" t="str">
            <v>일반제조</v>
          </cell>
        </row>
        <row r="2052">
          <cell r="A2052" t="str">
            <v>궤도-제조-017</v>
          </cell>
          <cell r="B2052">
            <v>1</v>
          </cell>
          <cell r="C2052" t="str">
            <v>2049</v>
          </cell>
          <cell r="D2052" t="str">
            <v>5315</v>
          </cell>
          <cell r="E2052" t="str">
            <v>001452126</v>
          </cell>
          <cell r="F2052" t="str">
            <v>MBULMG196303402</v>
          </cell>
          <cell r="G2052" t="str">
            <v>핀,직선형,무두형</v>
          </cell>
          <cell r="H2052">
            <v>0</v>
          </cell>
          <cell r="I2052" t="str">
            <v>MS16555</v>
          </cell>
          <cell r="J2052" t="str">
            <v>MS16555-350</v>
          </cell>
          <cell r="K2052" t="str">
            <v>20204101</v>
          </cell>
          <cell r="L2052" t="str">
            <v>EA</v>
          </cell>
          <cell r="M2052">
            <v>1</v>
          </cell>
          <cell r="N2052">
            <v>831</v>
          </cell>
          <cell r="O2052">
            <v>43980</v>
          </cell>
          <cell r="P2052" t="str">
            <v>5000064679</v>
          </cell>
          <cell r="Q2052" t="str">
            <v>현금</v>
          </cell>
          <cell r="R2052" t="str">
            <v>2333</v>
          </cell>
          <cell r="S2052" t="str">
            <v>305</v>
          </cell>
          <cell r="T2052" t="str">
            <v>002</v>
          </cell>
          <cell r="U2052" t="str">
            <v>001</v>
          </cell>
          <cell r="V2052" t="str">
            <v>005</v>
          </cell>
          <cell r="W2052">
            <v>210</v>
          </cell>
          <cell r="X2052" t="str">
            <v>11</v>
          </cell>
          <cell r="Y2052">
            <v>831</v>
          </cell>
          <cell r="AA2052" t="str">
            <v>체결요소류</v>
          </cell>
          <cell r="AC2052" t="str">
            <v>일반제조</v>
          </cell>
        </row>
        <row r="2053">
          <cell r="A2053" t="str">
            <v>궤도-제조-017</v>
          </cell>
          <cell r="B2053" t="str">
            <v xml:space="preserve"> </v>
          </cell>
          <cell r="C2053" t="str">
            <v>2050</v>
          </cell>
          <cell r="D2053" t="str">
            <v>5315</v>
          </cell>
          <cell r="E2053" t="str">
            <v>002713045</v>
          </cell>
          <cell r="F2053" t="str">
            <v>MBULMG196303421</v>
          </cell>
          <cell r="G2053" t="str">
            <v>밴드,지지용</v>
          </cell>
          <cell r="H2053" t="str">
            <v>R1-17-4</v>
          </cell>
          <cell r="I2053" t="str">
            <v>NASM171401 THRU NASM171900</v>
          </cell>
          <cell r="J2053" t="str">
            <v>MS171497</v>
          </cell>
          <cell r="K2053" t="str">
            <v>20204101</v>
          </cell>
          <cell r="L2053" t="str">
            <v>EA</v>
          </cell>
          <cell r="M2053">
            <v>1</v>
          </cell>
          <cell r="N2053">
            <v>769</v>
          </cell>
          <cell r="O2053">
            <v>43798</v>
          </cell>
          <cell r="P2053" t="str">
            <v>5000064679</v>
          </cell>
          <cell r="Q2053" t="str">
            <v>본조</v>
          </cell>
          <cell r="R2053" t="str">
            <v>2333</v>
          </cell>
          <cell r="S2053" t="str">
            <v>305</v>
          </cell>
          <cell r="T2053" t="str">
            <v>002</v>
          </cell>
          <cell r="U2053" t="str">
            <v>001</v>
          </cell>
          <cell r="V2053" t="str">
            <v>005</v>
          </cell>
          <cell r="W2053">
            <v>210</v>
          </cell>
          <cell r="X2053" t="str">
            <v>11</v>
          </cell>
          <cell r="Y2053">
            <v>769</v>
          </cell>
          <cell r="AA2053" t="str">
            <v>일반기계가공류</v>
          </cell>
          <cell r="AC2053" t="str">
            <v>일반제조</v>
          </cell>
        </row>
        <row r="2054">
          <cell r="A2054" t="str">
            <v>궤도-제조-017</v>
          </cell>
          <cell r="B2054">
            <v>1</v>
          </cell>
          <cell r="C2054" t="str">
            <v>2051</v>
          </cell>
          <cell r="D2054" t="str">
            <v>5315</v>
          </cell>
          <cell r="E2054" t="str">
            <v>002713045</v>
          </cell>
          <cell r="F2054" t="str">
            <v>MBULMG196303422</v>
          </cell>
          <cell r="G2054" t="str">
            <v>밴드,지지용</v>
          </cell>
          <cell r="H2054" t="str">
            <v>R1-17-4</v>
          </cell>
          <cell r="I2054" t="str">
            <v>NASM171401 THRU NASM171900</v>
          </cell>
          <cell r="J2054" t="str">
            <v>MS171497</v>
          </cell>
          <cell r="K2054" t="str">
            <v>20204101</v>
          </cell>
          <cell r="L2054" t="str">
            <v>EA</v>
          </cell>
          <cell r="M2054">
            <v>2</v>
          </cell>
          <cell r="N2054">
            <v>769</v>
          </cell>
          <cell r="O2054">
            <v>43980</v>
          </cell>
          <cell r="P2054" t="str">
            <v>5000064679</v>
          </cell>
          <cell r="Q2054" t="str">
            <v>현금</v>
          </cell>
          <cell r="R2054" t="str">
            <v>2333</v>
          </cell>
          <cell r="S2054" t="str">
            <v>305</v>
          </cell>
          <cell r="T2054" t="str">
            <v>002</v>
          </cell>
          <cell r="U2054" t="str">
            <v>001</v>
          </cell>
          <cell r="V2054" t="str">
            <v>005</v>
          </cell>
          <cell r="W2054">
            <v>210</v>
          </cell>
          <cell r="X2054" t="str">
            <v>11</v>
          </cell>
          <cell r="Y2054">
            <v>1538</v>
          </cell>
          <cell r="AA2054" t="str">
            <v>일반기계가공류</v>
          </cell>
          <cell r="AC2054" t="str">
            <v>일반제조</v>
          </cell>
        </row>
        <row r="2055">
          <cell r="A2055" t="str">
            <v>궤도-제조-017</v>
          </cell>
          <cell r="B2055" t="str">
            <v xml:space="preserve"> </v>
          </cell>
          <cell r="C2055" t="str">
            <v>2052</v>
          </cell>
          <cell r="D2055" t="str">
            <v>5315</v>
          </cell>
          <cell r="E2055" t="str">
            <v>002905333</v>
          </cell>
          <cell r="F2055" t="str">
            <v>MBULMG196303431</v>
          </cell>
          <cell r="G2055" t="str">
            <v>핀,스프링식</v>
          </cell>
          <cell r="H2055" t="str">
            <v>R1-14-13</v>
          </cell>
          <cell r="I2055" t="str">
            <v>MS171536</v>
          </cell>
          <cell r="J2055" t="str">
            <v>MS171536-110</v>
          </cell>
          <cell r="K2055" t="str">
            <v>20204101</v>
          </cell>
          <cell r="L2055" t="str">
            <v>EA</v>
          </cell>
          <cell r="M2055">
            <v>8</v>
          </cell>
          <cell r="N2055">
            <v>87</v>
          </cell>
          <cell r="O2055">
            <v>43798</v>
          </cell>
          <cell r="P2055" t="str">
            <v>5000064679</v>
          </cell>
          <cell r="Q2055" t="str">
            <v>본조</v>
          </cell>
          <cell r="R2055" t="str">
            <v>2333</v>
          </cell>
          <cell r="S2055" t="str">
            <v>305</v>
          </cell>
          <cell r="T2055" t="str">
            <v>002</v>
          </cell>
          <cell r="U2055" t="str">
            <v>001</v>
          </cell>
          <cell r="V2055" t="str">
            <v>005</v>
          </cell>
          <cell r="W2055">
            <v>210</v>
          </cell>
          <cell r="X2055" t="str">
            <v>11</v>
          </cell>
          <cell r="Y2055">
            <v>696</v>
          </cell>
          <cell r="AA2055" t="str">
            <v>체결요소류</v>
          </cell>
          <cell r="AC2055" t="str">
            <v>일반제조</v>
          </cell>
        </row>
        <row r="2056">
          <cell r="A2056" t="str">
            <v>궤도-제조-017</v>
          </cell>
          <cell r="B2056">
            <v>1</v>
          </cell>
          <cell r="C2056" t="str">
            <v>2053</v>
          </cell>
          <cell r="D2056" t="str">
            <v>5315</v>
          </cell>
          <cell r="E2056" t="str">
            <v>002905333</v>
          </cell>
          <cell r="F2056" t="str">
            <v>MBULMG196303432</v>
          </cell>
          <cell r="G2056" t="str">
            <v>핀,스프링식</v>
          </cell>
          <cell r="H2056" t="str">
            <v>R1-14-13</v>
          </cell>
          <cell r="I2056" t="str">
            <v>MS171536</v>
          </cell>
          <cell r="J2056" t="str">
            <v>MS171536-110</v>
          </cell>
          <cell r="K2056" t="str">
            <v>20204101</v>
          </cell>
          <cell r="L2056" t="str">
            <v>EA</v>
          </cell>
          <cell r="M2056">
            <v>3</v>
          </cell>
          <cell r="N2056">
            <v>87</v>
          </cell>
          <cell r="O2056">
            <v>43980</v>
          </cell>
          <cell r="P2056" t="str">
            <v>5000064679</v>
          </cell>
          <cell r="Q2056" t="str">
            <v>현금</v>
          </cell>
          <cell r="R2056" t="str">
            <v>2333</v>
          </cell>
          <cell r="S2056" t="str">
            <v>305</v>
          </cell>
          <cell r="T2056" t="str">
            <v>002</v>
          </cell>
          <cell r="U2056" t="str">
            <v>001</v>
          </cell>
          <cell r="V2056" t="str">
            <v>005</v>
          </cell>
          <cell r="W2056">
            <v>210</v>
          </cell>
          <cell r="X2056" t="str">
            <v>11</v>
          </cell>
          <cell r="Y2056">
            <v>261</v>
          </cell>
          <cell r="AA2056" t="str">
            <v>체결요소류</v>
          </cell>
          <cell r="AC2056" t="str">
            <v>일반제조</v>
          </cell>
        </row>
        <row r="2057">
          <cell r="A2057" t="str">
            <v>궤도-제조-017</v>
          </cell>
          <cell r="B2057" t="str">
            <v xml:space="preserve"> </v>
          </cell>
          <cell r="C2057" t="str">
            <v>2054</v>
          </cell>
          <cell r="D2057" t="str">
            <v>5315</v>
          </cell>
          <cell r="E2057" t="str">
            <v>002970836</v>
          </cell>
          <cell r="F2057" t="str">
            <v>MBULMG196303441</v>
          </cell>
          <cell r="G2057" t="str">
            <v>핀,스프링식</v>
          </cell>
          <cell r="H2057" t="str">
            <v>R1-14-13</v>
          </cell>
          <cell r="I2057" t="str">
            <v>MS171498</v>
          </cell>
          <cell r="J2057" t="str">
            <v>MS171498</v>
          </cell>
          <cell r="K2057" t="str">
            <v>20204101</v>
          </cell>
          <cell r="L2057" t="str">
            <v>EA</v>
          </cell>
          <cell r="M2057">
            <v>4</v>
          </cell>
          <cell r="N2057">
            <v>80</v>
          </cell>
          <cell r="O2057">
            <v>43798</v>
          </cell>
          <cell r="P2057" t="str">
            <v>5000064679</v>
          </cell>
          <cell r="Q2057" t="str">
            <v>본조</v>
          </cell>
          <cell r="R2057" t="str">
            <v>2333</v>
          </cell>
          <cell r="S2057" t="str">
            <v>305</v>
          </cell>
          <cell r="T2057" t="str">
            <v>002</v>
          </cell>
          <cell r="U2057" t="str">
            <v>001</v>
          </cell>
          <cell r="V2057" t="str">
            <v>005</v>
          </cell>
          <cell r="W2057">
            <v>210</v>
          </cell>
          <cell r="X2057" t="str">
            <v>11</v>
          </cell>
          <cell r="Y2057">
            <v>320</v>
          </cell>
          <cell r="AA2057" t="str">
            <v>체결요소류</v>
          </cell>
          <cell r="AC2057" t="str">
            <v>일반제조</v>
          </cell>
        </row>
        <row r="2058">
          <cell r="A2058" t="str">
            <v>궤도-제조-017</v>
          </cell>
          <cell r="B2058">
            <v>1</v>
          </cell>
          <cell r="C2058" t="str">
            <v>2055</v>
          </cell>
          <cell r="D2058" t="str">
            <v>5315</v>
          </cell>
          <cell r="E2058" t="str">
            <v>002970836</v>
          </cell>
          <cell r="F2058" t="str">
            <v>MBULMG196303442</v>
          </cell>
          <cell r="G2058" t="str">
            <v>핀,스프링식</v>
          </cell>
          <cell r="H2058" t="str">
            <v>R1-14-13</v>
          </cell>
          <cell r="I2058" t="str">
            <v>MS171498</v>
          </cell>
          <cell r="J2058" t="str">
            <v>MS171498</v>
          </cell>
          <cell r="K2058" t="str">
            <v>20204101</v>
          </cell>
          <cell r="L2058" t="str">
            <v>EA</v>
          </cell>
          <cell r="M2058">
            <v>2</v>
          </cell>
          <cell r="N2058">
            <v>80</v>
          </cell>
          <cell r="O2058">
            <v>43980</v>
          </cell>
          <cell r="P2058" t="str">
            <v>5000064679</v>
          </cell>
          <cell r="Q2058" t="str">
            <v>현금</v>
          </cell>
          <cell r="R2058" t="str">
            <v>2333</v>
          </cell>
          <cell r="S2058" t="str">
            <v>305</v>
          </cell>
          <cell r="T2058" t="str">
            <v>002</v>
          </cell>
          <cell r="U2058" t="str">
            <v>001</v>
          </cell>
          <cell r="V2058" t="str">
            <v>005</v>
          </cell>
          <cell r="W2058">
            <v>210</v>
          </cell>
          <cell r="X2058" t="str">
            <v>11</v>
          </cell>
          <cell r="Y2058">
            <v>160</v>
          </cell>
          <cell r="AA2058" t="str">
            <v>체결요소류</v>
          </cell>
          <cell r="AC2058" t="str">
            <v>일반제조</v>
          </cell>
        </row>
        <row r="2059">
          <cell r="A2059" t="str">
            <v>궤도-제조-017</v>
          </cell>
          <cell r="B2059" t="str">
            <v xml:space="preserve"> </v>
          </cell>
          <cell r="C2059" t="str">
            <v>2056</v>
          </cell>
          <cell r="D2059" t="str">
            <v>5315</v>
          </cell>
          <cell r="E2059" t="str">
            <v>005986437</v>
          </cell>
          <cell r="F2059" t="str">
            <v>MBULMG196303471</v>
          </cell>
          <cell r="G2059" t="str">
            <v>핀,스프링식</v>
          </cell>
          <cell r="H2059" t="str">
            <v>R1-14-13</v>
          </cell>
          <cell r="I2059" t="str">
            <v>MS171645</v>
          </cell>
          <cell r="J2059" t="str">
            <v>MS171645</v>
          </cell>
          <cell r="K2059" t="str">
            <v>20204101</v>
          </cell>
          <cell r="L2059" t="str">
            <v>EA</v>
          </cell>
          <cell r="M2059">
            <v>1</v>
          </cell>
          <cell r="N2059">
            <v>156</v>
          </cell>
          <cell r="O2059">
            <v>43798</v>
          </cell>
          <cell r="P2059" t="str">
            <v>5000064679</v>
          </cell>
          <cell r="Q2059" t="str">
            <v>본조</v>
          </cell>
          <cell r="R2059" t="str">
            <v>2333</v>
          </cell>
          <cell r="S2059" t="str">
            <v>305</v>
          </cell>
          <cell r="T2059" t="str">
            <v>002</v>
          </cell>
          <cell r="U2059" t="str">
            <v>001</v>
          </cell>
          <cell r="V2059" t="str">
            <v>005</v>
          </cell>
          <cell r="W2059">
            <v>210</v>
          </cell>
          <cell r="X2059" t="str">
            <v>11</v>
          </cell>
          <cell r="Y2059">
            <v>156</v>
          </cell>
          <cell r="AA2059" t="str">
            <v>체결요소류</v>
          </cell>
          <cell r="AC2059" t="str">
            <v>일반제조</v>
          </cell>
        </row>
        <row r="2060">
          <cell r="A2060" t="str">
            <v>궤도-제조-017</v>
          </cell>
          <cell r="B2060">
            <v>1</v>
          </cell>
          <cell r="C2060" t="str">
            <v>2057</v>
          </cell>
          <cell r="D2060" t="str">
            <v>5315</v>
          </cell>
          <cell r="E2060" t="str">
            <v>005986437</v>
          </cell>
          <cell r="F2060" t="str">
            <v>MBULMG196303472</v>
          </cell>
          <cell r="G2060" t="str">
            <v>핀,스프링식</v>
          </cell>
          <cell r="H2060" t="str">
            <v>R1-14-13</v>
          </cell>
          <cell r="I2060" t="str">
            <v>MS171645</v>
          </cell>
          <cell r="J2060" t="str">
            <v>MS171645</v>
          </cell>
          <cell r="K2060" t="str">
            <v>20204101</v>
          </cell>
          <cell r="L2060" t="str">
            <v>EA</v>
          </cell>
          <cell r="M2060">
            <v>3</v>
          </cell>
          <cell r="N2060">
            <v>156</v>
          </cell>
          <cell r="O2060">
            <v>43980</v>
          </cell>
          <cell r="P2060" t="str">
            <v>5000064679</v>
          </cell>
          <cell r="Q2060" t="str">
            <v>현금</v>
          </cell>
          <cell r="R2060" t="str">
            <v>2333</v>
          </cell>
          <cell r="S2060" t="str">
            <v>305</v>
          </cell>
          <cell r="T2060" t="str">
            <v>002</v>
          </cell>
          <cell r="U2060" t="str">
            <v>001</v>
          </cell>
          <cell r="V2060" t="str">
            <v>005</v>
          </cell>
          <cell r="W2060">
            <v>210</v>
          </cell>
          <cell r="X2060" t="str">
            <v>11</v>
          </cell>
          <cell r="Y2060">
            <v>468</v>
          </cell>
          <cell r="AA2060" t="str">
            <v>체결요소류</v>
          </cell>
          <cell r="AC2060" t="str">
            <v>일반제조</v>
          </cell>
        </row>
        <row r="2061">
          <cell r="A2061" t="str">
            <v>궤도-제조-017</v>
          </cell>
          <cell r="B2061" t="str">
            <v xml:space="preserve"> </v>
          </cell>
          <cell r="C2061" t="str">
            <v>2058</v>
          </cell>
          <cell r="D2061" t="str">
            <v>5315</v>
          </cell>
          <cell r="E2061" t="str">
            <v>008121236</v>
          </cell>
          <cell r="F2061" t="str">
            <v>MBULMG196303521</v>
          </cell>
          <cell r="G2061" t="str">
            <v>핀,직선형,유두형</v>
          </cell>
          <cell r="H2061" t="e">
            <v>#N/A</v>
          </cell>
          <cell r="I2061" t="str">
            <v>MS20392</v>
          </cell>
          <cell r="J2061" t="str">
            <v>MS20392-3C35</v>
          </cell>
          <cell r="K2061" t="str">
            <v>20204101</v>
          </cell>
          <cell r="L2061" t="str">
            <v>EA</v>
          </cell>
          <cell r="M2061">
            <v>4</v>
          </cell>
          <cell r="N2061">
            <v>731</v>
          </cell>
          <cell r="O2061">
            <v>43798</v>
          </cell>
          <cell r="P2061" t="str">
            <v>5000064679</v>
          </cell>
          <cell r="Q2061" t="str">
            <v>본조</v>
          </cell>
          <cell r="R2061" t="str">
            <v>2333</v>
          </cell>
          <cell r="S2061" t="str">
            <v>305</v>
          </cell>
          <cell r="T2061" t="str">
            <v>002</v>
          </cell>
          <cell r="U2061" t="str">
            <v>001</v>
          </cell>
          <cell r="V2061" t="str">
            <v>005</v>
          </cell>
          <cell r="W2061">
            <v>210</v>
          </cell>
          <cell r="X2061" t="str">
            <v>11</v>
          </cell>
          <cell r="Y2061">
            <v>2924</v>
          </cell>
          <cell r="AA2061" t="str">
            <v>체결요소류</v>
          </cell>
          <cell r="AC2061" t="str">
            <v>일반제조</v>
          </cell>
        </row>
        <row r="2062">
          <cell r="A2062" t="str">
            <v>궤도-제조-017</v>
          </cell>
          <cell r="B2062">
            <v>1</v>
          </cell>
          <cell r="C2062" t="str">
            <v>2059</v>
          </cell>
          <cell r="D2062" t="str">
            <v>5315</v>
          </cell>
          <cell r="E2062" t="str">
            <v>008121236</v>
          </cell>
          <cell r="F2062" t="str">
            <v>MBULMG196303522</v>
          </cell>
          <cell r="G2062" t="str">
            <v>핀,직선형,유두형</v>
          </cell>
          <cell r="H2062" t="e">
            <v>#N/A</v>
          </cell>
          <cell r="I2062" t="str">
            <v>MS20392</v>
          </cell>
          <cell r="J2062" t="str">
            <v>MS20392-3C35</v>
          </cell>
          <cell r="K2062" t="str">
            <v>20204101</v>
          </cell>
          <cell r="L2062" t="str">
            <v>EA</v>
          </cell>
          <cell r="M2062">
            <v>6</v>
          </cell>
          <cell r="N2062">
            <v>731</v>
          </cell>
          <cell r="O2062">
            <v>43980</v>
          </cell>
          <cell r="P2062" t="str">
            <v>5000064679</v>
          </cell>
          <cell r="Q2062" t="str">
            <v>현금</v>
          </cell>
          <cell r="R2062" t="str">
            <v>2333</v>
          </cell>
          <cell r="S2062" t="str">
            <v>305</v>
          </cell>
          <cell r="T2062" t="str">
            <v>002</v>
          </cell>
          <cell r="U2062" t="str">
            <v>001</v>
          </cell>
          <cell r="V2062" t="str">
            <v>005</v>
          </cell>
          <cell r="W2062">
            <v>210</v>
          </cell>
          <cell r="X2062" t="str">
            <v>11</v>
          </cell>
          <cell r="Y2062">
            <v>4386</v>
          </cell>
          <cell r="AA2062" t="str">
            <v>체결요소류</v>
          </cell>
          <cell r="AC2062" t="str">
            <v>일반제조</v>
          </cell>
        </row>
        <row r="2063">
          <cell r="A2063" t="str">
            <v>궤도-제조-017</v>
          </cell>
          <cell r="B2063" t="str">
            <v xml:space="preserve"> </v>
          </cell>
          <cell r="C2063" t="str">
            <v>2060</v>
          </cell>
          <cell r="D2063" t="str">
            <v>5315</v>
          </cell>
          <cell r="E2063" t="str">
            <v>009579369</v>
          </cell>
          <cell r="F2063" t="str">
            <v>MBULMG196303531</v>
          </cell>
          <cell r="G2063" t="str">
            <v>핀,직선형,유두형</v>
          </cell>
          <cell r="H2063">
            <v>0</v>
          </cell>
          <cell r="I2063" t="str">
            <v>MS20392</v>
          </cell>
          <cell r="J2063" t="str">
            <v>MS20392-10C63</v>
          </cell>
          <cell r="K2063" t="str">
            <v>20204101</v>
          </cell>
          <cell r="L2063" t="str">
            <v>EA</v>
          </cell>
          <cell r="M2063">
            <v>52</v>
          </cell>
          <cell r="N2063">
            <v>11249</v>
          </cell>
          <cell r="O2063">
            <v>43798</v>
          </cell>
          <cell r="P2063" t="str">
            <v>5000064679</v>
          </cell>
          <cell r="Q2063" t="str">
            <v>본조</v>
          </cell>
          <cell r="R2063" t="str">
            <v>2333</v>
          </cell>
          <cell r="S2063" t="str">
            <v>305</v>
          </cell>
          <cell r="T2063" t="str">
            <v>002</v>
          </cell>
          <cell r="U2063" t="str">
            <v>001</v>
          </cell>
          <cell r="V2063" t="str">
            <v>005</v>
          </cell>
          <cell r="W2063">
            <v>210</v>
          </cell>
          <cell r="X2063" t="str">
            <v>11</v>
          </cell>
          <cell r="Y2063">
            <v>584948</v>
          </cell>
          <cell r="AA2063" t="str">
            <v>체결요소류</v>
          </cell>
          <cell r="AC2063" t="str">
            <v>일반제조</v>
          </cell>
        </row>
        <row r="2064">
          <cell r="A2064" t="str">
            <v>궤도-제조-017</v>
          </cell>
          <cell r="B2064">
            <v>1</v>
          </cell>
          <cell r="C2064" t="str">
            <v>2061</v>
          </cell>
          <cell r="D2064" t="str">
            <v>5315</v>
          </cell>
          <cell r="E2064" t="str">
            <v>009579369</v>
          </cell>
          <cell r="F2064" t="str">
            <v>MBULMG196303532</v>
          </cell>
          <cell r="G2064" t="str">
            <v>핀,직선형,유두형</v>
          </cell>
          <cell r="H2064">
            <v>0</v>
          </cell>
          <cell r="I2064" t="str">
            <v>MS20392</v>
          </cell>
          <cell r="J2064" t="str">
            <v>MS20392-10C63</v>
          </cell>
          <cell r="K2064" t="str">
            <v>20204101</v>
          </cell>
          <cell r="L2064" t="str">
            <v>EA</v>
          </cell>
          <cell r="M2064">
            <v>16</v>
          </cell>
          <cell r="N2064">
            <v>11249</v>
          </cell>
          <cell r="O2064">
            <v>43980</v>
          </cell>
          <cell r="P2064" t="str">
            <v>5000064679</v>
          </cell>
          <cell r="Q2064" t="str">
            <v>현금</v>
          </cell>
          <cell r="R2064" t="str">
            <v>2333</v>
          </cell>
          <cell r="S2064" t="str">
            <v>305</v>
          </cell>
          <cell r="T2064" t="str">
            <v>002</v>
          </cell>
          <cell r="U2064" t="str">
            <v>001</v>
          </cell>
          <cell r="V2064" t="str">
            <v>005</v>
          </cell>
          <cell r="W2064">
            <v>210</v>
          </cell>
          <cell r="X2064" t="str">
            <v>11</v>
          </cell>
          <cell r="Y2064">
            <v>179984</v>
          </cell>
          <cell r="AA2064" t="str">
            <v>체결요소류</v>
          </cell>
          <cell r="AC2064" t="str">
            <v>일반제조</v>
          </cell>
        </row>
        <row r="2065">
          <cell r="A2065" t="str">
            <v>궤도-제조-017</v>
          </cell>
          <cell r="B2065" t="str">
            <v xml:space="preserve"> </v>
          </cell>
          <cell r="C2065" t="str">
            <v>2062</v>
          </cell>
          <cell r="D2065" t="str">
            <v>5325</v>
          </cell>
          <cell r="E2065" t="str">
            <v>014644753</v>
          </cell>
          <cell r="F2065" t="str">
            <v>MBULMG196303621</v>
          </cell>
          <cell r="G2065" t="str">
            <v>링,지지용</v>
          </cell>
          <cell r="H2065" t="str">
            <v>R1-04-14</v>
          </cell>
          <cell r="I2065" t="str">
            <v>MS3217</v>
          </cell>
          <cell r="J2065" t="str">
            <v>MS3217-1059</v>
          </cell>
          <cell r="K2065" t="str">
            <v>20204101</v>
          </cell>
          <cell r="L2065" t="str">
            <v>EA</v>
          </cell>
          <cell r="M2065">
            <v>1</v>
          </cell>
          <cell r="N2065">
            <v>3066</v>
          </cell>
          <cell r="O2065">
            <v>43798</v>
          </cell>
          <cell r="P2065" t="str">
            <v>5000064679</v>
          </cell>
          <cell r="Q2065" t="str">
            <v>본조</v>
          </cell>
          <cell r="R2065" t="str">
            <v>2333</v>
          </cell>
          <cell r="S2065" t="str">
            <v>305</v>
          </cell>
          <cell r="T2065" t="str">
            <v>002</v>
          </cell>
          <cell r="U2065" t="str">
            <v>001</v>
          </cell>
          <cell r="V2065" t="str">
            <v>005</v>
          </cell>
          <cell r="W2065">
            <v>210</v>
          </cell>
          <cell r="X2065" t="str">
            <v>11</v>
          </cell>
          <cell r="Y2065">
            <v>3066</v>
          </cell>
          <cell r="AA2065" t="str">
            <v>일반기계가공류</v>
          </cell>
          <cell r="AC2065" t="str">
            <v>일반제조</v>
          </cell>
        </row>
        <row r="2066">
          <cell r="A2066" t="str">
            <v>궤도-제조-017</v>
          </cell>
          <cell r="B2066">
            <v>1</v>
          </cell>
          <cell r="C2066" t="str">
            <v>2063</v>
          </cell>
          <cell r="D2066" t="str">
            <v>5325</v>
          </cell>
          <cell r="E2066" t="str">
            <v>014644753</v>
          </cell>
          <cell r="F2066" t="str">
            <v>MBULMG196303622</v>
          </cell>
          <cell r="G2066" t="str">
            <v>링,지지용</v>
          </cell>
          <cell r="H2066" t="str">
            <v>R1-04-14</v>
          </cell>
          <cell r="I2066" t="str">
            <v>MS3217</v>
          </cell>
          <cell r="J2066" t="str">
            <v>MS3217-1059</v>
          </cell>
          <cell r="K2066" t="str">
            <v>20204101</v>
          </cell>
          <cell r="L2066" t="str">
            <v>EA</v>
          </cell>
          <cell r="M2066">
            <v>1</v>
          </cell>
          <cell r="N2066">
            <v>3066</v>
          </cell>
          <cell r="O2066">
            <v>43980</v>
          </cell>
          <cell r="P2066" t="str">
            <v>5000064679</v>
          </cell>
          <cell r="Q2066" t="str">
            <v>현금</v>
          </cell>
          <cell r="R2066" t="str">
            <v>2333</v>
          </cell>
          <cell r="S2066" t="str">
            <v>305</v>
          </cell>
          <cell r="T2066" t="str">
            <v>002</v>
          </cell>
          <cell r="U2066" t="str">
            <v>001</v>
          </cell>
          <cell r="V2066" t="str">
            <v>005</v>
          </cell>
          <cell r="W2066">
            <v>210</v>
          </cell>
          <cell r="X2066" t="str">
            <v>11</v>
          </cell>
          <cell r="Y2066">
            <v>3066</v>
          </cell>
          <cell r="AA2066" t="str">
            <v>일반기계가공류</v>
          </cell>
          <cell r="AC2066" t="str">
            <v>일반제조</v>
          </cell>
        </row>
        <row r="2067">
          <cell r="A2067" t="str">
            <v>궤도-제조-017</v>
          </cell>
          <cell r="B2067" t="str">
            <v xml:space="preserve"> </v>
          </cell>
          <cell r="C2067" t="str">
            <v>2064</v>
          </cell>
          <cell r="D2067" t="str">
            <v>5305</v>
          </cell>
          <cell r="E2067" t="str">
            <v>375109898</v>
          </cell>
          <cell r="F2067" t="str">
            <v>MBULMG196303741</v>
          </cell>
          <cell r="G2067" t="str">
            <v>나사,캡식,소켓 머리형</v>
          </cell>
          <cell r="H2067" t="e">
            <v>#N/A</v>
          </cell>
          <cell r="I2067" t="str">
            <v>2350-4008</v>
          </cell>
          <cell r="J2067" t="str">
            <v>Q25020381</v>
          </cell>
          <cell r="K2067" t="str">
            <v>20205101</v>
          </cell>
          <cell r="L2067" t="str">
            <v>EA</v>
          </cell>
          <cell r="M2067">
            <v>46</v>
          </cell>
          <cell r="N2067">
            <v>22177</v>
          </cell>
          <cell r="O2067">
            <v>43798</v>
          </cell>
          <cell r="P2067" t="str">
            <v>5000064679</v>
          </cell>
          <cell r="Q2067" t="str">
            <v>본조</v>
          </cell>
          <cell r="R2067" t="str">
            <v>2333</v>
          </cell>
          <cell r="S2067" t="str">
            <v>305</v>
          </cell>
          <cell r="T2067" t="str">
            <v>002</v>
          </cell>
          <cell r="U2067" t="str">
            <v>001</v>
          </cell>
          <cell r="V2067" t="str">
            <v>005</v>
          </cell>
          <cell r="W2067">
            <v>210</v>
          </cell>
          <cell r="X2067" t="str">
            <v>11</v>
          </cell>
          <cell r="Y2067">
            <v>1020142</v>
          </cell>
          <cell r="AA2067" t="str">
            <v>체결요소류</v>
          </cell>
          <cell r="AC2067" t="str">
            <v>일반제조</v>
          </cell>
        </row>
        <row r="2068">
          <cell r="A2068" t="str">
            <v>궤도-제조-017</v>
          </cell>
          <cell r="B2068">
            <v>1</v>
          </cell>
          <cell r="C2068" t="str">
            <v>2065</v>
          </cell>
          <cell r="D2068" t="str">
            <v>5305</v>
          </cell>
          <cell r="E2068" t="str">
            <v>375109898</v>
          </cell>
          <cell r="F2068" t="str">
            <v>MBULMG196303742</v>
          </cell>
          <cell r="G2068" t="str">
            <v>나사,캡식,소켓 머리형</v>
          </cell>
          <cell r="H2068" t="e">
            <v>#N/A</v>
          </cell>
          <cell r="I2068" t="str">
            <v>2350-4008</v>
          </cell>
          <cell r="J2068" t="str">
            <v>Q25020381</v>
          </cell>
          <cell r="K2068" t="str">
            <v>20205101</v>
          </cell>
          <cell r="L2068" t="str">
            <v>EA</v>
          </cell>
          <cell r="M2068">
            <v>27</v>
          </cell>
          <cell r="N2068">
            <v>22177</v>
          </cell>
          <cell r="O2068">
            <v>43980</v>
          </cell>
          <cell r="P2068" t="str">
            <v>5000064679</v>
          </cell>
          <cell r="Q2068" t="str">
            <v>현금</v>
          </cell>
          <cell r="R2068" t="str">
            <v>2333</v>
          </cell>
          <cell r="S2068" t="str">
            <v>305</v>
          </cell>
          <cell r="T2068" t="str">
            <v>002</v>
          </cell>
          <cell r="U2068" t="str">
            <v>001</v>
          </cell>
          <cell r="V2068" t="str">
            <v>005</v>
          </cell>
          <cell r="W2068">
            <v>210</v>
          </cell>
          <cell r="X2068" t="str">
            <v>11</v>
          </cell>
          <cell r="Y2068">
            <v>598779</v>
          </cell>
          <cell r="AA2068" t="str">
            <v>체결요소류</v>
          </cell>
          <cell r="AC2068" t="str">
            <v>일반제조</v>
          </cell>
        </row>
        <row r="2069">
          <cell r="A2069" t="str">
            <v>궤도-제조-017</v>
          </cell>
          <cell r="B2069" t="str">
            <v xml:space="preserve"> </v>
          </cell>
          <cell r="C2069" t="str">
            <v>2066</v>
          </cell>
          <cell r="D2069" t="str">
            <v>5305</v>
          </cell>
          <cell r="E2069" t="str">
            <v>375110247</v>
          </cell>
          <cell r="F2069" t="str">
            <v>MBULMG196303751</v>
          </cell>
          <cell r="G2069" t="str">
            <v>나사,기계용</v>
          </cell>
          <cell r="H2069" t="e">
            <v>#N/A</v>
          </cell>
          <cell r="I2069" t="str">
            <v>2350-4008</v>
          </cell>
          <cell r="J2069" t="str">
            <v>Q25020411</v>
          </cell>
          <cell r="K2069" t="str">
            <v>20205101</v>
          </cell>
          <cell r="L2069" t="str">
            <v>EA</v>
          </cell>
          <cell r="M2069">
            <v>3</v>
          </cell>
          <cell r="N2069">
            <v>638539</v>
          </cell>
          <cell r="O2069">
            <v>43798</v>
          </cell>
          <cell r="P2069" t="str">
            <v>5000064679</v>
          </cell>
          <cell r="Q2069" t="str">
            <v>본조</v>
          </cell>
          <cell r="R2069" t="str">
            <v>2333</v>
          </cell>
          <cell r="S2069" t="str">
            <v>305</v>
          </cell>
          <cell r="T2069" t="str">
            <v>002</v>
          </cell>
          <cell r="U2069" t="str">
            <v>001</v>
          </cell>
          <cell r="V2069" t="str">
            <v>005</v>
          </cell>
          <cell r="W2069">
            <v>210</v>
          </cell>
          <cell r="X2069" t="str">
            <v>11</v>
          </cell>
          <cell r="Y2069">
            <v>1915617</v>
          </cell>
          <cell r="AA2069" t="str">
            <v>체결요소류</v>
          </cell>
          <cell r="AC2069" t="str">
            <v>일반제조</v>
          </cell>
        </row>
        <row r="2070">
          <cell r="A2070" t="str">
            <v>궤도-제조-017</v>
          </cell>
          <cell r="B2070">
            <v>1</v>
          </cell>
          <cell r="C2070" t="str">
            <v>2067</v>
          </cell>
          <cell r="D2070" t="str">
            <v>5305</v>
          </cell>
          <cell r="E2070" t="str">
            <v>375110247</v>
          </cell>
          <cell r="F2070" t="str">
            <v>MBULMG196303752</v>
          </cell>
          <cell r="G2070" t="str">
            <v>나사,기계용</v>
          </cell>
          <cell r="H2070" t="e">
            <v>#N/A</v>
          </cell>
          <cell r="I2070" t="str">
            <v>2350-4008</v>
          </cell>
          <cell r="J2070" t="str">
            <v>Q25020411</v>
          </cell>
          <cell r="K2070" t="str">
            <v>20205101</v>
          </cell>
          <cell r="L2070" t="str">
            <v>EA</v>
          </cell>
          <cell r="M2070">
            <v>6</v>
          </cell>
          <cell r="N2070">
            <v>638539</v>
          </cell>
          <cell r="O2070">
            <v>43980</v>
          </cell>
          <cell r="P2070" t="str">
            <v>5000064679</v>
          </cell>
          <cell r="Q2070" t="str">
            <v>현금</v>
          </cell>
          <cell r="R2070" t="str">
            <v>2333</v>
          </cell>
          <cell r="S2070" t="str">
            <v>305</v>
          </cell>
          <cell r="T2070" t="str">
            <v>002</v>
          </cell>
          <cell r="U2070" t="str">
            <v>001</v>
          </cell>
          <cell r="V2070" t="str">
            <v>005</v>
          </cell>
          <cell r="W2070">
            <v>210</v>
          </cell>
          <cell r="X2070" t="str">
            <v>11</v>
          </cell>
          <cell r="Y2070">
            <v>3831234</v>
          </cell>
          <cell r="AA2070" t="str">
            <v>체결요소류</v>
          </cell>
          <cell r="AC2070" t="str">
            <v>일반제조</v>
          </cell>
        </row>
        <row r="2071">
          <cell r="A2071" t="str">
            <v>궤도-제조-017</v>
          </cell>
          <cell r="B2071" t="str">
            <v xml:space="preserve"> </v>
          </cell>
          <cell r="C2071" t="str">
            <v>2068</v>
          </cell>
          <cell r="D2071" t="str">
            <v>5305</v>
          </cell>
          <cell r="E2071" t="str">
            <v>375111382</v>
          </cell>
          <cell r="F2071" t="str">
            <v>MBULMG196303761</v>
          </cell>
          <cell r="G2071" t="str">
            <v>나사,캡식,6각 머리형</v>
          </cell>
          <cell r="H2071">
            <v>0</v>
          </cell>
          <cell r="I2071" t="str">
            <v>KS B 1002</v>
          </cell>
          <cell r="J2071" t="str">
            <v>KS B 1028 M12X25-8.8</v>
          </cell>
          <cell r="K2071" t="str">
            <v>20205101</v>
          </cell>
          <cell r="L2071" t="str">
            <v>EA</v>
          </cell>
          <cell r="M2071">
            <v>100</v>
          </cell>
          <cell r="N2071">
            <v>6162</v>
          </cell>
          <cell r="O2071">
            <v>43798</v>
          </cell>
          <cell r="P2071" t="str">
            <v>5000064679</v>
          </cell>
          <cell r="Q2071" t="str">
            <v>본조</v>
          </cell>
          <cell r="R2071" t="str">
            <v>2333</v>
          </cell>
          <cell r="S2071" t="str">
            <v>305</v>
          </cell>
          <cell r="T2071" t="str">
            <v>002</v>
          </cell>
          <cell r="U2071" t="str">
            <v>001</v>
          </cell>
          <cell r="V2071" t="str">
            <v>005</v>
          </cell>
          <cell r="W2071">
            <v>210</v>
          </cell>
          <cell r="X2071" t="str">
            <v>11</v>
          </cell>
          <cell r="Y2071">
            <v>616200</v>
          </cell>
          <cell r="AA2071" t="str">
            <v>체결요소류</v>
          </cell>
          <cell r="AC2071" t="str">
            <v>일반제조</v>
          </cell>
        </row>
        <row r="2072">
          <cell r="A2072" t="str">
            <v>궤도-제조-017</v>
          </cell>
          <cell r="B2072">
            <v>1</v>
          </cell>
          <cell r="C2072" t="str">
            <v>2069</v>
          </cell>
          <cell r="D2072" t="str">
            <v>5305</v>
          </cell>
          <cell r="E2072" t="str">
            <v>375111382</v>
          </cell>
          <cell r="F2072" t="str">
            <v>MBULMG196303762</v>
          </cell>
          <cell r="G2072" t="str">
            <v>나사,캡식,6각 머리형</v>
          </cell>
          <cell r="H2072">
            <v>0</v>
          </cell>
          <cell r="I2072" t="str">
            <v>KS B 1002</v>
          </cell>
          <cell r="J2072" t="str">
            <v>KS B 1028 M12X25-8.8</v>
          </cell>
          <cell r="K2072" t="str">
            <v>20205101</v>
          </cell>
          <cell r="L2072" t="str">
            <v>EA</v>
          </cell>
          <cell r="M2072">
            <v>89</v>
          </cell>
          <cell r="N2072">
            <v>6162</v>
          </cell>
          <cell r="O2072">
            <v>43980</v>
          </cell>
          <cell r="P2072" t="str">
            <v>5000064679</v>
          </cell>
          <cell r="Q2072" t="str">
            <v>현금</v>
          </cell>
          <cell r="R2072" t="str">
            <v>2333</v>
          </cell>
          <cell r="S2072" t="str">
            <v>305</v>
          </cell>
          <cell r="T2072" t="str">
            <v>002</v>
          </cell>
          <cell r="U2072" t="str">
            <v>001</v>
          </cell>
          <cell r="V2072" t="str">
            <v>005</v>
          </cell>
          <cell r="W2072">
            <v>210</v>
          </cell>
          <cell r="X2072" t="str">
            <v>11</v>
          </cell>
          <cell r="Y2072">
            <v>548418</v>
          </cell>
          <cell r="AA2072" t="str">
            <v>체결요소류</v>
          </cell>
          <cell r="AC2072" t="str">
            <v>일반제조</v>
          </cell>
        </row>
        <row r="2073">
          <cell r="A2073" t="str">
            <v>궤도-제조-017</v>
          </cell>
          <cell r="B2073">
            <v>1</v>
          </cell>
          <cell r="C2073" t="str">
            <v>2070</v>
          </cell>
          <cell r="D2073" t="str">
            <v>5310</v>
          </cell>
          <cell r="E2073" t="str">
            <v>375175800</v>
          </cell>
          <cell r="F2073" t="str">
            <v>MBULMG196303811</v>
          </cell>
          <cell r="G2073" t="str">
            <v>와셔,잠금식(스프링와셔)</v>
          </cell>
          <cell r="H2073" t="e">
            <v>#N/A</v>
          </cell>
          <cell r="I2073" t="str">
            <v>KS B 1324</v>
          </cell>
          <cell r="J2073" t="str">
            <v>KS B 1324 2호 10 S MFZnⅡ</v>
          </cell>
          <cell r="K2073" t="str">
            <v>20205101</v>
          </cell>
          <cell r="L2073" t="str">
            <v>EA</v>
          </cell>
          <cell r="M2073">
            <v>3</v>
          </cell>
          <cell r="N2073">
            <v>8</v>
          </cell>
          <cell r="O2073">
            <v>43980</v>
          </cell>
          <cell r="P2073" t="str">
            <v>5000064679</v>
          </cell>
          <cell r="Q2073" t="str">
            <v>현금</v>
          </cell>
          <cell r="R2073" t="str">
            <v>2333</v>
          </cell>
          <cell r="S2073" t="str">
            <v>305</v>
          </cell>
          <cell r="T2073" t="str">
            <v>002</v>
          </cell>
          <cell r="U2073" t="str">
            <v>001</v>
          </cell>
          <cell r="V2073" t="str">
            <v>005</v>
          </cell>
          <cell r="W2073">
            <v>210</v>
          </cell>
          <cell r="X2073" t="str">
            <v>11</v>
          </cell>
          <cell r="Y2073">
            <v>24</v>
          </cell>
          <cell r="AA2073" t="str">
            <v>체결요소류</v>
          </cell>
          <cell r="AC2073" t="str">
            <v>일반제조</v>
          </cell>
        </row>
        <row r="2074">
          <cell r="A2074" t="str">
            <v>궤도-제조-017</v>
          </cell>
          <cell r="B2074" t="str">
            <v xml:space="preserve"> </v>
          </cell>
          <cell r="C2074" t="str">
            <v>2071</v>
          </cell>
          <cell r="D2074" t="str">
            <v>5970</v>
          </cell>
          <cell r="E2074" t="str">
            <v>011014147</v>
          </cell>
          <cell r="F2074" t="str">
            <v>MBULMG196304601</v>
          </cell>
          <cell r="G2074" t="str">
            <v>절연체,와셔형</v>
          </cell>
          <cell r="H2074">
            <v>0</v>
          </cell>
          <cell r="I2074" t="str">
            <v>2350-1010</v>
          </cell>
          <cell r="J2074" t="str">
            <v>12301979</v>
          </cell>
          <cell r="K2074" t="str">
            <v>20204101</v>
          </cell>
          <cell r="L2074" t="str">
            <v>EA</v>
          </cell>
          <cell r="M2074">
            <v>86</v>
          </cell>
          <cell r="N2074">
            <v>140</v>
          </cell>
          <cell r="O2074">
            <v>43697</v>
          </cell>
          <cell r="P2074" t="str">
            <v>5000064679</v>
          </cell>
          <cell r="Q2074" t="str">
            <v>본조</v>
          </cell>
          <cell r="R2074" t="str">
            <v>2333</v>
          </cell>
          <cell r="S2074" t="str">
            <v>305</v>
          </cell>
          <cell r="T2074" t="str">
            <v>002</v>
          </cell>
          <cell r="U2074" t="str">
            <v>001</v>
          </cell>
          <cell r="V2074" t="str">
            <v>005</v>
          </cell>
          <cell r="W2074">
            <v>210</v>
          </cell>
          <cell r="X2074" t="str">
            <v>11</v>
          </cell>
          <cell r="Y2074">
            <v>12040</v>
          </cell>
          <cell r="AA2074" t="str">
            <v>체결요소류</v>
          </cell>
          <cell r="AC2074" t="str">
            <v>일반제조</v>
          </cell>
        </row>
        <row r="2075">
          <cell r="A2075" t="str">
            <v>궤도-제조-017</v>
          </cell>
          <cell r="B2075" t="str">
            <v xml:space="preserve"> </v>
          </cell>
          <cell r="C2075" t="str">
            <v>2072</v>
          </cell>
          <cell r="D2075" t="str">
            <v>5970</v>
          </cell>
          <cell r="E2075" t="str">
            <v>011014147</v>
          </cell>
          <cell r="F2075" t="str">
            <v>MBULMG196304602</v>
          </cell>
          <cell r="G2075" t="str">
            <v>절연체,와셔형</v>
          </cell>
          <cell r="H2075">
            <v>0</v>
          </cell>
          <cell r="I2075" t="str">
            <v>2350-1010</v>
          </cell>
          <cell r="J2075" t="str">
            <v>12301979</v>
          </cell>
          <cell r="K2075" t="str">
            <v>20204101</v>
          </cell>
          <cell r="L2075" t="str">
            <v>EA</v>
          </cell>
          <cell r="M2075">
            <v>50</v>
          </cell>
          <cell r="N2075">
            <v>140</v>
          </cell>
          <cell r="O2075">
            <v>43980</v>
          </cell>
          <cell r="P2075" t="str">
            <v>5000064641</v>
          </cell>
          <cell r="Q2075" t="str">
            <v>현금</v>
          </cell>
          <cell r="R2075" t="str">
            <v>2333</v>
          </cell>
          <cell r="S2075" t="str">
            <v>305</v>
          </cell>
          <cell r="T2075" t="str">
            <v>002</v>
          </cell>
          <cell r="U2075" t="str">
            <v>001</v>
          </cell>
          <cell r="V2075" t="str">
            <v>005</v>
          </cell>
          <cell r="W2075">
            <v>210</v>
          </cell>
          <cell r="X2075" t="str">
            <v>11</v>
          </cell>
          <cell r="Y2075">
            <v>7000</v>
          </cell>
          <cell r="AA2075" t="str">
            <v>체결요소류</v>
          </cell>
          <cell r="AC2075" t="str">
            <v>일반제조</v>
          </cell>
        </row>
        <row r="2076">
          <cell r="A2076" t="str">
            <v>궤도-제조-017</v>
          </cell>
          <cell r="B2076" t="str">
            <v xml:space="preserve"> </v>
          </cell>
          <cell r="C2076" t="str">
            <v>2073</v>
          </cell>
          <cell r="D2076" t="str">
            <v>5970</v>
          </cell>
          <cell r="E2076" t="str">
            <v>011014147</v>
          </cell>
          <cell r="F2076" t="str">
            <v>MBULMG196304603</v>
          </cell>
          <cell r="G2076" t="str">
            <v>절연체,와셔형</v>
          </cell>
          <cell r="H2076">
            <v>0</v>
          </cell>
          <cell r="I2076" t="str">
            <v>2350-1010</v>
          </cell>
          <cell r="J2076" t="str">
            <v>12301979</v>
          </cell>
          <cell r="K2076" t="str">
            <v>20204101</v>
          </cell>
          <cell r="L2076" t="str">
            <v>EA</v>
          </cell>
          <cell r="M2076">
            <v>23</v>
          </cell>
          <cell r="N2076">
            <v>140</v>
          </cell>
          <cell r="O2076">
            <v>43980</v>
          </cell>
          <cell r="P2076" t="str">
            <v>5000064679</v>
          </cell>
          <cell r="Q2076" t="str">
            <v>현금</v>
          </cell>
          <cell r="R2076" t="str">
            <v>2333</v>
          </cell>
          <cell r="S2076" t="str">
            <v>305</v>
          </cell>
          <cell r="T2076" t="str">
            <v>002</v>
          </cell>
          <cell r="U2076" t="str">
            <v>001</v>
          </cell>
          <cell r="V2076" t="str">
            <v>005</v>
          </cell>
          <cell r="W2076">
            <v>210</v>
          </cell>
          <cell r="X2076" t="str">
            <v>11</v>
          </cell>
          <cell r="Y2076">
            <v>3220</v>
          </cell>
          <cell r="AA2076" t="str">
            <v>체결요소류</v>
          </cell>
          <cell r="AC2076" t="str">
            <v>일반제조</v>
          </cell>
        </row>
        <row r="2077">
          <cell r="A2077" t="str">
            <v>궤도-제조-017</v>
          </cell>
          <cell r="B2077">
            <v>1</v>
          </cell>
          <cell r="C2077" t="str">
            <v>2074</v>
          </cell>
          <cell r="D2077" t="str">
            <v>5970</v>
          </cell>
          <cell r="E2077" t="str">
            <v>011014147</v>
          </cell>
          <cell r="F2077" t="str">
            <v>MBULMG196304604</v>
          </cell>
          <cell r="G2077" t="str">
            <v>절연체,와셔형</v>
          </cell>
          <cell r="H2077">
            <v>0</v>
          </cell>
          <cell r="I2077" t="str">
            <v>2350-1010</v>
          </cell>
          <cell r="J2077" t="str">
            <v>12301979</v>
          </cell>
          <cell r="K2077" t="str">
            <v>20204101</v>
          </cell>
          <cell r="L2077" t="str">
            <v>EA</v>
          </cell>
          <cell r="M2077">
            <v>27</v>
          </cell>
          <cell r="N2077">
            <v>140</v>
          </cell>
          <cell r="O2077">
            <v>43980</v>
          </cell>
          <cell r="P2077" t="str">
            <v>5000064723</v>
          </cell>
          <cell r="Q2077" t="str">
            <v>현금</v>
          </cell>
          <cell r="R2077" t="str">
            <v>2333</v>
          </cell>
          <cell r="S2077" t="str">
            <v>305</v>
          </cell>
          <cell r="T2077" t="str">
            <v>002</v>
          </cell>
          <cell r="U2077" t="str">
            <v>001</v>
          </cell>
          <cell r="V2077" t="str">
            <v>005</v>
          </cell>
          <cell r="W2077">
            <v>210</v>
          </cell>
          <cell r="X2077" t="str">
            <v>11</v>
          </cell>
          <cell r="Y2077">
            <v>3780</v>
          </cell>
          <cell r="AA2077" t="str">
            <v>체결요소류</v>
          </cell>
          <cell r="AC2077" t="str">
            <v>일반제조</v>
          </cell>
        </row>
        <row r="2078">
          <cell r="A2078" t="str">
            <v>궤도-제조-017</v>
          </cell>
          <cell r="B2078">
            <v>1</v>
          </cell>
          <cell r="C2078" t="str">
            <v>2075</v>
          </cell>
          <cell r="D2078" t="str">
            <v>5306</v>
          </cell>
          <cell r="E2078" t="str">
            <v>375103072</v>
          </cell>
          <cell r="F2078" t="str">
            <v>MBULMG196304741</v>
          </cell>
          <cell r="G2078" t="str">
            <v>볼트,기계용</v>
          </cell>
          <cell r="H2078">
            <v>0</v>
          </cell>
          <cell r="I2078">
            <v>0</v>
          </cell>
          <cell r="J2078">
            <v>0</v>
          </cell>
          <cell r="K2078" t="str">
            <v>20205102</v>
          </cell>
          <cell r="L2078" t="str">
            <v>EA</v>
          </cell>
          <cell r="M2078">
            <v>1</v>
          </cell>
          <cell r="N2078">
            <v>694</v>
          </cell>
          <cell r="O2078">
            <v>43980</v>
          </cell>
          <cell r="P2078" t="str">
            <v>5000064679</v>
          </cell>
          <cell r="Q2078" t="str">
            <v>현금</v>
          </cell>
          <cell r="R2078" t="str">
            <v>2333</v>
          </cell>
          <cell r="S2078" t="str">
            <v>305</v>
          </cell>
          <cell r="T2078" t="str">
            <v>002</v>
          </cell>
          <cell r="U2078" t="str">
            <v>001</v>
          </cell>
          <cell r="V2078" t="str">
            <v>005</v>
          </cell>
          <cell r="W2078">
            <v>210</v>
          </cell>
          <cell r="X2078" t="str">
            <v>11</v>
          </cell>
          <cell r="Y2078">
            <v>694</v>
          </cell>
          <cell r="AA2078" t="str">
            <v>체결요소류</v>
          </cell>
          <cell r="AC2078" t="str">
            <v>일반제조</v>
          </cell>
        </row>
        <row r="2079">
          <cell r="A2079" t="str">
            <v>궤도-제조-017</v>
          </cell>
          <cell r="B2079" t="str">
            <v xml:space="preserve"> </v>
          </cell>
          <cell r="C2079" t="str">
            <v>2076</v>
          </cell>
          <cell r="D2079" t="str">
            <v>4730</v>
          </cell>
          <cell r="E2079" t="str">
            <v>121241301</v>
          </cell>
          <cell r="F2079" t="str">
            <v>MBULMG196304821</v>
          </cell>
          <cell r="G2079" t="str">
            <v>볼트,유체 통로용</v>
          </cell>
          <cell r="H2079" t="str">
            <v>R1-7-20</v>
          </cell>
          <cell r="I2079">
            <v>0</v>
          </cell>
          <cell r="J2079" t="str">
            <v>60350015</v>
          </cell>
          <cell r="K2079" t="str">
            <v>20204101</v>
          </cell>
          <cell r="L2079" t="str">
            <v>EA</v>
          </cell>
          <cell r="M2079">
            <v>1</v>
          </cell>
          <cell r="N2079">
            <v>16594</v>
          </cell>
          <cell r="O2079">
            <v>43798</v>
          </cell>
          <cell r="P2079" t="str">
            <v>5000064679</v>
          </cell>
          <cell r="Q2079" t="str">
            <v>본조</v>
          </cell>
          <cell r="R2079" t="str">
            <v>2333</v>
          </cell>
          <cell r="S2079" t="str">
            <v>305</v>
          </cell>
          <cell r="T2079" t="str">
            <v>002</v>
          </cell>
          <cell r="U2079" t="str">
            <v>001</v>
          </cell>
          <cell r="V2079" t="str">
            <v>005</v>
          </cell>
          <cell r="W2079">
            <v>210</v>
          </cell>
          <cell r="X2079" t="str">
            <v>11</v>
          </cell>
          <cell r="Y2079">
            <v>16594</v>
          </cell>
          <cell r="AA2079" t="str">
            <v>체결요소류</v>
          </cell>
          <cell r="AC2079" t="str">
            <v>일반제조</v>
          </cell>
        </row>
        <row r="2080">
          <cell r="A2080" t="str">
            <v>궤도-제조-017</v>
          </cell>
          <cell r="B2080">
            <v>1</v>
          </cell>
          <cell r="C2080" t="str">
            <v>2077</v>
          </cell>
          <cell r="D2080" t="str">
            <v>4730</v>
          </cell>
          <cell r="E2080" t="str">
            <v>121241301</v>
          </cell>
          <cell r="F2080" t="str">
            <v>MBULMG196304822</v>
          </cell>
          <cell r="G2080" t="str">
            <v>볼트,유체 통로용</v>
          </cell>
          <cell r="H2080" t="str">
            <v>R1-7-20</v>
          </cell>
          <cell r="I2080">
            <v>0</v>
          </cell>
          <cell r="J2080" t="str">
            <v>60350015</v>
          </cell>
          <cell r="K2080" t="str">
            <v>20204101</v>
          </cell>
          <cell r="L2080" t="str">
            <v>EA</v>
          </cell>
          <cell r="M2080">
            <v>16</v>
          </cell>
          <cell r="N2080">
            <v>16594</v>
          </cell>
          <cell r="O2080">
            <v>43980</v>
          </cell>
          <cell r="P2080" t="str">
            <v>5000064679</v>
          </cell>
          <cell r="Q2080" t="str">
            <v>현금</v>
          </cell>
          <cell r="R2080" t="str">
            <v>2333</v>
          </cell>
          <cell r="S2080" t="str">
            <v>305</v>
          </cell>
          <cell r="T2080" t="str">
            <v>002</v>
          </cell>
          <cell r="U2080" t="str">
            <v>001</v>
          </cell>
          <cell r="V2080" t="str">
            <v>005</v>
          </cell>
          <cell r="W2080">
            <v>210</v>
          </cell>
          <cell r="X2080" t="str">
            <v>11</v>
          </cell>
          <cell r="Y2080">
            <v>265504</v>
          </cell>
          <cell r="AA2080" t="str">
            <v>체결요소류</v>
          </cell>
          <cell r="AC2080" t="str">
            <v>일반제조</v>
          </cell>
        </row>
        <row r="2081">
          <cell r="A2081" t="str">
            <v>궤도-제조-017</v>
          </cell>
          <cell r="B2081">
            <v>1</v>
          </cell>
          <cell r="C2081" t="str">
            <v>2078</v>
          </cell>
          <cell r="D2081" t="str">
            <v>5305</v>
          </cell>
          <cell r="E2081" t="str">
            <v>009437152</v>
          </cell>
          <cell r="F2081" t="str">
            <v>MBULMG196304831</v>
          </cell>
          <cell r="G2081" t="str">
            <v>나사,캡식,6각 머리형</v>
          </cell>
          <cell r="H2081" t="e">
            <v>#N/A</v>
          </cell>
          <cell r="I2081" t="str">
            <v>MS18154</v>
          </cell>
          <cell r="J2081" t="str">
            <v>MS18154-138</v>
          </cell>
          <cell r="K2081" t="str">
            <v>20204101</v>
          </cell>
          <cell r="L2081" t="str">
            <v>EA</v>
          </cell>
          <cell r="M2081">
            <v>14</v>
          </cell>
          <cell r="N2081">
            <v>14664</v>
          </cell>
          <cell r="O2081">
            <v>43980</v>
          </cell>
          <cell r="P2081" t="str">
            <v>5000064679</v>
          </cell>
          <cell r="Q2081" t="str">
            <v>현금</v>
          </cell>
          <cell r="R2081" t="str">
            <v>2333</v>
          </cell>
          <cell r="S2081" t="str">
            <v>305</v>
          </cell>
          <cell r="T2081" t="str">
            <v>002</v>
          </cell>
          <cell r="U2081" t="str">
            <v>001</v>
          </cell>
          <cell r="V2081" t="str">
            <v>005</v>
          </cell>
          <cell r="W2081">
            <v>210</v>
          </cell>
          <cell r="X2081" t="str">
            <v>11</v>
          </cell>
          <cell r="Y2081">
            <v>205296</v>
          </cell>
          <cell r="AA2081" t="str">
            <v>체결요소류</v>
          </cell>
          <cell r="AC2081" t="str">
            <v>일반제조</v>
          </cell>
        </row>
        <row r="2082">
          <cell r="A2082" t="str">
            <v>궤도-제조-017</v>
          </cell>
          <cell r="B2082">
            <v>1</v>
          </cell>
          <cell r="C2082" t="str">
            <v>2079</v>
          </cell>
          <cell r="D2082" t="str">
            <v>5325</v>
          </cell>
          <cell r="E2082" t="str">
            <v>375142373</v>
          </cell>
          <cell r="F2082" t="str">
            <v>MBULMG196400041</v>
          </cell>
          <cell r="G2082" t="str">
            <v>링,지지용</v>
          </cell>
          <cell r="H2082" t="e">
            <v>#N/A</v>
          </cell>
          <cell r="I2082" t="str">
            <v>KS B 1338</v>
          </cell>
          <cell r="J2082" t="str">
            <v>KS B 1338 SHAFT 45</v>
          </cell>
          <cell r="K2082">
            <v>10170101</v>
          </cell>
          <cell r="L2082" t="str">
            <v>EA</v>
          </cell>
          <cell r="M2082">
            <v>27</v>
          </cell>
          <cell r="N2082">
            <v>3002</v>
          </cell>
          <cell r="O2082">
            <v>43921</v>
          </cell>
          <cell r="P2082" t="str">
            <v>5000064781</v>
          </cell>
          <cell r="Q2082" t="str">
            <v>현금</v>
          </cell>
          <cell r="R2082" t="str">
            <v>2333</v>
          </cell>
          <cell r="S2082" t="str">
            <v>305</v>
          </cell>
          <cell r="T2082" t="str">
            <v>002</v>
          </cell>
          <cell r="U2082" t="str">
            <v>005</v>
          </cell>
          <cell r="V2082" t="str">
            <v>005</v>
          </cell>
          <cell r="W2082">
            <v>210</v>
          </cell>
          <cell r="X2082" t="str">
            <v>11</v>
          </cell>
          <cell r="Y2082">
            <v>81054</v>
          </cell>
          <cell r="AA2082" t="str">
            <v>체결요소류</v>
          </cell>
          <cell r="AC2082" t="str">
            <v>일반제조</v>
          </cell>
        </row>
        <row r="2083">
          <cell r="A2083" t="str">
            <v>궤도-제조-017</v>
          </cell>
          <cell r="B2083" t="str">
            <v xml:space="preserve"> </v>
          </cell>
          <cell r="C2083" t="str">
            <v>2080</v>
          </cell>
          <cell r="D2083" t="str">
            <v>5342</v>
          </cell>
          <cell r="E2083" t="str">
            <v>006799787</v>
          </cell>
          <cell r="F2083" t="str">
            <v>MBULMG196400051</v>
          </cell>
          <cell r="G2083" t="str">
            <v>링,스냅용</v>
          </cell>
          <cell r="H2083" t="e">
            <v>#N/A</v>
          </cell>
          <cell r="I2083" t="str">
            <v>2350-1017</v>
          </cell>
          <cell r="J2083" t="str">
            <v>60618894</v>
          </cell>
          <cell r="K2083" t="str">
            <v>20111102</v>
          </cell>
          <cell r="L2083" t="str">
            <v>EA</v>
          </cell>
          <cell r="M2083">
            <v>167</v>
          </cell>
          <cell r="N2083">
            <v>368</v>
          </cell>
          <cell r="O2083">
            <v>43789</v>
          </cell>
          <cell r="P2083" t="str">
            <v>5000064781</v>
          </cell>
          <cell r="Q2083" t="str">
            <v>본조</v>
          </cell>
          <cell r="R2083" t="str">
            <v>2333</v>
          </cell>
          <cell r="S2083" t="str">
            <v>305</v>
          </cell>
          <cell r="T2083" t="str">
            <v>002</v>
          </cell>
          <cell r="U2083" t="str">
            <v>004</v>
          </cell>
          <cell r="V2083" t="str">
            <v>005</v>
          </cell>
          <cell r="W2083">
            <v>210</v>
          </cell>
          <cell r="X2083" t="str">
            <v>11</v>
          </cell>
          <cell r="Y2083">
            <v>61456</v>
          </cell>
          <cell r="AA2083" t="str">
            <v>체결요소류</v>
          </cell>
          <cell r="AC2083" t="str">
            <v>일반제조</v>
          </cell>
        </row>
        <row r="2084">
          <cell r="A2084" t="str">
            <v>궤도-제조-017</v>
          </cell>
          <cell r="B2084">
            <v>1</v>
          </cell>
          <cell r="C2084" t="str">
            <v>2081</v>
          </cell>
          <cell r="D2084" t="str">
            <v>5342</v>
          </cell>
          <cell r="E2084" t="str">
            <v>006799787</v>
          </cell>
          <cell r="F2084" t="str">
            <v>MBULMG196400052</v>
          </cell>
          <cell r="G2084" t="str">
            <v>링,스냅용</v>
          </cell>
          <cell r="H2084" t="e">
            <v>#N/A</v>
          </cell>
          <cell r="I2084" t="str">
            <v>2350-1017</v>
          </cell>
          <cell r="J2084" t="str">
            <v>60618894</v>
          </cell>
          <cell r="K2084" t="str">
            <v>20111102</v>
          </cell>
          <cell r="L2084" t="str">
            <v>EA</v>
          </cell>
          <cell r="M2084">
            <v>100</v>
          </cell>
          <cell r="N2084">
            <v>368</v>
          </cell>
          <cell r="O2084">
            <v>43889</v>
          </cell>
          <cell r="P2084" t="str">
            <v>5000064781</v>
          </cell>
          <cell r="Q2084" t="str">
            <v>현금</v>
          </cell>
          <cell r="R2084" t="str">
            <v>2333</v>
          </cell>
          <cell r="S2084" t="str">
            <v>305</v>
          </cell>
          <cell r="T2084" t="str">
            <v>002</v>
          </cell>
          <cell r="U2084" t="str">
            <v>004</v>
          </cell>
          <cell r="V2084" t="str">
            <v>005</v>
          </cell>
          <cell r="W2084">
            <v>210</v>
          </cell>
          <cell r="X2084" t="str">
            <v>11</v>
          </cell>
          <cell r="Y2084">
            <v>36800</v>
          </cell>
          <cell r="AA2084" t="str">
            <v>체결요소류</v>
          </cell>
          <cell r="AC2084" t="str">
            <v>일반제조</v>
          </cell>
        </row>
        <row r="2085">
          <cell r="A2085" t="str">
            <v>궤도-제조-017</v>
          </cell>
          <cell r="B2085">
            <v>1</v>
          </cell>
          <cell r="C2085" t="str">
            <v>2082</v>
          </cell>
          <cell r="D2085" t="str">
            <v>5315</v>
          </cell>
          <cell r="E2085" t="str">
            <v>007639287</v>
          </cell>
          <cell r="F2085" t="str">
            <v>MBULMG196400061</v>
          </cell>
          <cell r="G2085" t="str">
            <v>핀,신속 분리식</v>
          </cell>
          <cell r="H2085" t="e">
            <v>#N/A</v>
          </cell>
          <cell r="I2085" t="str">
            <v>MS17987</v>
          </cell>
          <cell r="J2085" t="str">
            <v>MS17987C845</v>
          </cell>
          <cell r="K2085" t="str">
            <v>20111104</v>
          </cell>
          <cell r="L2085" t="str">
            <v>EA</v>
          </cell>
          <cell r="M2085">
            <v>133</v>
          </cell>
          <cell r="N2085">
            <v>16341</v>
          </cell>
          <cell r="O2085">
            <v>43900</v>
          </cell>
          <cell r="P2085" t="str">
            <v>5000064781</v>
          </cell>
          <cell r="Q2085" t="str">
            <v>현금</v>
          </cell>
          <cell r="R2085" t="str">
            <v>2333</v>
          </cell>
          <cell r="S2085" t="str">
            <v>305</v>
          </cell>
          <cell r="T2085" t="str">
            <v>002</v>
          </cell>
          <cell r="U2085" t="str">
            <v>004</v>
          </cell>
          <cell r="V2085" t="str">
            <v>005</v>
          </cell>
          <cell r="W2085">
            <v>210</v>
          </cell>
          <cell r="X2085" t="str">
            <v>11</v>
          </cell>
          <cell r="Y2085">
            <v>2173353</v>
          </cell>
          <cell r="AA2085" t="str">
            <v>체결요소류</v>
          </cell>
          <cell r="AC2085" t="str">
            <v>일반제조</v>
          </cell>
        </row>
        <row r="2086">
          <cell r="A2086" t="str">
            <v>궤도-제조-017</v>
          </cell>
          <cell r="B2086">
            <v>1</v>
          </cell>
          <cell r="C2086" t="str">
            <v>2083</v>
          </cell>
          <cell r="D2086" t="str">
            <v>5306</v>
          </cell>
          <cell r="E2086" t="str">
            <v>000213623</v>
          </cell>
          <cell r="F2086" t="str">
            <v>MBULMG196400081</v>
          </cell>
          <cell r="G2086" t="str">
            <v>볼트,기계용</v>
          </cell>
          <cell r="H2086" t="e">
            <v>#N/A</v>
          </cell>
          <cell r="I2086" t="str">
            <v>KS B 1072</v>
          </cell>
          <cell r="J2086" t="str">
            <v>KS B 1072 KMS35307-331</v>
          </cell>
          <cell r="K2086" t="str">
            <v>20204101</v>
          </cell>
          <cell r="L2086" t="str">
            <v>EA</v>
          </cell>
          <cell r="M2086">
            <v>507</v>
          </cell>
          <cell r="N2086">
            <v>1250</v>
          </cell>
          <cell r="O2086">
            <v>43980</v>
          </cell>
          <cell r="P2086" t="str">
            <v>5000064781</v>
          </cell>
          <cell r="Q2086" t="str">
            <v>현금</v>
          </cell>
          <cell r="R2086" t="str">
            <v>2333</v>
          </cell>
          <cell r="S2086" t="str">
            <v>305</v>
          </cell>
          <cell r="T2086" t="str">
            <v>002</v>
          </cell>
          <cell r="U2086" t="str">
            <v>001</v>
          </cell>
          <cell r="V2086" t="str">
            <v>005</v>
          </cell>
          <cell r="W2086">
            <v>210</v>
          </cell>
          <cell r="X2086" t="str">
            <v>11</v>
          </cell>
          <cell r="Y2086">
            <v>633750</v>
          </cell>
          <cell r="AA2086" t="str">
            <v>체결요소류</v>
          </cell>
          <cell r="AC2086" t="str">
            <v>일반제조</v>
          </cell>
        </row>
        <row r="2087">
          <cell r="A2087" t="str">
            <v>궤도-제조-017</v>
          </cell>
          <cell r="B2087" t="str">
            <v xml:space="preserve"> </v>
          </cell>
          <cell r="C2087" t="str">
            <v>2084</v>
          </cell>
          <cell r="D2087" t="str">
            <v>5305</v>
          </cell>
          <cell r="E2087" t="str">
            <v>000526892</v>
          </cell>
          <cell r="F2087" t="str">
            <v>MBULMG196400091</v>
          </cell>
          <cell r="G2087" t="str">
            <v>나사,기계용</v>
          </cell>
          <cell r="H2087">
            <v>0</v>
          </cell>
          <cell r="I2087" t="str">
            <v>KS B 1070</v>
          </cell>
          <cell r="J2087" t="str">
            <v>KS B 1070 KMS35198-55</v>
          </cell>
          <cell r="K2087" t="str">
            <v>20204101</v>
          </cell>
          <cell r="L2087" t="str">
            <v>EA</v>
          </cell>
          <cell r="M2087">
            <v>81</v>
          </cell>
          <cell r="N2087">
            <v>1108</v>
          </cell>
          <cell r="O2087">
            <v>43798</v>
          </cell>
          <cell r="P2087" t="str">
            <v>5000064781</v>
          </cell>
          <cell r="Q2087" t="str">
            <v>본조</v>
          </cell>
          <cell r="R2087" t="str">
            <v>2333</v>
          </cell>
          <cell r="S2087" t="str">
            <v>305</v>
          </cell>
          <cell r="T2087" t="str">
            <v>002</v>
          </cell>
          <cell r="U2087" t="str">
            <v>001</v>
          </cell>
          <cell r="V2087" t="str">
            <v>005</v>
          </cell>
          <cell r="W2087">
            <v>210</v>
          </cell>
          <cell r="X2087" t="str">
            <v>11</v>
          </cell>
          <cell r="Y2087">
            <v>89748</v>
          </cell>
          <cell r="AA2087" t="str">
            <v>체결요소류</v>
          </cell>
          <cell r="AC2087" t="str">
            <v>일반제조</v>
          </cell>
        </row>
        <row r="2088">
          <cell r="A2088" t="str">
            <v>궤도-제조-017</v>
          </cell>
          <cell r="B2088">
            <v>1</v>
          </cell>
          <cell r="C2088" t="str">
            <v>2085</v>
          </cell>
          <cell r="D2088" t="str">
            <v>5305</v>
          </cell>
          <cell r="E2088" t="str">
            <v>000526892</v>
          </cell>
          <cell r="F2088" t="str">
            <v>MBULMG196400092</v>
          </cell>
          <cell r="G2088" t="str">
            <v>나사,기계용</v>
          </cell>
          <cell r="H2088">
            <v>0</v>
          </cell>
          <cell r="I2088" t="str">
            <v>KS B 1070</v>
          </cell>
          <cell r="J2088" t="str">
            <v>KS B 1070 KMS35198-55</v>
          </cell>
          <cell r="K2088" t="str">
            <v>20204101</v>
          </cell>
          <cell r="L2088" t="str">
            <v>EA</v>
          </cell>
          <cell r="M2088">
            <v>273</v>
          </cell>
          <cell r="N2088">
            <v>1108</v>
          </cell>
          <cell r="O2088">
            <v>43980</v>
          </cell>
          <cell r="P2088" t="str">
            <v>5000064781</v>
          </cell>
          <cell r="Q2088" t="str">
            <v>현금</v>
          </cell>
          <cell r="R2088" t="str">
            <v>2333</v>
          </cell>
          <cell r="S2088" t="str">
            <v>305</v>
          </cell>
          <cell r="T2088" t="str">
            <v>002</v>
          </cell>
          <cell r="U2088" t="str">
            <v>001</v>
          </cell>
          <cell r="V2088" t="str">
            <v>005</v>
          </cell>
          <cell r="W2088">
            <v>210</v>
          </cell>
          <cell r="X2088" t="str">
            <v>11</v>
          </cell>
          <cell r="Y2088">
            <v>302484</v>
          </cell>
          <cell r="AA2088" t="str">
            <v>체결요소류</v>
          </cell>
          <cell r="AC2088" t="str">
            <v>일반제조</v>
          </cell>
        </row>
        <row r="2089">
          <cell r="A2089" t="str">
            <v>궤도-제조-017</v>
          </cell>
          <cell r="B2089">
            <v>1</v>
          </cell>
          <cell r="C2089" t="str">
            <v>2086</v>
          </cell>
          <cell r="D2089" t="str">
            <v>5305</v>
          </cell>
          <cell r="E2089" t="str">
            <v>000826782</v>
          </cell>
          <cell r="F2089" t="str">
            <v>MBULMG196400141</v>
          </cell>
          <cell r="G2089" t="str">
            <v>고정나사</v>
          </cell>
          <cell r="H2089" t="e">
            <v>#N/A</v>
          </cell>
          <cell r="I2089" t="str">
            <v>KS B 1073</v>
          </cell>
          <cell r="J2089" t="str">
            <v>KS B 1073 KMS501021-36</v>
          </cell>
          <cell r="K2089" t="str">
            <v>20204101</v>
          </cell>
          <cell r="L2089" t="str">
            <v>EA</v>
          </cell>
          <cell r="M2089">
            <v>147</v>
          </cell>
          <cell r="N2089">
            <v>219</v>
          </cell>
          <cell r="O2089">
            <v>43980</v>
          </cell>
          <cell r="P2089" t="str">
            <v>5000064781</v>
          </cell>
          <cell r="Q2089" t="str">
            <v>현금</v>
          </cell>
          <cell r="R2089" t="str">
            <v>2333</v>
          </cell>
          <cell r="S2089" t="str">
            <v>305</v>
          </cell>
          <cell r="T2089" t="str">
            <v>002</v>
          </cell>
          <cell r="U2089" t="str">
            <v>001</v>
          </cell>
          <cell r="V2089" t="str">
            <v>005</v>
          </cell>
          <cell r="W2089">
            <v>210</v>
          </cell>
          <cell r="X2089" t="str">
            <v>11</v>
          </cell>
          <cell r="Y2089">
            <v>32193</v>
          </cell>
          <cell r="AA2089" t="str">
            <v>체결요소류</v>
          </cell>
          <cell r="AC2089" t="str">
            <v>일반제조</v>
          </cell>
        </row>
        <row r="2090">
          <cell r="A2090" t="str">
            <v>궤도-제조-017</v>
          </cell>
          <cell r="B2090" t="str">
            <v xml:space="preserve"> </v>
          </cell>
          <cell r="C2090" t="str">
            <v>2087</v>
          </cell>
          <cell r="D2090" t="str">
            <v>5305</v>
          </cell>
          <cell r="E2090" t="str">
            <v>001159406</v>
          </cell>
          <cell r="F2090" t="str">
            <v>MBULMG196400151</v>
          </cell>
          <cell r="G2090" t="str">
            <v>나사,기계용</v>
          </cell>
          <cell r="H2090">
            <v>0</v>
          </cell>
          <cell r="I2090" t="str">
            <v>MS51849</v>
          </cell>
          <cell r="J2090" t="str">
            <v>MS51849-53</v>
          </cell>
          <cell r="K2090" t="str">
            <v>20204101</v>
          </cell>
          <cell r="L2090" t="str">
            <v>EA</v>
          </cell>
          <cell r="M2090">
            <v>75</v>
          </cell>
          <cell r="N2090">
            <v>61</v>
          </cell>
          <cell r="O2090">
            <v>43798</v>
          </cell>
          <cell r="P2090" t="str">
            <v>5000064781</v>
          </cell>
          <cell r="Q2090" t="str">
            <v>본조</v>
          </cell>
          <cell r="R2090" t="str">
            <v>2333</v>
          </cell>
          <cell r="S2090" t="str">
            <v>305</v>
          </cell>
          <cell r="T2090" t="str">
            <v>002</v>
          </cell>
          <cell r="U2090" t="str">
            <v>001</v>
          </cell>
          <cell r="V2090" t="str">
            <v>005</v>
          </cell>
          <cell r="W2090">
            <v>210</v>
          </cell>
          <cell r="X2090" t="str">
            <v>11</v>
          </cell>
          <cell r="Y2090">
            <v>4575</v>
          </cell>
          <cell r="AA2090" t="str">
            <v>체결요소류</v>
          </cell>
          <cell r="AC2090" t="str">
            <v>일반제조</v>
          </cell>
        </row>
        <row r="2091">
          <cell r="A2091" t="str">
            <v>궤도-제조-017</v>
          </cell>
          <cell r="B2091">
            <v>1</v>
          </cell>
          <cell r="C2091" t="str">
            <v>2088</v>
          </cell>
          <cell r="D2091" t="str">
            <v>5305</v>
          </cell>
          <cell r="E2091" t="str">
            <v>001159406</v>
          </cell>
          <cell r="F2091" t="str">
            <v>MBULMG196400152</v>
          </cell>
          <cell r="G2091" t="str">
            <v>나사,기계용</v>
          </cell>
          <cell r="H2091">
            <v>0</v>
          </cell>
          <cell r="I2091" t="str">
            <v>MS51849</v>
          </cell>
          <cell r="J2091" t="str">
            <v>MS51849-53</v>
          </cell>
          <cell r="K2091" t="str">
            <v>20204101</v>
          </cell>
          <cell r="L2091" t="str">
            <v>EA</v>
          </cell>
          <cell r="M2091">
            <v>639</v>
          </cell>
          <cell r="N2091">
            <v>61</v>
          </cell>
          <cell r="O2091">
            <v>43980</v>
          </cell>
          <cell r="P2091" t="str">
            <v>5000064781</v>
          </cell>
          <cell r="Q2091" t="str">
            <v>현금</v>
          </cell>
          <cell r="R2091" t="str">
            <v>2333</v>
          </cell>
          <cell r="S2091" t="str">
            <v>305</v>
          </cell>
          <cell r="T2091" t="str">
            <v>002</v>
          </cell>
          <cell r="U2091" t="str">
            <v>001</v>
          </cell>
          <cell r="V2091" t="str">
            <v>005</v>
          </cell>
          <cell r="W2091">
            <v>210</v>
          </cell>
          <cell r="X2091" t="str">
            <v>11</v>
          </cell>
          <cell r="Y2091">
            <v>38979</v>
          </cell>
          <cell r="AA2091" t="str">
            <v>체결요소류</v>
          </cell>
          <cell r="AC2091" t="str">
            <v>일반제조</v>
          </cell>
        </row>
        <row r="2092">
          <cell r="A2092" t="str">
            <v>궤도-제조-017</v>
          </cell>
          <cell r="B2092">
            <v>1</v>
          </cell>
          <cell r="C2092" t="str">
            <v>2089</v>
          </cell>
          <cell r="D2092" t="str">
            <v>5310</v>
          </cell>
          <cell r="E2092" t="str">
            <v>001171332</v>
          </cell>
          <cell r="F2092" t="str">
            <v>MBULMG196400161</v>
          </cell>
          <cell r="G2092" t="str">
            <v>너트</v>
          </cell>
          <cell r="H2092">
            <v>0</v>
          </cell>
          <cell r="I2092">
            <v>0</v>
          </cell>
          <cell r="J2092">
            <v>0</v>
          </cell>
          <cell r="K2092" t="str">
            <v>20204101</v>
          </cell>
          <cell r="L2092" t="str">
            <v>EA</v>
          </cell>
          <cell r="M2092">
            <v>161</v>
          </cell>
          <cell r="N2092">
            <v>250</v>
          </cell>
          <cell r="O2092">
            <v>43980</v>
          </cell>
          <cell r="P2092" t="str">
            <v>5000064781</v>
          </cell>
          <cell r="Q2092" t="str">
            <v>현금</v>
          </cell>
          <cell r="R2092" t="str">
            <v>2333</v>
          </cell>
          <cell r="S2092" t="str">
            <v>305</v>
          </cell>
          <cell r="T2092" t="str">
            <v>002</v>
          </cell>
          <cell r="U2092" t="str">
            <v>001</v>
          </cell>
          <cell r="V2092" t="str">
            <v>005</v>
          </cell>
          <cell r="W2092">
            <v>210</v>
          </cell>
          <cell r="X2092" t="str">
            <v>11</v>
          </cell>
          <cell r="Y2092">
            <v>40250</v>
          </cell>
          <cell r="AA2092" t="str">
            <v>체결요소류</v>
          </cell>
          <cell r="AC2092" t="str">
            <v>일반제조</v>
          </cell>
        </row>
        <row r="2093">
          <cell r="A2093" t="str">
            <v>궤도-제조-017</v>
          </cell>
          <cell r="B2093" t="str">
            <v xml:space="preserve"> </v>
          </cell>
          <cell r="C2093" t="str">
            <v>2090</v>
          </cell>
          <cell r="D2093" t="str">
            <v>5305</v>
          </cell>
          <cell r="E2093" t="str">
            <v>001829462</v>
          </cell>
          <cell r="F2093" t="str">
            <v>MBULMG196400181</v>
          </cell>
          <cell r="G2093" t="str">
            <v>나사,캡식,소켓 머리형</v>
          </cell>
          <cell r="H2093">
            <v>0</v>
          </cell>
          <cell r="I2093" t="str">
            <v>NAS1352</v>
          </cell>
          <cell r="J2093" t="str">
            <v>NAS1352-06H8P</v>
          </cell>
          <cell r="K2093" t="str">
            <v>20204101</v>
          </cell>
          <cell r="L2093" t="str">
            <v>EA</v>
          </cell>
          <cell r="M2093">
            <v>235</v>
          </cell>
          <cell r="N2093">
            <v>883</v>
          </cell>
          <cell r="O2093">
            <v>43798</v>
          </cell>
          <cell r="P2093" t="str">
            <v>5000064781</v>
          </cell>
          <cell r="Q2093" t="str">
            <v>본조</v>
          </cell>
          <cell r="R2093" t="str">
            <v>2333</v>
          </cell>
          <cell r="S2093" t="str">
            <v>305</v>
          </cell>
          <cell r="T2093" t="str">
            <v>002</v>
          </cell>
          <cell r="U2093" t="str">
            <v>001</v>
          </cell>
          <cell r="V2093" t="str">
            <v>005</v>
          </cell>
          <cell r="W2093">
            <v>210</v>
          </cell>
          <cell r="X2093" t="str">
            <v>11</v>
          </cell>
          <cell r="Y2093">
            <v>207505</v>
          </cell>
          <cell r="AA2093" t="str">
            <v>체결요소류</v>
          </cell>
          <cell r="AC2093" t="str">
            <v>일반제조</v>
          </cell>
        </row>
        <row r="2094">
          <cell r="A2094" t="str">
            <v>궤도-제조-017</v>
          </cell>
          <cell r="B2094">
            <v>1</v>
          </cell>
          <cell r="C2094" t="str">
            <v>2091</v>
          </cell>
          <cell r="D2094" t="str">
            <v>5305</v>
          </cell>
          <cell r="E2094" t="str">
            <v>001829462</v>
          </cell>
          <cell r="F2094" t="str">
            <v>MBULMG196400182</v>
          </cell>
          <cell r="G2094" t="str">
            <v>나사,캡식,소켓 머리형</v>
          </cell>
          <cell r="H2094">
            <v>0</v>
          </cell>
          <cell r="I2094" t="str">
            <v>NAS1352</v>
          </cell>
          <cell r="J2094" t="str">
            <v>NAS1352-06H8P</v>
          </cell>
          <cell r="K2094" t="str">
            <v>20204101</v>
          </cell>
          <cell r="L2094" t="str">
            <v>EA</v>
          </cell>
          <cell r="M2094">
            <v>687</v>
          </cell>
          <cell r="N2094">
            <v>883</v>
          </cell>
          <cell r="O2094">
            <v>43980</v>
          </cell>
          <cell r="P2094" t="str">
            <v>5000064781</v>
          </cell>
          <cell r="Q2094" t="str">
            <v>현금</v>
          </cell>
          <cell r="R2094" t="str">
            <v>2333</v>
          </cell>
          <cell r="S2094" t="str">
            <v>305</v>
          </cell>
          <cell r="T2094" t="str">
            <v>002</v>
          </cell>
          <cell r="U2094" t="str">
            <v>001</v>
          </cell>
          <cell r="V2094" t="str">
            <v>005</v>
          </cell>
          <cell r="W2094">
            <v>210</v>
          </cell>
          <cell r="X2094" t="str">
            <v>11</v>
          </cell>
          <cell r="Y2094">
            <v>606621</v>
          </cell>
          <cell r="AA2094" t="str">
            <v>체결요소류</v>
          </cell>
          <cell r="AC2094" t="str">
            <v>일반제조</v>
          </cell>
        </row>
        <row r="2095">
          <cell r="A2095" t="str">
            <v>궤도-제조-017</v>
          </cell>
          <cell r="B2095" t="str">
            <v xml:space="preserve"> </v>
          </cell>
          <cell r="C2095" t="str">
            <v>2092</v>
          </cell>
          <cell r="D2095" t="str">
            <v>5306</v>
          </cell>
          <cell r="E2095" t="str">
            <v>002264843</v>
          </cell>
          <cell r="F2095" t="str">
            <v>MBULMG196400191</v>
          </cell>
          <cell r="G2095" t="str">
            <v>볼트,기계용</v>
          </cell>
          <cell r="H2095" t="e">
            <v>#N/A</v>
          </cell>
          <cell r="I2095" t="str">
            <v>MS90728</v>
          </cell>
          <cell r="J2095" t="str">
            <v>MS90728-50</v>
          </cell>
          <cell r="K2095" t="str">
            <v>20204101</v>
          </cell>
          <cell r="L2095" t="str">
            <v>EA</v>
          </cell>
          <cell r="M2095">
            <v>71</v>
          </cell>
          <cell r="N2095">
            <v>1157</v>
          </cell>
          <cell r="O2095">
            <v>43798</v>
          </cell>
          <cell r="P2095" t="str">
            <v>5000064781</v>
          </cell>
          <cell r="Q2095" t="str">
            <v>본조</v>
          </cell>
          <cell r="R2095" t="str">
            <v>2333</v>
          </cell>
          <cell r="S2095" t="str">
            <v>305</v>
          </cell>
          <cell r="T2095" t="str">
            <v>002</v>
          </cell>
          <cell r="U2095" t="str">
            <v>001</v>
          </cell>
          <cell r="V2095" t="str">
            <v>005</v>
          </cell>
          <cell r="W2095">
            <v>210</v>
          </cell>
          <cell r="X2095" t="str">
            <v>11</v>
          </cell>
          <cell r="Y2095">
            <v>82147</v>
          </cell>
          <cell r="AA2095" t="str">
            <v>체결요소류</v>
          </cell>
          <cell r="AC2095" t="str">
            <v>일반제조</v>
          </cell>
        </row>
        <row r="2096">
          <cell r="A2096" t="str">
            <v>궤도-제조-017</v>
          </cell>
          <cell r="B2096">
            <v>1</v>
          </cell>
          <cell r="C2096" t="str">
            <v>2093</v>
          </cell>
          <cell r="D2096" t="str">
            <v>5306</v>
          </cell>
          <cell r="E2096" t="str">
            <v>002264843</v>
          </cell>
          <cell r="F2096" t="str">
            <v>MBULMG196400192</v>
          </cell>
          <cell r="G2096" t="str">
            <v>볼트,기계용</v>
          </cell>
          <cell r="H2096" t="e">
            <v>#N/A</v>
          </cell>
          <cell r="I2096" t="str">
            <v>MS90728</v>
          </cell>
          <cell r="J2096" t="str">
            <v>MS90728-50</v>
          </cell>
          <cell r="K2096" t="str">
            <v>20204101</v>
          </cell>
          <cell r="L2096" t="str">
            <v>EA</v>
          </cell>
          <cell r="M2096">
            <v>143</v>
          </cell>
          <cell r="N2096">
            <v>1157</v>
          </cell>
          <cell r="O2096">
            <v>43980</v>
          </cell>
          <cell r="P2096" t="str">
            <v>5000064781</v>
          </cell>
          <cell r="Q2096" t="str">
            <v>현금</v>
          </cell>
          <cell r="R2096" t="str">
            <v>2333</v>
          </cell>
          <cell r="S2096" t="str">
            <v>305</v>
          </cell>
          <cell r="T2096" t="str">
            <v>002</v>
          </cell>
          <cell r="U2096" t="str">
            <v>001</v>
          </cell>
          <cell r="V2096" t="str">
            <v>005</v>
          </cell>
          <cell r="W2096">
            <v>210</v>
          </cell>
          <cell r="X2096" t="str">
            <v>11</v>
          </cell>
          <cell r="Y2096">
            <v>165451</v>
          </cell>
          <cell r="AA2096" t="str">
            <v>체결요소류</v>
          </cell>
          <cell r="AC2096" t="str">
            <v>일반제조</v>
          </cell>
        </row>
        <row r="2097">
          <cell r="A2097" t="str">
            <v>궤도-제조-017</v>
          </cell>
          <cell r="B2097">
            <v>1</v>
          </cell>
          <cell r="C2097" t="str">
            <v>2094</v>
          </cell>
          <cell r="D2097" t="str">
            <v>5305</v>
          </cell>
          <cell r="E2097" t="str">
            <v>002406541</v>
          </cell>
          <cell r="F2097" t="str">
            <v>MBULMG196400201</v>
          </cell>
          <cell r="G2097" t="str">
            <v>나사,기계용</v>
          </cell>
          <cell r="H2097">
            <v>0</v>
          </cell>
          <cell r="I2097" t="str">
            <v>MS51849</v>
          </cell>
          <cell r="J2097" t="str">
            <v>MS51849-79</v>
          </cell>
          <cell r="K2097" t="str">
            <v>20204101</v>
          </cell>
          <cell r="L2097" t="str">
            <v>EA</v>
          </cell>
          <cell r="M2097">
            <v>500</v>
          </cell>
          <cell r="N2097">
            <v>153</v>
          </cell>
          <cell r="O2097">
            <v>43980</v>
          </cell>
          <cell r="P2097" t="str">
            <v>5000064781</v>
          </cell>
          <cell r="Q2097" t="str">
            <v>현금</v>
          </cell>
          <cell r="R2097" t="str">
            <v>2333</v>
          </cell>
          <cell r="S2097" t="str">
            <v>305</v>
          </cell>
          <cell r="T2097" t="str">
            <v>002</v>
          </cell>
          <cell r="U2097" t="str">
            <v>001</v>
          </cell>
          <cell r="V2097" t="str">
            <v>005</v>
          </cell>
          <cell r="W2097">
            <v>210</v>
          </cell>
          <cell r="X2097" t="str">
            <v>11</v>
          </cell>
          <cell r="Y2097">
            <v>76500</v>
          </cell>
          <cell r="AA2097" t="str">
            <v>체결요소류</v>
          </cell>
          <cell r="AC2097" t="str">
            <v>일반제조</v>
          </cell>
        </row>
        <row r="2098">
          <cell r="A2098" t="str">
            <v>궤도-제조-017</v>
          </cell>
          <cell r="B2098" t="str">
            <v xml:space="preserve"> </v>
          </cell>
          <cell r="C2098" t="str">
            <v>2095</v>
          </cell>
          <cell r="D2098" t="str">
            <v>5305</v>
          </cell>
          <cell r="E2098" t="str">
            <v>002466566</v>
          </cell>
          <cell r="F2098" t="str">
            <v>MBULMG196400211</v>
          </cell>
          <cell r="G2098" t="str">
            <v>나사,캡식,6각 머리형</v>
          </cell>
          <cell r="H2098" t="str">
            <v>R1-1-10</v>
          </cell>
          <cell r="I2098" t="str">
            <v>KS B 1072</v>
          </cell>
          <cell r="J2098" t="str">
            <v>KS B 1072 KMS90726-120</v>
          </cell>
          <cell r="K2098" t="str">
            <v>20204101</v>
          </cell>
          <cell r="L2098" t="str">
            <v>EA</v>
          </cell>
          <cell r="M2098">
            <v>94</v>
          </cell>
          <cell r="N2098">
            <v>1093</v>
          </cell>
          <cell r="O2098">
            <v>43798</v>
          </cell>
          <cell r="P2098" t="str">
            <v>5000064781</v>
          </cell>
          <cell r="Q2098" t="str">
            <v>본조</v>
          </cell>
          <cell r="R2098" t="str">
            <v>2333</v>
          </cell>
          <cell r="S2098" t="str">
            <v>305</v>
          </cell>
          <cell r="T2098" t="str">
            <v>002</v>
          </cell>
          <cell r="U2098" t="str">
            <v>001</v>
          </cell>
          <cell r="V2098" t="str">
            <v>005</v>
          </cell>
          <cell r="W2098">
            <v>210</v>
          </cell>
          <cell r="X2098" t="str">
            <v>11</v>
          </cell>
          <cell r="Y2098">
            <v>102742</v>
          </cell>
          <cell r="AA2098" t="str">
            <v>체결요소류</v>
          </cell>
          <cell r="AC2098" t="str">
            <v>일반제조</v>
          </cell>
        </row>
        <row r="2099">
          <cell r="A2099" t="str">
            <v>궤도-제조-017</v>
          </cell>
          <cell r="B2099">
            <v>1</v>
          </cell>
          <cell r="C2099" t="str">
            <v>2096</v>
          </cell>
          <cell r="D2099" t="str">
            <v>5305</v>
          </cell>
          <cell r="E2099" t="str">
            <v>002466566</v>
          </cell>
          <cell r="F2099" t="str">
            <v>MBULMG196400212</v>
          </cell>
          <cell r="G2099" t="str">
            <v>나사,캡식,6각 머리형</v>
          </cell>
          <cell r="H2099" t="str">
            <v>R1-1-10</v>
          </cell>
          <cell r="I2099" t="str">
            <v>KS B 1072</v>
          </cell>
          <cell r="J2099" t="str">
            <v>KS B 1072 KMS90726-120</v>
          </cell>
          <cell r="K2099" t="str">
            <v>20204101</v>
          </cell>
          <cell r="L2099" t="str">
            <v>EA</v>
          </cell>
          <cell r="M2099">
            <v>164</v>
          </cell>
          <cell r="N2099">
            <v>1093</v>
          </cell>
          <cell r="O2099">
            <v>43980</v>
          </cell>
          <cell r="P2099" t="str">
            <v>5000064781</v>
          </cell>
          <cell r="Q2099" t="str">
            <v>현금</v>
          </cell>
          <cell r="R2099" t="str">
            <v>2333</v>
          </cell>
          <cell r="S2099" t="str">
            <v>305</v>
          </cell>
          <cell r="T2099" t="str">
            <v>002</v>
          </cell>
          <cell r="U2099" t="str">
            <v>001</v>
          </cell>
          <cell r="V2099" t="str">
            <v>005</v>
          </cell>
          <cell r="W2099">
            <v>210</v>
          </cell>
          <cell r="X2099" t="str">
            <v>11</v>
          </cell>
          <cell r="Y2099">
            <v>179252</v>
          </cell>
          <cell r="AA2099" t="str">
            <v>체결요소류</v>
          </cell>
          <cell r="AC2099" t="str">
            <v>일반제조</v>
          </cell>
        </row>
        <row r="2100">
          <cell r="A2100" t="str">
            <v>궤도-제조-017</v>
          </cell>
          <cell r="B2100" t="str">
            <v xml:space="preserve"> </v>
          </cell>
          <cell r="C2100" t="str">
            <v>2097</v>
          </cell>
          <cell r="D2100" t="str">
            <v>5305</v>
          </cell>
          <cell r="E2100" t="str">
            <v>005434718</v>
          </cell>
          <cell r="F2100" t="str">
            <v>MBULMG196400221</v>
          </cell>
          <cell r="G2100" t="str">
            <v>나사,캡식,6각 머리형</v>
          </cell>
          <cell r="H2100" t="e">
            <v>#N/A</v>
          </cell>
          <cell r="I2100" t="str">
            <v>KS B 1072</v>
          </cell>
          <cell r="J2100" t="str">
            <v>KS B 1072 KMS35309-358</v>
          </cell>
          <cell r="K2100" t="str">
            <v>20204101</v>
          </cell>
          <cell r="L2100" t="str">
            <v>EA</v>
          </cell>
          <cell r="M2100">
            <v>47</v>
          </cell>
          <cell r="N2100">
            <v>609</v>
          </cell>
          <cell r="O2100">
            <v>43798</v>
          </cell>
          <cell r="P2100" t="str">
            <v>5000064781</v>
          </cell>
          <cell r="Q2100" t="str">
            <v>본조</v>
          </cell>
          <cell r="R2100" t="str">
            <v>2333</v>
          </cell>
          <cell r="S2100" t="str">
            <v>305</v>
          </cell>
          <cell r="T2100" t="str">
            <v>002</v>
          </cell>
          <cell r="U2100" t="str">
            <v>001</v>
          </cell>
          <cell r="V2100" t="str">
            <v>005</v>
          </cell>
          <cell r="W2100">
            <v>210</v>
          </cell>
          <cell r="X2100" t="str">
            <v>11</v>
          </cell>
          <cell r="Y2100">
            <v>28623</v>
          </cell>
          <cell r="AA2100" t="str">
            <v>체결요소류</v>
          </cell>
          <cell r="AC2100" t="str">
            <v>일반제조</v>
          </cell>
        </row>
        <row r="2101">
          <cell r="A2101" t="str">
            <v>궤도-제조-017</v>
          </cell>
          <cell r="B2101">
            <v>1</v>
          </cell>
          <cell r="C2101" t="str">
            <v>2098</v>
          </cell>
          <cell r="D2101" t="str">
            <v>5305</v>
          </cell>
          <cell r="E2101" t="str">
            <v>005434718</v>
          </cell>
          <cell r="F2101" t="str">
            <v>MBULMG196400222</v>
          </cell>
          <cell r="G2101" t="str">
            <v>나사,캡식,6각 머리형</v>
          </cell>
          <cell r="H2101" t="e">
            <v>#N/A</v>
          </cell>
          <cell r="I2101" t="str">
            <v>KS B 1072</v>
          </cell>
          <cell r="J2101" t="str">
            <v>KS B 1072 KMS35309-358</v>
          </cell>
          <cell r="K2101" t="str">
            <v>20204101</v>
          </cell>
          <cell r="L2101" t="str">
            <v>EA</v>
          </cell>
          <cell r="M2101">
            <v>83</v>
          </cell>
          <cell r="N2101">
            <v>609</v>
          </cell>
          <cell r="O2101">
            <v>43980</v>
          </cell>
          <cell r="P2101" t="str">
            <v>5000064781</v>
          </cell>
          <cell r="Q2101" t="str">
            <v>현금</v>
          </cell>
          <cell r="R2101" t="str">
            <v>2333</v>
          </cell>
          <cell r="S2101" t="str">
            <v>305</v>
          </cell>
          <cell r="T2101" t="str">
            <v>002</v>
          </cell>
          <cell r="U2101" t="str">
            <v>001</v>
          </cell>
          <cell r="V2101" t="str">
            <v>005</v>
          </cell>
          <cell r="W2101">
            <v>210</v>
          </cell>
          <cell r="X2101" t="str">
            <v>11</v>
          </cell>
          <cell r="Y2101">
            <v>50547</v>
          </cell>
          <cell r="AA2101" t="str">
            <v>체결요소류</v>
          </cell>
          <cell r="AC2101" t="str">
            <v>일반제조</v>
          </cell>
        </row>
        <row r="2102">
          <cell r="A2102" t="str">
            <v>궤도-제조-017</v>
          </cell>
          <cell r="B2102" t="str">
            <v xml:space="preserve"> </v>
          </cell>
          <cell r="C2102" t="str">
            <v>2099</v>
          </cell>
          <cell r="D2102" t="str">
            <v>5306</v>
          </cell>
          <cell r="E2102" t="str">
            <v>006161287</v>
          </cell>
          <cell r="F2102" t="str">
            <v>MBULMG196400231</v>
          </cell>
          <cell r="G2102" t="str">
            <v>볼트,기계용</v>
          </cell>
          <cell r="H2102">
            <v>0</v>
          </cell>
          <cell r="I2102" t="str">
            <v>MS35297</v>
          </cell>
          <cell r="J2102" t="str">
            <v>MS35297-32</v>
          </cell>
          <cell r="K2102" t="str">
            <v>20204101</v>
          </cell>
          <cell r="L2102" t="str">
            <v>EA</v>
          </cell>
          <cell r="M2102">
            <v>25</v>
          </cell>
          <cell r="N2102">
            <v>399</v>
          </cell>
          <cell r="O2102">
            <v>43798</v>
          </cell>
          <cell r="P2102" t="str">
            <v>5000064781</v>
          </cell>
          <cell r="Q2102" t="str">
            <v>본조</v>
          </cell>
          <cell r="R2102" t="str">
            <v>2333</v>
          </cell>
          <cell r="S2102" t="str">
            <v>305</v>
          </cell>
          <cell r="T2102" t="str">
            <v>002</v>
          </cell>
          <cell r="U2102" t="str">
            <v>001</v>
          </cell>
          <cell r="V2102" t="str">
            <v>005</v>
          </cell>
          <cell r="W2102">
            <v>210</v>
          </cell>
          <cell r="X2102" t="str">
            <v>11</v>
          </cell>
          <cell r="Y2102">
            <v>9975</v>
          </cell>
          <cell r="AA2102" t="str">
            <v>체결요소류</v>
          </cell>
          <cell r="AC2102" t="str">
            <v>일반제조</v>
          </cell>
        </row>
        <row r="2103">
          <cell r="A2103" t="str">
            <v>궤도-제조-017</v>
          </cell>
          <cell r="B2103">
            <v>1</v>
          </cell>
          <cell r="C2103" t="str">
            <v>2100</v>
          </cell>
          <cell r="D2103" t="str">
            <v>5306</v>
          </cell>
          <cell r="E2103" t="str">
            <v>006161287</v>
          </cell>
          <cell r="F2103" t="str">
            <v>MBULMG196400232</v>
          </cell>
          <cell r="G2103" t="str">
            <v>볼트,기계용</v>
          </cell>
          <cell r="H2103">
            <v>0</v>
          </cell>
          <cell r="I2103" t="str">
            <v>MS35297</v>
          </cell>
          <cell r="J2103" t="str">
            <v>MS35297-32</v>
          </cell>
          <cell r="K2103" t="str">
            <v>20204101</v>
          </cell>
          <cell r="L2103" t="str">
            <v>EA</v>
          </cell>
          <cell r="M2103">
            <v>139</v>
          </cell>
          <cell r="N2103">
            <v>399</v>
          </cell>
          <cell r="O2103">
            <v>43980</v>
          </cell>
          <cell r="P2103" t="str">
            <v>5000064781</v>
          </cell>
          <cell r="Q2103" t="str">
            <v>현금</v>
          </cell>
          <cell r="R2103" t="str">
            <v>2333</v>
          </cell>
          <cell r="S2103" t="str">
            <v>305</v>
          </cell>
          <cell r="T2103" t="str">
            <v>002</v>
          </cell>
          <cell r="U2103" t="str">
            <v>001</v>
          </cell>
          <cell r="V2103" t="str">
            <v>005</v>
          </cell>
          <cell r="W2103">
            <v>210</v>
          </cell>
          <cell r="X2103" t="str">
            <v>11</v>
          </cell>
          <cell r="Y2103">
            <v>55461</v>
          </cell>
          <cell r="AA2103" t="str">
            <v>체결요소류</v>
          </cell>
          <cell r="AC2103" t="str">
            <v>일반제조</v>
          </cell>
        </row>
        <row r="2104">
          <cell r="A2104" t="str">
            <v>궤도-제조-017</v>
          </cell>
          <cell r="B2104" t="str">
            <v xml:space="preserve"> </v>
          </cell>
          <cell r="C2104" t="str">
            <v>2101</v>
          </cell>
          <cell r="D2104" t="str">
            <v>5305</v>
          </cell>
          <cell r="E2104" t="str">
            <v>007195221</v>
          </cell>
          <cell r="F2104" t="str">
            <v>MBULMG196400241</v>
          </cell>
          <cell r="G2104" t="str">
            <v>나사,캡식,6각 머리형</v>
          </cell>
          <cell r="H2104">
            <v>0</v>
          </cell>
          <cell r="I2104" t="str">
            <v>ASME B18.2.1</v>
          </cell>
          <cell r="J2104" t="str">
            <v>B1821BH050F150N</v>
          </cell>
          <cell r="K2104" t="str">
            <v>20204101</v>
          </cell>
          <cell r="L2104" t="str">
            <v>EA</v>
          </cell>
          <cell r="M2104">
            <v>350</v>
          </cell>
          <cell r="N2104">
            <v>276</v>
          </cell>
          <cell r="O2104">
            <v>43798</v>
          </cell>
          <cell r="P2104" t="str">
            <v>5000064781</v>
          </cell>
          <cell r="Q2104" t="str">
            <v>본조</v>
          </cell>
          <cell r="R2104" t="str">
            <v>2333</v>
          </cell>
          <cell r="S2104" t="str">
            <v>305</v>
          </cell>
          <cell r="T2104" t="str">
            <v>002</v>
          </cell>
          <cell r="U2104" t="str">
            <v>001</v>
          </cell>
          <cell r="V2104" t="str">
            <v>005</v>
          </cell>
          <cell r="W2104">
            <v>210</v>
          </cell>
          <cell r="X2104" t="str">
            <v>11</v>
          </cell>
          <cell r="Y2104">
            <v>96600</v>
          </cell>
          <cell r="AA2104" t="str">
            <v>체결요소류</v>
          </cell>
          <cell r="AC2104" t="str">
            <v>일반제조</v>
          </cell>
        </row>
        <row r="2105">
          <cell r="A2105" t="str">
            <v>궤도-제조-017</v>
          </cell>
          <cell r="B2105">
            <v>1</v>
          </cell>
          <cell r="C2105" t="str">
            <v>2102</v>
          </cell>
          <cell r="D2105" t="str">
            <v>5305</v>
          </cell>
          <cell r="E2105" t="str">
            <v>007195221</v>
          </cell>
          <cell r="F2105" t="str">
            <v>MBULMG196400242</v>
          </cell>
          <cell r="G2105" t="str">
            <v>나사,캡식,6각 머리형</v>
          </cell>
          <cell r="H2105">
            <v>0</v>
          </cell>
          <cell r="I2105" t="str">
            <v>ASME B18.2.1</v>
          </cell>
          <cell r="J2105" t="str">
            <v>B1821BH050F150N</v>
          </cell>
          <cell r="K2105" t="str">
            <v>20204101</v>
          </cell>
          <cell r="L2105" t="str">
            <v>EA</v>
          </cell>
          <cell r="M2105">
            <v>1602</v>
          </cell>
          <cell r="N2105">
            <v>276</v>
          </cell>
          <cell r="O2105">
            <v>43980</v>
          </cell>
          <cell r="P2105" t="str">
            <v>5000064781</v>
          </cell>
          <cell r="Q2105" t="str">
            <v>현금</v>
          </cell>
          <cell r="R2105" t="str">
            <v>2333</v>
          </cell>
          <cell r="S2105" t="str">
            <v>305</v>
          </cell>
          <cell r="T2105" t="str">
            <v>002</v>
          </cell>
          <cell r="U2105" t="str">
            <v>001</v>
          </cell>
          <cell r="V2105" t="str">
            <v>005</v>
          </cell>
          <cell r="W2105">
            <v>210</v>
          </cell>
          <cell r="X2105" t="str">
            <v>11</v>
          </cell>
          <cell r="Y2105">
            <v>442152</v>
          </cell>
          <cell r="AA2105" t="str">
            <v>체결요소류</v>
          </cell>
          <cell r="AC2105" t="str">
            <v>일반제조</v>
          </cell>
        </row>
        <row r="2106">
          <cell r="A2106" t="str">
            <v>궤도-제조-017</v>
          </cell>
          <cell r="B2106" t="str">
            <v xml:space="preserve"> </v>
          </cell>
          <cell r="C2106" t="str">
            <v>2103</v>
          </cell>
          <cell r="D2106" t="str">
            <v>5305</v>
          </cell>
          <cell r="E2106" t="str">
            <v>007247878</v>
          </cell>
          <cell r="F2106" t="str">
            <v>MBULMG196400251</v>
          </cell>
          <cell r="G2106" t="str">
            <v>나사,기계용</v>
          </cell>
          <cell r="H2106">
            <v>0</v>
          </cell>
          <cell r="I2106" t="str">
            <v>MS24693</v>
          </cell>
          <cell r="J2106" t="str">
            <v>MS24693-C94</v>
          </cell>
          <cell r="K2106" t="str">
            <v>20204101</v>
          </cell>
          <cell r="L2106" t="str">
            <v>EA</v>
          </cell>
          <cell r="M2106">
            <v>68</v>
          </cell>
          <cell r="N2106">
            <v>561</v>
          </cell>
          <cell r="O2106">
            <v>43798</v>
          </cell>
          <cell r="P2106" t="str">
            <v>5000064781</v>
          </cell>
          <cell r="Q2106" t="str">
            <v>본조</v>
          </cell>
          <cell r="R2106" t="str">
            <v>2333</v>
          </cell>
          <cell r="S2106" t="str">
            <v>305</v>
          </cell>
          <cell r="T2106" t="str">
            <v>002</v>
          </cell>
          <cell r="U2106" t="str">
            <v>001</v>
          </cell>
          <cell r="V2106" t="str">
            <v>005</v>
          </cell>
          <cell r="W2106">
            <v>210</v>
          </cell>
          <cell r="X2106" t="str">
            <v>11</v>
          </cell>
          <cell r="Y2106">
            <v>38148</v>
          </cell>
          <cell r="AA2106" t="str">
            <v>체결요소류</v>
          </cell>
          <cell r="AC2106" t="str">
            <v>일반제조</v>
          </cell>
        </row>
        <row r="2107">
          <cell r="A2107" t="str">
            <v>궤도-제조-017</v>
          </cell>
          <cell r="B2107">
            <v>1</v>
          </cell>
          <cell r="C2107" t="str">
            <v>2104</v>
          </cell>
          <cell r="D2107" t="str">
            <v>5305</v>
          </cell>
          <cell r="E2107" t="str">
            <v>007247878</v>
          </cell>
          <cell r="F2107" t="str">
            <v>MBULMG196400252</v>
          </cell>
          <cell r="G2107" t="str">
            <v>나사,기계용</v>
          </cell>
          <cell r="H2107">
            <v>0</v>
          </cell>
          <cell r="I2107" t="str">
            <v>MS24693</v>
          </cell>
          <cell r="J2107" t="str">
            <v>MS24693-C94</v>
          </cell>
          <cell r="K2107" t="str">
            <v>20204101</v>
          </cell>
          <cell r="L2107" t="str">
            <v>EA</v>
          </cell>
          <cell r="M2107">
            <v>358</v>
          </cell>
          <cell r="N2107">
            <v>561</v>
          </cell>
          <cell r="O2107">
            <v>43980</v>
          </cell>
          <cell r="P2107" t="str">
            <v>5000064781</v>
          </cell>
          <cell r="Q2107" t="str">
            <v>현금</v>
          </cell>
          <cell r="R2107" t="str">
            <v>2333</v>
          </cell>
          <cell r="S2107" t="str">
            <v>305</v>
          </cell>
          <cell r="T2107" t="str">
            <v>002</v>
          </cell>
          <cell r="U2107" t="str">
            <v>001</v>
          </cell>
          <cell r="V2107" t="str">
            <v>005</v>
          </cell>
          <cell r="W2107">
            <v>210</v>
          </cell>
          <cell r="X2107" t="str">
            <v>11</v>
          </cell>
          <cell r="Y2107">
            <v>200838</v>
          </cell>
          <cell r="AA2107" t="str">
            <v>체결요소류</v>
          </cell>
          <cell r="AC2107" t="str">
            <v>일반제조</v>
          </cell>
        </row>
        <row r="2108">
          <cell r="A2108" t="str">
            <v>궤도-제조-017</v>
          </cell>
          <cell r="B2108" t="str">
            <v xml:space="preserve"> </v>
          </cell>
          <cell r="C2108" t="str">
            <v>2105</v>
          </cell>
          <cell r="D2108" t="str">
            <v>5310</v>
          </cell>
          <cell r="E2108" t="str">
            <v>007610654</v>
          </cell>
          <cell r="F2108" t="str">
            <v>MBULMG196400261</v>
          </cell>
          <cell r="G2108" t="str">
            <v>너트,평면형,육각형</v>
          </cell>
          <cell r="H2108">
            <v>0</v>
          </cell>
          <cell r="I2108" t="str">
            <v>MS51967</v>
          </cell>
          <cell r="J2108" t="str">
            <v>MS51967-9</v>
          </cell>
          <cell r="K2108" t="str">
            <v>20204101</v>
          </cell>
          <cell r="L2108" t="str">
            <v>EA</v>
          </cell>
          <cell r="M2108">
            <v>1145</v>
          </cell>
          <cell r="N2108">
            <v>58</v>
          </cell>
          <cell r="O2108">
            <v>43798</v>
          </cell>
          <cell r="P2108" t="str">
            <v>5000064781</v>
          </cell>
          <cell r="Q2108" t="str">
            <v>본조</v>
          </cell>
          <cell r="R2108" t="str">
            <v>2333</v>
          </cell>
          <cell r="S2108" t="str">
            <v>305</v>
          </cell>
          <cell r="T2108" t="str">
            <v>002</v>
          </cell>
          <cell r="U2108" t="str">
            <v>001</v>
          </cell>
          <cell r="V2108" t="str">
            <v>005</v>
          </cell>
          <cell r="W2108">
            <v>210</v>
          </cell>
          <cell r="X2108" t="str">
            <v>11</v>
          </cell>
          <cell r="Y2108">
            <v>66410</v>
          </cell>
          <cell r="AA2108" t="str">
            <v>체결요소류</v>
          </cell>
          <cell r="AC2108" t="str">
            <v>일반제조</v>
          </cell>
        </row>
        <row r="2109">
          <cell r="A2109" t="str">
            <v>궤도-제조-017</v>
          </cell>
          <cell r="B2109">
            <v>1</v>
          </cell>
          <cell r="C2109" t="str">
            <v>2106</v>
          </cell>
          <cell r="D2109" t="str">
            <v>5310</v>
          </cell>
          <cell r="E2109" t="str">
            <v>007610654</v>
          </cell>
          <cell r="F2109" t="str">
            <v>MBULMG196400262</v>
          </cell>
          <cell r="G2109" t="str">
            <v>너트,평면형,육각형</v>
          </cell>
          <cell r="H2109">
            <v>0</v>
          </cell>
          <cell r="I2109" t="str">
            <v>MS51967</v>
          </cell>
          <cell r="J2109" t="str">
            <v>MS51967-9</v>
          </cell>
          <cell r="K2109" t="str">
            <v>20204101</v>
          </cell>
          <cell r="L2109" t="str">
            <v>EA</v>
          </cell>
          <cell r="M2109">
            <v>3971</v>
          </cell>
          <cell r="N2109">
            <v>58</v>
          </cell>
          <cell r="O2109">
            <v>43980</v>
          </cell>
          <cell r="P2109" t="str">
            <v>5000064781</v>
          </cell>
          <cell r="Q2109" t="str">
            <v>현금</v>
          </cell>
          <cell r="R2109" t="str">
            <v>2333</v>
          </cell>
          <cell r="S2109" t="str">
            <v>305</v>
          </cell>
          <cell r="T2109" t="str">
            <v>002</v>
          </cell>
          <cell r="U2109" t="str">
            <v>001</v>
          </cell>
          <cell r="V2109" t="str">
            <v>005</v>
          </cell>
          <cell r="W2109">
            <v>210</v>
          </cell>
          <cell r="X2109" t="str">
            <v>11</v>
          </cell>
          <cell r="Y2109">
            <v>230318</v>
          </cell>
          <cell r="AA2109" t="str">
            <v>체결요소류</v>
          </cell>
          <cell r="AC2109" t="str">
            <v>일반제조</v>
          </cell>
        </row>
        <row r="2110">
          <cell r="A2110" t="str">
            <v>궤도-제조-017</v>
          </cell>
          <cell r="B2110" t="str">
            <v xml:space="preserve"> </v>
          </cell>
          <cell r="C2110" t="str">
            <v>2107</v>
          </cell>
          <cell r="D2110" t="str">
            <v>5305</v>
          </cell>
          <cell r="E2110" t="str">
            <v>007828408</v>
          </cell>
          <cell r="F2110" t="str">
            <v>MBULMG196400271</v>
          </cell>
          <cell r="G2110" t="str">
            <v>나사,기계용</v>
          </cell>
          <cell r="H2110">
            <v>0</v>
          </cell>
          <cell r="I2110" t="str">
            <v>NASM24963</v>
          </cell>
          <cell r="J2110" t="str">
            <v>MS24693-S96</v>
          </cell>
          <cell r="K2110" t="str">
            <v>20204101</v>
          </cell>
          <cell r="L2110" t="str">
            <v>EA</v>
          </cell>
          <cell r="M2110">
            <v>23</v>
          </cell>
          <cell r="N2110">
            <v>285</v>
          </cell>
          <cell r="O2110">
            <v>43798</v>
          </cell>
          <cell r="P2110" t="str">
            <v>5000064781</v>
          </cell>
          <cell r="Q2110" t="str">
            <v>본조</v>
          </cell>
          <cell r="R2110" t="str">
            <v>2333</v>
          </cell>
          <cell r="S2110" t="str">
            <v>305</v>
          </cell>
          <cell r="T2110" t="str">
            <v>002</v>
          </cell>
          <cell r="U2110" t="str">
            <v>001</v>
          </cell>
          <cell r="V2110" t="str">
            <v>005</v>
          </cell>
          <cell r="W2110">
            <v>210</v>
          </cell>
          <cell r="X2110" t="str">
            <v>11</v>
          </cell>
          <cell r="Y2110">
            <v>6555</v>
          </cell>
          <cell r="AA2110" t="str">
            <v>체결요소류</v>
          </cell>
          <cell r="AC2110" t="str">
            <v>일반제조</v>
          </cell>
        </row>
        <row r="2111">
          <cell r="A2111" t="str">
            <v>궤도-제조-017</v>
          </cell>
          <cell r="B2111">
            <v>1</v>
          </cell>
          <cell r="C2111" t="str">
            <v>2108</v>
          </cell>
          <cell r="D2111" t="str">
            <v>5305</v>
          </cell>
          <cell r="E2111" t="str">
            <v>007828408</v>
          </cell>
          <cell r="F2111" t="str">
            <v>MBULMG196400272</v>
          </cell>
          <cell r="G2111" t="str">
            <v>나사,기계용</v>
          </cell>
          <cell r="H2111">
            <v>0</v>
          </cell>
          <cell r="I2111" t="str">
            <v>NASM24963</v>
          </cell>
          <cell r="J2111" t="str">
            <v>MS24693-S96</v>
          </cell>
          <cell r="K2111" t="str">
            <v>20204101</v>
          </cell>
          <cell r="L2111" t="str">
            <v>EA</v>
          </cell>
          <cell r="M2111">
            <v>101</v>
          </cell>
          <cell r="N2111">
            <v>285</v>
          </cell>
          <cell r="O2111">
            <v>43980</v>
          </cell>
          <cell r="P2111" t="str">
            <v>5000064781</v>
          </cell>
          <cell r="Q2111" t="str">
            <v>현금</v>
          </cell>
          <cell r="R2111" t="str">
            <v>2333</v>
          </cell>
          <cell r="S2111" t="str">
            <v>305</v>
          </cell>
          <cell r="T2111" t="str">
            <v>002</v>
          </cell>
          <cell r="U2111" t="str">
            <v>001</v>
          </cell>
          <cell r="V2111" t="str">
            <v>005</v>
          </cell>
          <cell r="W2111">
            <v>210</v>
          </cell>
          <cell r="X2111" t="str">
            <v>11</v>
          </cell>
          <cell r="Y2111">
            <v>28785</v>
          </cell>
          <cell r="AA2111" t="str">
            <v>체결요소류</v>
          </cell>
          <cell r="AC2111" t="str">
            <v>일반제조</v>
          </cell>
        </row>
        <row r="2112">
          <cell r="A2112" t="str">
            <v>궤도-제조-017</v>
          </cell>
          <cell r="B2112" t="str">
            <v xml:space="preserve"> </v>
          </cell>
          <cell r="C2112" t="str">
            <v>2109</v>
          </cell>
          <cell r="D2112" t="str">
            <v>5305</v>
          </cell>
          <cell r="E2112" t="str">
            <v>008460131</v>
          </cell>
          <cell r="F2112" t="str">
            <v>MBULMG196400281</v>
          </cell>
          <cell r="G2112" t="str">
            <v>나사,캡식,소켓 머리형</v>
          </cell>
          <cell r="H2112">
            <v>0</v>
          </cell>
          <cell r="I2112" t="str">
            <v>NASM24667</v>
          </cell>
          <cell r="J2112" t="str">
            <v>MS24667-20</v>
          </cell>
          <cell r="K2112" t="str">
            <v>20204101</v>
          </cell>
          <cell r="L2112" t="str">
            <v>EA</v>
          </cell>
          <cell r="M2112">
            <v>348</v>
          </cell>
          <cell r="N2112">
            <v>109</v>
          </cell>
          <cell r="O2112">
            <v>43798</v>
          </cell>
          <cell r="P2112" t="str">
            <v>5000064781</v>
          </cell>
          <cell r="Q2112" t="str">
            <v>본조</v>
          </cell>
          <cell r="R2112" t="str">
            <v>2333</v>
          </cell>
          <cell r="S2112" t="str">
            <v>305</v>
          </cell>
          <cell r="T2112" t="str">
            <v>002</v>
          </cell>
          <cell r="U2112" t="str">
            <v>001</v>
          </cell>
          <cell r="V2112" t="str">
            <v>005</v>
          </cell>
          <cell r="W2112">
            <v>210</v>
          </cell>
          <cell r="X2112" t="str">
            <v>11</v>
          </cell>
          <cell r="Y2112">
            <v>37932</v>
          </cell>
          <cell r="AA2112" t="str">
            <v>체결요소류</v>
          </cell>
          <cell r="AC2112" t="str">
            <v>일반제조</v>
          </cell>
        </row>
        <row r="2113">
          <cell r="A2113" t="str">
            <v>궤도-제조-017</v>
          </cell>
          <cell r="B2113">
            <v>1</v>
          </cell>
          <cell r="C2113" t="str">
            <v>2110</v>
          </cell>
          <cell r="D2113" t="str">
            <v>5305</v>
          </cell>
          <cell r="E2113" t="str">
            <v>008460131</v>
          </cell>
          <cell r="F2113" t="str">
            <v>MBULMG196400282</v>
          </cell>
          <cell r="G2113" t="str">
            <v>나사,캡식,소켓 머리형</v>
          </cell>
          <cell r="H2113">
            <v>0</v>
          </cell>
          <cell r="I2113" t="str">
            <v>NASM24667</v>
          </cell>
          <cell r="J2113" t="str">
            <v>MS24667-20</v>
          </cell>
          <cell r="K2113" t="str">
            <v>20204101</v>
          </cell>
          <cell r="L2113" t="str">
            <v>EA</v>
          </cell>
          <cell r="M2113">
            <v>2569</v>
          </cell>
          <cell r="N2113">
            <v>109</v>
          </cell>
          <cell r="O2113">
            <v>43980</v>
          </cell>
          <cell r="P2113" t="str">
            <v>5000064781</v>
          </cell>
          <cell r="Q2113" t="str">
            <v>현금</v>
          </cell>
          <cell r="R2113" t="str">
            <v>2333</v>
          </cell>
          <cell r="S2113" t="str">
            <v>305</v>
          </cell>
          <cell r="T2113" t="str">
            <v>002</v>
          </cell>
          <cell r="U2113" t="str">
            <v>001</v>
          </cell>
          <cell r="V2113" t="str">
            <v>005</v>
          </cell>
          <cell r="W2113">
            <v>210</v>
          </cell>
          <cell r="X2113" t="str">
            <v>11</v>
          </cell>
          <cell r="Y2113">
            <v>280021</v>
          </cell>
          <cell r="AA2113" t="str">
            <v>체결요소류</v>
          </cell>
          <cell r="AC2113" t="str">
            <v>일반제조</v>
          </cell>
        </row>
        <row r="2114">
          <cell r="A2114" t="str">
            <v>궤도-제조-017</v>
          </cell>
          <cell r="B2114" t="str">
            <v xml:space="preserve"> </v>
          </cell>
          <cell r="C2114" t="str">
            <v>2111</v>
          </cell>
          <cell r="D2114" t="str">
            <v>5305</v>
          </cell>
          <cell r="E2114" t="str">
            <v>009789357</v>
          </cell>
          <cell r="F2114" t="str">
            <v>MBULMG196400321</v>
          </cell>
          <cell r="G2114" t="str">
            <v>나사,캡식,소켓 머리형</v>
          </cell>
          <cell r="H2114" t="str">
            <v>R1-07-15</v>
          </cell>
          <cell r="I2114" t="str">
            <v>KS W 1621</v>
          </cell>
          <cell r="J2114" t="str">
            <v>KS W 1621 KMS16997-47</v>
          </cell>
          <cell r="K2114" t="str">
            <v>20204101</v>
          </cell>
          <cell r="L2114" t="str">
            <v>EA</v>
          </cell>
          <cell r="M2114">
            <v>134</v>
          </cell>
          <cell r="N2114">
            <v>5515</v>
          </cell>
          <cell r="O2114">
            <v>43798</v>
          </cell>
          <cell r="P2114" t="str">
            <v>5000064781</v>
          </cell>
          <cell r="Q2114" t="str">
            <v>본조</v>
          </cell>
          <cell r="R2114" t="str">
            <v>2333</v>
          </cell>
          <cell r="S2114" t="str">
            <v>305</v>
          </cell>
          <cell r="T2114" t="str">
            <v>002</v>
          </cell>
          <cell r="U2114" t="str">
            <v>001</v>
          </cell>
          <cell r="V2114" t="str">
            <v>005</v>
          </cell>
          <cell r="W2114">
            <v>210</v>
          </cell>
          <cell r="X2114" t="str">
            <v>11</v>
          </cell>
          <cell r="Y2114">
            <v>739010</v>
          </cell>
          <cell r="AA2114" t="str">
            <v>체결요소류</v>
          </cell>
          <cell r="AC2114" t="str">
            <v>일반제조</v>
          </cell>
        </row>
        <row r="2115">
          <cell r="A2115" t="str">
            <v>궤도-제조-017</v>
          </cell>
          <cell r="B2115">
            <v>1</v>
          </cell>
          <cell r="C2115" t="str">
            <v>2112</v>
          </cell>
          <cell r="D2115" t="str">
            <v>5305</v>
          </cell>
          <cell r="E2115" t="str">
            <v>009789357</v>
          </cell>
          <cell r="F2115" t="str">
            <v>MBULMG196400322</v>
          </cell>
          <cell r="G2115" t="str">
            <v>나사,캡식,소켓 머리형</v>
          </cell>
          <cell r="H2115" t="str">
            <v>R1-07-15</v>
          </cell>
          <cell r="I2115" t="str">
            <v>KS W 1621</v>
          </cell>
          <cell r="J2115" t="str">
            <v>KS W 1621 KMS16997-47</v>
          </cell>
          <cell r="K2115" t="str">
            <v>20204101</v>
          </cell>
          <cell r="L2115" t="str">
            <v>EA</v>
          </cell>
          <cell r="M2115">
            <v>155</v>
          </cell>
          <cell r="N2115">
            <v>5515</v>
          </cell>
          <cell r="O2115">
            <v>43980</v>
          </cell>
          <cell r="P2115" t="str">
            <v>5000064781</v>
          </cell>
          <cell r="Q2115" t="str">
            <v>현금</v>
          </cell>
          <cell r="R2115" t="str">
            <v>2333</v>
          </cell>
          <cell r="S2115" t="str">
            <v>305</v>
          </cell>
          <cell r="T2115" t="str">
            <v>002</v>
          </cell>
          <cell r="U2115" t="str">
            <v>001</v>
          </cell>
          <cell r="V2115" t="str">
            <v>005</v>
          </cell>
          <cell r="W2115">
            <v>210</v>
          </cell>
          <cell r="X2115" t="str">
            <v>11</v>
          </cell>
          <cell r="Y2115">
            <v>854825</v>
          </cell>
          <cell r="AA2115" t="str">
            <v>체결요소류</v>
          </cell>
          <cell r="AC2115" t="str">
            <v>일반제조</v>
          </cell>
        </row>
        <row r="2116">
          <cell r="A2116" t="str">
            <v>궤도-제조-017</v>
          </cell>
          <cell r="B2116" t="str">
            <v xml:space="preserve"> </v>
          </cell>
          <cell r="C2116" t="str">
            <v>2113</v>
          </cell>
          <cell r="D2116" t="str">
            <v>5305</v>
          </cell>
          <cell r="E2116" t="str">
            <v>009835519</v>
          </cell>
          <cell r="F2116" t="str">
            <v>MBULMG196400331</v>
          </cell>
          <cell r="G2116" t="str">
            <v>나사,캡식,소켓 머리형</v>
          </cell>
          <cell r="H2116" t="e">
            <v>#N/A</v>
          </cell>
          <cell r="I2116" t="str">
            <v>MS16997</v>
          </cell>
          <cell r="J2116" t="str">
            <v>MS16997-11</v>
          </cell>
          <cell r="K2116" t="str">
            <v>20204101</v>
          </cell>
          <cell r="L2116" t="str">
            <v>EA</v>
          </cell>
          <cell r="M2116">
            <v>140</v>
          </cell>
          <cell r="N2116">
            <v>319</v>
          </cell>
          <cell r="O2116">
            <v>43798</v>
          </cell>
          <cell r="P2116" t="str">
            <v>5000064781</v>
          </cell>
          <cell r="Q2116" t="str">
            <v>본조</v>
          </cell>
          <cell r="R2116" t="str">
            <v>2333</v>
          </cell>
          <cell r="S2116" t="str">
            <v>305</v>
          </cell>
          <cell r="T2116" t="str">
            <v>002</v>
          </cell>
          <cell r="U2116" t="str">
            <v>001</v>
          </cell>
          <cell r="V2116" t="str">
            <v>005</v>
          </cell>
          <cell r="W2116">
            <v>210</v>
          </cell>
          <cell r="X2116" t="str">
            <v>11</v>
          </cell>
          <cell r="Y2116">
            <v>44660</v>
          </cell>
          <cell r="AA2116" t="str">
            <v>체결요소류</v>
          </cell>
          <cell r="AC2116" t="str">
            <v>일반제조</v>
          </cell>
        </row>
        <row r="2117">
          <cell r="A2117" t="str">
            <v>궤도-제조-017</v>
          </cell>
          <cell r="B2117">
            <v>1</v>
          </cell>
          <cell r="C2117" t="str">
            <v>2114</v>
          </cell>
          <cell r="D2117" t="str">
            <v>5305</v>
          </cell>
          <cell r="E2117" t="str">
            <v>009835519</v>
          </cell>
          <cell r="F2117" t="str">
            <v>MBULMG196400332</v>
          </cell>
          <cell r="G2117" t="str">
            <v>나사,캡식,소켓 머리형</v>
          </cell>
          <cell r="H2117" t="e">
            <v>#N/A</v>
          </cell>
          <cell r="I2117" t="str">
            <v>MS16997</v>
          </cell>
          <cell r="J2117" t="str">
            <v>MS16997-11</v>
          </cell>
          <cell r="K2117" t="str">
            <v>20204101</v>
          </cell>
          <cell r="L2117" t="str">
            <v>EA</v>
          </cell>
          <cell r="M2117">
            <v>674</v>
          </cell>
          <cell r="N2117">
            <v>319</v>
          </cell>
          <cell r="O2117">
            <v>43980</v>
          </cell>
          <cell r="P2117" t="str">
            <v>5000064781</v>
          </cell>
          <cell r="Q2117" t="str">
            <v>현금</v>
          </cell>
          <cell r="R2117" t="str">
            <v>2333</v>
          </cell>
          <cell r="S2117" t="str">
            <v>305</v>
          </cell>
          <cell r="T2117" t="str">
            <v>002</v>
          </cell>
          <cell r="U2117" t="str">
            <v>001</v>
          </cell>
          <cell r="V2117" t="str">
            <v>005</v>
          </cell>
          <cell r="W2117">
            <v>210</v>
          </cell>
          <cell r="X2117" t="str">
            <v>11</v>
          </cell>
          <cell r="Y2117">
            <v>215006</v>
          </cell>
          <cell r="AA2117" t="str">
            <v>체결요소류</v>
          </cell>
          <cell r="AC2117" t="str">
            <v>일반제조</v>
          </cell>
        </row>
        <row r="2118">
          <cell r="A2118" t="str">
            <v>궤도-제조-017</v>
          </cell>
          <cell r="B2118">
            <v>1</v>
          </cell>
          <cell r="C2118" t="str">
            <v>2115</v>
          </cell>
          <cell r="D2118" t="str">
            <v>5305</v>
          </cell>
          <cell r="E2118" t="str">
            <v>009836621</v>
          </cell>
          <cell r="F2118" t="str">
            <v>MBULMG196400341</v>
          </cell>
          <cell r="G2118" t="str">
            <v>나사,캡식,소켓 머리형</v>
          </cell>
          <cell r="H2118" t="e">
            <v>#N/A</v>
          </cell>
          <cell r="I2118" t="str">
            <v>MS16997</v>
          </cell>
          <cell r="J2118" t="str">
            <v>MS16997-80</v>
          </cell>
          <cell r="K2118" t="str">
            <v>20204101</v>
          </cell>
          <cell r="L2118" t="str">
            <v>EA</v>
          </cell>
          <cell r="M2118">
            <v>1696</v>
          </cell>
          <cell r="N2118">
            <v>159</v>
          </cell>
          <cell r="O2118">
            <v>43980</v>
          </cell>
          <cell r="P2118" t="str">
            <v>5000064781</v>
          </cell>
          <cell r="Q2118" t="str">
            <v>현금</v>
          </cell>
          <cell r="R2118" t="str">
            <v>2333</v>
          </cell>
          <cell r="S2118" t="str">
            <v>305</v>
          </cell>
          <cell r="T2118" t="str">
            <v>002</v>
          </cell>
          <cell r="U2118" t="str">
            <v>001</v>
          </cell>
          <cell r="V2118" t="str">
            <v>005</v>
          </cell>
          <cell r="W2118">
            <v>210</v>
          </cell>
          <cell r="X2118" t="str">
            <v>11</v>
          </cell>
          <cell r="Y2118">
            <v>269664</v>
          </cell>
          <cell r="AA2118" t="str">
            <v>체결요소류</v>
          </cell>
          <cell r="AC2118" t="str">
            <v>일반제조</v>
          </cell>
        </row>
        <row r="2119">
          <cell r="A2119" t="str">
            <v>궤도-제조-017</v>
          </cell>
          <cell r="B2119">
            <v>1</v>
          </cell>
          <cell r="C2119" t="str">
            <v>2116</v>
          </cell>
          <cell r="D2119" t="str">
            <v>5305</v>
          </cell>
          <cell r="E2119" t="str">
            <v>009836655</v>
          </cell>
          <cell r="F2119" t="str">
            <v>MBULMG196400351</v>
          </cell>
          <cell r="G2119" t="str">
            <v>나사,캡식,소켓 머리형</v>
          </cell>
          <cell r="H2119" t="e">
            <v>#N/A</v>
          </cell>
          <cell r="I2119" t="str">
            <v>MS16998</v>
          </cell>
          <cell r="J2119" t="str">
            <v>MS16998-32</v>
          </cell>
          <cell r="K2119" t="str">
            <v>20204101</v>
          </cell>
          <cell r="L2119" t="str">
            <v>EA</v>
          </cell>
          <cell r="M2119">
            <v>206</v>
          </cell>
          <cell r="N2119">
            <v>351</v>
          </cell>
          <cell r="O2119">
            <v>43980</v>
          </cell>
          <cell r="P2119" t="str">
            <v>5000064781</v>
          </cell>
          <cell r="Q2119" t="str">
            <v>현금</v>
          </cell>
          <cell r="R2119" t="str">
            <v>2333</v>
          </cell>
          <cell r="S2119" t="str">
            <v>305</v>
          </cell>
          <cell r="T2119" t="str">
            <v>002</v>
          </cell>
          <cell r="U2119" t="str">
            <v>001</v>
          </cell>
          <cell r="V2119" t="str">
            <v>005</v>
          </cell>
          <cell r="W2119">
            <v>210</v>
          </cell>
          <cell r="X2119" t="str">
            <v>11</v>
          </cell>
          <cell r="Y2119">
            <v>72306</v>
          </cell>
          <cell r="AA2119" t="str">
            <v>체결요소류</v>
          </cell>
          <cell r="AC2119" t="str">
            <v>일반제조</v>
          </cell>
        </row>
        <row r="2120">
          <cell r="A2120" t="str">
            <v>궤도-제조-017</v>
          </cell>
          <cell r="B2120" t="str">
            <v xml:space="preserve"> </v>
          </cell>
          <cell r="C2120" t="str">
            <v>2117</v>
          </cell>
          <cell r="D2120" t="str">
            <v>5305</v>
          </cell>
          <cell r="E2120" t="str">
            <v>009887794</v>
          </cell>
          <cell r="F2120" t="str">
            <v>MBULMG196400361</v>
          </cell>
          <cell r="G2120" t="str">
            <v>나사,캡식,소켓 머리형</v>
          </cell>
          <cell r="H2120">
            <v>0</v>
          </cell>
          <cell r="I2120" t="str">
            <v>MS24671</v>
          </cell>
          <cell r="J2120" t="str">
            <v>MS24671-30</v>
          </cell>
          <cell r="K2120" t="str">
            <v>20204101</v>
          </cell>
          <cell r="L2120" t="str">
            <v>EA</v>
          </cell>
          <cell r="M2120">
            <v>181</v>
          </cell>
          <cell r="N2120">
            <v>721</v>
          </cell>
          <cell r="O2120">
            <v>43798</v>
          </cell>
          <cell r="P2120" t="str">
            <v>5000064781</v>
          </cell>
          <cell r="Q2120" t="str">
            <v>본조</v>
          </cell>
          <cell r="R2120" t="str">
            <v>2333</v>
          </cell>
          <cell r="S2120" t="str">
            <v>305</v>
          </cell>
          <cell r="T2120" t="str">
            <v>002</v>
          </cell>
          <cell r="U2120" t="str">
            <v>001</v>
          </cell>
          <cell r="V2120" t="str">
            <v>005</v>
          </cell>
          <cell r="W2120">
            <v>210</v>
          </cell>
          <cell r="X2120" t="str">
            <v>11</v>
          </cell>
          <cell r="Y2120">
            <v>130501</v>
          </cell>
          <cell r="AA2120" t="str">
            <v>체결요소류</v>
          </cell>
          <cell r="AC2120" t="str">
            <v>일반제조</v>
          </cell>
        </row>
        <row r="2121">
          <cell r="A2121" t="str">
            <v>궤도-제조-017</v>
          </cell>
          <cell r="B2121">
            <v>1</v>
          </cell>
          <cell r="C2121" t="str">
            <v>2118</v>
          </cell>
          <cell r="D2121" t="str">
            <v>5305</v>
          </cell>
          <cell r="E2121" t="str">
            <v>009887794</v>
          </cell>
          <cell r="F2121" t="str">
            <v>MBULMG196400362</v>
          </cell>
          <cell r="G2121" t="str">
            <v>나사,캡식,소켓 머리형</v>
          </cell>
          <cell r="H2121">
            <v>0</v>
          </cell>
          <cell r="I2121" t="str">
            <v>MS24671</v>
          </cell>
          <cell r="J2121" t="str">
            <v>MS24671-30</v>
          </cell>
          <cell r="K2121" t="str">
            <v>20204101</v>
          </cell>
          <cell r="L2121" t="str">
            <v>EA</v>
          </cell>
          <cell r="M2121">
            <v>314</v>
          </cell>
          <cell r="N2121">
            <v>721</v>
          </cell>
          <cell r="O2121">
            <v>43980</v>
          </cell>
          <cell r="P2121" t="str">
            <v>5000064781</v>
          </cell>
          <cell r="Q2121" t="str">
            <v>현금</v>
          </cell>
          <cell r="R2121" t="str">
            <v>2333</v>
          </cell>
          <cell r="S2121" t="str">
            <v>305</v>
          </cell>
          <cell r="T2121" t="str">
            <v>002</v>
          </cell>
          <cell r="U2121" t="str">
            <v>001</v>
          </cell>
          <cell r="V2121" t="str">
            <v>005</v>
          </cell>
          <cell r="W2121">
            <v>210</v>
          </cell>
          <cell r="X2121" t="str">
            <v>11</v>
          </cell>
          <cell r="Y2121">
            <v>226394</v>
          </cell>
          <cell r="AA2121" t="str">
            <v>체결요소류</v>
          </cell>
          <cell r="AC2121" t="str">
            <v>일반제조</v>
          </cell>
        </row>
        <row r="2122">
          <cell r="A2122" t="str">
            <v>궤도-제조-017</v>
          </cell>
          <cell r="B2122" t="str">
            <v xml:space="preserve"> </v>
          </cell>
          <cell r="C2122" t="str">
            <v>2119</v>
          </cell>
          <cell r="D2122" t="str">
            <v>5310</v>
          </cell>
          <cell r="E2122" t="str">
            <v>009971888</v>
          </cell>
          <cell r="F2122" t="str">
            <v>MBULMG196400371</v>
          </cell>
          <cell r="G2122" t="str">
            <v>너트,평면형,육각형</v>
          </cell>
          <cell r="H2122" t="e">
            <v>#N/A</v>
          </cell>
          <cell r="I2122" t="str">
            <v>MS35649</v>
          </cell>
          <cell r="J2122" t="str">
            <v>MS35649-2252</v>
          </cell>
          <cell r="K2122" t="str">
            <v>20204101</v>
          </cell>
          <cell r="L2122" t="str">
            <v>EA</v>
          </cell>
          <cell r="M2122">
            <v>698</v>
          </cell>
          <cell r="N2122">
            <v>129</v>
          </cell>
          <cell r="O2122">
            <v>43798</v>
          </cell>
          <cell r="P2122" t="str">
            <v>5000064781</v>
          </cell>
          <cell r="Q2122" t="str">
            <v>본조</v>
          </cell>
          <cell r="R2122" t="str">
            <v>2333</v>
          </cell>
          <cell r="S2122" t="str">
            <v>305</v>
          </cell>
          <cell r="T2122" t="str">
            <v>002</v>
          </cell>
          <cell r="U2122" t="str">
            <v>001</v>
          </cell>
          <cell r="V2122" t="str">
            <v>005</v>
          </cell>
          <cell r="W2122">
            <v>210</v>
          </cell>
          <cell r="X2122" t="str">
            <v>11</v>
          </cell>
          <cell r="Y2122">
            <v>90042</v>
          </cell>
          <cell r="AA2122" t="str">
            <v>체결요소류</v>
          </cell>
          <cell r="AC2122" t="str">
            <v>일반제조</v>
          </cell>
        </row>
        <row r="2123">
          <cell r="A2123" t="str">
            <v>궤도-제조-017</v>
          </cell>
          <cell r="B2123">
            <v>1</v>
          </cell>
          <cell r="C2123" t="str">
            <v>2120</v>
          </cell>
          <cell r="D2123" t="str">
            <v>5310</v>
          </cell>
          <cell r="E2123" t="str">
            <v>009971888</v>
          </cell>
          <cell r="F2123" t="str">
            <v>MBULMG196400372</v>
          </cell>
          <cell r="G2123" t="str">
            <v>너트,평면형,육각형</v>
          </cell>
          <cell r="H2123" t="e">
            <v>#N/A</v>
          </cell>
          <cell r="I2123" t="str">
            <v>MS35649</v>
          </cell>
          <cell r="J2123" t="str">
            <v>MS35649-2252</v>
          </cell>
          <cell r="K2123" t="str">
            <v>20204101</v>
          </cell>
          <cell r="L2123" t="str">
            <v>EA</v>
          </cell>
          <cell r="M2123">
            <v>1551</v>
          </cell>
          <cell r="N2123">
            <v>129</v>
          </cell>
          <cell r="O2123">
            <v>43980</v>
          </cell>
          <cell r="P2123" t="str">
            <v>5000064781</v>
          </cell>
          <cell r="Q2123" t="str">
            <v>현금</v>
          </cell>
          <cell r="R2123" t="str">
            <v>2333</v>
          </cell>
          <cell r="S2123" t="str">
            <v>305</v>
          </cell>
          <cell r="T2123" t="str">
            <v>002</v>
          </cell>
          <cell r="U2123" t="str">
            <v>001</v>
          </cell>
          <cell r="V2123" t="str">
            <v>005</v>
          </cell>
          <cell r="W2123">
            <v>210</v>
          </cell>
          <cell r="X2123" t="str">
            <v>11</v>
          </cell>
          <cell r="Y2123">
            <v>200079</v>
          </cell>
          <cell r="AA2123" t="str">
            <v>체결요소류</v>
          </cell>
          <cell r="AC2123" t="str">
            <v>일반제조</v>
          </cell>
        </row>
        <row r="2124">
          <cell r="A2124" t="str">
            <v>궤도-제조-017</v>
          </cell>
          <cell r="B2124" t="str">
            <v xml:space="preserve"> </v>
          </cell>
          <cell r="C2124" t="str">
            <v>2121</v>
          </cell>
          <cell r="D2124" t="str">
            <v>5310</v>
          </cell>
          <cell r="E2124" t="str">
            <v>010733140</v>
          </cell>
          <cell r="F2124" t="str">
            <v>MBULMG196400381</v>
          </cell>
          <cell r="G2124" t="str">
            <v>와셔,스프링 장력식</v>
          </cell>
          <cell r="H2124" t="str">
            <v>R1-08-24</v>
          </cell>
          <cell r="I2124" t="str">
            <v>5310-D4069</v>
          </cell>
          <cell r="J2124" t="str">
            <v>AD12283313</v>
          </cell>
          <cell r="K2124" t="str">
            <v>20204101</v>
          </cell>
          <cell r="L2124" t="str">
            <v>EA</v>
          </cell>
          <cell r="M2124">
            <v>86</v>
          </cell>
          <cell r="N2124">
            <v>225</v>
          </cell>
          <cell r="O2124">
            <v>43798</v>
          </cell>
          <cell r="P2124" t="str">
            <v>5000064781</v>
          </cell>
          <cell r="Q2124" t="str">
            <v>본조</v>
          </cell>
          <cell r="R2124" t="str">
            <v>2333</v>
          </cell>
          <cell r="S2124" t="str">
            <v>305</v>
          </cell>
          <cell r="T2124" t="str">
            <v>002</v>
          </cell>
          <cell r="U2124" t="str">
            <v>001</v>
          </cell>
          <cell r="V2124" t="str">
            <v>005</v>
          </cell>
          <cell r="W2124">
            <v>210</v>
          </cell>
          <cell r="X2124" t="str">
            <v>11</v>
          </cell>
          <cell r="Y2124">
            <v>19350</v>
          </cell>
          <cell r="AA2124" t="str">
            <v>체결요소류</v>
          </cell>
          <cell r="AC2124" t="str">
            <v>일반제조</v>
          </cell>
        </row>
        <row r="2125">
          <cell r="A2125" t="str">
            <v>궤도-제조-017</v>
          </cell>
          <cell r="B2125">
            <v>1</v>
          </cell>
          <cell r="C2125" t="str">
            <v>2122</v>
          </cell>
          <cell r="D2125" t="str">
            <v>5310</v>
          </cell>
          <cell r="E2125" t="str">
            <v>010733140</v>
          </cell>
          <cell r="F2125" t="str">
            <v>MBULMG196400382</v>
          </cell>
          <cell r="G2125" t="str">
            <v>와셔,스프링 장력식</v>
          </cell>
          <cell r="H2125" t="str">
            <v>R1-08-24</v>
          </cell>
          <cell r="I2125" t="str">
            <v>5310-D4069</v>
          </cell>
          <cell r="J2125" t="str">
            <v>AD12283313</v>
          </cell>
          <cell r="K2125" t="str">
            <v>20204101</v>
          </cell>
          <cell r="L2125" t="str">
            <v>EA</v>
          </cell>
          <cell r="M2125">
            <v>114</v>
          </cell>
          <cell r="N2125">
            <v>225</v>
          </cell>
          <cell r="O2125">
            <v>43980</v>
          </cell>
          <cell r="P2125" t="str">
            <v>5000064781</v>
          </cell>
          <cell r="Q2125" t="str">
            <v>현금</v>
          </cell>
          <cell r="R2125" t="str">
            <v>2333</v>
          </cell>
          <cell r="S2125" t="str">
            <v>305</v>
          </cell>
          <cell r="T2125" t="str">
            <v>002</v>
          </cell>
          <cell r="U2125" t="str">
            <v>001</v>
          </cell>
          <cell r="V2125" t="str">
            <v>005</v>
          </cell>
          <cell r="W2125">
            <v>210</v>
          </cell>
          <cell r="X2125" t="str">
            <v>11</v>
          </cell>
          <cell r="Y2125">
            <v>25650</v>
          </cell>
          <cell r="AA2125" t="str">
            <v>체결요소류</v>
          </cell>
          <cell r="AC2125" t="str">
            <v>일반제조</v>
          </cell>
        </row>
        <row r="2126">
          <cell r="A2126" t="str">
            <v>궤도-제조-017</v>
          </cell>
          <cell r="B2126" t="str">
            <v xml:space="preserve"> </v>
          </cell>
          <cell r="C2126" t="str">
            <v>2123</v>
          </cell>
          <cell r="D2126" t="str">
            <v>5310</v>
          </cell>
          <cell r="E2126" t="str">
            <v>010986789</v>
          </cell>
          <cell r="F2126" t="str">
            <v>MBULMG196400411</v>
          </cell>
          <cell r="G2126" t="str">
            <v>와셔,평면형</v>
          </cell>
          <cell r="H2126">
            <v>0</v>
          </cell>
          <cell r="I2126" t="str">
            <v>2350-4008</v>
          </cell>
          <cell r="J2126" t="str">
            <v>12287631</v>
          </cell>
          <cell r="K2126" t="str">
            <v>20204101</v>
          </cell>
          <cell r="L2126" t="str">
            <v>EA</v>
          </cell>
          <cell r="M2126">
            <v>35</v>
          </cell>
          <cell r="N2126">
            <v>290</v>
          </cell>
          <cell r="O2126">
            <v>43798</v>
          </cell>
          <cell r="P2126" t="str">
            <v>5000064781</v>
          </cell>
          <cell r="Q2126" t="str">
            <v>본조</v>
          </cell>
          <cell r="R2126" t="str">
            <v>2333</v>
          </cell>
          <cell r="S2126" t="str">
            <v>305</v>
          </cell>
          <cell r="T2126" t="str">
            <v>002</v>
          </cell>
          <cell r="U2126" t="str">
            <v>001</v>
          </cell>
          <cell r="V2126" t="str">
            <v>005</v>
          </cell>
          <cell r="W2126">
            <v>210</v>
          </cell>
          <cell r="X2126" t="str">
            <v>11</v>
          </cell>
          <cell r="Y2126">
            <v>10150</v>
          </cell>
          <cell r="AA2126" t="str">
            <v>체결요소류</v>
          </cell>
          <cell r="AC2126" t="str">
            <v>일반제조</v>
          </cell>
        </row>
        <row r="2127">
          <cell r="A2127" t="str">
            <v>궤도-제조-017</v>
          </cell>
          <cell r="B2127">
            <v>1</v>
          </cell>
          <cell r="C2127" t="str">
            <v>2124</v>
          </cell>
          <cell r="D2127" t="str">
            <v>5310</v>
          </cell>
          <cell r="E2127" t="str">
            <v>010986789</v>
          </cell>
          <cell r="F2127" t="str">
            <v>MBULMG196400412</v>
          </cell>
          <cell r="G2127" t="str">
            <v>와셔,평면형</v>
          </cell>
          <cell r="H2127">
            <v>0</v>
          </cell>
          <cell r="I2127" t="str">
            <v>2350-4008</v>
          </cell>
          <cell r="J2127" t="str">
            <v>12287631</v>
          </cell>
          <cell r="K2127" t="str">
            <v>20204101</v>
          </cell>
          <cell r="L2127" t="str">
            <v>EA</v>
          </cell>
          <cell r="M2127">
            <v>165</v>
          </cell>
          <cell r="N2127">
            <v>290</v>
          </cell>
          <cell r="O2127">
            <v>43980</v>
          </cell>
          <cell r="P2127" t="str">
            <v>5000064781</v>
          </cell>
          <cell r="Q2127" t="str">
            <v>현금</v>
          </cell>
          <cell r="R2127" t="str">
            <v>2333</v>
          </cell>
          <cell r="S2127" t="str">
            <v>305</v>
          </cell>
          <cell r="T2127" t="str">
            <v>002</v>
          </cell>
          <cell r="U2127" t="str">
            <v>001</v>
          </cell>
          <cell r="V2127" t="str">
            <v>005</v>
          </cell>
          <cell r="W2127">
            <v>210</v>
          </cell>
          <cell r="X2127" t="str">
            <v>11</v>
          </cell>
          <cell r="Y2127">
            <v>47850</v>
          </cell>
          <cell r="AA2127" t="str">
            <v>체결요소류</v>
          </cell>
          <cell r="AC2127" t="str">
            <v>일반제조</v>
          </cell>
        </row>
        <row r="2128">
          <cell r="A2128" t="str">
            <v>궤도-제조-017</v>
          </cell>
          <cell r="B2128" t="str">
            <v xml:space="preserve"> </v>
          </cell>
          <cell r="C2128" t="str">
            <v>2125</v>
          </cell>
          <cell r="D2128" t="str">
            <v>5310</v>
          </cell>
          <cell r="E2128" t="str">
            <v>011008135</v>
          </cell>
          <cell r="F2128" t="str">
            <v>MBULMG196400421</v>
          </cell>
          <cell r="G2128" t="str">
            <v>너트,풀림방지식,육각형</v>
          </cell>
          <cell r="H2128">
            <v>0</v>
          </cell>
          <cell r="I2128" t="str">
            <v>6920-4015</v>
          </cell>
          <cell r="J2128" t="str">
            <v>12283405</v>
          </cell>
          <cell r="K2128" t="str">
            <v>20204101</v>
          </cell>
          <cell r="L2128" t="str">
            <v>EA</v>
          </cell>
          <cell r="M2128">
            <v>100</v>
          </cell>
          <cell r="N2128">
            <v>366</v>
          </cell>
          <cell r="O2128">
            <v>43798</v>
          </cell>
          <cell r="P2128" t="str">
            <v>5000064781</v>
          </cell>
          <cell r="Q2128" t="str">
            <v>본조</v>
          </cell>
          <cell r="R2128" t="str">
            <v>2333</v>
          </cell>
          <cell r="S2128" t="str">
            <v>305</v>
          </cell>
          <cell r="T2128" t="str">
            <v>002</v>
          </cell>
          <cell r="U2128" t="str">
            <v>001</v>
          </cell>
          <cell r="V2128" t="str">
            <v>005</v>
          </cell>
          <cell r="W2128">
            <v>210</v>
          </cell>
          <cell r="X2128" t="str">
            <v>11</v>
          </cell>
          <cell r="Y2128">
            <v>36600</v>
          </cell>
          <cell r="AA2128" t="str">
            <v>체결요소류</v>
          </cell>
          <cell r="AC2128" t="str">
            <v>일반제조</v>
          </cell>
        </row>
        <row r="2129">
          <cell r="A2129" t="str">
            <v>궤도-제조-017</v>
          </cell>
          <cell r="B2129">
            <v>1</v>
          </cell>
          <cell r="C2129" t="str">
            <v>2126</v>
          </cell>
          <cell r="D2129" t="str">
            <v>5310</v>
          </cell>
          <cell r="E2129" t="str">
            <v>011008135</v>
          </cell>
          <cell r="F2129" t="str">
            <v>MBULMG196400422</v>
          </cell>
          <cell r="G2129" t="str">
            <v>너트,풀림방지식,육각형</v>
          </cell>
          <cell r="H2129">
            <v>0</v>
          </cell>
          <cell r="I2129" t="str">
            <v>6920-4015</v>
          </cell>
          <cell r="J2129" t="str">
            <v>12283405</v>
          </cell>
          <cell r="K2129" t="str">
            <v>20204101</v>
          </cell>
          <cell r="L2129" t="str">
            <v>EA</v>
          </cell>
          <cell r="M2129">
            <v>56</v>
          </cell>
          <cell r="N2129">
            <v>366</v>
          </cell>
          <cell r="O2129">
            <v>43980</v>
          </cell>
          <cell r="P2129" t="str">
            <v>5000064781</v>
          </cell>
          <cell r="Q2129" t="str">
            <v>현금</v>
          </cell>
          <cell r="R2129" t="str">
            <v>2333</v>
          </cell>
          <cell r="S2129" t="str">
            <v>305</v>
          </cell>
          <cell r="T2129" t="str">
            <v>002</v>
          </cell>
          <cell r="U2129" t="str">
            <v>001</v>
          </cell>
          <cell r="V2129" t="str">
            <v>005</v>
          </cell>
          <cell r="W2129">
            <v>210</v>
          </cell>
          <cell r="X2129" t="str">
            <v>11</v>
          </cell>
          <cell r="Y2129">
            <v>20496</v>
          </cell>
          <cell r="AA2129" t="str">
            <v>체결요소류</v>
          </cell>
          <cell r="AC2129" t="str">
            <v>일반제조</v>
          </cell>
        </row>
        <row r="2130">
          <cell r="A2130" t="str">
            <v>궤도-제조-017</v>
          </cell>
          <cell r="B2130" t="str">
            <v xml:space="preserve"> </v>
          </cell>
          <cell r="C2130" t="str">
            <v>2127</v>
          </cell>
          <cell r="D2130" t="str">
            <v>5305</v>
          </cell>
          <cell r="E2130" t="str">
            <v>011129177</v>
          </cell>
          <cell r="F2130" t="str">
            <v>MBULMG196400431</v>
          </cell>
          <cell r="G2130" t="str">
            <v>고정나사</v>
          </cell>
          <cell r="H2130" t="str">
            <v>R1-03-05</v>
          </cell>
          <cell r="I2130" t="str">
            <v>MS51038</v>
          </cell>
          <cell r="J2130" t="str">
            <v>MS51038-122</v>
          </cell>
          <cell r="K2130" t="str">
            <v>20204101</v>
          </cell>
          <cell r="L2130" t="str">
            <v>EA</v>
          </cell>
          <cell r="M2130">
            <v>27</v>
          </cell>
          <cell r="N2130">
            <v>1070</v>
          </cell>
          <cell r="O2130">
            <v>43798</v>
          </cell>
          <cell r="P2130" t="str">
            <v>5000064781</v>
          </cell>
          <cell r="Q2130" t="str">
            <v>본조</v>
          </cell>
          <cell r="R2130" t="str">
            <v>2333</v>
          </cell>
          <cell r="S2130" t="str">
            <v>305</v>
          </cell>
          <cell r="T2130" t="str">
            <v>002</v>
          </cell>
          <cell r="U2130" t="str">
            <v>001</v>
          </cell>
          <cell r="V2130" t="str">
            <v>005</v>
          </cell>
          <cell r="W2130">
            <v>210</v>
          </cell>
          <cell r="X2130" t="str">
            <v>11</v>
          </cell>
          <cell r="Y2130">
            <v>28890</v>
          </cell>
          <cell r="AA2130" t="str">
            <v>체결요소류</v>
          </cell>
          <cell r="AC2130" t="str">
            <v>일반제조</v>
          </cell>
        </row>
        <row r="2131">
          <cell r="A2131" t="str">
            <v>궤도-제조-017</v>
          </cell>
          <cell r="B2131">
            <v>1</v>
          </cell>
          <cell r="C2131" t="str">
            <v>2128</v>
          </cell>
          <cell r="D2131" t="str">
            <v>5305</v>
          </cell>
          <cell r="E2131" t="str">
            <v>011129177</v>
          </cell>
          <cell r="F2131" t="str">
            <v>MBULMG196400432</v>
          </cell>
          <cell r="G2131" t="str">
            <v>고정나사</v>
          </cell>
          <cell r="H2131" t="str">
            <v>R1-03-05</v>
          </cell>
          <cell r="I2131" t="str">
            <v>MS51038</v>
          </cell>
          <cell r="J2131" t="str">
            <v>MS51038-122</v>
          </cell>
          <cell r="K2131" t="str">
            <v>20204101</v>
          </cell>
          <cell r="L2131" t="str">
            <v>EA</v>
          </cell>
          <cell r="M2131">
            <v>97</v>
          </cell>
          <cell r="N2131">
            <v>1070</v>
          </cell>
          <cell r="O2131">
            <v>43980</v>
          </cell>
          <cell r="P2131" t="str">
            <v>5000064781</v>
          </cell>
          <cell r="Q2131" t="str">
            <v>현금</v>
          </cell>
          <cell r="R2131" t="str">
            <v>2333</v>
          </cell>
          <cell r="S2131" t="str">
            <v>305</v>
          </cell>
          <cell r="T2131" t="str">
            <v>002</v>
          </cell>
          <cell r="U2131" t="str">
            <v>001</v>
          </cell>
          <cell r="V2131" t="str">
            <v>005</v>
          </cell>
          <cell r="W2131">
            <v>210</v>
          </cell>
          <cell r="X2131" t="str">
            <v>11</v>
          </cell>
          <cell r="Y2131">
            <v>103790</v>
          </cell>
          <cell r="AA2131" t="str">
            <v>체결요소류</v>
          </cell>
          <cell r="AC2131" t="str">
            <v>일반제조</v>
          </cell>
        </row>
        <row r="2132">
          <cell r="A2132" t="str">
            <v>궤도-제조-017</v>
          </cell>
          <cell r="B2132" t="str">
            <v xml:space="preserve"> </v>
          </cell>
          <cell r="C2132" t="str">
            <v>2129</v>
          </cell>
          <cell r="D2132" t="str">
            <v>5305</v>
          </cell>
          <cell r="E2132" t="str">
            <v>011153363</v>
          </cell>
          <cell r="F2132" t="str">
            <v>MBULMG196400441</v>
          </cell>
          <cell r="G2132" t="str">
            <v>나사,기계용</v>
          </cell>
          <cell r="H2132" t="str">
            <v>R1-01-19</v>
          </cell>
          <cell r="I2132" t="str">
            <v>2350-1010</v>
          </cell>
          <cell r="J2132" t="str">
            <v>AD61100003</v>
          </cell>
          <cell r="K2132" t="str">
            <v>20204101</v>
          </cell>
          <cell r="L2132" t="str">
            <v>EA</v>
          </cell>
          <cell r="M2132">
            <v>59</v>
          </cell>
          <cell r="N2132">
            <v>3362</v>
          </cell>
          <cell r="O2132">
            <v>43798</v>
          </cell>
          <cell r="P2132" t="str">
            <v>5000064781</v>
          </cell>
          <cell r="Q2132" t="str">
            <v>본조</v>
          </cell>
          <cell r="R2132" t="str">
            <v>2333</v>
          </cell>
          <cell r="S2132" t="str">
            <v>305</v>
          </cell>
          <cell r="T2132" t="str">
            <v>002</v>
          </cell>
          <cell r="U2132" t="str">
            <v>001</v>
          </cell>
          <cell r="V2132" t="str">
            <v>005</v>
          </cell>
          <cell r="W2132">
            <v>210</v>
          </cell>
          <cell r="X2132" t="str">
            <v>11</v>
          </cell>
          <cell r="Y2132">
            <v>198358</v>
          </cell>
          <cell r="AA2132" t="str">
            <v>체결요소류</v>
          </cell>
          <cell r="AC2132" t="str">
            <v>일반제조</v>
          </cell>
        </row>
        <row r="2133">
          <cell r="A2133" t="str">
            <v>궤도-제조-017</v>
          </cell>
          <cell r="B2133">
            <v>1</v>
          </cell>
          <cell r="C2133" t="str">
            <v>2130</v>
          </cell>
          <cell r="D2133" t="str">
            <v>5305</v>
          </cell>
          <cell r="E2133" t="str">
            <v>011153363</v>
          </cell>
          <cell r="F2133" t="str">
            <v>MBULMG196400442</v>
          </cell>
          <cell r="G2133" t="str">
            <v>나사,기계용</v>
          </cell>
          <cell r="H2133" t="str">
            <v>R1-01-19</v>
          </cell>
          <cell r="I2133" t="str">
            <v>2350-1010</v>
          </cell>
          <cell r="J2133" t="str">
            <v>AD61100003</v>
          </cell>
          <cell r="K2133" t="str">
            <v>20204101</v>
          </cell>
          <cell r="L2133" t="str">
            <v>EA</v>
          </cell>
          <cell r="M2133">
            <v>52</v>
          </cell>
          <cell r="N2133">
            <v>3362</v>
          </cell>
          <cell r="O2133">
            <v>43980</v>
          </cell>
          <cell r="P2133" t="str">
            <v>5000064781</v>
          </cell>
          <cell r="Q2133" t="str">
            <v>현금</v>
          </cell>
          <cell r="R2133" t="str">
            <v>2333</v>
          </cell>
          <cell r="S2133" t="str">
            <v>305</v>
          </cell>
          <cell r="T2133" t="str">
            <v>002</v>
          </cell>
          <cell r="U2133" t="str">
            <v>001</v>
          </cell>
          <cell r="V2133" t="str">
            <v>005</v>
          </cell>
          <cell r="W2133">
            <v>210</v>
          </cell>
          <cell r="X2133" t="str">
            <v>11</v>
          </cell>
          <cell r="Y2133">
            <v>174824</v>
          </cell>
          <cell r="AA2133" t="str">
            <v>체결요소류</v>
          </cell>
          <cell r="AC2133" t="str">
            <v>일반제조</v>
          </cell>
        </row>
        <row r="2134">
          <cell r="A2134" t="str">
            <v>궤도-제조-017</v>
          </cell>
          <cell r="B2134" t="str">
            <v xml:space="preserve"> </v>
          </cell>
          <cell r="C2134" t="str">
            <v>2131</v>
          </cell>
          <cell r="D2134" t="str">
            <v>5305</v>
          </cell>
          <cell r="E2134" t="str">
            <v>011212614</v>
          </cell>
          <cell r="F2134" t="str">
            <v>MBULMG196400451</v>
          </cell>
          <cell r="G2134" t="str">
            <v>나사,캡식,소켓 머리형</v>
          </cell>
          <cell r="H2134">
            <v>0</v>
          </cell>
          <cell r="I2134" t="str">
            <v>5305-D4044</v>
          </cell>
          <cell r="J2134" t="str">
            <v>AD124110</v>
          </cell>
          <cell r="K2134" t="str">
            <v>20204101</v>
          </cell>
          <cell r="L2134" t="str">
            <v>EA</v>
          </cell>
          <cell r="M2134">
            <v>379</v>
          </cell>
          <cell r="N2134">
            <v>213</v>
          </cell>
          <cell r="O2134">
            <v>43798</v>
          </cell>
          <cell r="P2134" t="str">
            <v>5000064781</v>
          </cell>
          <cell r="Q2134" t="str">
            <v>본조</v>
          </cell>
          <cell r="R2134" t="str">
            <v>2333</v>
          </cell>
          <cell r="S2134" t="str">
            <v>305</v>
          </cell>
          <cell r="T2134" t="str">
            <v>002</v>
          </cell>
          <cell r="U2134" t="str">
            <v>001</v>
          </cell>
          <cell r="V2134" t="str">
            <v>005</v>
          </cell>
          <cell r="W2134">
            <v>210</v>
          </cell>
          <cell r="X2134" t="str">
            <v>11</v>
          </cell>
          <cell r="Y2134">
            <v>80727</v>
          </cell>
          <cell r="AA2134" t="str">
            <v>체결요소류</v>
          </cell>
          <cell r="AC2134" t="str">
            <v>일반제조</v>
          </cell>
        </row>
        <row r="2135">
          <cell r="A2135" t="str">
            <v>궤도-제조-017</v>
          </cell>
          <cell r="B2135">
            <v>1</v>
          </cell>
          <cell r="C2135" t="str">
            <v>2132</v>
          </cell>
          <cell r="D2135" t="str">
            <v>5305</v>
          </cell>
          <cell r="E2135" t="str">
            <v>011212614</v>
          </cell>
          <cell r="F2135" t="str">
            <v>MBULMG196400452</v>
          </cell>
          <cell r="G2135" t="str">
            <v>나사,캡식,소켓 머리형</v>
          </cell>
          <cell r="H2135">
            <v>0</v>
          </cell>
          <cell r="I2135" t="str">
            <v>5305-D4044</v>
          </cell>
          <cell r="J2135" t="str">
            <v>AD124110</v>
          </cell>
          <cell r="K2135" t="str">
            <v>20204101</v>
          </cell>
          <cell r="L2135" t="str">
            <v>EA</v>
          </cell>
          <cell r="M2135">
            <v>614</v>
          </cell>
          <cell r="N2135">
            <v>213</v>
          </cell>
          <cell r="O2135">
            <v>43980</v>
          </cell>
          <cell r="P2135" t="str">
            <v>5000064781</v>
          </cell>
          <cell r="Q2135" t="str">
            <v>현금</v>
          </cell>
          <cell r="R2135" t="str">
            <v>2333</v>
          </cell>
          <cell r="S2135" t="str">
            <v>305</v>
          </cell>
          <cell r="T2135" t="str">
            <v>002</v>
          </cell>
          <cell r="U2135" t="str">
            <v>001</v>
          </cell>
          <cell r="V2135" t="str">
            <v>005</v>
          </cell>
          <cell r="W2135">
            <v>210</v>
          </cell>
          <cell r="X2135" t="str">
            <v>11</v>
          </cell>
          <cell r="Y2135">
            <v>130782</v>
          </cell>
          <cell r="AA2135" t="str">
            <v>체결요소류</v>
          </cell>
          <cell r="AC2135" t="str">
            <v>일반제조</v>
          </cell>
        </row>
        <row r="2136">
          <cell r="A2136" t="str">
            <v>궤도-제조-017</v>
          </cell>
          <cell r="B2136" t="str">
            <v xml:space="preserve"> </v>
          </cell>
          <cell r="C2136" t="str">
            <v>2133</v>
          </cell>
          <cell r="D2136" t="str">
            <v>5310</v>
          </cell>
          <cell r="E2136" t="str">
            <v>011412512</v>
          </cell>
          <cell r="F2136" t="str">
            <v>MBULMG196400461</v>
          </cell>
          <cell r="G2136" t="str">
            <v>너트,평면형,육각형</v>
          </cell>
          <cell r="H2136" t="e">
            <v>#N/A</v>
          </cell>
          <cell r="I2136" t="str">
            <v>MS51860</v>
          </cell>
          <cell r="J2136" t="str">
            <v>MS51860-12</v>
          </cell>
          <cell r="K2136" t="str">
            <v>20204101</v>
          </cell>
          <cell r="L2136" t="str">
            <v>EA</v>
          </cell>
          <cell r="M2136">
            <v>35</v>
          </cell>
          <cell r="N2136">
            <v>21396</v>
          </cell>
          <cell r="O2136">
            <v>43798</v>
          </cell>
          <cell r="P2136" t="str">
            <v>5000064781</v>
          </cell>
          <cell r="Q2136" t="str">
            <v>본조</v>
          </cell>
          <cell r="R2136" t="str">
            <v>2333</v>
          </cell>
          <cell r="S2136" t="str">
            <v>305</v>
          </cell>
          <cell r="T2136" t="str">
            <v>002</v>
          </cell>
          <cell r="U2136" t="str">
            <v>001</v>
          </cell>
          <cell r="V2136" t="str">
            <v>005</v>
          </cell>
          <cell r="W2136">
            <v>210</v>
          </cell>
          <cell r="X2136" t="str">
            <v>11</v>
          </cell>
          <cell r="Y2136">
            <v>748860</v>
          </cell>
          <cell r="AA2136" t="str">
            <v>체결요소류</v>
          </cell>
          <cell r="AC2136" t="str">
            <v>일반제조</v>
          </cell>
        </row>
        <row r="2137">
          <cell r="A2137" t="str">
            <v>궤도-제조-017</v>
          </cell>
          <cell r="B2137">
            <v>1</v>
          </cell>
          <cell r="C2137" t="str">
            <v>2134</v>
          </cell>
          <cell r="D2137" t="str">
            <v>5310</v>
          </cell>
          <cell r="E2137" t="str">
            <v>011412512</v>
          </cell>
          <cell r="F2137" t="str">
            <v>MBULMG196400462</v>
          </cell>
          <cell r="G2137" t="str">
            <v>너트,평면형,육각형</v>
          </cell>
          <cell r="H2137" t="e">
            <v>#N/A</v>
          </cell>
          <cell r="I2137" t="str">
            <v>MS51860</v>
          </cell>
          <cell r="J2137" t="str">
            <v>MS51860-12</v>
          </cell>
          <cell r="K2137" t="str">
            <v>20204101</v>
          </cell>
          <cell r="L2137" t="str">
            <v>EA</v>
          </cell>
          <cell r="M2137">
            <v>61</v>
          </cell>
          <cell r="N2137">
            <v>21396</v>
          </cell>
          <cell r="O2137">
            <v>43980</v>
          </cell>
          <cell r="P2137" t="str">
            <v>5000064781</v>
          </cell>
          <cell r="Q2137" t="str">
            <v>현금</v>
          </cell>
          <cell r="R2137" t="str">
            <v>2333</v>
          </cell>
          <cell r="S2137" t="str">
            <v>305</v>
          </cell>
          <cell r="T2137" t="str">
            <v>002</v>
          </cell>
          <cell r="U2137" t="str">
            <v>001</v>
          </cell>
          <cell r="V2137" t="str">
            <v>005</v>
          </cell>
          <cell r="W2137">
            <v>210</v>
          </cell>
          <cell r="X2137" t="str">
            <v>11</v>
          </cell>
          <cell r="Y2137">
            <v>1305156</v>
          </cell>
          <cell r="AA2137" t="str">
            <v>체결요소류</v>
          </cell>
          <cell r="AC2137" t="str">
            <v>일반제조</v>
          </cell>
        </row>
        <row r="2138">
          <cell r="A2138" t="str">
            <v>궤도-제조-017</v>
          </cell>
          <cell r="B2138">
            <v>1</v>
          </cell>
          <cell r="C2138" t="str">
            <v>2135</v>
          </cell>
          <cell r="D2138" t="str">
            <v>5306</v>
          </cell>
          <cell r="E2138" t="str">
            <v>011944974</v>
          </cell>
          <cell r="F2138" t="str">
            <v>MBULMG196400471</v>
          </cell>
          <cell r="G2138" t="str">
            <v>볼트,기계용</v>
          </cell>
          <cell r="H2138" t="e">
            <v>#N/A</v>
          </cell>
          <cell r="I2138" t="str">
            <v>MS90728</v>
          </cell>
          <cell r="J2138" t="str">
            <v>MS90728-111L</v>
          </cell>
          <cell r="K2138" t="str">
            <v>20204101</v>
          </cell>
          <cell r="L2138" t="str">
            <v>EA</v>
          </cell>
          <cell r="M2138">
            <v>714</v>
          </cell>
          <cell r="N2138">
            <v>413</v>
          </cell>
          <cell r="O2138">
            <v>43980</v>
          </cell>
          <cell r="P2138" t="str">
            <v>5000064781</v>
          </cell>
          <cell r="Q2138" t="str">
            <v>현금</v>
          </cell>
          <cell r="R2138" t="str">
            <v>2333</v>
          </cell>
          <cell r="S2138" t="str">
            <v>305</v>
          </cell>
          <cell r="T2138" t="str">
            <v>002</v>
          </cell>
          <cell r="U2138" t="str">
            <v>001</v>
          </cell>
          <cell r="V2138" t="str">
            <v>005</v>
          </cell>
          <cell r="W2138">
            <v>210</v>
          </cell>
          <cell r="X2138" t="str">
            <v>11</v>
          </cell>
          <cell r="Y2138">
            <v>294882</v>
          </cell>
          <cell r="AA2138" t="str">
            <v>체결요소류</v>
          </cell>
          <cell r="AC2138" t="str">
            <v>일반제조</v>
          </cell>
        </row>
        <row r="2139">
          <cell r="A2139" t="str">
            <v>궤도-제조-017</v>
          </cell>
          <cell r="B2139" t="str">
            <v xml:space="preserve"> </v>
          </cell>
          <cell r="C2139" t="str">
            <v>2136</v>
          </cell>
          <cell r="D2139" t="str">
            <v>5305</v>
          </cell>
          <cell r="E2139" t="str">
            <v>011947892</v>
          </cell>
          <cell r="F2139" t="str">
            <v>MBULMG196400481</v>
          </cell>
          <cell r="G2139" t="str">
            <v>나사,캡식,소켓 머리형</v>
          </cell>
          <cell r="H2139">
            <v>0</v>
          </cell>
          <cell r="I2139">
            <v>0</v>
          </cell>
          <cell r="J2139" t="str">
            <v>12322026</v>
          </cell>
          <cell r="K2139" t="str">
            <v>20204101</v>
          </cell>
          <cell r="L2139" t="str">
            <v>EA</v>
          </cell>
          <cell r="M2139">
            <v>1</v>
          </cell>
          <cell r="N2139">
            <v>2277</v>
          </cell>
          <cell r="O2139">
            <v>43798</v>
          </cell>
          <cell r="P2139" t="str">
            <v>5000064781</v>
          </cell>
          <cell r="Q2139" t="str">
            <v>본조</v>
          </cell>
          <cell r="R2139" t="str">
            <v>2333</v>
          </cell>
          <cell r="S2139" t="str">
            <v>305</v>
          </cell>
          <cell r="T2139" t="str">
            <v>002</v>
          </cell>
          <cell r="U2139" t="str">
            <v>001</v>
          </cell>
          <cell r="V2139" t="str">
            <v>005</v>
          </cell>
          <cell r="W2139">
            <v>210</v>
          </cell>
          <cell r="X2139" t="str">
            <v>11</v>
          </cell>
          <cell r="Y2139">
            <v>2277</v>
          </cell>
          <cell r="AA2139" t="str">
            <v>체결요소류</v>
          </cell>
          <cell r="AC2139" t="str">
            <v>일반제조</v>
          </cell>
        </row>
        <row r="2140">
          <cell r="A2140" t="str">
            <v>궤도-제조-017</v>
          </cell>
          <cell r="B2140">
            <v>1</v>
          </cell>
          <cell r="C2140" t="str">
            <v>2137</v>
          </cell>
          <cell r="D2140" t="str">
            <v>5305</v>
          </cell>
          <cell r="E2140" t="str">
            <v>011947892</v>
          </cell>
          <cell r="F2140" t="str">
            <v>MBULMG196400482</v>
          </cell>
          <cell r="G2140" t="str">
            <v>나사,캡식,소켓 머리형</v>
          </cell>
          <cell r="H2140">
            <v>0</v>
          </cell>
          <cell r="I2140">
            <v>0</v>
          </cell>
          <cell r="J2140" t="str">
            <v>12322026</v>
          </cell>
          <cell r="K2140" t="str">
            <v>20204101</v>
          </cell>
          <cell r="L2140" t="str">
            <v>EA</v>
          </cell>
          <cell r="M2140">
            <v>79</v>
          </cell>
          <cell r="N2140">
            <v>2277</v>
          </cell>
          <cell r="O2140">
            <v>43980</v>
          </cell>
          <cell r="P2140" t="str">
            <v>5000064781</v>
          </cell>
          <cell r="Q2140" t="str">
            <v>현금</v>
          </cell>
          <cell r="R2140" t="str">
            <v>2333</v>
          </cell>
          <cell r="S2140" t="str">
            <v>305</v>
          </cell>
          <cell r="T2140" t="str">
            <v>002</v>
          </cell>
          <cell r="U2140" t="str">
            <v>001</v>
          </cell>
          <cell r="V2140" t="str">
            <v>005</v>
          </cell>
          <cell r="W2140">
            <v>210</v>
          </cell>
          <cell r="X2140" t="str">
            <v>11</v>
          </cell>
          <cell r="Y2140">
            <v>179883</v>
          </cell>
          <cell r="AA2140" t="str">
            <v>체결요소류</v>
          </cell>
          <cell r="AC2140" t="str">
            <v>일반제조</v>
          </cell>
        </row>
        <row r="2141">
          <cell r="A2141" t="str">
            <v>궤도-제조-017</v>
          </cell>
          <cell r="B2141" t="str">
            <v xml:space="preserve"> </v>
          </cell>
          <cell r="C2141" t="str">
            <v>2138</v>
          </cell>
          <cell r="D2141" t="str">
            <v>5310</v>
          </cell>
          <cell r="E2141" t="str">
            <v>012615228</v>
          </cell>
          <cell r="F2141" t="str">
            <v>MBULMG196400491</v>
          </cell>
          <cell r="G2141" t="str">
            <v>와셔,볼록 및 오목형</v>
          </cell>
          <cell r="H2141" t="str">
            <v>R1-03-01</v>
          </cell>
          <cell r="I2141" t="str">
            <v>5310-D4066</v>
          </cell>
          <cell r="J2141" t="str">
            <v>AD731177</v>
          </cell>
          <cell r="K2141" t="str">
            <v>20204101</v>
          </cell>
          <cell r="L2141" t="str">
            <v>EA</v>
          </cell>
          <cell r="M2141">
            <v>249</v>
          </cell>
          <cell r="N2141">
            <v>356</v>
          </cell>
          <cell r="O2141">
            <v>43798</v>
          </cell>
          <cell r="P2141" t="str">
            <v>5000064781</v>
          </cell>
          <cell r="Q2141" t="str">
            <v>본조</v>
          </cell>
          <cell r="R2141" t="str">
            <v>2333</v>
          </cell>
          <cell r="S2141" t="str">
            <v>305</v>
          </cell>
          <cell r="T2141" t="str">
            <v>002</v>
          </cell>
          <cell r="U2141" t="str">
            <v>001</v>
          </cell>
          <cell r="V2141" t="str">
            <v>005</v>
          </cell>
          <cell r="W2141">
            <v>210</v>
          </cell>
          <cell r="X2141" t="str">
            <v>11</v>
          </cell>
          <cell r="Y2141">
            <v>88644</v>
          </cell>
          <cell r="AA2141" t="str">
            <v>체결요소류</v>
          </cell>
          <cell r="AC2141" t="str">
            <v>일반제조</v>
          </cell>
        </row>
        <row r="2142">
          <cell r="A2142" t="str">
            <v>궤도-제조-017</v>
          </cell>
          <cell r="B2142">
            <v>1</v>
          </cell>
          <cell r="C2142" t="str">
            <v>2139</v>
          </cell>
          <cell r="D2142" t="str">
            <v>5310</v>
          </cell>
          <cell r="E2142" t="str">
            <v>012615228</v>
          </cell>
          <cell r="F2142" t="str">
            <v>MBULMG196400492</v>
          </cell>
          <cell r="G2142" t="str">
            <v>와셔,볼록 및 오목형</v>
          </cell>
          <cell r="H2142" t="str">
            <v>R1-03-01</v>
          </cell>
          <cell r="I2142" t="str">
            <v>5310-D4066</v>
          </cell>
          <cell r="J2142" t="str">
            <v>AD731177</v>
          </cell>
          <cell r="K2142" t="str">
            <v>20204101</v>
          </cell>
          <cell r="L2142" t="str">
            <v>EA</v>
          </cell>
          <cell r="M2142">
            <v>292</v>
          </cell>
          <cell r="N2142">
            <v>356</v>
          </cell>
          <cell r="O2142">
            <v>43980</v>
          </cell>
          <cell r="P2142" t="str">
            <v>5000064781</v>
          </cell>
          <cell r="Q2142" t="str">
            <v>현금</v>
          </cell>
          <cell r="R2142" t="str">
            <v>2333</v>
          </cell>
          <cell r="S2142" t="str">
            <v>305</v>
          </cell>
          <cell r="T2142" t="str">
            <v>002</v>
          </cell>
          <cell r="U2142" t="str">
            <v>001</v>
          </cell>
          <cell r="V2142" t="str">
            <v>005</v>
          </cell>
          <cell r="W2142">
            <v>210</v>
          </cell>
          <cell r="X2142" t="str">
            <v>11</v>
          </cell>
          <cell r="Y2142">
            <v>103952</v>
          </cell>
          <cell r="AA2142" t="str">
            <v>체결요소류</v>
          </cell>
          <cell r="AC2142" t="str">
            <v>일반제조</v>
          </cell>
        </row>
        <row r="2143">
          <cell r="A2143" t="str">
            <v>궤도-제조-017</v>
          </cell>
          <cell r="B2143" t="str">
            <v xml:space="preserve"> </v>
          </cell>
          <cell r="C2143" t="str">
            <v>2140</v>
          </cell>
          <cell r="D2143" t="str">
            <v>5310</v>
          </cell>
          <cell r="E2143" t="str">
            <v>012615229</v>
          </cell>
          <cell r="F2143" t="str">
            <v>MBULMG196400501</v>
          </cell>
          <cell r="G2143" t="str">
            <v>와셔,볼록 및 오목형</v>
          </cell>
          <cell r="H2143">
            <v>0</v>
          </cell>
          <cell r="I2143" t="str">
            <v>5310-D4067</v>
          </cell>
          <cell r="J2143" t="str">
            <v>AD731178</v>
          </cell>
          <cell r="K2143" t="str">
            <v>20204101</v>
          </cell>
          <cell r="L2143" t="str">
            <v>EA</v>
          </cell>
          <cell r="M2143">
            <v>439</v>
          </cell>
          <cell r="N2143">
            <v>310</v>
          </cell>
          <cell r="O2143">
            <v>43798</v>
          </cell>
          <cell r="P2143" t="str">
            <v>5000064781</v>
          </cell>
          <cell r="Q2143" t="str">
            <v>본조</v>
          </cell>
          <cell r="R2143" t="str">
            <v>2333</v>
          </cell>
          <cell r="S2143" t="str">
            <v>305</v>
          </cell>
          <cell r="T2143" t="str">
            <v>002</v>
          </cell>
          <cell r="U2143" t="str">
            <v>001</v>
          </cell>
          <cell r="V2143" t="str">
            <v>005</v>
          </cell>
          <cell r="W2143">
            <v>210</v>
          </cell>
          <cell r="X2143" t="str">
            <v>11</v>
          </cell>
          <cell r="Y2143">
            <v>136090</v>
          </cell>
          <cell r="AA2143" t="str">
            <v>체결요소류</v>
          </cell>
          <cell r="AC2143" t="str">
            <v>일반제조</v>
          </cell>
        </row>
        <row r="2144">
          <cell r="A2144" t="str">
            <v>궤도-제조-017</v>
          </cell>
          <cell r="B2144">
            <v>1</v>
          </cell>
          <cell r="C2144" t="str">
            <v>2141</v>
          </cell>
          <cell r="D2144" t="str">
            <v>5310</v>
          </cell>
          <cell r="E2144" t="str">
            <v>012615229</v>
          </cell>
          <cell r="F2144" t="str">
            <v>MBULMG196400502</v>
          </cell>
          <cell r="G2144" t="str">
            <v>와셔,볼록 및 오목형</v>
          </cell>
          <cell r="H2144">
            <v>0</v>
          </cell>
          <cell r="I2144" t="str">
            <v>5310-D4067</v>
          </cell>
          <cell r="J2144" t="str">
            <v>AD731178</v>
          </cell>
          <cell r="K2144" t="str">
            <v>20204101</v>
          </cell>
          <cell r="L2144" t="str">
            <v>EA</v>
          </cell>
          <cell r="M2144">
            <v>855</v>
          </cell>
          <cell r="N2144">
            <v>310</v>
          </cell>
          <cell r="O2144">
            <v>43980</v>
          </cell>
          <cell r="P2144" t="str">
            <v>5000064781</v>
          </cell>
          <cell r="Q2144" t="str">
            <v>현금</v>
          </cell>
          <cell r="R2144" t="str">
            <v>2333</v>
          </cell>
          <cell r="S2144" t="str">
            <v>305</v>
          </cell>
          <cell r="T2144" t="str">
            <v>002</v>
          </cell>
          <cell r="U2144" t="str">
            <v>001</v>
          </cell>
          <cell r="V2144" t="str">
            <v>005</v>
          </cell>
          <cell r="W2144">
            <v>210</v>
          </cell>
          <cell r="X2144" t="str">
            <v>11</v>
          </cell>
          <cell r="Y2144">
            <v>265050</v>
          </cell>
          <cell r="AA2144" t="str">
            <v>체결요소류</v>
          </cell>
          <cell r="AC2144" t="str">
            <v>일반제조</v>
          </cell>
        </row>
        <row r="2145">
          <cell r="A2145" t="str">
            <v>궤도-제조-017</v>
          </cell>
          <cell r="B2145">
            <v>1</v>
          </cell>
          <cell r="C2145" t="str">
            <v>2142</v>
          </cell>
          <cell r="D2145" t="str">
            <v>5305</v>
          </cell>
          <cell r="E2145" t="str">
            <v>012669210</v>
          </cell>
          <cell r="F2145" t="str">
            <v>MBULMG196400511</v>
          </cell>
          <cell r="G2145" t="str">
            <v>나사,캡식,소켓 머리형</v>
          </cell>
          <cell r="H2145">
            <v>0</v>
          </cell>
          <cell r="I2145" t="str">
            <v>DIN 912</v>
          </cell>
          <cell r="J2145" t="str">
            <v>DIN 912 M10×22-8.8-S</v>
          </cell>
          <cell r="K2145" t="str">
            <v>20204101</v>
          </cell>
          <cell r="L2145" t="str">
            <v>EA</v>
          </cell>
          <cell r="M2145">
            <v>181</v>
          </cell>
          <cell r="N2145">
            <v>340</v>
          </cell>
          <cell r="O2145">
            <v>43980</v>
          </cell>
          <cell r="P2145" t="str">
            <v>5000064781</v>
          </cell>
          <cell r="Q2145" t="str">
            <v>현금</v>
          </cell>
          <cell r="R2145" t="str">
            <v>2333</v>
          </cell>
          <cell r="S2145" t="str">
            <v>305</v>
          </cell>
          <cell r="T2145" t="str">
            <v>002</v>
          </cell>
          <cell r="U2145" t="str">
            <v>001</v>
          </cell>
          <cell r="V2145" t="str">
            <v>005</v>
          </cell>
          <cell r="W2145">
            <v>210</v>
          </cell>
          <cell r="X2145" t="str">
            <v>11</v>
          </cell>
          <cell r="Y2145">
            <v>61540</v>
          </cell>
          <cell r="AA2145" t="str">
            <v>체결요소류</v>
          </cell>
          <cell r="AC2145" t="str">
            <v>일반제조</v>
          </cell>
        </row>
        <row r="2146">
          <cell r="A2146" t="str">
            <v>궤도-제조-017</v>
          </cell>
          <cell r="B2146" t="str">
            <v xml:space="preserve"> </v>
          </cell>
          <cell r="C2146" t="str">
            <v>2143</v>
          </cell>
          <cell r="D2146" t="str">
            <v>5305</v>
          </cell>
          <cell r="E2146" t="str">
            <v>015608264</v>
          </cell>
          <cell r="F2146" t="str">
            <v>MBULMG196400521</v>
          </cell>
          <cell r="G2146" t="str">
            <v>나사,기계용</v>
          </cell>
          <cell r="H2146">
            <v>0</v>
          </cell>
          <cell r="I2146" t="str">
            <v>KS B 1070</v>
          </cell>
          <cell r="J2146" t="str">
            <v>KS B 1070 KMS51849-44</v>
          </cell>
          <cell r="K2146" t="str">
            <v>20204101</v>
          </cell>
          <cell r="L2146" t="str">
            <v>EA</v>
          </cell>
          <cell r="M2146">
            <v>75</v>
          </cell>
          <cell r="N2146">
            <v>27</v>
          </cell>
          <cell r="O2146">
            <v>43798</v>
          </cell>
          <cell r="P2146" t="str">
            <v>5000064781</v>
          </cell>
          <cell r="Q2146" t="str">
            <v>본조</v>
          </cell>
          <cell r="R2146" t="str">
            <v>2333</v>
          </cell>
          <cell r="S2146" t="str">
            <v>305</v>
          </cell>
          <cell r="T2146" t="str">
            <v>002</v>
          </cell>
          <cell r="U2146" t="str">
            <v>001</v>
          </cell>
          <cell r="V2146" t="str">
            <v>005</v>
          </cell>
          <cell r="W2146">
            <v>210</v>
          </cell>
          <cell r="X2146" t="str">
            <v>11</v>
          </cell>
          <cell r="Y2146">
            <v>2025</v>
          </cell>
          <cell r="AA2146" t="str">
            <v>체결요소류</v>
          </cell>
          <cell r="AC2146" t="str">
            <v>일반제조</v>
          </cell>
        </row>
        <row r="2147">
          <cell r="A2147" t="str">
            <v>궤도-제조-017</v>
          </cell>
          <cell r="B2147">
            <v>1</v>
          </cell>
          <cell r="C2147" t="str">
            <v>2144</v>
          </cell>
          <cell r="D2147" t="str">
            <v>5305</v>
          </cell>
          <cell r="E2147" t="str">
            <v>015608264</v>
          </cell>
          <cell r="F2147" t="str">
            <v>MBULMG196400522</v>
          </cell>
          <cell r="G2147" t="str">
            <v>나사,기계용</v>
          </cell>
          <cell r="H2147">
            <v>0</v>
          </cell>
          <cell r="I2147" t="str">
            <v>KS B 1070</v>
          </cell>
          <cell r="J2147" t="str">
            <v>KS B 1070 KMS51849-44</v>
          </cell>
          <cell r="K2147" t="str">
            <v>20204101</v>
          </cell>
          <cell r="L2147" t="str">
            <v>EA</v>
          </cell>
          <cell r="M2147">
            <v>822</v>
          </cell>
          <cell r="N2147">
            <v>27</v>
          </cell>
          <cell r="O2147">
            <v>43980</v>
          </cell>
          <cell r="P2147" t="str">
            <v>5000064781</v>
          </cell>
          <cell r="Q2147" t="str">
            <v>현금</v>
          </cell>
          <cell r="R2147" t="str">
            <v>2333</v>
          </cell>
          <cell r="S2147" t="str">
            <v>305</v>
          </cell>
          <cell r="T2147" t="str">
            <v>002</v>
          </cell>
          <cell r="U2147" t="str">
            <v>001</v>
          </cell>
          <cell r="V2147" t="str">
            <v>005</v>
          </cell>
          <cell r="W2147">
            <v>210</v>
          </cell>
          <cell r="X2147" t="str">
            <v>11</v>
          </cell>
          <cell r="Y2147">
            <v>22194</v>
          </cell>
          <cell r="AA2147" t="str">
            <v>체결요소류</v>
          </cell>
          <cell r="AC2147" t="str">
            <v>일반제조</v>
          </cell>
        </row>
        <row r="2148">
          <cell r="A2148" t="str">
            <v>궤도-제조-017</v>
          </cell>
          <cell r="B2148" t="str">
            <v xml:space="preserve"> </v>
          </cell>
          <cell r="C2148" t="str">
            <v>2145</v>
          </cell>
          <cell r="D2148" t="str">
            <v>5305</v>
          </cell>
          <cell r="E2148" t="str">
            <v>015828277</v>
          </cell>
          <cell r="F2148" t="str">
            <v>MBULMG196400531</v>
          </cell>
          <cell r="G2148" t="str">
            <v>나사,기계용</v>
          </cell>
          <cell r="H2148">
            <v>0</v>
          </cell>
          <cell r="I2148" t="str">
            <v>MS51849</v>
          </cell>
          <cell r="J2148" t="str">
            <v>MS51849-45</v>
          </cell>
          <cell r="K2148" t="str">
            <v>20204101</v>
          </cell>
          <cell r="L2148" t="str">
            <v>EA</v>
          </cell>
          <cell r="M2148">
            <v>150</v>
          </cell>
          <cell r="N2148">
            <v>264</v>
          </cell>
          <cell r="O2148">
            <v>43798</v>
          </cell>
          <cell r="P2148" t="str">
            <v>5000064781</v>
          </cell>
          <cell r="Q2148" t="str">
            <v>본조</v>
          </cell>
          <cell r="R2148" t="str">
            <v>2333</v>
          </cell>
          <cell r="S2148" t="str">
            <v>305</v>
          </cell>
          <cell r="T2148" t="str">
            <v>002</v>
          </cell>
          <cell r="U2148" t="str">
            <v>001</v>
          </cell>
          <cell r="V2148" t="str">
            <v>005</v>
          </cell>
          <cell r="W2148">
            <v>210</v>
          </cell>
          <cell r="X2148" t="str">
            <v>11</v>
          </cell>
          <cell r="Y2148">
            <v>39600</v>
          </cell>
          <cell r="AA2148" t="str">
            <v>체결요소류</v>
          </cell>
          <cell r="AC2148" t="str">
            <v>일반제조</v>
          </cell>
        </row>
        <row r="2149">
          <cell r="A2149" t="str">
            <v>궤도-제조-017</v>
          </cell>
          <cell r="B2149">
            <v>1</v>
          </cell>
          <cell r="C2149" t="str">
            <v>2146</v>
          </cell>
          <cell r="D2149" t="str">
            <v>5305</v>
          </cell>
          <cell r="E2149" t="str">
            <v>015828277</v>
          </cell>
          <cell r="F2149" t="str">
            <v>MBULMG196400532</v>
          </cell>
          <cell r="G2149" t="str">
            <v>나사,기계용</v>
          </cell>
          <cell r="H2149">
            <v>0</v>
          </cell>
          <cell r="I2149" t="str">
            <v>MS51849</v>
          </cell>
          <cell r="J2149" t="str">
            <v>MS51849-45</v>
          </cell>
          <cell r="K2149" t="str">
            <v>20204101</v>
          </cell>
          <cell r="L2149" t="str">
            <v>EA</v>
          </cell>
          <cell r="M2149">
            <v>600</v>
          </cell>
          <cell r="N2149">
            <v>264</v>
          </cell>
          <cell r="O2149">
            <v>43980</v>
          </cell>
          <cell r="P2149" t="str">
            <v>5000064781</v>
          </cell>
          <cell r="Q2149" t="str">
            <v>현금</v>
          </cell>
          <cell r="R2149" t="str">
            <v>2333</v>
          </cell>
          <cell r="S2149" t="str">
            <v>305</v>
          </cell>
          <cell r="T2149" t="str">
            <v>002</v>
          </cell>
          <cell r="U2149" t="str">
            <v>001</v>
          </cell>
          <cell r="V2149" t="str">
            <v>005</v>
          </cell>
          <cell r="W2149">
            <v>210</v>
          </cell>
          <cell r="X2149" t="str">
            <v>11</v>
          </cell>
          <cell r="Y2149">
            <v>158400</v>
          </cell>
          <cell r="AA2149" t="str">
            <v>체결요소류</v>
          </cell>
          <cell r="AC2149" t="str">
            <v>일반제조</v>
          </cell>
        </row>
        <row r="2150">
          <cell r="A2150" t="str">
            <v>궤도-제조-017</v>
          </cell>
          <cell r="B2150" t="str">
            <v xml:space="preserve"> </v>
          </cell>
          <cell r="C2150" t="str">
            <v>2147</v>
          </cell>
          <cell r="D2150" t="str">
            <v>5310</v>
          </cell>
          <cell r="E2150" t="str">
            <v>121219952</v>
          </cell>
          <cell r="F2150" t="str">
            <v>MBULMG196400541</v>
          </cell>
          <cell r="G2150" t="str">
            <v>너트,평면형,육각형</v>
          </cell>
          <cell r="H2150" t="e">
            <v>#N/A</v>
          </cell>
          <cell r="I2150" t="str">
            <v>2350-1010</v>
          </cell>
          <cell r="J2150" t="str">
            <v>60737031</v>
          </cell>
          <cell r="K2150" t="str">
            <v>20204101</v>
          </cell>
          <cell r="L2150" t="str">
            <v>EA</v>
          </cell>
          <cell r="M2150">
            <v>871</v>
          </cell>
          <cell r="N2150">
            <v>655</v>
          </cell>
          <cell r="O2150">
            <v>43798</v>
          </cell>
          <cell r="P2150" t="str">
            <v>5000064781</v>
          </cell>
          <cell r="Q2150" t="str">
            <v>본조</v>
          </cell>
          <cell r="R2150" t="str">
            <v>2333</v>
          </cell>
          <cell r="S2150" t="str">
            <v>305</v>
          </cell>
          <cell r="T2150" t="str">
            <v>002</v>
          </cell>
          <cell r="U2150" t="str">
            <v>001</v>
          </cell>
          <cell r="V2150" t="str">
            <v>005</v>
          </cell>
          <cell r="W2150">
            <v>210</v>
          </cell>
          <cell r="X2150" t="str">
            <v>11</v>
          </cell>
          <cell r="Y2150">
            <v>570505</v>
          </cell>
          <cell r="AA2150" t="str">
            <v>체결요소류</v>
          </cell>
          <cell r="AC2150" t="str">
            <v>일반제조</v>
          </cell>
        </row>
        <row r="2151">
          <cell r="A2151" t="str">
            <v>궤도-제조-017</v>
          </cell>
          <cell r="B2151">
            <v>1</v>
          </cell>
          <cell r="C2151" t="str">
            <v>2148</v>
          </cell>
          <cell r="D2151" t="str">
            <v>5310</v>
          </cell>
          <cell r="E2151" t="str">
            <v>121219952</v>
          </cell>
          <cell r="F2151" t="str">
            <v>MBULMG196400542</v>
          </cell>
          <cell r="G2151" t="str">
            <v>너트,평면형,육각형</v>
          </cell>
          <cell r="H2151" t="e">
            <v>#N/A</v>
          </cell>
          <cell r="I2151" t="str">
            <v>2350-1010</v>
          </cell>
          <cell r="J2151" t="str">
            <v>60737031</v>
          </cell>
          <cell r="K2151" t="str">
            <v>20204101</v>
          </cell>
          <cell r="L2151" t="str">
            <v>EA</v>
          </cell>
          <cell r="M2151">
            <v>473</v>
          </cell>
          <cell r="N2151">
            <v>655</v>
          </cell>
          <cell r="O2151">
            <v>43980</v>
          </cell>
          <cell r="P2151" t="str">
            <v>5000064781</v>
          </cell>
          <cell r="Q2151" t="str">
            <v>현금</v>
          </cell>
          <cell r="R2151" t="str">
            <v>2333</v>
          </cell>
          <cell r="S2151" t="str">
            <v>305</v>
          </cell>
          <cell r="T2151" t="str">
            <v>002</v>
          </cell>
          <cell r="U2151" t="str">
            <v>001</v>
          </cell>
          <cell r="V2151" t="str">
            <v>005</v>
          </cell>
          <cell r="W2151">
            <v>210</v>
          </cell>
          <cell r="X2151" t="str">
            <v>11</v>
          </cell>
          <cell r="Y2151">
            <v>309815</v>
          </cell>
          <cell r="AA2151" t="str">
            <v>체결요소류</v>
          </cell>
          <cell r="AC2151" t="str">
            <v>일반제조</v>
          </cell>
        </row>
        <row r="2152">
          <cell r="A2152" t="str">
            <v>궤도-제조-017</v>
          </cell>
          <cell r="B2152">
            <v>1</v>
          </cell>
          <cell r="C2152" t="str">
            <v>2149</v>
          </cell>
          <cell r="D2152" t="str">
            <v>5310</v>
          </cell>
          <cell r="E2152" t="str">
            <v>121243124</v>
          </cell>
          <cell r="F2152" t="str">
            <v>MBULMG196400551</v>
          </cell>
          <cell r="G2152" t="str">
            <v>와셔,스프링 장력식</v>
          </cell>
          <cell r="H2152" t="e">
            <v>#N/A</v>
          </cell>
          <cell r="I2152" t="str">
            <v>DIN137</v>
          </cell>
          <cell r="J2152" t="str">
            <v>DIN137-B14-ZNPHR10F</v>
          </cell>
          <cell r="K2152" t="str">
            <v>20204101</v>
          </cell>
          <cell r="L2152" t="str">
            <v>EA</v>
          </cell>
          <cell r="M2152">
            <v>69</v>
          </cell>
          <cell r="N2152">
            <v>2488</v>
          </cell>
          <cell r="O2152">
            <v>43980</v>
          </cell>
          <cell r="P2152" t="str">
            <v>5000064781</v>
          </cell>
          <cell r="Q2152" t="str">
            <v>현금</v>
          </cell>
          <cell r="R2152" t="str">
            <v>2333</v>
          </cell>
          <cell r="S2152" t="str">
            <v>305</v>
          </cell>
          <cell r="T2152" t="str">
            <v>002</v>
          </cell>
          <cell r="U2152" t="str">
            <v>001</v>
          </cell>
          <cell r="V2152" t="str">
            <v>005</v>
          </cell>
          <cell r="W2152">
            <v>210</v>
          </cell>
          <cell r="X2152" t="str">
            <v>11</v>
          </cell>
          <cell r="Y2152">
            <v>171672</v>
          </cell>
          <cell r="AA2152" t="str">
            <v>체결요소류</v>
          </cell>
          <cell r="AC2152" t="str">
            <v>일반제조</v>
          </cell>
        </row>
        <row r="2153">
          <cell r="A2153" t="str">
            <v>궤도-제조-017</v>
          </cell>
          <cell r="B2153">
            <v>1</v>
          </cell>
          <cell r="C2153" t="str">
            <v>2150</v>
          </cell>
          <cell r="D2153" t="str">
            <v>5305</v>
          </cell>
          <cell r="E2153" t="str">
            <v>121250147</v>
          </cell>
          <cell r="F2153" t="str">
            <v>MBULMG196400561</v>
          </cell>
          <cell r="G2153" t="str">
            <v>나사,캡식,6각 머리형</v>
          </cell>
          <cell r="H2153" t="str">
            <v>R1-01-25</v>
          </cell>
          <cell r="I2153" t="str">
            <v>KS B 1002</v>
          </cell>
          <cell r="J2153" t="str">
            <v>KS B 1002 온나사 6각볼트 A M6×20-8.8-MFZnⅡ-C</v>
          </cell>
          <cell r="K2153" t="str">
            <v>20204101</v>
          </cell>
          <cell r="L2153" t="str">
            <v>EA</v>
          </cell>
          <cell r="M2153">
            <v>87</v>
          </cell>
          <cell r="N2153">
            <v>184</v>
          </cell>
          <cell r="O2153">
            <v>43980</v>
          </cell>
          <cell r="P2153" t="str">
            <v>5000064781</v>
          </cell>
          <cell r="Q2153" t="str">
            <v>현금</v>
          </cell>
          <cell r="R2153" t="str">
            <v>2333</v>
          </cell>
          <cell r="S2153" t="str">
            <v>305</v>
          </cell>
          <cell r="T2153" t="str">
            <v>002</v>
          </cell>
          <cell r="U2153" t="str">
            <v>001</v>
          </cell>
          <cell r="V2153" t="str">
            <v>005</v>
          </cell>
          <cell r="W2153">
            <v>210</v>
          </cell>
          <cell r="X2153" t="str">
            <v>11</v>
          </cell>
          <cell r="Y2153">
            <v>16008</v>
          </cell>
          <cell r="AA2153" t="str">
            <v>체결요소류</v>
          </cell>
          <cell r="AC2153" t="str">
            <v>일반제조</v>
          </cell>
        </row>
        <row r="2154">
          <cell r="A2154" t="str">
            <v>궤도-제조-017</v>
          </cell>
          <cell r="B2154" t="str">
            <v xml:space="preserve"> </v>
          </cell>
          <cell r="C2154" t="str">
            <v>2151</v>
          </cell>
          <cell r="D2154" t="str">
            <v>5310</v>
          </cell>
          <cell r="E2154" t="str">
            <v>121464992</v>
          </cell>
          <cell r="F2154" t="str">
            <v>MBULMG196400581</v>
          </cell>
          <cell r="G2154" t="str">
            <v>와셔,잠금식</v>
          </cell>
          <cell r="H2154" t="e">
            <v>#N/A</v>
          </cell>
          <cell r="I2154">
            <v>0</v>
          </cell>
          <cell r="J2154">
            <v>0</v>
          </cell>
          <cell r="K2154" t="str">
            <v>20204101</v>
          </cell>
          <cell r="L2154" t="str">
            <v>EA</v>
          </cell>
          <cell r="M2154">
            <v>18</v>
          </cell>
          <cell r="N2154">
            <v>108</v>
          </cell>
          <cell r="O2154">
            <v>43798</v>
          </cell>
          <cell r="P2154" t="str">
            <v>5000064781</v>
          </cell>
          <cell r="Q2154" t="str">
            <v>본조</v>
          </cell>
          <cell r="R2154" t="str">
            <v>2333</v>
          </cell>
          <cell r="S2154" t="str">
            <v>305</v>
          </cell>
          <cell r="T2154" t="str">
            <v>002</v>
          </cell>
          <cell r="U2154" t="str">
            <v>001</v>
          </cell>
          <cell r="V2154" t="str">
            <v>005</v>
          </cell>
          <cell r="W2154">
            <v>210</v>
          </cell>
          <cell r="X2154" t="str">
            <v>11</v>
          </cell>
          <cell r="Y2154">
            <v>1944</v>
          </cell>
          <cell r="AA2154" t="str">
            <v>체결요소류</v>
          </cell>
          <cell r="AC2154" t="str">
            <v>일반제조</v>
          </cell>
        </row>
        <row r="2155">
          <cell r="A2155" t="str">
            <v>궤도-제조-017</v>
          </cell>
          <cell r="B2155">
            <v>1</v>
          </cell>
          <cell r="C2155" t="str">
            <v>2152</v>
          </cell>
          <cell r="D2155" t="str">
            <v>5310</v>
          </cell>
          <cell r="E2155" t="str">
            <v>121464992</v>
          </cell>
          <cell r="F2155" t="str">
            <v>MBULMG196400582</v>
          </cell>
          <cell r="G2155" t="str">
            <v>와셔,잠금식</v>
          </cell>
          <cell r="H2155" t="e">
            <v>#N/A</v>
          </cell>
          <cell r="I2155">
            <v>0</v>
          </cell>
          <cell r="J2155">
            <v>0</v>
          </cell>
          <cell r="K2155" t="str">
            <v>20204101</v>
          </cell>
          <cell r="L2155" t="str">
            <v>EA</v>
          </cell>
          <cell r="M2155">
            <v>148</v>
          </cell>
          <cell r="N2155">
            <v>108</v>
          </cell>
          <cell r="O2155">
            <v>43980</v>
          </cell>
          <cell r="P2155" t="str">
            <v>5000064781</v>
          </cell>
          <cell r="Q2155" t="str">
            <v>현금</v>
          </cell>
          <cell r="R2155" t="str">
            <v>2333</v>
          </cell>
          <cell r="S2155" t="str">
            <v>305</v>
          </cell>
          <cell r="T2155" t="str">
            <v>002</v>
          </cell>
          <cell r="U2155" t="str">
            <v>001</v>
          </cell>
          <cell r="V2155" t="str">
            <v>005</v>
          </cell>
          <cell r="W2155">
            <v>210</v>
          </cell>
          <cell r="X2155" t="str">
            <v>11</v>
          </cell>
          <cell r="Y2155">
            <v>15984</v>
          </cell>
          <cell r="AA2155" t="str">
            <v>체결요소류</v>
          </cell>
          <cell r="AC2155" t="str">
            <v>일반제조</v>
          </cell>
        </row>
        <row r="2156">
          <cell r="A2156" t="str">
            <v>궤도-제조-017</v>
          </cell>
          <cell r="B2156">
            <v>1</v>
          </cell>
          <cell r="C2156" t="str">
            <v>2153</v>
          </cell>
          <cell r="D2156" t="str">
            <v>5310</v>
          </cell>
          <cell r="E2156" t="str">
            <v>121564982</v>
          </cell>
          <cell r="F2156" t="str">
            <v>MBULMG196400591</v>
          </cell>
          <cell r="G2156" t="str">
            <v>너트,평면형,육각형</v>
          </cell>
          <cell r="H2156" t="e">
            <v>#N/A</v>
          </cell>
          <cell r="I2156" t="str">
            <v>5310-D0072</v>
          </cell>
          <cell r="J2156" t="str">
            <v>N97003452</v>
          </cell>
          <cell r="K2156" t="str">
            <v>20204101</v>
          </cell>
          <cell r="L2156" t="str">
            <v>EA</v>
          </cell>
          <cell r="M2156">
            <v>453</v>
          </cell>
          <cell r="N2156">
            <v>295</v>
          </cell>
          <cell r="O2156">
            <v>43980</v>
          </cell>
          <cell r="P2156" t="str">
            <v>5000064781</v>
          </cell>
          <cell r="Q2156" t="str">
            <v>현금</v>
          </cell>
          <cell r="R2156" t="str">
            <v>2333</v>
          </cell>
          <cell r="S2156" t="str">
            <v>305</v>
          </cell>
          <cell r="T2156" t="str">
            <v>002</v>
          </cell>
          <cell r="U2156" t="str">
            <v>001</v>
          </cell>
          <cell r="V2156" t="str">
            <v>005</v>
          </cell>
          <cell r="W2156">
            <v>210</v>
          </cell>
          <cell r="X2156" t="str">
            <v>11</v>
          </cell>
          <cell r="Y2156">
            <v>133635</v>
          </cell>
          <cell r="AA2156" t="str">
            <v>체결요소류</v>
          </cell>
          <cell r="AC2156" t="str">
            <v>일반제조</v>
          </cell>
        </row>
        <row r="2157">
          <cell r="A2157" t="str">
            <v>궤도-제조-017</v>
          </cell>
          <cell r="B2157">
            <v>1</v>
          </cell>
          <cell r="C2157" t="str">
            <v>2154</v>
          </cell>
          <cell r="D2157" t="str">
            <v>5305</v>
          </cell>
          <cell r="E2157" t="str">
            <v>121590431</v>
          </cell>
          <cell r="F2157" t="str">
            <v>MBULMG196400601</v>
          </cell>
          <cell r="G2157" t="str">
            <v>나사,기계용</v>
          </cell>
          <cell r="H2157">
            <v>0</v>
          </cell>
          <cell r="I2157">
            <v>0</v>
          </cell>
          <cell r="J2157">
            <v>0</v>
          </cell>
          <cell r="K2157" t="str">
            <v>20204101</v>
          </cell>
          <cell r="L2157" t="str">
            <v>EA</v>
          </cell>
          <cell r="M2157">
            <v>1294</v>
          </cell>
          <cell r="N2157">
            <v>129</v>
          </cell>
          <cell r="O2157">
            <v>43980</v>
          </cell>
          <cell r="P2157" t="str">
            <v>5000064781</v>
          </cell>
          <cell r="Q2157" t="str">
            <v>현금</v>
          </cell>
          <cell r="R2157" t="str">
            <v>2333</v>
          </cell>
          <cell r="S2157" t="str">
            <v>305</v>
          </cell>
          <cell r="T2157" t="str">
            <v>002</v>
          </cell>
          <cell r="U2157" t="str">
            <v>001</v>
          </cell>
          <cell r="V2157" t="str">
            <v>005</v>
          </cell>
          <cell r="W2157">
            <v>210</v>
          </cell>
          <cell r="X2157" t="str">
            <v>11</v>
          </cell>
          <cell r="Y2157">
            <v>166926</v>
          </cell>
          <cell r="AA2157" t="str">
            <v>체결요소류</v>
          </cell>
          <cell r="AC2157" t="str">
            <v>일반제조</v>
          </cell>
        </row>
        <row r="2158">
          <cell r="A2158" t="str">
            <v>궤도-제조-017</v>
          </cell>
          <cell r="B2158">
            <v>1</v>
          </cell>
          <cell r="C2158" t="str">
            <v>2155</v>
          </cell>
          <cell r="D2158" t="str">
            <v>5310</v>
          </cell>
          <cell r="E2158" t="str">
            <v>121747451</v>
          </cell>
          <cell r="F2158" t="str">
            <v>MBULMG196400621</v>
          </cell>
          <cell r="G2158" t="str">
            <v>와셔,평면형</v>
          </cell>
          <cell r="H2158">
            <v>0</v>
          </cell>
          <cell r="I2158">
            <v>0</v>
          </cell>
          <cell r="J2158">
            <v>0</v>
          </cell>
          <cell r="K2158" t="str">
            <v>20204101</v>
          </cell>
          <cell r="L2158" t="str">
            <v>EA</v>
          </cell>
          <cell r="M2158">
            <v>167</v>
          </cell>
          <cell r="N2158">
            <v>1</v>
          </cell>
          <cell r="O2158">
            <v>43980</v>
          </cell>
          <cell r="P2158" t="str">
            <v>5000064781</v>
          </cell>
          <cell r="Q2158" t="str">
            <v>현금</v>
          </cell>
          <cell r="R2158" t="str">
            <v>2333</v>
          </cell>
          <cell r="S2158" t="str">
            <v>305</v>
          </cell>
          <cell r="T2158" t="str">
            <v>002</v>
          </cell>
          <cell r="U2158" t="str">
            <v>001</v>
          </cell>
          <cell r="V2158" t="str">
            <v>005</v>
          </cell>
          <cell r="W2158">
            <v>210</v>
          </cell>
          <cell r="X2158" t="str">
            <v>11</v>
          </cell>
          <cell r="Y2158">
            <v>167</v>
          </cell>
          <cell r="AA2158" t="str">
            <v>체결요소류</v>
          </cell>
          <cell r="AC2158" t="str">
            <v>일반제조</v>
          </cell>
        </row>
        <row r="2159">
          <cell r="A2159" t="str">
            <v>궤도-제조-017</v>
          </cell>
          <cell r="B2159" t="str">
            <v xml:space="preserve"> </v>
          </cell>
          <cell r="C2159" t="str">
            <v>2156</v>
          </cell>
          <cell r="D2159" t="str">
            <v>5305</v>
          </cell>
          <cell r="E2159" t="str">
            <v>121784770</v>
          </cell>
          <cell r="F2159" t="str">
            <v>MBULMG196400641</v>
          </cell>
          <cell r="G2159" t="str">
            <v>나사,기계용</v>
          </cell>
          <cell r="H2159">
            <v>0</v>
          </cell>
          <cell r="I2159" t="str">
            <v>DIN63</v>
          </cell>
          <cell r="J2159" t="str">
            <v>DIN63-AM10X15-5.8-A2P</v>
          </cell>
          <cell r="K2159" t="str">
            <v>20204101</v>
          </cell>
          <cell r="L2159" t="str">
            <v>EA</v>
          </cell>
          <cell r="M2159">
            <v>1</v>
          </cell>
          <cell r="N2159">
            <v>154</v>
          </cell>
          <cell r="O2159">
            <v>43798</v>
          </cell>
          <cell r="P2159" t="str">
            <v>5000064781</v>
          </cell>
          <cell r="Q2159" t="str">
            <v>본조</v>
          </cell>
          <cell r="R2159" t="str">
            <v>2333</v>
          </cell>
          <cell r="S2159" t="str">
            <v>305</v>
          </cell>
          <cell r="T2159" t="str">
            <v>002</v>
          </cell>
          <cell r="U2159" t="str">
            <v>001</v>
          </cell>
          <cell r="V2159" t="str">
            <v>005</v>
          </cell>
          <cell r="W2159">
            <v>210</v>
          </cell>
          <cell r="X2159" t="str">
            <v>11</v>
          </cell>
          <cell r="Y2159">
            <v>154</v>
          </cell>
          <cell r="AA2159" t="str">
            <v>체결요소류</v>
          </cell>
          <cell r="AC2159" t="str">
            <v>일반제조</v>
          </cell>
        </row>
        <row r="2160">
          <cell r="A2160" t="str">
            <v>궤도-제조-017</v>
          </cell>
          <cell r="B2160">
            <v>1</v>
          </cell>
          <cell r="C2160" t="str">
            <v>2157</v>
          </cell>
          <cell r="D2160" t="str">
            <v>5305</v>
          </cell>
          <cell r="E2160" t="str">
            <v>121784770</v>
          </cell>
          <cell r="F2160" t="str">
            <v>MBULMG196400642</v>
          </cell>
          <cell r="G2160" t="str">
            <v>나사,기계용</v>
          </cell>
          <cell r="H2160">
            <v>0</v>
          </cell>
          <cell r="I2160" t="str">
            <v>DIN63</v>
          </cell>
          <cell r="J2160" t="str">
            <v>DIN63-AM10X15-5.8-A2P</v>
          </cell>
          <cell r="K2160" t="str">
            <v>20204101</v>
          </cell>
          <cell r="L2160" t="str">
            <v>EA</v>
          </cell>
          <cell r="M2160">
            <v>60</v>
          </cell>
          <cell r="N2160">
            <v>154</v>
          </cell>
          <cell r="O2160">
            <v>43980</v>
          </cell>
          <cell r="P2160" t="str">
            <v>5000064781</v>
          </cell>
          <cell r="Q2160" t="str">
            <v>현금</v>
          </cell>
          <cell r="R2160" t="str">
            <v>2333</v>
          </cell>
          <cell r="S2160" t="str">
            <v>305</v>
          </cell>
          <cell r="T2160" t="str">
            <v>002</v>
          </cell>
          <cell r="U2160" t="str">
            <v>001</v>
          </cell>
          <cell r="V2160" t="str">
            <v>005</v>
          </cell>
          <cell r="W2160">
            <v>210</v>
          </cell>
          <cell r="X2160" t="str">
            <v>11</v>
          </cell>
          <cell r="Y2160">
            <v>9240</v>
          </cell>
          <cell r="AA2160" t="str">
            <v>체결요소류</v>
          </cell>
          <cell r="AC2160" t="str">
            <v>일반제조</v>
          </cell>
        </row>
        <row r="2161">
          <cell r="A2161" t="str">
            <v>궤도-제조-017</v>
          </cell>
          <cell r="B2161">
            <v>1</v>
          </cell>
          <cell r="C2161" t="str">
            <v>2158</v>
          </cell>
          <cell r="D2161" t="str">
            <v>5310</v>
          </cell>
          <cell r="E2161" t="str">
            <v>123341287</v>
          </cell>
          <cell r="F2161" t="str">
            <v>MBULMG196400651</v>
          </cell>
          <cell r="G2161" t="str">
            <v>와셔,평면형</v>
          </cell>
          <cell r="H2161" t="str">
            <v>R1-14-9</v>
          </cell>
          <cell r="I2161">
            <v>0</v>
          </cell>
          <cell r="J2161">
            <v>0</v>
          </cell>
          <cell r="K2161" t="str">
            <v>20204101</v>
          </cell>
          <cell r="L2161" t="str">
            <v>EA</v>
          </cell>
          <cell r="M2161">
            <v>93</v>
          </cell>
          <cell r="N2161">
            <v>438</v>
          </cell>
          <cell r="O2161">
            <v>43980</v>
          </cell>
          <cell r="P2161" t="str">
            <v>5000064781</v>
          </cell>
          <cell r="Q2161" t="str">
            <v>현금</v>
          </cell>
          <cell r="R2161" t="str">
            <v>2333</v>
          </cell>
          <cell r="S2161" t="str">
            <v>305</v>
          </cell>
          <cell r="T2161" t="str">
            <v>002</v>
          </cell>
          <cell r="U2161" t="str">
            <v>001</v>
          </cell>
          <cell r="V2161" t="str">
            <v>005</v>
          </cell>
          <cell r="W2161">
            <v>210</v>
          </cell>
          <cell r="X2161" t="str">
            <v>11</v>
          </cell>
          <cell r="Y2161">
            <v>40734</v>
          </cell>
          <cell r="AA2161" t="str">
            <v>체결요소류</v>
          </cell>
          <cell r="AC2161" t="str">
            <v>일반제조</v>
          </cell>
        </row>
        <row r="2162">
          <cell r="A2162" t="str">
            <v>궤도-제조-017</v>
          </cell>
          <cell r="B2162">
            <v>1</v>
          </cell>
          <cell r="C2162" t="str">
            <v>2159</v>
          </cell>
          <cell r="D2162" t="str">
            <v>5310</v>
          </cell>
          <cell r="E2162" t="str">
            <v>123435336</v>
          </cell>
          <cell r="F2162" t="str">
            <v>MBULMG196400661</v>
          </cell>
          <cell r="G2162" t="str">
            <v>와셔,평면형</v>
          </cell>
          <cell r="H2162" t="e">
            <v>#N/A</v>
          </cell>
          <cell r="I2162">
            <v>0</v>
          </cell>
          <cell r="J2162" t="str">
            <v>60746911</v>
          </cell>
          <cell r="K2162" t="str">
            <v>20204101</v>
          </cell>
          <cell r="L2162" t="str">
            <v>EA</v>
          </cell>
          <cell r="M2162">
            <v>150</v>
          </cell>
          <cell r="N2162">
            <v>4013</v>
          </cell>
          <cell r="O2162">
            <v>43980</v>
          </cell>
          <cell r="P2162" t="str">
            <v>5000064781</v>
          </cell>
          <cell r="Q2162" t="str">
            <v>현금</v>
          </cell>
          <cell r="R2162" t="str">
            <v>2333</v>
          </cell>
          <cell r="S2162" t="str">
            <v>305</v>
          </cell>
          <cell r="T2162" t="str">
            <v>002</v>
          </cell>
          <cell r="U2162" t="str">
            <v>001</v>
          </cell>
          <cell r="V2162" t="str">
            <v>005</v>
          </cell>
          <cell r="W2162">
            <v>210</v>
          </cell>
          <cell r="X2162" t="str">
            <v>11</v>
          </cell>
          <cell r="Y2162">
            <v>601950</v>
          </cell>
          <cell r="AA2162" t="str">
            <v>체결요소류</v>
          </cell>
          <cell r="AC2162" t="str">
            <v>일반제조</v>
          </cell>
        </row>
        <row r="2163">
          <cell r="A2163" t="str">
            <v>궤도-제조-017</v>
          </cell>
          <cell r="B2163">
            <v>1</v>
          </cell>
          <cell r="C2163" t="str">
            <v>2160</v>
          </cell>
          <cell r="D2163" t="str">
            <v>5306</v>
          </cell>
          <cell r="E2163" t="str">
            <v>375018556</v>
          </cell>
          <cell r="F2163" t="str">
            <v>MBULMG196400671</v>
          </cell>
          <cell r="G2163" t="str">
            <v>볼트,4각 목형</v>
          </cell>
          <cell r="H2163">
            <v>0</v>
          </cell>
          <cell r="I2163" t="str">
            <v>2350-1012</v>
          </cell>
          <cell r="J2163" t="str">
            <v>60731137</v>
          </cell>
          <cell r="K2163" t="str">
            <v>20204101</v>
          </cell>
          <cell r="L2163" t="str">
            <v>EA</v>
          </cell>
          <cell r="M2163">
            <v>497</v>
          </cell>
          <cell r="N2163">
            <v>160</v>
          </cell>
          <cell r="O2163">
            <v>43980</v>
          </cell>
          <cell r="P2163" t="str">
            <v>5000064781</v>
          </cell>
          <cell r="Q2163" t="str">
            <v>현금</v>
          </cell>
          <cell r="R2163" t="str">
            <v>2333</v>
          </cell>
          <cell r="S2163" t="str">
            <v>305</v>
          </cell>
          <cell r="T2163" t="str">
            <v>002</v>
          </cell>
          <cell r="U2163" t="str">
            <v>001</v>
          </cell>
          <cell r="V2163" t="str">
            <v>005</v>
          </cell>
          <cell r="W2163">
            <v>210</v>
          </cell>
          <cell r="X2163" t="str">
            <v>11</v>
          </cell>
          <cell r="Y2163">
            <v>79520</v>
          </cell>
          <cell r="AA2163" t="str">
            <v>체결요소류</v>
          </cell>
          <cell r="AC2163" t="str">
            <v>일반제조</v>
          </cell>
        </row>
        <row r="2164">
          <cell r="A2164" t="str">
            <v>궤도-제조-017</v>
          </cell>
          <cell r="B2164" t="str">
            <v xml:space="preserve"> </v>
          </cell>
          <cell r="C2164" t="str">
            <v>2161</v>
          </cell>
          <cell r="D2164" t="str">
            <v>5310</v>
          </cell>
          <cell r="E2164" t="str">
            <v>375020738</v>
          </cell>
          <cell r="F2164" t="str">
            <v>MBULMG196400681</v>
          </cell>
          <cell r="G2164" t="str">
            <v>너트,평면,원형</v>
          </cell>
          <cell r="H2164" t="e">
            <v>#N/A</v>
          </cell>
          <cell r="I2164" t="str">
            <v>2350-1010</v>
          </cell>
          <cell r="J2164" t="str">
            <v>60740827</v>
          </cell>
          <cell r="K2164" t="str">
            <v>20204101</v>
          </cell>
          <cell r="L2164" t="str">
            <v>EA</v>
          </cell>
          <cell r="M2164">
            <v>23</v>
          </cell>
          <cell r="N2164">
            <v>43733</v>
          </cell>
          <cell r="O2164">
            <v>43798</v>
          </cell>
          <cell r="P2164" t="str">
            <v>5000064781</v>
          </cell>
          <cell r="Q2164" t="str">
            <v>본조</v>
          </cell>
          <cell r="R2164" t="str">
            <v>2333</v>
          </cell>
          <cell r="S2164" t="str">
            <v>305</v>
          </cell>
          <cell r="T2164" t="str">
            <v>002</v>
          </cell>
          <cell r="U2164" t="str">
            <v>001</v>
          </cell>
          <cell r="V2164" t="str">
            <v>005</v>
          </cell>
          <cell r="W2164">
            <v>210</v>
          </cell>
          <cell r="X2164" t="str">
            <v>11</v>
          </cell>
          <cell r="Y2164">
            <v>1005859</v>
          </cell>
          <cell r="AA2164" t="str">
            <v>체결요소류</v>
          </cell>
          <cell r="AC2164" t="str">
            <v>일반제조</v>
          </cell>
        </row>
        <row r="2165">
          <cell r="A2165" t="str">
            <v>궤도-제조-017</v>
          </cell>
          <cell r="B2165">
            <v>1</v>
          </cell>
          <cell r="C2165" t="str">
            <v>2162</v>
          </cell>
          <cell r="D2165" t="str">
            <v>5310</v>
          </cell>
          <cell r="E2165" t="str">
            <v>375020738</v>
          </cell>
          <cell r="F2165" t="str">
            <v>MBULMG196400682</v>
          </cell>
          <cell r="G2165" t="str">
            <v>너트,평면,원형</v>
          </cell>
          <cell r="H2165" t="e">
            <v>#N/A</v>
          </cell>
          <cell r="I2165" t="str">
            <v>2350-1010</v>
          </cell>
          <cell r="J2165" t="str">
            <v>60740827</v>
          </cell>
          <cell r="K2165" t="str">
            <v>20204101</v>
          </cell>
          <cell r="L2165" t="str">
            <v>EA</v>
          </cell>
          <cell r="M2165">
            <v>86</v>
          </cell>
          <cell r="N2165">
            <v>43733</v>
          </cell>
          <cell r="O2165">
            <v>43980</v>
          </cell>
          <cell r="P2165" t="str">
            <v>5000064781</v>
          </cell>
          <cell r="Q2165" t="str">
            <v>현금</v>
          </cell>
          <cell r="R2165" t="str">
            <v>2333</v>
          </cell>
          <cell r="S2165" t="str">
            <v>305</v>
          </cell>
          <cell r="T2165" t="str">
            <v>002</v>
          </cell>
          <cell r="U2165" t="str">
            <v>001</v>
          </cell>
          <cell r="V2165" t="str">
            <v>005</v>
          </cell>
          <cell r="W2165">
            <v>210</v>
          </cell>
          <cell r="X2165" t="str">
            <v>11</v>
          </cell>
          <cell r="Y2165">
            <v>3761038</v>
          </cell>
          <cell r="AA2165" t="str">
            <v>체결요소류</v>
          </cell>
          <cell r="AC2165" t="str">
            <v>일반제조</v>
          </cell>
        </row>
        <row r="2166">
          <cell r="A2166" t="str">
            <v>궤도-제조-017</v>
          </cell>
          <cell r="B2166">
            <v>1</v>
          </cell>
          <cell r="C2166" t="str">
            <v>2163</v>
          </cell>
          <cell r="D2166" t="str">
            <v>5310</v>
          </cell>
          <cell r="E2166" t="str">
            <v>375093027</v>
          </cell>
          <cell r="F2166" t="str">
            <v>MBULMG196400691</v>
          </cell>
          <cell r="G2166" t="str">
            <v>와셔,평면형</v>
          </cell>
          <cell r="H2166" t="str">
            <v>R1-4-26</v>
          </cell>
          <cell r="I2166" t="str">
            <v>2350-4008</v>
          </cell>
          <cell r="J2166" t="str">
            <v>60735506</v>
          </cell>
          <cell r="K2166" t="str">
            <v>20204101</v>
          </cell>
          <cell r="L2166" t="str">
            <v>EA</v>
          </cell>
          <cell r="M2166">
            <v>389</v>
          </cell>
          <cell r="N2166">
            <v>850</v>
          </cell>
          <cell r="O2166">
            <v>43980</v>
          </cell>
          <cell r="P2166" t="str">
            <v>5000064781</v>
          </cell>
          <cell r="Q2166" t="str">
            <v>현금</v>
          </cell>
          <cell r="R2166" t="str">
            <v>2333</v>
          </cell>
          <cell r="S2166" t="str">
            <v>305</v>
          </cell>
          <cell r="T2166" t="str">
            <v>002</v>
          </cell>
          <cell r="U2166" t="str">
            <v>001</v>
          </cell>
          <cell r="V2166" t="str">
            <v>005</v>
          </cell>
          <cell r="W2166">
            <v>210</v>
          </cell>
          <cell r="X2166" t="str">
            <v>11</v>
          </cell>
          <cell r="Y2166">
            <v>330650</v>
          </cell>
          <cell r="AA2166" t="str">
            <v>체결요소류</v>
          </cell>
          <cell r="AC2166" t="str">
            <v>일반제조</v>
          </cell>
        </row>
        <row r="2167">
          <cell r="A2167" t="str">
            <v>궤도-제조-017</v>
          </cell>
          <cell r="B2167" t="str">
            <v xml:space="preserve"> </v>
          </cell>
          <cell r="C2167" t="str">
            <v>2164</v>
          </cell>
          <cell r="D2167" t="str">
            <v>5306</v>
          </cell>
          <cell r="E2167" t="str">
            <v>375157247</v>
          </cell>
          <cell r="F2167" t="str">
            <v>MBULMG196400701</v>
          </cell>
          <cell r="G2167" t="str">
            <v>볼트,내부렌치형</v>
          </cell>
          <cell r="H2167" t="e">
            <v>#N/A</v>
          </cell>
          <cell r="I2167" t="str">
            <v>KS B 1003</v>
          </cell>
          <cell r="J2167" t="str">
            <v>KS B 1003 M2.5×8-A2-50-STS</v>
          </cell>
          <cell r="K2167" t="str">
            <v>20100201</v>
          </cell>
          <cell r="L2167" t="str">
            <v>EA</v>
          </cell>
          <cell r="M2167">
            <v>573</v>
          </cell>
          <cell r="N2167">
            <v>639</v>
          </cell>
          <cell r="O2167">
            <v>43798</v>
          </cell>
          <cell r="P2167" t="str">
            <v>5000064781</v>
          </cell>
          <cell r="Q2167" t="str">
            <v>본조</v>
          </cell>
          <cell r="R2167" t="str">
            <v>2333</v>
          </cell>
          <cell r="S2167" t="str">
            <v>305</v>
          </cell>
          <cell r="T2167" t="str">
            <v>002</v>
          </cell>
          <cell r="U2167" t="str">
            <v>001</v>
          </cell>
          <cell r="V2167" t="str">
            <v>005</v>
          </cell>
          <cell r="W2167">
            <v>210</v>
          </cell>
          <cell r="X2167" t="str">
            <v>11</v>
          </cell>
          <cell r="Y2167">
            <v>366147</v>
          </cell>
          <cell r="AA2167" t="str">
            <v>체결요소류</v>
          </cell>
          <cell r="AC2167" t="str">
            <v>일반제조</v>
          </cell>
        </row>
        <row r="2168">
          <cell r="A2168" t="str">
            <v>궤도-제조-017</v>
          </cell>
          <cell r="B2168">
            <v>1</v>
          </cell>
          <cell r="C2168" t="str">
            <v>2165</v>
          </cell>
          <cell r="D2168" t="str">
            <v>5306</v>
          </cell>
          <cell r="E2168" t="str">
            <v>375157247</v>
          </cell>
          <cell r="F2168" t="str">
            <v>MBULMG196400702</v>
          </cell>
          <cell r="G2168" t="str">
            <v>볼트,내부렌치형</v>
          </cell>
          <cell r="H2168" t="e">
            <v>#N/A</v>
          </cell>
          <cell r="I2168" t="str">
            <v>KS B 1003</v>
          </cell>
          <cell r="J2168" t="str">
            <v>KS B 1003 M2.5×8-A2-50-STS</v>
          </cell>
          <cell r="K2168" t="str">
            <v>20100201</v>
          </cell>
          <cell r="L2168" t="str">
            <v>EA</v>
          </cell>
          <cell r="M2168">
            <v>642</v>
          </cell>
          <cell r="N2168">
            <v>639</v>
          </cell>
          <cell r="O2168">
            <v>43980</v>
          </cell>
          <cell r="P2168" t="str">
            <v>5000064781</v>
          </cell>
          <cell r="Q2168" t="str">
            <v>현금</v>
          </cell>
          <cell r="R2168" t="str">
            <v>2333</v>
          </cell>
          <cell r="S2168" t="str">
            <v>305</v>
          </cell>
          <cell r="T2168" t="str">
            <v>002</v>
          </cell>
          <cell r="U2168" t="str">
            <v>001</v>
          </cell>
          <cell r="V2168" t="str">
            <v>005</v>
          </cell>
          <cell r="W2168">
            <v>210</v>
          </cell>
          <cell r="X2168" t="str">
            <v>11</v>
          </cell>
          <cell r="Y2168">
            <v>410238</v>
          </cell>
          <cell r="AA2168" t="str">
            <v>체결요소류</v>
          </cell>
          <cell r="AC2168" t="str">
            <v>일반제조</v>
          </cell>
        </row>
        <row r="2169">
          <cell r="A2169" t="str">
            <v>궤도-제조-017</v>
          </cell>
          <cell r="B2169" t="str">
            <v xml:space="preserve"> </v>
          </cell>
          <cell r="C2169" t="str">
            <v>2166</v>
          </cell>
          <cell r="D2169" t="str">
            <v>5305</v>
          </cell>
          <cell r="E2169" t="str">
            <v>375172954</v>
          </cell>
          <cell r="F2169" t="str">
            <v>MBULMG196400711</v>
          </cell>
          <cell r="G2169" t="str">
            <v>나사,캡식,6각 머리형</v>
          </cell>
          <cell r="H2169" t="e">
            <v>#N/A</v>
          </cell>
          <cell r="I2169" t="str">
            <v>5305-D4050</v>
          </cell>
          <cell r="J2169" t="str">
            <v>AD9072865</v>
          </cell>
          <cell r="K2169" t="str">
            <v>20204101</v>
          </cell>
          <cell r="L2169" t="str">
            <v>EA</v>
          </cell>
          <cell r="M2169">
            <v>12</v>
          </cell>
          <cell r="N2169">
            <v>460</v>
          </cell>
          <cell r="O2169">
            <v>43798</v>
          </cell>
          <cell r="P2169" t="str">
            <v>5000064781</v>
          </cell>
          <cell r="Q2169" t="str">
            <v>본조</v>
          </cell>
          <cell r="R2169" t="str">
            <v>2333</v>
          </cell>
          <cell r="S2169" t="str">
            <v>305</v>
          </cell>
          <cell r="T2169" t="str">
            <v>002</v>
          </cell>
          <cell r="U2169" t="str">
            <v>001</v>
          </cell>
          <cell r="V2169" t="str">
            <v>005</v>
          </cell>
          <cell r="W2169">
            <v>210</v>
          </cell>
          <cell r="X2169" t="str">
            <v>11</v>
          </cell>
          <cell r="Y2169">
            <v>5520</v>
          </cell>
          <cell r="AA2169" t="str">
            <v>체결요소류</v>
          </cell>
          <cell r="AC2169" t="str">
            <v>일반제조</v>
          </cell>
        </row>
        <row r="2170">
          <cell r="A2170" t="str">
            <v>궤도-제조-017</v>
          </cell>
          <cell r="B2170">
            <v>1</v>
          </cell>
          <cell r="C2170" t="str">
            <v>2167</v>
          </cell>
          <cell r="D2170" t="str">
            <v>5305</v>
          </cell>
          <cell r="E2170" t="str">
            <v>375172954</v>
          </cell>
          <cell r="F2170" t="str">
            <v>MBULMG196400712</v>
          </cell>
          <cell r="G2170" t="str">
            <v>나사,캡식,6각 머리형</v>
          </cell>
          <cell r="H2170" t="e">
            <v>#N/A</v>
          </cell>
          <cell r="I2170" t="str">
            <v>5305-D4050</v>
          </cell>
          <cell r="J2170" t="str">
            <v>AD9072865</v>
          </cell>
          <cell r="K2170" t="str">
            <v>20204101</v>
          </cell>
          <cell r="L2170" t="str">
            <v>EA</v>
          </cell>
          <cell r="M2170">
            <v>88</v>
          </cell>
          <cell r="N2170">
            <v>460</v>
          </cell>
          <cell r="O2170">
            <v>43980</v>
          </cell>
          <cell r="P2170" t="str">
            <v>5000064781</v>
          </cell>
          <cell r="Q2170" t="str">
            <v>현금</v>
          </cell>
          <cell r="R2170" t="str">
            <v>2333</v>
          </cell>
          <cell r="S2170" t="str">
            <v>305</v>
          </cell>
          <cell r="T2170" t="str">
            <v>002</v>
          </cell>
          <cell r="U2170" t="str">
            <v>001</v>
          </cell>
          <cell r="V2170" t="str">
            <v>005</v>
          </cell>
          <cell r="W2170">
            <v>210</v>
          </cell>
          <cell r="X2170" t="str">
            <v>11</v>
          </cell>
          <cell r="Y2170">
            <v>40480</v>
          </cell>
          <cell r="AA2170" t="str">
            <v>체결요소류</v>
          </cell>
          <cell r="AC2170" t="str">
            <v>일반제조</v>
          </cell>
        </row>
        <row r="2171">
          <cell r="A2171" t="str">
            <v>궤도-제조-017</v>
          </cell>
          <cell r="B2171">
            <v>1</v>
          </cell>
          <cell r="C2171" t="str">
            <v>2168</v>
          </cell>
          <cell r="D2171" t="str">
            <v>5305</v>
          </cell>
          <cell r="E2171" t="str">
            <v>375172956</v>
          </cell>
          <cell r="F2171" t="str">
            <v>MBULMG196400721</v>
          </cell>
          <cell r="G2171" t="str">
            <v>나사,캡식,6각 머리형</v>
          </cell>
          <cell r="H2171" t="e">
            <v>#N/A</v>
          </cell>
          <cell r="I2171" t="str">
            <v>5305-D4050</v>
          </cell>
          <cell r="J2171" t="str">
            <v>AD9072865</v>
          </cell>
          <cell r="K2171" t="str">
            <v>20204101</v>
          </cell>
          <cell r="L2171" t="str">
            <v>EA</v>
          </cell>
          <cell r="M2171">
            <v>633</v>
          </cell>
          <cell r="N2171">
            <v>523</v>
          </cell>
          <cell r="O2171">
            <v>43980</v>
          </cell>
          <cell r="P2171" t="str">
            <v>5000064781</v>
          </cell>
          <cell r="Q2171" t="str">
            <v>현금</v>
          </cell>
          <cell r="R2171" t="str">
            <v>2333</v>
          </cell>
          <cell r="S2171" t="str">
            <v>305</v>
          </cell>
          <cell r="T2171" t="str">
            <v>002</v>
          </cell>
          <cell r="U2171" t="str">
            <v>001</v>
          </cell>
          <cell r="V2171" t="str">
            <v>005</v>
          </cell>
          <cell r="W2171">
            <v>210</v>
          </cell>
          <cell r="X2171" t="str">
            <v>11</v>
          </cell>
          <cell r="Y2171">
            <v>331059</v>
          </cell>
          <cell r="AA2171" t="str">
            <v>체결요소류</v>
          </cell>
          <cell r="AC2171" t="str">
            <v>일반제조</v>
          </cell>
        </row>
        <row r="2172">
          <cell r="A2172" t="str">
            <v>궤도-제조-017</v>
          </cell>
          <cell r="B2172">
            <v>1</v>
          </cell>
          <cell r="C2172" t="str">
            <v>2169</v>
          </cell>
          <cell r="D2172" t="str">
            <v>5325</v>
          </cell>
          <cell r="E2172" t="str">
            <v>012912181</v>
          </cell>
          <cell r="F2172" t="str">
            <v>MBULMG196400741</v>
          </cell>
          <cell r="G2172" t="str">
            <v>삽입기,나사용</v>
          </cell>
          <cell r="H2172" t="e">
            <v>#N/A</v>
          </cell>
          <cell r="I2172" t="str">
            <v>2350-1017</v>
          </cell>
          <cell r="J2172" t="str">
            <v>60618231</v>
          </cell>
          <cell r="K2172" t="str">
            <v>20111102</v>
          </cell>
          <cell r="L2172" t="str">
            <v>EA</v>
          </cell>
          <cell r="M2172">
            <v>74</v>
          </cell>
          <cell r="N2172">
            <v>2166</v>
          </cell>
          <cell r="O2172">
            <v>43889</v>
          </cell>
          <cell r="P2172" t="str">
            <v>5000064781</v>
          </cell>
          <cell r="Q2172" t="str">
            <v>현금</v>
          </cell>
          <cell r="R2172" t="str">
            <v>2333</v>
          </cell>
          <cell r="S2172" t="str">
            <v>305</v>
          </cell>
          <cell r="T2172" t="str">
            <v>002</v>
          </cell>
          <cell r="U2172" t="str">
            <v>004</v>
          </cell>
          <cell r="V2172" t="str">
            <v>005</v>
          </cell>
          <cell r="W2172">
            <v>210</v>
          </cell>
          <cell r="X2172" t="str">
            <v>11</v>
          </cell>
          <cell r="Y2172">
            <v>160284</v>
          </cell>
          <cell r="AA2172" t="str">
            <v>체결요소류</v>
          </cell>
          <cell r="AC2172" t="str">
            <v>일반제조</v>
          </cell>
        </row>
        <row r="2173">
          <cell r="A2173" t="str">
            <v>궤도-제조-017</v>
          </cell>
          <cell r="B2173" t="str">
            <v xml:space="preserve"> </v>
          </cell>
          <cell r="C2173" t="str">
            <v>2170</v>
          </cell>
          <cell r="D2173" t="str">
            <v>5306</v>
          </cell>
          <cell r="E2173" t="str">
            <v>012939534</v>
          </cell>
          <cell r="F2173" t="str">
            <v>MBULMG196400751</v>
          </cell>
          <cell r="G2173" t="str">
            <v>볼트,기계용</v>
          </cell>
          <cell r="H2173">
            <v>0</v>
          </cell>
          <cell r="I2173" t="str">
            <v>MS35764</v>
          </cell>
          <cell r="J2173" t="str">
            <v>MS35764-235</v>
          </cell>
          <cell r="K2173" t="str">
            <v>20111102</v>
          </cell>
          <cell r="L2173" t="str">
            <v>EA</v>
          </cell>
          <cell r="M2173">
            <v>1500</v>
          </cell>
          <cell r="N2173">
            <v>149</v>
          </cell>
          <cell r="O2173">
            <v>43789</v>
          </cell>
          <cell r="P2173" t="str">
            <v>5000064781</v>
          </cell>
          <cell r="Q2173" t="str">
            <v>본조</v>
          </cell>
          <cell r="R2173" t="str">
            <v>2333</v>
          </cell>
          <cell r="S2173" t="str">
            <v>305</v>
          </cell>
          <cell r="T2173" t="str">
            <v>002</v>
          </cell>
          <cell r="U2173" t="str">
            <v>004</v>
          </cell>
          <cell r="V2173" t="str">
            <v>005</v>
          </cell>
          <cell r="W2173">
            <v>210</v>
          </cell>
          <cell r="X2173" t="str">
            <v>11</v>
          </cell>
          <cell r="Y2173">
            <v>223500</v>
          </cell>
          <cell r="AA2173" t="str">
            <v>체결요소류</v>
          </cell>
          <cell r="AC2173" t="str">
            <v>일반제조</v>
          </cell>
        </row>
        <row r="2174">
          <cell r="A2174" t="str">
            <v>궤도-제조-017</v>
          </cell>
          <cell r="B2174">
            <v>1</v>
          </cell>
          <cell r="C2174" t="str">
            <v>2171</v>
          </cell>
          <cell r="D2174" t="str">
            <v>5306</v>
          </cell>
          <cell r="E2174" t="str">
            <v>012939534</v>
          </cell>
          <cell r="F2174" t="str">
            <v>MBULMG196400752</v>
          </cell>
          <cell r="G2174" t="str">
            <v>볼트,기계용</v>
          </cell>
          <cell r="H2174">
            <v>0</v>
          </cell>
          <cell r="I2174" t="str">
            <v>MS35764</v>
          </cell>
          <cell r="J2174" t="str">
            <v>MS35764-235</v>
          </cell>
          <cell r="K2174" t="str">
            <v>20111102</v>
          </cell>
          <cell r="L2174" t="str">
            <v>EA</v>
          </cell>
          <cell r="M2174">
            <v>710</v>
          </cell>
          <cell r="N2174">
            <v>149</v>
          </cell>
          <cell r="O2174">
            <v>43889</v>
          </cell>
          <cell r="P2174" t="str">
            <v>5000064781</v>
          </cell>
          <cell r="Q2174" t="str">
            <v>현금</v>
          </cell>
          <cell r="R2174" t="str">
            <v>2333</v>
          </cell>
          <cell r="S2174" t="str">
            <v>305</v>
          </cell>
          <cell r="T2174" t="str">
            <v>002</v>
          </cell>
          <cell r="U2174" t="str">
            <v>004</v>
          </cell>
          <cell r="V2174" t="str">
            <v>005</v>
          </cell>
          <cell r="W2174">
            <v>210</v>
          </cell>
          <cell r="X2174" t="str">
            <v>11</v>
          </cell>
          <cell r="Y2174">
            <v>105790</v>
          </cell>
          <cell r="AA2174" t="str">
            <v>체결요소류</v>
          </cell>
          <cell r="AC2174" t="str">
            <v>일반제조</v>
          </cell>
        </row>
        <row r="2175">
          <cell r="A2175" t="str">
            <v>궤도-제조-017</v>
          </cell>
          <cell r="B2175">
            <v>1</v>
          </cell>
          <cell r="C2175" t="str">
            <v>2172</v>
          </cell>
          <cell r="D2175" t="str">
            <v>5305</v>
          </cell>
          <cell r="E2175" t="str">
            <v>121564891</v>
          </cell>
          <cell r="F2175" t="str">
            <v>MBULMG196400761</v>
          </cell>
          <cell r="G2175" t="str">
            <v>나사,기계용</v>
          </cell>
          <cell r="H2175">
            <v>0</v>
          </cell>
          <cell r="I2175" t="str">
            <v>KS B 1021</v>
          </cell>
          <cell r="J2175" t="str">
            <v>KS B 1021-FI-M6x20-8.8-S</v>
          </cell>
          <cell r="K2175" t="str">
            <v>20111102</v>
          </cell>
          <cell r="L2175" t="str">
            <v>EA</v>
          </cell>
          <cell r="M2175">
            <v>219</v>
          </cell>
          <cell r="N2175">
            <v>332</v>
          </cell>
          <cell r="O2175">
            <v>43900</v>
          </cell>
          <cell r="P2175" t="str">
            <v>5000064781</v>
          </cell>
          <cell r="Q2175" t="str">
            <v>현금</v>
          </cell>
          <cell r="R2175" t="str">
            <v>2333</v>
          </cell>
          <cell r="S2175" t="str">
            <v>305</v>
          </cell>
          <cell r="T2175" t="str">
            <v>002</v>
          </cell>
          <cell r="U2175" t="str">
            <v>004</v>
          </cell>
          <cell r="V2175" t="str">
            <v>005</v>
          </cell>
          <cell r="W2175">
            <v>210</v>
          </cell>
          <cell r="X2175" t="str">
            <v>11</v>
          </cell>
          <cell r="Y2175">
            <v>72708</v>
          </cell>
          <cell r="AA2175" t="str">
            <v>체결요소류</v>
          </cell>
          <cell r="AC2175" t="str">
            <v>일반제조</v>
          </cell>
        </row>
        <row r="2176">
          <cell r="A2176" t="str">
            <v>궤도-제조-017</v>
          </cell>
          <cell r="B2176" t="str">
            <v xml:space="preserve"> </v>
          </cell>
          <cell r="C2176" t="str">
            <v>2173</v>
          </cell>
          <cell r="D2176" t="str">
            <v>5306</v>
          </cell>
          <cell r="E2176" t="str">
            <v>375210127</v>
          </cell>
          <cell r="F2176" t="str">
            <v>MBULMG196400821</v>
          </cell>
          <cell r="G2176" t="str">
            <v>볼트,내부렌치형</v>
          </cell>
          <cell r="H2176" t="e">
            <v>#N/A</v>
          </cell>
          <cell r="I2176" t="str">
            <v>KS B 1003</v>
          </cell>
          <cell r="J2176" t="str">
            <v>KS B1003-M2.5X10-A2-70-STS</v>
          </cell>
          <cell r="K2176" t="str">
            <v>20204101</v>
          </cell>
          <cell r="L2176" t="str">
            <v>EA</v>
          </cell>
          <cell r="M2176">
            <v>166</v>
          </cell>
          <cell r="N2176">
            <v>8738</v>
          </cell>
          <cell r="O2176">
            <v>43798</v>
          </cell>
          <cell r="P2176" t="str">
            <v>5000064781</v>
          </cell>
          <cell r="Q2176" t="str">
            <v>본조</v>
          </cell>
          <cell r="R2176" t="str">
            <v>2333</v>
          </cell>
          <cell r="S2176" t="str">
            <v>305</v>
          </cell>
          <cell r="T2176" t="str">
            <v>002</v>
          </cell>
          <cell r="U2176" t="str">
            <v>001</v>
          </cell>
          <cell r="V2176" t="str">
            <v>005</v>
          </cell>
          <cell r="W2176">
            <v>210</v>
          </cell>
          <cell r="X2176" t="str">
            <v>11</v>
          </cell>
          <cell r="Y2176">
            <v>1450508</v>
          </cell>
          <cell r="AA2176" t="str">
            <v>체결요소류</v>
          </cell>
          <cell r="AC2176" t="str">
            <v>일반제조</v>
          </cell>
        </row>
        <row r="2177">
          <cell r="A2177" t="str">
            <v>궤도-제조-017</v>
          </cell>
          <cell r="B2177">
            <v>1</v>
          </cell>
          <cell r="C2177" t="str">
            <v>2174</v>
          </cell>
          <cell r="D2177" t="str">
            <v>5306</v>
          </cell>
          <cell r="E2177" t="str">
            <v>375210127</v>
          </cell>
          <cell r="F2177" t="str">
            <v>MBULMG196400822</v>
          </cell>
          <cell r="G2177" t="str">
            <v>볼트,내부렌치형</v>
          </cell>
          <cell r="H2177" t="e">
            <v>#N/A</v>
          </cell>
          <cell r="I2177" t="str">
            <v>KS B 1003</v>
          </cell>
          <cell r="J2177" t="str">
            <v>KS B1003-M2.5X10-A2-70-STS</v>
          </cell>
          <cell r="K2177" t="str">
            <v>20204101</v>
          </cell>
          <cell r="L2177" t="str">
            <v>EA</v>
          </cell>
          <cell r="M2177">
            <v>39</v>
          </cell>
          <cell r="N2177">
            <v>8738</v>
          </cell>
          <cell r="O2177">
            <v>43980</v>
          </cell>
          <cell r="P2177" t="str">
            <v>5000064781</v>
          </cell>
          <cell r="Q2177" t="str">
            <v>현금</v>
          </cell>
          <cell r="R2177" t="str">
            <v>2333</v>
          </cell>
          <cell r="S2177" t="str">
            <v>305</v>
          </cell>
          <cell r="T2177" t="str">
            <v>002</v>
          </cell>
          <cell r="U2177" t="str">
            <v>001</v>
          </cell>
          <cell r="V2177" t="str">
            <v>005</v>
          </cell>
          <cell r="W2177">
            <v>210</v>
          </cell>
          <cell r="X2177" t="str">
            <v>11</v>
          </cell>
          <cell r="Y2177">
            <v>340782</v>
          </cell>
          <cell r="AA2177" t="str">
            <v>체결요소류</v>
          </cell>
          <cell r="AC2177" t="str">
            <v>일반제조</v>
          </cell>
        </row>
        <row r="2178">
          <cell r="A2178" t="str">
            <v>궤도-제조-017</v>
          </cell>
          <cell r="B2178">
            <v>1</v>
          </cell>
          <cell r="C2178" t="str">
            <v>2175</v>
          </cell>
          <cell r="D2178" t="str">
            <v>5305</v>
          </cell>
          <cell r="E2178" t="str">
            <v>37A066658</v>
          </cell>
          <cell r="F2178" t="str">
            <v>MBULMG196400831</v>
          </cell>
          <cell r="G2178" t="str">
            <v>나사,캡식,6각 머리형</v>
          </cell>
          <cell r="H2178" t="str">
            <v>R1-14-11</v>
          </cell>
          <cell r="I2178">
            <v>0</v>
          </cell>
          <cell r="J2178">
            <v>0</v>
          </cell>
          <cell r="K2178" t="str">
            <v>20204101</v>
          </cell>
          <cell r="L2178" t="str">
            <v>EA</v>
          </cell>
          <cell r="M2178">
            <v>350</v>
          </cell>
          <cell r="N2178">
            <v>62</v>
          </cell>
          <cell r="O2178">
            <v>43980</v>
          </cell>
          <cell r="P2178" t="str">
            <v>5000064781</v>
          </cell>
          <cell r="Q2178" t="str">
            <v>현금</v>
          </cell>
          <cell r="R2178" t="str">
            <v>2333</v>
          </cell>
          <cell r="S2178" t="str">
            <v>305</v>
          </cell>
          <cell r="T2178" t="str">
            <v>002</v>
          </cell>
          <cell r="U2178" t="str">
            <v>001</v>
          </cell>
          <cell r="V2178" t="str">
            <v>005</v>
          </cell>
          <cell r="W2178">
            <v>210</v>
          </cell>
          <cell r="X2178" t="str">
            <v>11</v>
          </cell>
          <cell r="Y2178">
            <v>21700</v>
          </cell>
          <cell r="AA2178" t="str">
            <v>체결요소류</v>
          </cell>
          <cell r="AC2178" t="str">
            <v>일반제조</v>
          </cell>
        </row>
        <row r="2179">
          <cell r="A2179" t="str">
            <v>궤도-제조-017</v>
          </cell>
          <cell r="B2179" t="str">
            <v xml:space="preserve"> </v>
          </cell>
          <cell r="C2179" t="str">
            <v>2176</v>
          </cell>
          <cell r="D2179" t="str">
            <v>5306</v>
          </cell>
          <cell r="E2179" t="str">
            <v>37A066669</v>
          </cell>
          <cell r="F2179" t="str">
            <v>MBULMG196400841</v>
          </cell>
          <cell r="G2179" t="str">
            <v>볼트</v>
          </cell>
          <cell r="H2179">
            <v>0</v>
          </cell>
          <cell r="I2179" t="str">
            <v>2350-1010</v>
          </cell>
          <cell r="J2179" t="str">
            <v>AD61100024</v>
          </cell>
          <cell r="K2179" t="str">
            <v>20204101</v>
          </cell>
          <cell r="L2179" t="str">
            <v>EA</v>
          </cell>
          <cell r="M2179">
            <v>34</v>
          </cell>
          <cell r="N2179">
            <v>1484</v>
          </cell>
          <cell r="O2179">
            <v>43798</v>
          </cell>
          <cell r="P2179" t="str">
            <v>5000064781</v>
          </cell>
          <cell r="Q2179" t="str">
            <v>본조</v>
          </cell>
          <cell r="R2179" t="str">
            <v>2333</v>
          </cell>
          <cell r="S2179" t="str">
            <v>305</v>
          </cell>
          <cell r="T2179" t="str">
            <v>002</v>
          </cell>
          <cell r="U2179" t="str">
            <v>001</v>
          </cell>
          <cell r="V2179" t="str">
            <v>005</v>
          </cell>
          <cell r="W2179">
            <v>210</v>
          </cell>
          <cell r="X2179" t="str">
            <v>11</v>
          </cell>
          <cell r="Y2179">
            <v>50456</v>
          </cell>
          <cell r="AA2179" t="str">
            <v>체결요소류</v>
          </cell>
          <cell r="AC2179" t="str">
            <v>일반제조</v>
          </cell>
        </row>
        <row r="2180">
          <cell r="A2180" t="str">
            <v>궤도-제조-017</v>
          </cell>
          <cell r="B2180">
            <v>1</v>
          </cell>
          <cell r="C2180" t="str">
            <v>2177</v>
          </cell>
          <cell r="D2180" t="str">
            <v>5306</v>
          </cell>
          <cell r="E2180" t="str">
            <v>37A066669</v>
          </cell>
          <cell r="F2180" t="str">
            <v>MBULMG196400842</v>
          </cell>
          <cell r="G2180" t="str">
            <v>볼트</v>
          </cell>
          <cell r="H2180">
            <v>0</v>
          </cell>
          <cell r="I2180" t="str">
            <v>2350-1010</v>
          </cell>
          <cell r="J2180" t="str">
            <v>AD61100024</v>
          </cell>
          <cell r="K2180" t="str">
            <v>20204101</v>
          </cell>
          <cell r="L2180" t="str">
            <v>EA</v>
          </cell>
          <cell r="M2180">
            <v>107</v>
          </cell>
          <cell r="N2180">
            <v>1484</v>
          </cell>
          <cell r="O2180">
            <v>43980</v>
          </cell>
          <cell r="P2180" t="str">
            <v>5000064781</v>
          </cell>
          <cell r="Q2180" t="str">
            <v>현금</v>
          </cell>
          <cell r="R2180" t="str">
            <v>2333</v>
          </cell>
          <cell r="S2180" t="str">
            <v>305</v>
          </cell>
          <cell r="T2180" t="str">
            <v>002</v>
          </cell>
          <cell r="U2180" t="str">
            <v>001</v>
          </cell>
          <cell r="V2180" t="str">
            <v>005</v>
          </cell>
          <cell r="W2180">
            <v>210</v>
          </cell>
          <cell r="X2180" t="str">
            <v>11</v>
          </cell>
          <cell r="Y2180">
            <v>158788</v>
          </cell>
          <cell r="AA2180" t="str">
            <v>체결요소류</v>
          </cell>
          <cell r="AC2180" t="str">
            <v>일반제조</v>
          </cell>
        </row>
        <row r="2181">
          <cell r="A2181" t="str">
            <v>궤도-제조-017</v>
          </cell>
          <cell r="B2181" t="str">
            <v xml:space="preserve"> </v>
          </cell>
          <cell r="C2181" t="str">
            <v>2178</v>
          </cell>
          <cell r="D2181" t="str">
            <v>5310</v>
          </cell>
          <cell r="E2181" t="str">
            <v>37A079252</v>
          </cell>
          <cell r="F2181" t="str">
            <v>MBULMG196400851</v>
          </cell>
          <cell r="G2181" t="str">
            <v>와셔,분할식</v>
          </cell>
          <cell r="H2181" t="e">
            <v>#N/A</v>
          </cell>
          <cell r="I2181" t="str">
            <v>1015-1271</v>
          </cell>
          <cell r="J2181" t="str">
            <v>60717302</v>
          </cell>
          <cell r="K2181" t="str">
            <v>20204101</v>
          </cell>
          <cell r="L2181" t="str">
            <v>EA</v>
          </cell>
          <cell r="M2181">
            <v>138</v>
          </cell>
          <cell r="N2181">
            <v>361</v>
          </cell>
          <cell r="O2181">
            <v>43798</v>
          </cell>
          <cell r="P2181" t="str">
            <v>5000064781</v>
          </cell>
          <cell r="Q2181" t="str">
            <v>본조</v>
          </cell>
          <cell r="R2181" t="str">
            <v>2333</v>
          </cell>
          <cell r="S2181" t="str">
            <v>305</v>
          </cell>
          <cell r="T2181" t="str">
            <v>002</v>
          </cell>
          <cell r="U2181" t="str">
            <v>001</v>
          </cell>
          <cell r="V2181" t="str">
            <v>005</v>
          </cell>
          <cell r="W2181">
            <v>210</v>
          </cell>
          <cell r="X2181" t="str">
            <v>11</v>
          </cell>
          <cell r="Y2181">
            <v>49818</v>
          </cell>
          <cell r="AA2181" t="str">
            <v>체결요소류</v>
          </cell>
          <cell r="AC2181" t="str">
            <v>일반제조</v>
          </cell>
        </row>
        <row r="2182">
          <cell r="A2182" t="str">
            <v>궤도-제조-017</v>
          </cell>
          <cell r="B2182">
            <v>1</v>
          </cell>
          <cell r="C2182" t="str">
            <v>2179</v>
          </cell>
          <cell r="D2182" t="str">
            <v>5310</v>
          </cell>
          <cell r="E2182" t="str">
            <v>37A079252</v>
          </cell>
          <cell r="F2182" t="str">
            <v>MBULMG196400852</v>
          </cell>
          <cell r="G2182" t="str">
            <v>와셔,분할식</v>
          </cell>
          <cell r="H2182" t="e">
            <v>#N/A</v>
          </cell>
          <cell r="I2182" t="str">
            <v>1015-1271</v>
          </cell>
          <cell r="J2182" t="str">
            <v>60717302</v>
          </cell>
          <cell r="K2182" t="str">
            <v>20204101</v>
          </cell>
          <cell r="L2182" t="str">
            <v>EA</v>
          </cell>
          <cell r="M2182">
            <v>80</v>
          </cell>
          <cell r="N2182">
            <v>361</v>
          </cell>
          <cell r="O2182">
            <v>43980</v>
          </cell>
          <cell r="P2182" t="str">
            <v>5000064781</v>
          </cell>
          <cell r="Q2182" t="str">
            <v>현금</v>
          </cell>
          <cell r="R2182" t="str">
            <v>2333</v>
          </cell>
          <cell r="S2182" t="str">
            <v>305</v>
          </cell>
          <cell r="T2182" t="str">
            <v>002</v>
          </cell>
          <cell r="U2182" t="str">
            <v>001</v>
          </cell>
          <cell r="V2182" t="str">
            <v>005</v>
          </cell>
          <cell r="W2182">
            <v>210</v>
          </cell>
          <cell r="X2182" t="str">
            <v>11</v>
          </cell>
          <cell r="Y2182">
            <v>28880</v>
          </cell>
          <cell r="AA2182" t="str">
            <v>체결요소류</v>
          </cell>
          <cell r="AC2182" t="str">
            <v>일반제조</v>
          </cell>
        </row>
        <row r="2183">
          <cell r="A2183" t="str">
            <v>궤도-제조-017</v>
          </cell>
          <cell r="B2183">
            <v>1</v>
          </cell>
          <cell r="C2183" t="str">
            <v>2180</v>
          </cell>
          <cell r="D2183" t="str">
            <v>5310</v>
          </cell>
          <cell r="E2183" t="str">
            <v>37A079258</v>
          </cell>
          <cell r="F2183" t="str">
            <v>MBULMG196400861</v>
          </cell>
          <cell r="G2183" t="str">
            <v>와셔,키용</v>
          </cell>
          <cell r="H2183" t="str">
            <v>R1-5-2</v>
          </cell>
          <cell r="I2183">
            <v>0</v>
          </cell>
          <cell r="J2183">
            <v>0</v>
          </cell>
          <cell r="K2183" t="str">
            <v>20204101</v>
          </cell>
          <cell r="L2183" t="str">
            <v>EA</v>
          </cell>
          <cell r="M2183">
            <v>305</v>
          </cell>
          <cell r="N2183">
            <v>2747</v>
          </cell>
          <cell r="O2183">
            <v>43980</v>
          </cell>
          <cell r="P2183" t="str">
            <v>5000064781</v>
          </cell>
          <cell r="Q2183" t="str">
            <v>현금</v>
          </cell>
          <cell r="R2183" t="str">
            <v>2333</v>
          </cell>
          <cell r="S2183" t="str">
            <v>305</v>
          </cell>
          <cell r="T2183" t="str">
            <v>002</v>
          </cell>
          <cell r="U2183" t="str">
            <v>001</v>
          </cell>
          <cell r="V2183" t="str">
            <v>005</v>
          </cell>
          <cell r="W2183">
            <v>210</v>
          </cell>
          <cell r="X2183" t="str">
            <v>11</v>
          </cell>
          <cell r="Y2183">
            <v>837835</v>
          </cell>
          <cell r="AA2183" t="str">
            <v>체결요소류</v>
          </cell>
          <cell r="AC2183" t="str">
            <v>일반제조</v>
          </cell>
        </row>
        <row r="2184">
          <cell r="A2184" t="str">
            <v>궤도-제조-017</v>
          </cell>
          <cell r="B2184">
            <v>1</v>
          </cell>
          <cell r="C2184" t="str">
            <v>2181</v>
          </cell>
          <cell r="D2184" t="str">
            <v>5305</v>
          </cell>
          <cell r="E2184" t="str">
            <v>37A079367</v>
          </cell>
          <cell r="F2184" t="str">
            <v>MBULMG196400871</v>
          </cell>
          <cell r="G2184" t="str">
            <v>볼트</v>
          </cell>
          <cell r="H2184">
            <v>0</v>
          </cell>
          <cell r="I2184" t="str">
            <v>DIN 931</v>
          </cell>
          <cell r="J2184" t="str">
            <v>DIN 931 M10X40-10.9-St-Zn</v>
          </cell>
          <cell r="K2184" t="str">
            <v>20204101</v>
          </cell>
          <cell r="L2184" t="str">
            <v>EA</v>
          </cell>
          <cell r="M2184">
            <v>477</v>
          </cell>
          <cell r="N2184">
            <v>168</v>
          </cell>
          <cell r="O2184">
            <v>43980</v>
          </cell>
          <cell r="P2184" t="str">
            <v>5000064781</v>
          </cell>
          <cell r="Q2184" t="str">
            <v>현금</v>
          </cell>
          <cell r="R2184" t="str">
            <v>2333</v>
          </cell>
          <cell r="S2184" t="str">
            <v>305</v>
          </cell>
          <cell r="T2184" t="str">
            <v>002</v>
          </cell>
          <cell r="U2184" t="str">
            <v>001</v>
          </cell>
          <cell r="V2184" t="str">
            <v>005</v>
          </cell>
          <cell r="W2184">
            <v>210</v>
          </cell>
          <cell r="X2184" t="str">
            <v>11</v>
          </cell>
          <cell r="Y2184">
            <v>80136</v>
          </cell>
          <cell r="AA2184" t="str">
            <v>체결요소류</v>
          </cell>
          <cell r="AC2184" t="str">
            <v>일반제조</v>
          </cell>
        </row>
        <row r="2185">
          <cell r="A2185" t="str">
            <v>궤도-제조-017</v>
          </cell>
          <cell r="B2185">
            <v>1</v>
          </cell>
          <cell r="C2185" t="str">
            <v>2182</v>
          </cell>
          <cell r="D2185" t="str">
            <v>5305</v>
          </cell>
          <cell r="E2185" t="str">
            <v>37A080953</v>
          </cell>
          <cell r="F2185" t="str">
            <v>MBULMG196400881</v>
          </cell>
          <cell r="G2185" t="str">
            <v>나사,캡식,6각 머리형</v>
          </cell>
          <cell r="H2185">
            <v>0</v>
          </cell>
          <cell r="I2185">
            <v>0</v>
          </cell>
          <cell r="J2185">
            <v>0</v>
          </cell>
          <cell r="K2185" t="str">
            <v>20204101</v>
          </cell>
          <cell r="L2185" t="str">
            <v>EA</v>
          </cell>
          <cell r="M2185">
            <v>257</v>
          </cell>
          <cell r="N2185">
            <v>11608</v>
          </cell>
          <cell r="O2185">
            <v>43980</v>
          </cell>
          <cell r="P2185" t="str">
            <v>5000064781</v>
          </cell>
          <cell r="Q2185" t="str">
            <v>현금</v>
          </cell>
          <cell r="R2185" t="str">
            <v>2333</v>
          </cell>
          <cell r="S2185" t="str">
            <v>305</v>
          </cell>
          <cell r="T2185" t="str">
            <v>002</v>
          </cell>
          <cell r="U2185" t="str">
            <v>001</v>
          </cell>
          <cell r="V2185" t="str">
            <v>005</v>
          </cell>
          <cell r="W2185">
            <v>210</v>
          </cell>
          <cell r="X2185" t="str">
            <v>11</v>
          </cell>
          <cell r="Y2185">
            <v>2983256</v>
          </cell>
          <cell r="AA2185" t="str">
            <v>체결요소류</v>
          </cell>
          <cell r="AC2185" t="str">
            <v>일반제조</v>
          </cell>
        </row>
        <row r="2186">
          <cell r="A2186" t="str">
            <v>궤도-제조-017</v>
          </cell>
          <cell r="B2186">
            <v>1</v>
          </cell>
          <cell r="C2186" t="str">
            <v>2183</v>
          </cell>
          <cell r="D2186" t="str">
            <v>5305</v>
          </cell>
          <cell r="E2186" t="str">
            <v>37A080970</v>
          </cell>
          <cell r="F2186" t="str">
            <v>MBULMG196400901</v>
          </cell>
          <cell r="G2186" t="str">
            <v>나사,캡식,6각 머리형</v>
          </cell>
          <cell r="H2186">
            <v>0</v>
          </cell>
          <cell r="I2186" t="str">
            <v>KS B 1002</v>
          </cell>
          <cell r="J2186" t="str">
            <v>KS B 1002 온나사6각볼트 A M10X30-8.8 MFZn5C</v>
          </cell>
          <cell r="K2186" t="str">
            <v>20204101</v>
          </cell>
          <cell r="L2186" t="str">
            <v>EA</v>
          </cell>
          <cell r="M2186">
            <v>105</v>
          </cell>
          <cell r="N2186">
            <v>474</v>
          </cell>
          <cell r="O2186">
            <v>43980</v>
          </cell>
          <cell r="P2186" t="str">
            <v>5000064781</v>
          </cell>
          <cell r="Q2186" t="str">
            <v>현금</v>
          </cell>
          <cell r="R2186" t="str">
            <v>2333</v>
          </cell>
          <cell r="S2186" t="str">
            <v>305</v>
          </cell>
          <cell r="T2186" t="str">
            <v>002</v>
          </cell>
          <cell r="U2186" t="str">
            <v>001</v>
          </cell>
          <cell r="V2186" t="str">
            <v>005</v>
          </cell>
          <cell r="W2186">
            <v>210</v>
          </cell>
          <cell r="X2186" t="str">
            <v>11</v>
          </cell>
          <cell r="Y2186">
            <v>49770</v>
          </cell>
          <cell r="AA2186" t="str">
            <v>체결요소류</v>
          </cell>
          <cell r="AC2186" t="str">
            <v>일반제조</v>
          </cell>
        </row>
        <row r="2187">
          <cell r="A2187" t="str">
            <v>궤도-제조-017</v>
          </cell>
          <cell r="B2187">
            <v>1</v>
          </cell>
          <cell r="C2187" t="str">
            <v>2184</v>
          </cell>
          <cell r="D2187" t="str">
            <v>5305</v>
          </cell>
          <cell r="E2187" t="str">
            <v>37A080972</v>
          </cell>
          <cell r="F2187" t="str">
            <v>MBULMG196400911</v>
          </cell>
          <cell r="G2187" t="str">
            <v>나사,캡식,6각 머리형</v>
          </cell>
          <cell r="H2187" t="str">
            <v>R1-4-13</v>
          </cell>
          <cell r="I2187">
            <v>0</v>
          </cell>
          <cell r="J2187">
            <v>0</v>
          </cell>
          <cell r="K2187" t="str">
            <v>20204101</v>
          </cell>
          <cell r="L2187" t="str">
            <v>EA</v>
          </cell>
          <cell r="M2187">
            <v>68</v>
          </cell>
          <cell r="N2187">
            <v>9630</v>
          </cell>
          <cell r="O2187">
            <v>43980</v>
          </cell>
          <cell r="P2187" t="str">
            <v>5000064781</v>
          </cell>
          <cell r="Q2187" t="str">
            <v>현금</v>
          </cell>
          <cell r="R2187" t="str">
            <v>2333</v>
          </cell>
          <cell r="S2187" t="str">
            <v>305</v>
          </cell>
          <cell r="T2187" t="str">
            <v>002</v>
          </cell>
          <cell r="U2187" t="str">
            <v>001</v>
          </cell>
          <cell r="V2187" t="str">
            <v>005</v>
          </cell>
          <cell r="W2187">
            <v>210</v>
          </cell>
          <cell r="X2187" t="str">
            <v>11</v>
          </cell>
          <cell r="Y2187">
            <v>654840</v>
          </cell>
          <cell r="AA2187" t="str">
            <v>체결요소류</v>
          </cell>
          <cell r="AC2187" t="str">
            <v>일반제조</v>
          </cell>
        </row>
        <row r="2188">
          <cell r="A2188" t="str">
            <v>궤도-제조-017</v>
          </cell>
          <cell r="B2188" t="str">
            <v xml:space="preserve"> </v>
          </cell>
          <cell r="C2188" t="str">
            <v>2185</v>
          </cell>
          <cell r="D2188" t="str">
            <v>5305</v>
          </cell>
          <cell r="E2188" t="str">
            <v>37A081275</v>
          </cell>
          <cell r="F2188" t="str">
            <v>MBULMG196400931</v>
          </cell>
          <cell r="G2188" t="str">
            <v>고정나사</v>
          </cell>
          <cell r="H2188" t="str">
            <v>R1-3-1</v>
          </cell>
          <cell r="I2188">
            <v>0</v>
          </cell>
          <cell r="J2188">
            <v>0</v>
          </cell>
          <cell r="K2188" t="str">
            <v>20204101</v>
          </cell>
          <cell r="L2188" t="str">
            <v>EA</v>
          </cell>
          <cell r="M2188">
            <v>48</v>
          </cell>
          <cell r="N2188">
            <v>490</v>
          </cell>
          <cell r="O2188">
            <v>43798</v>
          </cell>
          <cell r="P2188" t="str">
            <v>5000064781</v>
          </cell>
          <cell r="Q2188" t="str">
            <v>본조</v>
          </cell>
          <cell r="R2188" t="str">
            <v>2333</v>
          </cell>
          <cell r="S2188" t="str">
            <v>305</v>
          </cell>
          <cell r="T2188" t="str">
            <v>002</v>
          </cell>
          <cell r="U2188" t="str">
            <v>001</v>
          </cell>
          <cell r="V2188" t="str">
            <v>005</v>
          </cell>
          <cell r="W2188">
            <v>210</v>
          </cell>
          <cell r="X2188" t="str">
            <v>11</v>
          </cell>
          <cell r="Y2188">
            <v>23520</v>
          </cell>
          <cell r="AA2188" t="str">
            <v>체결요소류</v>
          </cell>
          <cell r="AC2188" t="str">
            <v>일반제조</v>
          </cell>
        </row>
        <row r="2189">
          <cell r="A2189" t="str">
            <v>궤도-제조-017</v>
          </cell>
          <cell r="B2189">
            <v>1</v>
          </cell>
          <cell r="C2189" t="str">
            <v>2186</v>
          </cell>
          <cell r="D2189" t="str">
            <v>5305</v>
          </cell>
          <cell r="E2189" t="str">
            <v>37A081275</v>
          </cell>
          <cell r="F2189" t="str">
            <v>MBULMG196400932</v>
          </cell>
          <cell r="G2189" t="str">
            <v>고정나사</v>
          </cell>
          <cell r="H2189" t="str">
            <v>R1-3-1</v>
          </cell>
          <cell r="I2189">
            <v>0</v>
          </cell>
          <cell r="J2189">
            <v>0</v>
          </cell>
          <cell r="K2189" t="str">
            <v>20204101</v>
          </cell>
          <cell r="L2189" t="str">
            <v>EA</v>
          </cell>
          <cell r="M2189">
            <v>36</v>
          </cell>
          <cell r="N2189">
            <v>490</v>
          </cell>
          <cell r="O2189">
            <v>43980</v>
          </cell>
          <cell r="P2189" t="str">
            <v>5000064781</v>
          </cell>
          <cell r="Q2189" t="str">
            <v>현금</v>
          </cell>
          <cell r="R2189" t="str">
            <v>2333</v>
          </cell>
          <cell r="S2189" t="str">
            <v>305</v>
          </cell>
          <cell r="T2189" t="str">
            <v>002</v>
          </cell>
          <cell r="U2189" t="str">
            <v>001</v>
          </cell>
          <cell r="V2189" t="str">
            <v>005</v>
          </cell>
          <cell r="W2189">
            <v>210</v>
          </cell>
          <cell r="X2189" t="str">
            <v>11</v>
          </cell>
          <cell r="Y2189">
            <v>17640</v>
          </cell>
          <cell r="AA2189" t="str">
            <v>체결요소류</v>
          </cell>
          <cell r="AC2189" t="str">
            <v>일반제조</v>
          </cell>
        </row>
        <row r="2190">
          <cell r="A2190" t="str">
            <v>궤도-제조-017</v>
          </cell>
          <cell r="B2190">
            <v>1</v>
          </cell>
          <cell r="C2190" t="str">
            <v>2187</v>
          </cell>
          <cell r="D2190" t="str">
            <v>5305</v>
          </cell>
          <cell r="E2190" t="str">
            <v>37A081710</v>
          </cell>
          <cell r="F2190" t="str">
            <v>MBULMG196400951</v>
          </cell>
          <cell r="G2190" t="str">
            <v>나사</v>
          </cell>
          <cell r="H2190">
            <v>0</v>
          </cell>
          <cell r="I2190">
            <v>0</v>
          </cell>
          <cell r="J2190" t="str">
            <v>60712818</v>
          </cell>
          <cell r="K2190" t="str">
            <v>20204101</v>
          </cell>
          <cell r="L2190" t="str">
            <v>EA</v>
          </cell>
          <cell r="M2190">
            <v>240</v>
          </cell>
          <cell r="N2190">
            <v>161</v>
          </cell>
          <cell r="O2190">
            <v>43980</v>
          </cell>
          <cell r="P2190" t="str">
            <v>5000064781</v>
          </cell>
          <cell r="Q2190" t="str">
            <v>현금</v>
          </cell>
          <cell r="R2190" t="str">
            <v>2333</v>
          </cell>
          <cell r="S2190" t="str">
            <v>305</v>
          </cell>
          <cell r="T2190" t="str">
            <v>002</v>
          </cell>
          <cell r="U2190" t="str">
            <v>001</v>
          </cell>
          <cell r="V2190" t="str">
            <v>005</v>
          </cell>
          <cell r="W2190">
            <v>210</v>
          </cell>
          <cell r="X2190" t="str">
            <v>11</v>
          </cell>
          <cell r="Y2190">
            <v>38640</v>
          </cell>
          <cell r="AA2190" t="str">
            <v>체결요소류</v>
          </cell>
          <cell r="AC2190" t="str">
            <v>일반제조</v>
          </cell>
        </row>
        <row r="2191">
          <cell r="A2191" t="str">
            <v>궤도-제조-017</v>
          </cell>
          <cell r="B2191" t="str">
            <v xml:space="preserve"> </v>
          </cell>
          <cell r="C2191" t="str">
            <v>2188</v>
          </cell>
          <cell r="D2191" t="str">
            <v>5305</v>
          </cell>
          <cell r="E2191" t="str">
            <v>37A081713</v>
          </cell>
          <cell r="F2191" t="str">
            <v>MBULMG196400961</v>
          </cell>
          <cell r="G2191" t="str">
            <v>나사</v>
          </cell>
          <cell r="H2191">
            <v>0</v>
          </cell>
          <cell r="I2191">
            <v>0</v>
          </cell>
          <cell r="J2191">
            <v>0</v>
          </cell>
          <cell r="K2191" t="str">
            <v>20204101</v>
          </cell>
          <cell r="L2191" t="str">
            <v>EA</v>
          </cell>
          <cell r="M2191">
            <v>638</v>
          </cell>
          <cell r="N2191">
            <v>434</v>
          </cell>
          <cell r="O2191">
            <v>43798</v>
          </cell>
          <cell r="P2191" t="str">
            <v>5000064781</v>
          </cell>
          <cell r="Q2191" t="str">
            <v>본조</v>
          </cell>
          <cell r="R2191" t="str">
            <v>2333</v>
          </cell>
          <cell r="S2191" t="str">
            <v>305</v>
          </cell>
          <cell r="T2191" t="str">
            <v>002</v>
          </cell>
          <cell r="U2191" t="str">
            <v>001</v>
          </cell>
          <cell r="V2191" t="str">
            <v>005</v>
          </cell>
          <cell r="W2191">
            <v>210</v>
          </cell>
          <cell r="X2191" t="str">
            <v>11</v>
          </cell>
          <cell r="Y2191">
            <v>276892</v>
          </cell>
          <cell r="AA2191" t="str">
            <v>체결요소류</v>
          </cell>
          <cell r="AC2191" t="str">
            <v>일반제조</v>
          </cell>
        </row>
        <row r="2192">
          <cell r="A2192" t="str">
            <v>궤도-제조-017</v>
          </cell>
          <cell r="B2192">
            <v>1</v>
          </cell>
          <cell r="C2192" t="str">
            <v>2189</v>
          </cell>
          <cell r="D2192" t="str">
            <v>5305</v>
          </cell>
          <cell r="E2192" t="str">
            <v>37A081713</v>
          </cell>
          <cell r="F2192" t="str">
            <v>MBULMG196400962</v>
          </cell>
          <cell r="G2192" t="str">
            <v>나사</v>
          </cell>
          <cell r="H2192">
            <v>0</v>
          </cell>
          <cell r="I2192">
            <v>0</v>
          </cell>
          <cell r="J2192">
            <v>0</v>
          </cell>
          <cell r="K2192" t="str">
            <v>20204101</v>
          </cell>
          <cell r="L2192" t="str">
            <v>EA</v>
          </cell>
          <cell r="M2192">
            <v>652</v>
          </cell>
          <cell r="N2192">
            <v>434</v>
          </cell>
          <cell r="O2192">
            <v>43980</v>
          </cell>
          <cell r="P2192" t="str">
            <v>5000064781</v>
          </cell>
          <cell r="Q2192" t="str">
            <v>현금</v>
          </cell>
          <cell r="R2192" t="str">
            <v>2333</v>
          </cell>
          <cell r="S2192" t="str">
            <v>305</v>
          </cell>
          <cell r="T2192" t="str">
            <v>002</v>
          </cell>
          <cell r="U2192" t="str">
            <v>001</v>
          </cell>
          <cell r="V2192" t="str">
            <v>005</v>
          </cell>
          <cell r="W2192">
            <v>210</v>
          </cell>
          <cell r="X2192" t="str">
            <v>11</v>
          </cell>
          <cell r="Y2192">
            <v>282968</v>
          </cell>
          <cell r="AA2192" t="str">
            <v>체결요소류</v>
          </cell>
          <cell r="AC2192" t="str">
            <v>일반제조</v>
          </cell>
        </row>
        <row r="2193">
          <cell r="A2193" t="str">
            <v>궤도-제조-017</v>
          </cell>
          <cell r="B2193" t="str">
            <v xml:space="preserve"> </v>
          </cell>
          <cell r="C2193" t="str">
            <v>2190</v>
          </cell>
          <cell r="D2193" t="str">
            <v>5310</v>
          </cell>
          <cell r="E2193" t="str">
            <v>37A106169</v>
          </cell>
          <cell r="F2193" t="str">
            <v>MBULMG196400971</v>
          </cell>
          <cell r="G2193" t="str">
            <v>와셔</v>
          </cell>
          <cell r="H2193" t="str">
            <v>R1-2-22</v>
          </cell>
          <cell r="I2193">
            <v>0</v>
          </cell>
          <cell r="J2193">
            <v>0</v>
          </cell>
          <cell r="K2193" t="str">
            <v>20204101</v>
          </cell>
          <cell r="L2193" t="str">
            <v>EA</v>
          </cell>
          <cell r="M2193">
            <v>626</v>
          </cell>
          <cell r="N2193">
            <v>80</v>
          </cell>
          <cell r="O2193">
            <v>43798</v>
          </cell>
          <cell r="P2193" t="str">
            <v>5000064781</v>
          </cell>
          <cell r="Q2193" t="str">
            <v>본조</v>
          </cell>
          <cell r="R2193" t="str">
            <v>2333</v>
          </cell>
          <cell r="S2193" t="str">
            <v>305</v>
          </cell>
          <cell r="T2193" t="str">
            <v>002</v>
          </cell>
          <cell r="U2193" t="str">
            <v>001</v>
          </cell>
          <cell r="V2193" t="str">
            <v>005</v>
          </cell>
          <cell r="W2193">
            <v>210</v>
          </cell>
          <cell r="X2193" t="str">
            <v>11</v>
          </cell>
          <cell r="Y2193">
            <v>50080</v>
          </cell>
          <cell r="AA2193" t="str">
            <v>체결요소류</v>
          </cell>
          <cell r="AC2193" t="str">
            <v>일반제조</v>
          </cell>
        </row>
        <row r="2194">
          <cell r="A2194" t="str">
            <v>궤도-제조-017</v>
          </cell>
          <cell r="B2194">
            <v>1</v>
          </cell>
          <cell r="C2194" t="str">
            <v>2191</v>
          </cell>
          <cell r="D2194" t="str">
            <v>5310</v>
          </cell>
          <cell r="E2194" t="str">
            <v>37A106169</v>
          </cell>
          <cell r="F2194" t="str">
            <v>MBULMG196400972</v>
          </cell>
          <cell r="G2194" t="str">
            <v>와셔</v>
          </cell>
          <cell r="H2194" t="str">
            <v>R1-2-22</v>
          </cell>
          <cell r="I2194">
            <v>0</v>
          </cell>
          <cell r="J2194">
            <v>0</v>
          </cell>
          <cell r="K2194" t="str">
            <v>20204101</v>
          </cell>
          <cell r="L2194" t="str">
            <v>EA</v>
          </cell>
          <cell r="M2194">
            <v>885</v>
          </cell>
          <cell r="N2194">
            <v>80</v>
          </cell>
          <cell r="O2194">
            <v>43980</v>
          </cell>
          <cell r="P2194" t="str">
            <v>5000064781</v>
          </cell>
          <cell r="Q2194" t="str">
            <v>현금</v>
          </cell>
          <cell r="R2194" t="str">
            <v>2333</v>
          </cell>
          <cell r="S2194" t="str">
            <v>305</v>
          </cell>
          <cell r="T2194" t="str">
            <v>002</v>
          </cell>
          <cell r="U2194" t="str">
            <v>001</v>
          </cell>
          <cell r="V2194" t="str">
            <v>005</v>
          </cell>
          <cell r="W2194">
            <v>210</v>
          </cell>
          <cell r="X2194" t="str">
            <v>11</v>
          </cell>
          <cell r="Y2194">
            <v>70800</v>
          </cell>
          <cell r="AA2194" t="str">
            <v>체결요소류</v>
          </cell>
          <cell r="AC2194" t="str">
            <v>일반제조</v>
          </cell>
        </row>
        <row r="2195">
          <cell r="A2195" t="str">
            <v>궤도-제조-017</v>
          </cell>
          <cell r="B2195" t="str">
            <v xml:space="preserve"> </v>
          </cell>
          <cell r="C2195" t="str">
            <v>2192</v>
          </cell>
          <cell r="D2195" t="str">
            <v>5310</v>
          </cell>
          <cell r="E2195" t="str">
            <v>37A106205</v>
          </cell>
          <cell r="F2195" t="str">
            <v>MBULMG196400981</v>
          </cell>
          <cell r="G2195" t="str">
            <v>와셔</v>
          </cell>
          <cell r="H2195">
            <v>0</v>
          </cell>
          <cell r="I2195">
            <v>0</v>
          </cell>
          <cell r="J2195">
            <v>0</v>
          </cell>
          <cell r="K2195" t="str">
            <v>20204101</v>
          </cell>
          <cell r="L2195" t="str">
            <v>EA</v>
          </cell>
          <cell r="M2195">
            <v>828</v>
          </cell>
          <cell r="N2195">
            <v>230</v>
          </cell>
          <cell r="O2195">
            <v>43798</v>
          </cell>
          <cell r="P2195" t="str">
            <v>5000064781</v>
          </cell>
          <cell r="Q2195" t="str">
            <v>본조</v>
          </cell>
          <cell r="R2195" t="str">
            <v>2333</v>
          </cell>
          <cell r="S2195" t="str">
            <v>305</v>
          </cell>
          <cell r="T2195" t="str">
            <v>002</v>
          </cell>
          <cell r="U2195" t="str">
            <v>001</v>
          </cell>
          <cell r="V2195" t="str">
            <v>005</v>
          </cell>
          <cell r="W2195">
            <v>210</v>
          </cell>
          <cell r="X2195" t="str">
            <v>11</v>
          </cell>
          <cell r="Y2195">
            <v>190440</v>
          </cell>
          <cell r="AA2195" t="str">
            <v>체결요소류</v>
          </cell>
          <cell r="AC2195" t="str">
            <v>일반제조</v>
          </cell>
        </row>
        <row r="2196">
          <cell r="A2196" t="str">
            <v>궤도-제조-017</v>
          </cell>
          <cell r="B2196">
            <v>1</v>
          </cell>
          <cell r="C2196" t="str">
            <v>2193</v>
          </cell>
          <cell r="D2196" t="str">
            <v>5310</v>
          </cell>
          <cell r="E2196" t="str">
            <v>37A106205</v>
          </cell>
          <cell r="F2196" t="str">
            <v>MBULMG196400982</v>
          </cell>
          <cell r="G2196" t="str">
            <v>와셔</v>
          </cell>
          <cell r="H2196">
            <v>0</v>
          </cell>
          <cell r="I2196">
            <v>0</v>
          </cell>
          <cell r="J2196">
            <v>0</v>
          </cell>
          <cell r="K2196" t="str">
            <v>20204101</v>
          </cell>
          <cell r="L2196" t="str">
            <v>EA</v>
          </cell>
          <cell r="M2196">
            <v>904</v>
          </cell>
          <cell r="N2196">
            <v>230</v>
          </cell>
          <cell r="O2196">
            <v>43980</v>
          </cell>
          <cell r="P2196" t="str">
            <v>5000064781</v>
          </cell>
          <cell r="Q2196" t="str">
            <v>현금</v>
          </cell>
          <cell r="R2196" t="str">
            <v>2333</v>
          </cell>
          <cell r="S2196" t="str">
            <v>305</v>
          </cell>
          <cell r="T2196" t="str">
            <v>002</v>
          </cell>
          <cell r="U2196" t="str">
            <v>001</v>
          </cell>
          <cell r="V2196" t="str">
            <v>005</v>
          </cell>
          <cell r="W2196">
            <v>210</v>
          </cell>
          <cell r="X2196" t="str">
            <v>11</v>
          </cell>
          <cell r="Y2196">
            <v>207920</v>
          </cell>
          <cell r="AA2196" t="str">
            <v>체결요소류</v>
          </cell>
          <cell r="AC2196" t="str">
            <v>일반제조</v>
          </cell>
        </row>
        <row r="2197">
          <cell r="A2197" t="str">
            <v>궤도-제조-017</v>
          </cell>
          <cell r="B2197">
            <v>1</v>
          </cell>
          <cell r="C2197" t="str">
            <v>2194</v>
          </cell>
          <cell r="D2197" t="str">
            <v>5305</v>
          </cell>
          <cell r="E2197" t="str">
            <v>37A148567</v>
          </cell>
          <cell r="F2197" t="str">
            <v>MBULMG196401001</v>
          </cell>
          <cell r="G2197" t="str">
            <v>나사,기계용</v>
          </cell>
          <cell r="H2197" t="str">
            <v>R1-4-9</v>
          </cell>
          <cell r="I2197">
            <v>0</v>
          </cell>
          <cell r="J2197">
            <v>0</v>
          </cell>
          <cell r="K2197" t="str">
            <v>20204101</v>
          </cell>
          <cell r="L2197" t="str">
            <v>EA</v>
          </cell>
          <cell r="M2197">
            <v>76</v>
          </cell>
          <cell r="N2197">
            <v>55822</v>
          </cell>
          <cell r="O2197">
            <v>43980</v>
          </cell>
          <cell r="P2197" t="str">
            <v>5000064781</v>
          </cell>
          <cell r="Q2197" t="str">
            <v>현금</v>
          </cell>
          <cell r="R2197" t="str">
            <v>2333</v>
          </cell>
          <cell r="S2197" t="str">
            <v>305</v>
          </cell>
          <cell r="T2197" t="str">
            <v>002</v>
          </cell>
          <cell r="U2197" t="str">
            <v>001</v>
          </cell>
          <cell r="V2197" t="str">
            <v>005</v>
          </cell>
          <cell r="W2197">
            <v>210</v>
          </cell>
          <cell r="X2197" t="str">
            <v>11</v>
          </cell>
          <cell r="Y2197">
            <v>4242472</v>
          </cell>
          <cell r="AA2197" t="str">
            <v>체결요소류</v>
          </cell>
          <cell r="AC2197" t="str">
            <v>일반제조</v>
          </cell>
        </row>
        <row r="2198">
          <cell r="A2198" t="str">
            <v>궤도-제조-017</v>
          </cell>
          <cell r="B2198">
            <v>1</v>
          </cell>
          <cell r="C2198" t="str">
            <v>2195</v>
          </cell>
          <cell r="D2198" t="str">
            <v>5305</v>
          </cell>
          <cell r="E2198" t="str">
            <v>37A148600</v>
          </cell>
          <cell r="F2198" t="str">
            <v>MBULMG196401011</v>
          </cell>
          <cell r="G2198" t="str">
            <v>나사</v>
          </cell>
          <cell r="H2198" t="str">
            <v>R1-13-10</v>
          </cell>
          <cell r="I2198">
            <v>0</v>
          </cell>
          <cell r="J2198">
            <v>0</v>
          </cell>
          <cell r="K2198" t="str">
            <v>20204101</v>
          </cell>
          <cell r="L2198" t="str">
            <v>EA</v>
          </cell>
          <cell r="M2198">
            <v>203</v>
          </cell>
          <cell r="N2198">
            <v>45</v>
          </cell>
          <cell r="O2198">
            <v>43980</v>
          </cell>
          <cell r="P2198" t="str">
            <v>5000064781</v>
          </cell>
          <cell r="Q2198" t="str">
            <v>현금</v>
          </cell>
          <cell r="R2198" t="str">
            <v>2333</v>
          </cell>
          <cell r="S2198" t="str">
            <v>305</v>
          </cell>
          <cell r="T2198" t="str">
            <v>002</v>
          </cell>
          <cell r="U2198" t="str">
            <v>001</v>
          </cell>
          <cell r="V2198" t="str">
            <v>005</v>
          </cell>
          <cell r="W2198">
            <v>210</v>
          </cell>
          <cell r="X2198" t="str">
            <v>11</v>
          </cell>
          <cell r="Y2198">
            <v>9135</v>
          </cell>
          <cell r="AA2198" t="str">
            <v>체결요소류</v>
          </cell>
          <cell r="AC2198" t="str">
            <v>일반제조</v>
          </cell>
        </row>
        <row r="2199">
          <cell r="A2199" t="str">
            <v>궤도-제조-017</v>
          </cell>
          <cell r="B2199">
            <v>1</v>
          </cell>
          <cell r="C2199" t="str">
            <v>2196</v>
          </cell>
          <cell r="D2199" t="str">
            <v>5305</v>
          </cell>
          <cell r="E2199" t="str">
            <v>37A148606</v>
          </cell>
          <cell r="F2199" t="str">
            <v>MBULMG196401021</v>
          </cell>
          <cell r="G2199" t="str">
            <v>나사</v>
          </cell>
          <cell r="H2199">
            <v>0</v>
          </cell>
          <cell r="I2199" t="str">
            <v>2350-1010</v>
          </cell>
          <cell r="J2199" t="str">
            <v>AD61200021</v>
          </cell>
          <cell r="K2199" t="str">
            <v>20204101</v>
          </cell>
          <cell r="L2199" t="str">
            <v>EA</v>
          </cell>
          <cell r="M2199">
            <v>86</v>
          </cell>
          <cell r="N2199">
            <v>430</v>
          </cell>
          <cell r="O2199">
            <v>43980</v>
          </cell>
          <cell r="P2199" t="str">
            <v>5000064781</v>
          </cell>
          <cell r="Q2199" t="str">
            <v>현금</v>
          </cell>
          <cell r="R2199" t="str">
            <v>2333</v>
          </cell>
          <cell r="S2199" t="str">
            <v>305</v>
          </cell>
          <cell r="T2199" t="str">
            <v>002</v>
          </cell>
          <cell r="U2199" t="str">
            <v>001</v>
          </cell>
          <cell r="V2199" t="str">
            <v>005</v>
          </cell>
          <cell r="W2199">
            <v>210</v>
          </cell>
          <cell r="X2199" t="str">
            <v>11</v>
          </cell>
          <cell r="Y2199">
            <v>36980</v>
          </cell>
          <cell r="AA2199" t="str">
            <v>체결요소류</v>
          </cell>
          <cell r="AC2199" t="str">
            <v>일반제조</v>
          </cell>
        </row>
        <row r="2200">
          <cell r="A2200" t="str">
            <v>궤도-제조-017</v>
          </cell>
          <cell r="B2200">
            <v>1</v>
          </cell>
          <cell r="C2200" t="str">
            <v>2197</v>
          </cell>
          <cell r="D2200" t="str">
            <v>5305</v>
          </cell>
          <cell r="E2200" t="str">
            <v>37A148744</v>
          </cell>
          <cell r="F2200" t="str">
            <v>MBULMG196401031</v>
          </cell>
          <cell r="G2200" t="str">
            <v>나사,캡식,소켓머리</v>
          </cell>
          <cell r="H2200" t="str">
            <v>R1-05-10</v>
          </cell>
          <cell r="I2200" t="str">
            <v>NAS1352</v>
          </cell>
          <cell r="J2200" t="str">
            <v>NAS1352-4H22P</v>
          </cell>
          <cell r="K2200" t="str">
            <v>20204101</v>
          </cell>
          <cell r="L2200" t="str">
            <v>EA</v>
          </cell>
          <cell r="M2200">
            <v>294</v>
          </cell>
          <cell r="N2200">
            <v>1380</v>
          </cell>
          <cell r="O2200">
            <v>43980</v>
          </cell>
          <cell r="P2200" t="str">
            <v>5000064781</v>
          </cell>
          <cell r="Q2200" t="str">
            <v>현금</v>
          </cell>
          <cell r="R2200" t="str">
            <v>2333</v>
          </cell>
          <cell r="S2200" t="str">
            <v>305</v>
          </cell>
          <cell r="T2200" t="str">
            <v>002</v>
          </cell>
          <cell r="U2200" t="str">
            <v>001</v>
          </cell>
          <cell r="V2200" t="str">
            <v>005</v>
          </cell>
          <cell r="W2200">
            <v>210</v>
          </cell>
          <cell r="X2200" t="str">
            <v>11</v>
          </cell>
          <cell r="Y2200">
            <v>405720</v>
          </cell>
          <cell r="AA2200" t="str">
            <v>체결요소류</v>
          </cell>
          <cell r="AC2200" t="str">
            <v>일반제조</v>
          </cell>
        </row>
        <row r="2201">
          <cell r="A2201" t="str">
            <v>궤도-제조-017</v>
          </cell>
          <cell r="B2201">
            <v>1</v>
          </cell>
          <cell r="C2201" t="str">
            <v>2198</v>
          </cell>
          <cell r="D2201" t="str">
            <v>5305</v>
          </cell>
          <cell r="E2201" t="str">
            <v>37A148779</v>
          </cell>
          <cell r="F2201" t="str">
            <v>MBULMG196401051</v>
          </cell>
          <cell r="G2201" t="str">
            <v>나사, 캡식</v>
          </cell>
          <cell r="H2201" t="str">
            <v>R1-07-04</v>
          </cell>
          <cell r="I2201" t="str">
            <v>DIN 7984</v>
          </cell>
          <cell r="J2201" t="str">
            <v>DIN 7984 M10×16-8.8-St, 흑색산화피막</v>
          </cell>
          <cell r="K2201" t="str">
            <v>20204101</v>
          </cell>
          <cell r="L2201" t="str">
            <v>EA</v>
          </cell>
          <cell r="M2201">
            <v>190</v>
          </cell>
          <cell r="N2201">
            <v>1071</v>
          </cell>
          <cell r="O2201">
            <v>43980</v>
          </cell>
          <cell r="P2201" t="str">
            <v>5000064781</v>
          </cell>
          <cell r="Q2201" t="str">
            <v>현금</v>
          </cell>
          <cell r="R2201" t="str">
            <v>2333</v>
          </cell>
          <cell r="S2201" t="str">
            <v>305</v>
          </cell>
          <cell r="T2201" t="str">
            <v>002</v>
          </cell>
          <cell r="U2201" t="str">
            <v>001</v>
          </cell>
          <cell r="V2201" t="str">
            <v>005</v>
          </cell>
          <cell r="W2201">
            <v>210</v>
          </cell>
          <cell r="X2201" t="str">
            <v>11</v>
          </cell>
          <cell r="Y2201">
            <v>203490</v>
          </cell>
          <cell r="AA2201" t="str">
            <v>체결요소류</v>
          </cell>
          <cell r="AC2201" t="str">
            <v>일반제조</v>
          </cell>
        </row>
        <row r="2202">
          <cell r="A2202" t="str">
            <v>궤도-제조-017</v>
          </cell>
          <cell r="B2202" t="str">
            <v xml:space="preserve"> </v>
          </cell>
          <cell r="C2202" t="str">
            <v>2199</v>
          </cell>
          <cell r="D2202" t="str">
            <v>5305</v>
          </cell>
          <cell r="E2202" t="str">
            <v>37A149006</v>
          </cell>
          <cell r="F2202" t="str">
            <v>MBULMG196401061</v>
          </cell>
          <cell r="G2202" t="str">
            <v>고정나사, 사각머리</v>
          </cell>
          <cell r="H2202">
            <v>0</v>
          </cell>
          <cell r="I2202" t="str">
            <v>MS51054</v>
          </cell>
          <cell r="J2202" t="str">
            <v>MS51054-8</v>
          </cell>
          <cell r="K2202" t="str">
            <v>20204101</v>
          </cell>
          <cell r="L2202" t="str">
            <v>EA</v>
          </cell>
          <cell r="M2202">
            <v>17</v>
          </cell>
          <cell r="N2202">
            <v>400</v>
          </cell>
          <cell r="O2202">
            <v>43798</v>
          </cell>
          <cell r="P2202" t="str">
            <v>5000064781</v>
          </cell>
          <cell r="Q2202" t="str">
            <v>본조</v>
          </cell>
          <cell r="R2202" t="str">
            <v>2333</v>
          </cell>
          <cell r="S2202" t="str">
            <v>305</v>
          </cell>
          <cell r="T2202" t="str">
            <v>002</v>
          </cell>
          <cell r="U2202" t="str">
            <v>001</v>
          </cell>
          <cell r="V2202" t="str">
            <v>005</v>
          </cell>
          <cell r="W2202">
            <v>210</v>
          </cell>
          <cell r="X2202" t="str">
            <v>11</v>
          </cell>
          <cell r="Y2202">
            <v>6800</v>
          </cell>
          <cell r="AA2202" t="str">
            <v>체결요소류</v>
          </cell>
          <cell r="AC2202" t="str">
            <v>일반제조</v>
          </cell>
        </row>
        <row r="2203">
          <cell r="A2203" t="str">
            <v>궤도-제조-017</v>
          </cell>
          <cell r="B2203">
            <v>1</v>
          </cell>
          <cell r="C2203" t="str">
            <v>2200</v>
          </cell>
          <cell r="D2203" t="str">
            <v>5305</v>
          </cell>
          <cell r="E2203" t="str">
            <v>37A149006</v>
          </cell>
          <cell r="F2203" t="str">
            <v>MBULMG196401062</v>
          </cell>
          <cell r="G2203" t="str">
            <v>고정나사, 사각머리</v>
          </cell>
          <cell r="H2203">
            <v>0</v>
          </cell>
          <cell r="I2203" t="str">
            <v>MS51054</v>
          </cell>
          <cell r="J2203" t="str">
            <v>MS51054-8</v>
          </cell>
          <cell r="K2203" t="str">
            <v>20204101</v>
          </cell>
          <cell r="L2203" t="str">
            <v>EA</v>
          </cell>
          <cell r="M2203">
            <v>177</v>
          </cell>
          <cell r="N2203">
            <v>400</v>
          </cell>
          <cell r="O2203">
            <v>43980</v>
          </cell>
          <cell r="P2203" t="str">
            <v>5000064781</v>
          </cell>
          <cell r="Q2203" t="str">
            <v>현금</v>
          </cell>
          <cell r="R2203" t="str">
            <v>2333</v>
          </cell>
          <cell r="S2203" t="str">
            <v>305</v>
          </cell>
          <cell r="T2203" t="str">
            <v>002</v>
          </cell>
          <cell r="U2203" t="str">
            <v>001</v>
          </cell>
          <cell r="V2203" t="str">
            <v>005</v>
          </cell>
          <cell r="W2203">
            <v>210</v>
          </cell>
          <cell r="X2203" t="str">
            <v>11</v>
          </cell>
          <cell r="Y2203">
            <v>70800</v>
          </cell>
          <cell r="AA2203" t="str">
            <v>체결요소류</v>
          </cell>
          <cell r="AC2203" t="str">
            <v>일반제조</v>
          </cell>
        </row>
        <row r="2204">
          <cell r="A2204" t="str">
            <v>궤도-제조-017</v>
          </cell>
          <cell r="B2204">
            <v>1</v>
          </cell>
          <cell r="C2204" t="str">
            <v>2201</v>
          </cell>
          <cell r="D2204" t="str">
            <v>5310</v>
          </cell>
          <cell r="E2204" t="str">
            <v>37A152871</v>
          </cell>
          <cell r="F2204" t="str">
            <v>MBULMG196401081</v>
          </cell>
          <cell r="G2204" t="str">
            <v>와셔, 평면형</v>
          </cell>
          <cell r="H2204" t="str">
            <v>R1-05-04</v>
          </cell>
          <cell r="I2204">
            <v>0</v>
          </cell>
          <cell r="J2204">
            <v>0</v>
          </cell>
          <cell r="K2204" t="str">
            <v>20204101</v>
          </cell>
          <cell r="L2204" t="str">
            <v>EA</v>
          </cell>
          <cell r="M2204">
            <v>537</v>
          </cell>
          <cell r="N2204">
            <v>470</v>
          </cell>
          <cell r="O2204">
            <v>43980</v>
          </cell>
          <cell r="P2204" t="str">
            <v>5000064781</v>
          </cell>
          <cell r="Q2204" t="str">
            <v>현금</v>
          </cell>
          <cell r="R2204" t="str">
            <v>2333</v>
          </cell>
          <cell r="S2204" t="str">
            <v>305</v>
          </cell>
          <cell r="T2204" t="str">
            <v>002</v>
          </cell>
          <cell r="U2204" t="str">
            <v>001</v>
          </cell>
          <cell r="V2204" t="str">
            <v>005</v>
          </cell>
          <cell r="W2204">
            <v>210</v>
          </cell>
          <cell r="X2204" t="str">
            <v>11</v>
          </cell>
          <cell r="Y2204">
            <v>252390</v>
          </cell>
          <cell r="AA2204" t="str">
            <v>체결요소류</v>
          </cell>
          <cell r="AC2204" t="str">
            <v>일반제조</v>
          </cell>
        </row>
        <row r="2205">
          <cell r="A2205" t="str">
            <v>궤도-제조-017</v>
          </cell>
          <cell r="B2205" t="str">
            <v xml:space="preserve"> </v>
          </cell>
          <cell r="C2205" t="str">
            <v>2202</v>
          </cell>
          <cell r="D2205" t="str">
            <v>5310</v>
          </cell>
          <cell r="E2205" t="str">
            <v>37A152932</v>
          </cell>
          <cell r="F2205" t="str">
            <v>MBULMG196401091</v>
          </cell>
          <cell r="G2205" t="str">
            <v>와셔</v>
          </cell>
          <cell r="H2205">
            <v>0</v>
          </cell>
          <cell r="I2205">
            <v>0</v>
          </cell>
          <cell r="J2205">
            <v>0</v>
          </cell>
          <cell r="K2205" t="str">
            <v>20204101</v>
          </cell>
          <cell r="L2205" t="str">
            <v>EA</v>
          </cell>
          <cell r="M2205">
            <v>24</v>
          </cell>
          <cell r="N2205">
            <v>176</v>
          </cell>
          <cell r="O2205">
            <v>43798</v>
          </cell>
          <cell r="P2205" t="str">
            <v>5000064781</v>
          </cell>
          <cell r="Q2205" t="str">
            <v>본조</v>
          </cell>
          <cell r="R2205" t="str">
            <v>2333</v>
          </cell>
          <cell r="S2205" t="str">
            <v>305</v>
          </cell>
          <cell r="T2205" t="str">
            <v>002</v>
          </cell>
          <cell r="U2205" t="str">
            <v>001</v>
          </cell>
          <cell r="V2205" t="str">
            <v>005</v>
          </cell>
          <cell r="W2205">
            <v>210</v>
          </cell>
          <cell r="X2205" t="str">
            <v>11</v>
          </cell>
          <cell r="Y2205">
            <v>4224</v>
          </cell>
          <cell r="AA2205" t="str">
            <v>체결요소류</v>
          </cell>
          <cell r="AC2205" t="str">
            <v>일반제조</v>
          </cell>
        </row>
        <row r="2206">
          <cell r="A2206" t="str">
            <v>궤도-제조-017</v>
          </cell>
          <cell r="B2206">
            <v>1</v>
          </cell>
          <cell r="C2206" t="str">
            <v>2203</v>
          </cell>
          <cell r="D2206" t="str">
            <v>5310</v>
          </cell>
          <cell r="E2206" t="str">
            <v>37A152932</v>
          </cell>
          <cell r="F2206" t="str">
            <v>MBULMG196401092</v>
          </cell>
          <cell r="G2206" t="str">
            <v>와셔</v>
          </cell>
          <cell r="H2206">
            <v>0</v>
          </cell>
          <cell r="I2206">
            <v>0</v>
          </cell>
          <cell r="J2206">
            <v>0</v>
          </cell>
          <cell r="K2206" t="str">
            <v>20204101</v>
          </cell>
          <cell r="L2206" t="str">
            <v>EA</v>
          </cell>
          <cell r="M2206">
            <v>92</v>
          </cell>
          <cell r="N2206">
            <v>176</v>
          </cell>
          <cell r="O2206">
            <v>43980</v>
          </cell>
          <cell r="P2206" t="str">
            <v>5000064781</v>
          </cell>
          <cell r="Q2206" t="str">
            <v>현금</v>
          </cell>
          <cell r="R2206" t="str">
            <v>2333</v>
          </cell>
          <cell r="S2206" t="str">
            <v>305</v>
          </cell>
          <cell r="T2206" t="str">
            <v>002</v>
          </cell>
          <cell r="U2206" t="str">
            <v>001</v>
          </cell>
          <cell r="V2206" t="str">
            <v>005</v>
          </cell>
          <cell r="W2206">
            <v>210</v>
          </cell>
          <cell r="X2206" t="str">
            <v>11</v>
          </cell>
          <cell r="Y2206">
            <v>16192</v>
          </cell>
          <cell r="AA2206" t="str">
            <v>체결요소류</v>
          </cell>
          <cell r="AC2206" t="str">
            <v>일반제조</v>
          </cell>
        </row>
        <row r="2207">
          <cell r="A2207" t="str">
            <v>궤도-제조-017</v>
          </cell>
          <cell r="B2207" t="str">
            <v xml:space="preserve"> </v>
          </cell>
          <cell r="C2207" t="str">
            <v>2204</v>
          </cell>
          <cell r="D2207" t="str">
            <v>5310</v>
          </cell>
          <cell r="E2207" t="str">
            <v>37A153124</v>
          </cell>
          <cell r="F2207" t="str">
            <v>MBULMG196401101</v>
          </cell>
          <cell r="G2207" t="str">
            <v>와셔,스프링식</v>
          </cell>
          <cell r="H2207" t="str">
            <v>R1-06-13</v>
          </cell>
          <cell r="I2207" t="str">
            <v>2350-1010</v>
          </cell>
          <cell r="J2207" t="str">
            <v>AD61100093</v>
          </cell>
          <cell r="K2207" t="str">
            <v>20204101</v>
          </cell>
          <cell r="L2207" t="str">
            <v>EA</v>
          </cell>
          <cell r="M2207">
            <v>1414</v>
          </cell>
          <cell r="N2207">
            <v>52</v>
          </cell>
          <cell r="O2207">
            <v>43798</v>
          </cell>
          <cell r="P2207" t="str">
            <v>5000064781</v>
          </cell>
          <cell r="Q2207" t="str">
            <v>본조</v>
          </cell>
          <cell r="R2207" t="str">
            <v>2333</v>
          </cell>
          <cell r="S2207" t="str">
            <v>305</v>
          </cell>
          <cell r="T2207" t="str">
            <v>002</v>
          </cell>
          <cell r="U2207" t="str">
            <v>001</v>
          </cell>
          <cell r="V2207" t="str">
            <v>005</v>
          </cell>
          <cell r="W2207">
            <v>210</v>
          </cell>
          <cell r="X2207" t="str">
            <v>11</v>
          </cell>
          <cell r="Y2207">
            <v>73528</v>
          </cell>
          <cell r="AA2207" t="str">
            <v>체결요소류</v>
          </cell>
          <cell r="AC2207" t="str">
            <v>일반제조</v>
          </cell>
        </row>
        <row r="2208">
          <cell r="A2208" t="str">
            <v>궤도-제조-017</v>
          </cell>
          <cell r="B2208">
            <v>1</v>
          </cell>
          <cell r="C2208" t="str">
            <v>2205</v>
          </cell>
          <cell r="D2208" t="str">
            <v>5310</v>
          </cell>
          <cell r="E2208" t="str">
            <v>37A153124</v>
          </cell>
          <cell r="F2208" t="str">
            <v>MBULMG196401102</v>
          </cell>
          <cell r="G2208" t="str">
            <v>와셔,스프링식</v>
          </cell>
          <cell r="H2208" t="str">
            <v>R1-06-13</v>
          </cell>
          <cell r="I2208" t="str">
            <v>2350-1010</v>
          </cell>
          <cell r="J2208" t="str">
            <v>AD61100093</v>
          </cell>
          <cell r="K2208" t="str">
            <v>20204101</v>
          </cell>
          <cell r="L2208" t="str">
            <v>EA</v>
          </cell>
          <cell r="M2208">
            <v>1713</v>
          </cell>
          <cell r="N2208">
            <v>52</v>
          </cell>
          <cell r="O2208">
            <v>43980</v>
          </cell>
          <cell r="P2208" t="str">
            <v>5000064781</v>
          </cell>
          <cell r="Q2208" t="str">
            <v>현금</v>
          </cell>
          <cell r="R2208" t="str">
            <v>2333</v>
          </cell>
          <cell r="S2208" t="str">
            <v>305</v>
          </cell>
          <cell r="T2208" t="str">
            <v>002</v>
          </cell>
          <cell r="U2208" t="str">
            <v>001</v>
          </cell>
          <cell r="V2208" t="str">
            <v>005</v>
          </cell>
          <cell r="W2208">
            <v>210</v>
          </cell>
          <cell r="X2208" t="str">
            <v>11</v>
          </cell>
          <cell r="Y2208">
            <v>89076</v>
          </cell>
          <cell r="AA2208" t="str">
            <v>체결요소류</v>
          </cell>
          <cell r="AC2208" t="str">
            <v>일반제조</v>
          </cell>
        </row>
        <row r="2209">
          <cell r="A2209" t="str">
            <v>궤도-제조-017</v>
          </cell>
          <cell r="B2209" t="str">
            <v xml:space="preserve"> </v>
          </cell>
          <cell r="C2209" t="str">
            <v>2206</v>
          </cell>
          <cell r="D2209" t="str">
            <v>5306</v>
          </cell>
          <cell r="E2209" t="str">
            <v>37A155432</v>
          </cell>
          <cell r="F2209" t="str">
            <v>MBULMG196401111</v>
          </cell>
          <cell r="G2209" t="str">
            <v>볼트</v>
          </cell>
          <cell r="H2209" t="str">
            <v>R1-3-1</v>
          </cell>
          <cell r="I2209">
            <v>0</v>
          </cell>
          <cell r="J2209">
            <v>0</v>
          </cell>
          <cell r="K2209" t="str">
            <v>20204101</v>
          </cell>
          <cell r="L2209" t="str">
            <v>EA</v>
          </cell>
          <cell r="M2209">
            <v>1749</v>
          </cell>
          <cell r="N2209">
            <v>946</v>
          </cell>
          <cell r="O2209">
            <v>43798</v>
          </cell>
          <cell r="P2209" t="str">
            <v>5000064781</v>
          </cell>
          <cell r="Q2209" t="str">
            <v>본조</v>
          </cell>
          <cell r="R2209" t="str">
            <v>2333</v>
          </cell>
          <cell r="S2209" t="str">
            <v>305</v>
          </cell>
          <cell r="T2209" t="str">
            <v>002</v>
          </cell>
          <cell r="U2209" t="str">
            <v>001</v>
          </cell>
          <cell r="V2209" t="str">
            <v>005</v>
          </cell>
          <cell r="W2209">
            <v>210</v>
          </cell>
          <cell r="X2209" t="str">
            <v>11</v>
          </cell>
          <cell r="Y2209">
            <v>1654554</v>
          </cell>
          <cell r="AA2209" t="str">
            <v>체결요소류</v>
          </cell>
          <cell r="AC2209" t="str">
            <v>일반제조</v>
          </cell>
        </row>
        <row r="2210">
          <cell r="A2210" t="str">
            <v>궤도-제조-017</v>
          </cell>
          <cell r="B2210">
            <v>1</v>
          </cell>
          <cell r="C2210" t="str">
            <v>2207</v>
          </cell>
          <cell r="D2210" t="str">
            <v>5306</v>
          </cell>
          <cell r="E2210" t="str">
            <v>37A155432</v>
          </cell>
          <cell r="F2210" t="str">
            <v>MBULMG196401112</v>
          </cell>
          <cell r="G2210" t="str">
            <v>볼트</v>
          </cell>
          <cell r="H2210" t="str">
            <v>R1-3-1</v>
          </cell>
          <cell r="I2210">
            <v>0</v>
          </cell>
          <cell r="J2210">
            <v>0</v>
          </cell>
          <cell r="K2210" t="str">
            <v>20204101</v>
          </cell>
          <cell r="L2210" t="str">
            <v>EA</v>
          </cell>
          <cell r="M2210">
            <v>2997</v>
          </cell>
          <cell r="N2210">
            <v>946</v>
          </cell>
          <cell r="O2210">
            <v>43980</v>
          </cell>
          <cell r="P2210" t="str">
            <v>5000064781</v>
          </cell>
          <cell r="Q2210" t="str">
            <v>현금</v>
          </cell>
          <cell r="R2210" t="str">
            <v>2333</v>
          </cell>
          <cell r="S2210" t="str">
            <v>305</v>
          </cell>
          <cell r="T2210" t="str">
            <v>002</v>
          </cell>
          <cell r="U2210" t="str">
            <v>001</v>
          </cell>
          <cell r="V2210" t="str">
            <v>005</v>
          </cell>
          <cell r="W2210">
            <v>210</v>
          </cell>
          <cell r="X2210" t="str">
            <v>11</v>
          </cell>
          <cell r="Y2210">
            <v>2835162</v>
          </cell>
          <cell r="AA2210" t="str">
            <v>체결요소류</v>
          </cell>
          <cell r="AC2210" t="str">
            <v>일반제조</v>
          </cell>
        </row>
        <row r="2211">
          <cell r="A2211" t="str">
            <v>궤도-제조-017</v>
          </cell>
          <cell r="B2211" t="str">
            <v xml:space="preserve"> </v>
          </cell>
          <cell r="C2211" t="str">
            <v>2208</v>
          </cell>
          <cell r="D2211" t="str">
            <v>5310</v>
          </cell>
          <cell r="E2211" t="str">
            <v>37X030894</v>
          </cell>
          <cell r="F2211" t="str">
            <v>MBULMG196401131</v>
          </cell>
          <cell r="G2211" t="str">
            <v>스프링유압작동기연결고리나사</v>
          </cell>
          <cell r="H2211" t="str">
            <v>R1-6-12</v>
          </cell>
          <cell r="I2211">
            <v>0</v>
          </cell>
          <cell r="J2211">
            <v>0</v>
          </cell>
          <cell r="K2211" t="str">
            <v>20204101</v>
          </cell>
          <cell r="L2211" t="str">
            <v>EA</v>
          </cell>
          <cell r="M2211">
            <v>200</v>
          </cell>
          <cell r="N2211">
            <v>101</v>
          </cell>
          <cell r="O2211">
            <v>43798</v>
          </cell>
          <cell r="P2211" t="str">
            <v>5000064781</v>
          </cell>
          <cell r="Q2211" t="str">
            <v>본조</v>
          </cell>
          <cell r="R2211" t="str">
            <v>2333</v>
          </cell>
          <cell r="S2211" t="str">
            <v>305</v>
          </cell>
          <cell r="T2211" t="str">
            <v>002</v>
          </cell>
          <cell r="U2211" t="str">
            <v>001</v>
          </cell>
          <cell r="V2211" t="str">
            <v>005</v>
          </cell>
          <cell r="W2211">
            <v>210</v>
          </cell>
          <cell r="X2211" t="str">
            <v>11</v>
          </cell>
          <cell r="Y2211">
            <v>20200</v>
          </cell>
          <cell r="AA2211" t="str">
            <v>체결요소류</v>
          </cell>
          <cell r="AC2211" t="str">
            <v>일반제조</v>
          </cell>
        </row>
        <row r="2212">
          <cell r="A2212" t="str">
            <v>궤도-제조-017</v>
          </cell>
          <cell r="B2212">
            <v>1</v>
          </cell>
          <cell r="C2212" t="str">
            <v>2209</v>
          </cell>
          <cell r="D2212" t="str">
            <v>5310</v>
          </cell>
          <cell r="E2212" t="str">
            <v>37X030894</v>
          </cell>
          <cell r="F2212" t="str">
            <v>MBULMG196401132</v>
          </cell>
          <cell r="G2212" t="str">
            <v>스프링유압작동기연결고리나사</v>
          </cell>
          <cell r="H2212" t="str">
            <v>R1-6-12</v>
          </cell>
          <cell r="I2212">
            <v>0</v>
          </cell>
          <cell r="J2212">
            <v>0</v>
          </cell>
          <cell r="K2212" t="str">
            <v>20204101</v>
          </cell>
          <cell r="L2212" t="str">
            <v>EA</v>
          </cell>
          <cell r="M2212">
            <v>221</v>
          </cell>
          <cell r="N2212">
            <v>101</v>
          </cell>
          <cell r="O2212">
            <v>43980</v>
          </cell>
          <cell r="P2212" t="str">
            <v>5000064781</v>
          </cell>
          <cell r="Q2212" t="str">
            <v>현금</v>
          </cell>
          <cell r="R2212" t="str">
            <v>2333</v>
          </cell>
          <cell r="S2212" t="str">
            <v>305</v>
          </cell>
          <cell r="T2212" t="str">
            <v>002</v>
          </cell>
          <cell r="U2212" t="str">
            <v>001</v>
          </cell>
          <cell r="V2212" t="str">
            <v>005</v>
          </cell>
          <cell r="W2212">
            <v>210</v>
          </cell>
          <cell r="X2212" t="str">
            <v>11</v>
          </cell>
          <cell r="Y2212">
            <v>22321</v>
          </cell>
          <cell r="AA2212" t="str">
            <v>체결요소류</v>
          </cell>
          <cell r="AC2212" t="str">
            <v>일반제조</v>
          </cell>
        </row>
        <row r="2213">
          <cell r="A2213" t="str">
            <v>궤도-제조-017</v>
          </cell>
          <cell r="B2213">
            <v>1</v>
          </cell>
          <cell r="C2213" t="str">
            <v>2210</v>
          </cell>
          <cell r="D2213" t="str">
            <v>5306</v>
          </cell>
          <cell r="E2213" t="str">
            <v>37X030941</v>
          </cell>
          <cell r="F2213" t="str">
            <v>MBULMG196401141</v>
          </cell>
          <cell r="G2213" t="str">
            <v>볼트,평면형</v>
          </cell>
          <cell r="H2213" t="str">
            <v>R1-6-12</v>
          </cell>
          <cell r="I2213">
            <v>0</v>
          </cell>
          <cell r="J2213">
            <v>0</v>
          </cell>
          <cell r="K2213" t="str">
            <v>20204101</v>
          </cell>
          <cell r="L2213" t="str">
            <v>EA</v>
          </cell>
          <cell r="M2213">
            <v>677</v>
          </cell>
          <cell r="N2213">
            <v>60</v>
          </cell>
          <cell r="O2213">
            <v>43980</v>
          </cell>
          <cell r="P2213" t="str">
            <v>5000064781</v>
          </cell>
          <cell r="Q2213" t="str">
            <v>현금</v>
          </cell>
          <cell r="R2213" t="str">
            <v>2333</v>
          </cell>
          <cell r="S2213" t="str">
            <v>305</v>
          </cell>
          <cell r="T2213" t="str">
            <v>002</v>
          </cell>
          <cell r="U2213" t="str">
            <v>001</v>
          </cell>
          <cell r="V2213" t="str">
            <v>005</v>
          </cell>
          <cell r="W2213">
            <v>210</v>
          </cell>
          <cell r="X2213" t="str">
            <v>11</v>
          </cell>
          <cell r="Y2213">
            <v>40620</v>
          </cell>
          <cell r="AA2213" t="str">
            <v>체결요소류</v>
          </cell>
          <cell r="AC2213" t="str">
            <v>일반제조</v>
          </cell>
        </row>
        <row r="2214">
          <cell r="A2214" t="str">
            <v>궤도-제조-017</v>
          </cell>
          <cell r="B2214">
            <v>1</v>
          </cell>
          <cell r="C2214" t="str">
            <v>2211</v>
          </cell>
          <cell r="D2214" t="str">
            <v>5305</v>
          </cell>
          <cell r="E2214" t="str">
            <v>37X037594</v>
          </cell>
          <cell r="F2214" t="str">
            <v>MBULMG196401151</v>
          </cell>
          <cell r="G2214" t="str">
            <v>나사,접시머리형</v>
          </cell>
          <cell r="H2214" t="str">
            <v>R1-6-12</v>
          </cell>
          <cell r="I2214">
            <v>0</v>
          </cell>
          <cell r="J2214">
            <v>0</v>
          </cell>
          <cell r="K2214" t="str">
            <v>20204101</v>
          </cell>
          <cell r="L2214" t="str">
            <v>EA</v>
          </cell>
          <cell r="M2214">
            <v>132</v>
          </cell>
          <cell r="N2214">
            <v>17</v>
          </cell>
          <cell r="O2214">
            <v>43980</v>
          </cell>
          <cell r="P2214" t="str">
            <v>5000064781</v>
          </cell>
          <cell r="Q2214" t="str">
            <v>현금</v>
          </cell>
          <cell r="R2214" t="str">
            <v>2333</v>
          </cell>
          <cell r="S2214" t="str">
            <v>305</v>
          </cell>
          <cell r="T2214" t="str">
            <v>002</v>
          </cell>
          <cell r="U2214" t="str">
            <v>001</v>
          </cell>
          <cell r="V2214" t="str">
            <v>005</v>
          </cell>
          <cell r="W2214">
            <v>210</v>
          </cell>
          <cell r="X2214" t="str">
            <v>11</v>
          </cell>
          <cell r="Y2214">
            <v>2244</v>
          </cell>
          <cell r="AA2214" t="str">
            <v>체결요소류</v>
          </cell>
          <cell r="AC2214" t="str">
            <v>일반제조</v>
          </cell>
        </row>
        <row r="2215">
          <cell r="A2215" t="str">
            <v>궤도-제조-017</v>
          </cell>
          <cell r="B2215">
            <v>1</v>
          </cell>
          <cell r="C2215" t="str">
            <v>2212</v>
          </cell>
          <cell r="D2215" t="str">
            <v>5305</v>
          </cell>
          <cell r="E2215" t="str">
            <v>37X040999</v>
          </cell>
          <cell r="F2215" t="str">
            <v>MBULMG196401161</v>
          </cell>
          <cell r="G2215" t="str">
            <v>나사(상부)</v>
          </cell>
          <cell r="H2215">
            <v>0</v>
          </cell>
          <cell r="I2215">
            <v>0</v>
          </cell>
          <cell r="J2215">
            <v>0</v>
          </cell>
          <cell r="K2215" t="str">
            <v>20204101</v>
          </cell>
          <cell r="L2215" t="str">
            <v>EA</v>
          </cell>
          <cell r="M2215">
            <v>102</v>
          </cell>
          <cell r="N2215">
            <v>255</v>
          </cell>
          <cell r="O2215">
            <v>43980</v>
          </cell>
          <cell r="P2215" t="str">
            <v>5000064781</v>
          </cell>
          <cell r="Q2215" t="str">
            <v>현금</v>
          </cell>
          <cell r="R2215" t="str">
            <v>2333</v>
          </cell>
          <cell r="S2215" t="str">
            <v>305</v>
          </cell>
          <cell r="T2215" t="str">
            <v>002</v>
          </cell>
          <cell r="U2215" t="str">
            <v>001</v>
          </cell>
          <cell r="V2215" t="str">
            <v>005</v>
          </cell>
          <cell r="W2215">
            <v>210</v>
          </cell>
          <cell r="X2215" t="str">
            <v>11</v>
          </cell>
          <cell r="Y2215">
            <v>26010</v>
          </cell>
          <cell r="AA2215" t="str">
            <v>체결요소류</v>
          </cell>
          <cell r="AC2215" t="str">
            <v>일반제조</v>
          </cell>
        </row>
        <row r="2216">
          <cell r="A2216" t="str">
            <v>궤도-제조-017</v>
          </cell>
          <cell r="B2216" t="str">
            <v xml:space="preserve"> </v>
          </cell>
          <cell r="C2216" t="str">
            <v>2213</v>
          </cell>
          <cell r="D2216" t="str">
            <v>5305</v>
          </cell>
          <cell r="E2216" t="str">
            <v>37X046413</v>
          </cell>
          <cell r="F2216" t="str">
            <v>MBULMG196401171</v>
          </cell>
          <cell r="G2216" t="str">
            <v>나사</v>
          </cell>
          <cell r="H2216" t="str">
            <v>R1-2-2</v>
          </cell>
          <cell r="I2216">
            <v>0</v>
          </cell>
          <cell r="J2216">
            <v>0</v>
          </cell>
          <cell r="K2216" t="str">
            <v>20204101</v>
          </cell>
          <cell r="L2216" t="str">
            <v>EA</v>
          </cell>
          <cell r="M2216">
            <v>2</v>
          </cell>
          <cell r="N2216">
            <v>580</v>
          </cell>
          <cell r="O2216">
            <v>43798</v>
          </cell>
          <cell r="P2216" t="str">
            <v>5000064781</v>
          </cell>
          <cell r="Q2216" t="str">
            <v>본조</v>
          </cell>
          <cell r="R2216" t="str">
            <v>2333</v>
          </cell>
          <cell r="S2216" t="str">
            <v>305</v>
          </cell>
          <cell r="T2216" t="str">
            <v>002</v>
          </cell>
          <cell r="U2216" t="str">
            <v>001</v>
          </cell>
          <cell r="V2216" t="str">
            <v>005</v>
          </cell>
          <cell r="W2216">
            <v>210</v>
          </cell>
          <cell r="X2216" t="str">
            <v>11</v>
          </cell>
          <cell r="Y2216">
            <v>1160</v>
          </cell>
          <cell r="AA2216" t="str">
            <v>체결요소류</v>
          </cell>
          <cell r="AC2216" t="str">
            <v>일반제조</v>
          </cell>
        </row>
        <row r="2217">
          <cell r="A2217" t="str">
            <v>궤도-제조-017</v>
          </cell>
          <cell r="B2217">
            <v>1</v>
          </cell>
          <cell r="C2217" t="str">
            <v>2214</v>
          </cell>
          <cell r="D2217" t="str">
            <v>5305</v>
          </cell>
          <cell r="E2217" t="str">
            <v>37X046413</v>
          </cell>
          <cell r="F2217" t="str">
            <v>MBULMG196401172</v>
          </cell>
          <cell r="G2217" t="str">
            <v>나사</v>
          </cell>
          <cell r="H2217" t="str">
            <v>R1-2-2</v>
          </cell>
          <cell r="I2217">
            <v>0</v>
          </cell>
          <cell r="J2217">
            <v>0</v>
          </cell>
          <cell r="K2217" t="str">
            <v>20204101</v>
          </cell>
          <cell r="L2217" t="str">
            <v>EA</v>
          </cell>
          <cell r="M2217">
            <v>97</v>
          </cell>
          <cell r="N2217">
            <v>580</v>
          </cell>
          <cell r="O2217">
            <v>43980</v>
          </cell>
          <cell r="P2217" t="str">
            <v>5000064781</v>
          </cell>
          <cell r="Q2217" t="str">
            <v>현금</v>
          </cell>
          <cell r="R2217" t="str">
            <v>2333</v>
          </cell>
          <cell r="S2217" t="str">
            <v>305</v>
          </cell>
          <cell r="T2217" t="str">
            <v>002</v>
          </cell>
          <cell r="U2217" t="str">
            <v>001</v>
          </cell>
          <cell r="V2217" t="str">
            <v>005</v>
          </cell>
          <cell r="W2217">
            <v>210</v>
          </cell>
          <cell r="X2217" t="str">
            <v>11</v>
          </cell>
          <cell r="Y2217">
            <v>56260</v>
          </cell>
          <cell r="AA2217" t="str">
            <v>체결요소류</v>
          </cell>
          <cell r="AC2217" t="str">
            <v>일반제조</v>
          </cell>
        </row>
        <row r="2218">
          <cell r="A2218" t="str">
            <v>궤도-제조-017</v>
          </cell>
          <cell r="B2218">
            <v>1</v>
          </cell>
          <cell r="C2218" t="str">
            <v>2215</v>
          </cell>
          <cell r="D2218" t="str">
            <v>5305</v>
          </cell>
          <cell r="E2218" t="str">
            <v>998807913</v>
          </cell>
          <cell r="F2218" t="str">
            <v>MBULMG196401191</v>
          </cell>
          <cell r="G2218" t="str">
            <v>나사,소켓 머리용</v>
          </cell>
          <cell r="H2218">
            <v>0</v>
          </cell>
          <cell r="I2218">
            <v>0</v>
          </cell>
          <cell r="J2218">
            <v>0</v>
          </cell>
          <cell r="K2218" t="str">
            <v>20204101</v>
          </cell>
          <cell r="L2218" t="str">
            <v>EA</v>
          </cell>
          <cell r="M2218">
            <v>214</v>
          </cell>
          <cell r="N2218">
            <v>716</v>
          </cell>
          <cell r="O2218">
            <v>43980</v>
          </cell>
          <cell r="P2218" t="str">
            <v>5000064781</v>
          </cell>
          <cell r="Q2218" t="str">
            <v>현금</v>
          </cell>
          <cell r="R2218" t="str">
            <v>2333</v>
          </cell>
          <cell r="S2218" t="str">
            <v>305</v>
          </cell>
          <cell r="T2218" t="str">
            <v>002</v>
          </cell>
          <cell r="U2218" t="str">
            <v>001</v>
          </cell>
          <cell r="V2218" t="str">
            <v>005</v>
          </cell>
          <cell r="W2218">
            <v>210</v>
          </cell>
          <cell r="X2218" t="str">
            <v>11</v>
          </cell>
          <cell r="Y2218">
            <v>153224</v>
          </cell>
          <cell r="AA2218" t="str">
            <v>체결요소류</v>
          </cell>
          <cell r="AC2218" t="str">
            <v>일반제조</v>
          </cell>
        </row>
        <row r="2219">
          <cell r="A2219" t="str">
            <v>궤도-제조-017</v>
          </cell>
          <cell r="B2219">
            <v>1</v>
          </cell>
          <cell r="C2219" t="str">
            <v>2216</v>
          </cell>
          <cell r="D2219" t="str">
            <v>5310</v>
          </cell>
          <cell r="E2219" t="str">
            <v>000190672</v>
          </cell>
          <cell r="F2219" t="str">
            <v>MBULMG196401201</v>
          </cell>
          <cell r="G2219" t="str">
            <v>와셔,잠금식</v>
          </cell>
          <cell r="H2219" t="str">
            <v>R1-1-12</v>
          </cell>
          <cell r="I2219" t="str">
            <v>MS35333</v>
          </cell>
          <cell r="J2219" t="str">
            <v>MS35333-107</v>
          </cell>
          <cell r="K2219" t="str">
            <v>20204101</v>
          </cell>
          <cell r="L2219" t="str">
            <v>EA</v>
          </cell>
          <cell r="M2219">
            <v>118</v>
          </cell>
          <cell r="N2219">
            <v>70</v>
          </cell>
          <cell r="O2219">
            <v>43980</v>
          </cell>
          <cell r="P2219" t="str">
            <v>5000064781</v>
          </cell>
          <cell r="Q2219" t="str">
            <v>현금</v>
          </cell>
          <cell r="R2219" t="str">
            <v>2333</v>
          </cell>
          <cell r="S2219" t="str">
            <v>305</v>
          </cell>
          <cell r="T2219" t="str">
            <v>002</v>
          </cell>
          <cell r="U2219" t="str">
            <v>001</v>
          </cell>
          <cell r="V2219" t="str">
            <v>005</v>
          </cell>
          <cell r="W2219">
            <v>210</v>
          </cell>
          <cell r="X2219" t="str">
            <v>11</v>
          </cell>
          <cell r="Y2219">
            <v>8260</v>
          </cell>
          <cell r="AA2219" t="str">
            <v>체결요소류</v>
          </cell>
          <cell r="AC2219" t="str">
            <v>일반제조</v>
          </cell>
        </row>
        <row r="2220">
          <cell r="A2220" t="str">
            <v>궤도-제조-017</v>
          </cell>
          <cell r="B2220" t="str">
            <v xml:space="preserve"> </v>
          </cell>
          <cell r="C2220" t="str">
            <v>2217</v>
          </cell>
          <cell r="D2220" t="str">
            <v>5305</v>
          </cell>
          <cell r="E2220" t="str">
            <v>000685400</v>
          </cell>
          <cell r="F2220" t="str">
            <v>MBULMG196401211</v>
          </cell>
          <cell r="G2220" t="str">
            <v>나사,캡식,소켓 머리형</v>
          </cell>
          <cell r="H2220">
            <v>0</v>
          </cell>
          <cell r="I2220" t="str">
            <v>MS24667</v>
          </cell>
          <cell r="J2220" t="str">
            <v>MS24667-22</v>
          </cell>
          <cell r="K2220" t="str">
            <v>20204101</v>
          </cell>
          <cell r="L2220" t="str">
            <v>EA</v>
          </cell>
          <cell r="M2220">
            <v>259</v>
          </cell>
          <cell r="N2220">
            <v>104</v>
          </cell>
          <cell r="O2220">
            <v>43798</v>
          </cell>
          <cell r="P2220" t="str">
            <v>5000064781</v>
          </cell>
          <cell r="Q2220" t="str">
            <v>본조</v>
          </cell>
          <cell r="R2220" t="str">
            <v>2333</v>
          </cell>
          <cell r="S2220" t="str">
            <v>305</v>
          </cell>
          <cell r="T2220" t="str">
            <v>002</v>
          </cell>
          <cell r="U2220" t="str">
            <v>001</v>
          </cell>
          <cell r="V2220" t="str">
            <v>005</v>
          </cell>
          <cell r="W2220">
            <v>210</v>
          </cell>
          <cell r="X2220" t="str">
            <v>11</v>
          </cell>
          <cell r="Y2220">
            <v>26936</v>
          </cell>
          <cell r="AA2220" t="str">
            <v>체결요소류</v>
          </cell>
          <cell r="AC2220" t="str">
            <v>일반제조</v>
          </cell>
        </row>
        <row r="2221">
          <cell r="A2221" t="str">
            <v>궤도-제조-017</v>
          </cell>
          <cell r="B2221">
            <v>1</v>
          </cell>
          <cell r="C2221" t="str">
            <v>2218</v>
          </cell>
          <cell r="D2221" t="str">
            <v>5305</v>
          </cell>
          <cell r="E2221" t="str">
            <v>000685400</v>
          </cell>
          <cell r="F2221" t="str">
            <v>MBULMG196401212</v>
          </cell>
          <cell r="G2221" t="str">
            <v>나사,캡식,소켓 머리형</v>
          </cell>
          <cell r="H2221">
            <v>0</v>
          </cell>
          <cell r="I2221" t="str">
            <v>MS24667</v>
          </cell>
          <cell r="J2221" t="str">
            <v>MS24667-22</v>
          </cell>
          <cell r="K2221" t="str">
            <v>20204101</v>
          </cell>
          <cell r="L2221" t="str">
            <v>EA</v>
          </cell>
          <cell r="M2221">
            <v>686</v>
          </cell>
          <cell r="N2221">
            <v>104</v>
          </cell>
          <cell r="O2221">
            <v>43980</v>
          </cell>
          <cell r="P2221" t="str">
            <v>5000064781</v>
          </cell>
          <cell r="Q2221" t="str">
            <v>현금</v>
          </cell>
          <cell r="R2221" t="str">
            <v>2333</v>
          </cell>
          <cell r="S2221" t="str">
            <v>305</v>
          </cell>
          <cell r="T2221" t="str">
            <v>002</v>
          </cell>
          <cell r="U2221" t="str">
            <v>001</v>
          </cell>
          <cell r="V2221" t="str">
            <v>005</v>
          </cell>
          <cell r="W2221">
            <v>210</v>
          </cell>
          <cell r="X2221" t="str">
            <v>11</v>
          </cell>
          <cell r="Y2221">
            <v>71344</v>
          </cell>
          <cell r="AA2221" t="str">
            <v>체결요소류</v>
          </cell>
          <cell r="AC2221" t="str">
            <v>일반제조</v>
          </cell>
        </row>
        <row r="2222">
          <cell r="A2222" t="str">
            <v>궤도-제조-017</v>
          </cell>
          <cell r="B2222" t="str">
            <v xml:space="preserve"> </v>
          </cell>
          <cell r="C2222" t="str">
            <v>2219</v>
          </cell>
          <cell r="D2222" t="str">
            <v>5305</v>
          </cell>
          <cell r="E2222" t="str">
            <v>000711317</v>
          </cell>
          <cell r="F2222" t="str">
            <v>MBULMG196401221</v>
          </cell>
          <cell r="G2222" t="str">
            <v>나사,기계용</v>
          </cell>
          <cell r="H2222" t="e">
            <v>#N/A</v>
          </cell>
          <cell r="I2222" t="str">
            <v>KS B 1070</v>
          </cell>
          <cell r="J2222" t="str">
            <v>KS B 1070 KMS51957-82</v>
          </cell>
          <cell r="K2222" t="str">
            <v>20204101</v>
          </cell>
          <cell r="L2222" t="str">
            <v>EA</v>
          </cell>
          <cell r="M2222">
            <v>67</v>
          </cell>
          <cell r="N2222">
            <v>281</v>
          </cell>
          <cell r="O2222">
            <v>43798</v>
          </cell>
          <cell r="P2222" t="str">
            <v>5000064781</v>
          </cell>
          <cell r="Q2222" t="str">
            <v>본조</v>
          </cell>
          <cell r="R2222" t="str">
            <v>2333</v>
          </cell>
          <cell r="S2222" t="str">
            <v>305</v>
          </cell>
          <cell r="T2222" t="str">
            <v>002</v>
          </cell>
          <cell r="U2222" t="str">
            <v>001</v>
          </cell>
          <cell r="V2222" t="str">
            <v>005</v>
          </cell>
          <cell r="W2222">
            <v>210</v>
          </cell>
          <cell r="X2222" t="str">
            <v>11</v>
          </cell>
          <cell r="Y2222">
            <v>18827</v>
          </cell>
          <cell r="AA2222" t="str">
            <v>체결요소류</v>
          </cell>
          <cell r="AC2222" t="str">
            <v>일반제조</v>
          </cell>
        </row>
        <row r="2223">
          <cell r="A2223" t="str">
            <v>궤도-제조-017</v>
          </cell>
          <cell r="B2223">
            <v>1</v>
          </cell>
          <cell r="C2223" t="str">
            <v>2220</v>
          </cell>
          <cell r="D2223" t="str">
            <v>5305</v>
          </cell>
          <cell r="E2223" t="str">
            <v>000711317</v>
          </cell>
          <cell r="F2223" t="str">
            <v>MBULMG196401222</v>
          </cell>
          <cell r="G2223" t="str">
            <v>나사,기계용</v>
          </cell>
          <cell r="H2223" t="e">
            <v>#N/A</v>
          </cell>
          <cell r="I2223" t="str">
            <v>KS B 1070</v>
          </cell>
          <cell r="J2223" t="str">
            <v>KS B 1070 KMS51957-82</v>
          </cell>
          <cell r="K2223" t="str">
            <v>20204101</v>
          </cell>
          <cell r="L2223" t="str">
            <v>EA</v>
          </cell>
          <cell r="M2223">
            <v>284</v>
          </cell>
          <cell r="N2223">
            <v>281</v>
          </cell>
          <cell r="O2223">
            <v>43980</v>
          </cell>
          <cell r="P2223" t="str">
            <v>5000064781</v>
          </cell>
          <cell r="Q2223" t="str">
            <v>현금</v>
          </cell>
          <cell r="R2223" t="str">
            <v>2333</v>
          </cell>
          <cell r="S2223" t="str">
            <v>305</v>
          </cell>
          <cell r="T2223" t="str">
            <v>002</v>
          </cell>
          <cell r="U2223" t="str">
            <v>001</v>
          </cell>
          <cell r="V2223" t="str">
            <v>005</v>
          </cell>
          <cell r="W2223">
            <v>210</v>
          </cell>
          <cell r="X2223" t="str">
            <v>11</v>
          </cell>
          <cell r="Y2223">
            <v>79804</v>
          </cell>
          <cell r="AA2223" t="str">
            <v>체결요소류</v>
          </cell>
          <cell r="AC2223" t="str">
            <v>일반제조</v>
          </cell>
        </row>
        <row r="2224">
          <cell r="A2224" t="str">
            <v>궤도-제조-017</v>
          </cell>
          <cell r="B2224">
            <v>1</v>
          </cell>
          <cell r="C2224" t="str">
            <v>2221</v>
          </cell>
          <cell r="D2224" t="str">
            <v>5305</v>
          </cell>
          <cell r="E2224" t="str">
            <v>000712511</v>
          </cell>
          <cell r="F2224" t="str">
            <v>MBULMG196401231</v>
          </cell>
          <cell r="G2224" t="str">
            <v>나사,캡식,6각 머리형</v>
          </cell>
          <cell r="H2224" t="e">
            <v>#N/A</v>
          </cell>
          <cell r="I2224" t="str">
            <v>ASME B18.2.1</v>
          </cell>
          <cell r="J2224" t="str">
            <v>B1821BH025C200N</v>
          </cell>
          <cell r="K2224" t="str">
            <v>20204101</v>
          </cell>
          <cell r="L2224" t="str">
            <v>EA</v>
          </cell>
          <cell r="M2224">
            <v>562</v>
          </cell>
          <cell r="N2224">
            <v>133</v>
          </cell>
          <cell r="O2224">
            <v>43980</v>
          </cell>
          <cell r="P2224" t="str">
            <v>5000064781</v>
          </cell>
          <cell r="Q2224" t="str">
            <v>현금</v>
          </cell>
          <cell r="R2224" t="str">
            <v>2333</v>
          </cell>
          <cell r="S2224" t="str">
            <v>305</v>
          </cell>
          <cell r="T2224" t="str">
            <v>002</v>
          </cell>
          <cell r="U2224" t="str">
            <v>001</v>
          </cell>
          <cell r="V2224" t="str">
            <v>005</v>
          </cell>
          <cell r="W2224">
            <v>210</v>
          </cell>
          <cell r="X2224" t="str">
            <v>11</v>
          </cell>
          <cell r="Y2224">
            <v>74746</v>
          </cell>
          <cell r="AA2224" t="str">
            <v>체결요소류</v>
          </cell>
          <cell r="AC2224" t="str">
            <v>일반제조</v>
          </cell>
        </row>
        <row r="2225">
          <cell r="A2225" t="str">
            <v>궤도-제조-017</v>
          </cell>
          <cell r="B2225" t="str">
            <v xml:space="preserve"> </v>
          </cell>
          <cell r="C2225" t="str">
            <v>2222</v>
          </cell>
          <cell r="D2225" t="str">
            <v>5305</v>
          </cell>
          <cell r="E2225" t="str">
            <v>001798946</v>
          </cell>
          <cell r="F2225" t="str">
            <v>MBULMG196401241</v>
          </cell>
          <cell r="G2225" t="str">
            <v>나사,기계용</v>
          </cell>
          <cell r="H2225">
            <v>0</v>
          </cell>
          <cell r="I2225" t="str">
            <v>KS B 1070</v>
          </cell>
          <cell r="J2225" t="str">
            <v>KS B 1070 KMS51849-66</v>
          </cell>
          <cell r="K2225" t="str">
            <v>20204101</v>
          </cell>
          <cell r="L2225" t="str">
            <v>EA</v>
          </cell>
          <cell r="M2225">
            <v>77</v>
          </cell>
          <cell r="N2225">
            <v>434</v>
          </cell>
          <cell r="O2225">
            <v>43798</v>
          </cell>
          <cell r="P2225" t="str">
            <v>5000064781</v>
          </cell>
          <cell r="Q2225" t="str">
            <v>본조</v>
          </cell>
          <cell r="R2225" t="str">
            <v>2333</v>
          </cell>
          <cell r="S2225" t="str">
            <v>305</v>
          </cell>
          <cell r="T2225" t="str">
            <v>002</v>
          </cell>
          <cell r="U2225" t="str">
            <v>001</v>
          </cell>
          <cell r="V2225" t="str">
            <v>005</v>
          </cell>
          <cell r="W2225">
            <v>210</v>
          </cell>
          <cell r="X2225" t="str">
            <v>11</v>
          </cell>
          <cell r="Y2225">
            <v>33418</v>
          </cell>
          <cell r="AA2225" t="str">
            <v>체결요소류</v>
          </cell>
          <cell r="AC2225" t="str">
            <v>일반제조</v>
          </cell>
        </row>
        <row r="2226">
          <cell r="A2226" t="str">
            <v>궤도-제조-017</v>
          </cell>
          <cell r="B2226">
            <v>1</v>
          </cell>
          <cell r="C2226" t="str">
            <v>2223</v>
          </cell>
          <cell r="D2226" t="str">
            <v>5305</v>
          </cell>
          <cell r="E2226" t="str">
            <v>001798946</v>
          </cell>
          <cell r="F2226" t="str">
            <v>MBULMG196401242</v>
          </cell>
          <cell r="G2226" t="str">
            <v>나사,기계용</v>
          </cell>
          <cell r="H2226">
            <v>0</v>
          </cell>
          <cell r="I2226" t="str">
            <v>KS B 1070</v>
          </cell>
          <cell r="J2226" t="str">
            <v>KS B 1070 KMS51849-66</v>
          </cell>
          <cell r="K2226" t="str">
            <v>20204101</v>
          </cell>
          <cell r="L2226" t="str">
            <v>EA</v>
          </cell>
          <cell r="M2226">
            <v>140</v>
          </cell>
          <cell r="N2226">
            <v>434</v>
          </cell>
          <cell r="O2226">
            <v>43980</v>
          </cell>
          <cell r="P2226" t="str">
            <v>5000064781</v>
          </cell>
          <cell r="Q2226" t="str">
            <v>현금</v>
          </cell>
          <cell r="R2226" t="str">
            <v>2333</v>
          </cell>
          <cell r="S2226" t="str">
            <v>305</v>
          </cell>
          <cell r="T2226" t="str">
            <v>002</v>
          </cell>
          <cell r="U2226" t="str">
            <v>001</v>
          </cell>
          <cell r="V2226" t="str">
            <v>005</v>
          </cell>
          <cell r="W2226">
            <v>210</v>
          </cell>
          <cell r="X2226" t="str">
            <v>11</v>
          </cell>
          <cell r="Y2226">
            <v>60760</v>
          </cell>
          <cell r="AA2226" t="str">
            <v>체결요소류</v>
          </cell>
          <cell r="AC2226" t="str">
            <v>일반제조</v>
          </cell>
        </row>
        <row r="2227">
          <cell r="A2227" t="str">
            <v>궤도-제조-017</v>
          </cell>
          <cell r="B2227">
            <v>1</v>
          </cell>
          <cell r="C2227" t="str">
            <v>2224</v>
          </cell>
          <cell r="D2227" t="str">
            <v>5305</v>
          </cell>
          <cell r="E2227" t="str">
            <v>002421264</v>
          </cell>
          <cell r="F2227" t="str">
            <v>MBULMG196401251</v>
          </cell>
          <cell r="G2227" t="str">
            <v>나사,기계용</v>
          </cell>
          <cell r="H2227" t="e">
            <v>#N/A</v>
          </cell>
          <cell r="I2227" t="str">
            <v>KS B 1070</v>
          </cell>
          <cell r="J2227" t="str">
            <v>KS B 1070 KMS51849-13</v>
          </cell>
          <cell r="K2227" t="str">
            <v>20204101</v>
          </cell>
          <cell r="L2227" t="str">
            <v>EA</v>
          </cell>
          <cell r="M2227">
            <v>2044</v>
          </cell>
          <cell r="N2227">
            <v>196</v>
          </cell>
          <cell r="O2227">
            <v>43980</v>
          </cell>
          <cell r="P2227" t="str">
            <v>5000064781</v>
          </cell>
          <cell r="Q2227" t="str">
            <v>현금</v>
          </cell>
          <cell r="R2227" t="str">
            <v>2333</v>
          </cell>
          <cell r="S2227" t="str">
            <v>305</v>
          </cell>
          <cell r="T2227" t="str">
            <v>002</v>
          </cell>
          <cell r="U2227" t="str">
            <v>001</v>
          </cell>
          <cell r="V2227" t="str">
            <v>005</v>
          </cell>
          <cell r="W2227">
            <v>210</v>
          </cell>
          <cell r="X2227" t="str">
            <v>11</v>
          </cell>
          <cell r="Y2227">
            <v>400624</v>
          </cell>
          <cell r="AA2227" t="str">
            <v>체결요소류</v>
          </cell>
          <cell r="AC2227" t="str">
            <v>일반제조</v>
          </cell>
        </row>
        <row r="2228">
          <cell r="A2228" t="str">
            <v>궤도-제조-017</v>
          </cell>
          <cell r="B2228" t="str">
            <v xml:space="preserve"> </v>
          </cell>
          <cell r="C2228" t="str">
            <v>2225</v>
          </cell>
          <cell r="D2228" t="str">
            <v>5305</v>
          </cell>
          <cell r="E2228" t="str">
            <v>007015228</v>
          </cell>
          <cell r="F2228" t="str">
            <v>MBULMG196401261</v>
          </cell>
          <cell r="G2228" t="str">
            <v>나사,기계용</v>
          </cell>
          <cell r="H2228" t="str">
            <v>R1-01-22</v>
          </cell>
          <cell r="I2228" t="str">
            <v>MS51959</v>
          </cell>
          <cell r="J2228" t="str">
            <v>MS51959-79</v>
          </cell>
          <cell r="K2228" t="str">
            <v>20204101</v>
          </cell>
          <cell r="L2228" t="str">
            <v>EA</v>
          </cell>
          <cell r="M2228">
            <v>230</v>
          </cell>
          <cell r="N2228">
            <v>883</v>
          </cell>
          <cell r="O2228">
            <v>43798</v>
          </cell>
          <cell r="P2228" t="str">
            <v>5000064781</v>
          </cell>
          <cell r="Q2228" t="str">
            <v>본조</v>
          </cell>
          <cell r="R2228" t="str">
            <v>2333</v>
          </cell>
          <cell r="S2228" t="str">
            <v>305</v>
          </cell>
          <cell r="T2228" t="str">
            <v>002</v>
          </cell>
          <cell r="U2228" t="str">
            <v>001</v>
          </cell>
          <cell r="V2228" t="str">
            <v>005</v>
          </cell>
          <cell r="W2228">
            <v>210</v>
          </cell>
          <cell r="X2228" t="str">
            <v>11</v>
          </cell>
          <cell r="Y2228">
            <v>203090</v>
          </cell>
          <cell r="AA2228" t="str">
            <v>체결요소류</v>
          </cell>
          <cell r="AC2228" t="str">
            <v>일반제조</v>
          </cell>
        </row>
        <row r="2229">
          <cell r="A2229" t="str">
            <v>궤도-제조-017</v>
          </cell>
          <cell r="B2229">
            <v>1</v>
          </cell>
          <cell r="C2229" t="str">
            <v>2226</v>
          </cell>
          <cell r="D2229" t="str">
            <v>5305</v>
          </cell>
          <cell r="E2229" t="str">
            <v>007015228</v>
          </cell>
          <cell r="F2229" t="str">
            <v>MBULMG196401262</v>
          </cell>
          <cell r="G2229" t="str">
            <v>나사,기계용</v>
          </cell>
          <cell r="H2229" t="str">
            <v>R1-01-22</v>
          </cell>
          <cell r="I2229" t="str">
            <v>MS51959</v>
          </cell>
          <cell r="J2229" t="str">
            <v>MS51959-79</v>
          </cell>
          <cell r="K2229" t="str">
            <v>20204101</v>
          </cell>
          <cell r="L2229" t="str">
            <v>EA</v>
          </cell>
          <cell r="M2229">
            <v>1189</v>
          </cell>
          <cell r="N2229">
            <v>883</v>
          </cell>
          <cell r="O2229">
            <v>43980</v>
          </cell>
          <cell r="P2229" t="str">
            <v>5000064781</v>
          </cell>
          <cell r="Q2229" t="str">
            <v>현금</v>
          </cell>
          <cell r="R2229" t="str">
            <v>2333</v>
          </cell>
          <cell r="S2229" t="str">
            <v>305</v>
          </cell>
          <cell r="T2229" t="str">
            <v>002</v>
          </cell>
          <cell r="U2229" t="str">
            <v>001</v>
          </cell>
          <cell r="V2229" t="str">
            <v>005</v>
          </cell>
          <cell r="W2229">
            <v>210</v>
          </cell>
          <cell r="X2229" t="str">
            <v>11</v>
          </cell>
          <cell r="Y2229">
            <v>1049887</v>
          </cell>
          <cell r="AA2229" t="str">
            <v>체결요소류</v>
          </cell>
          <cell r="AC2229" t="str">
            <v>일반제조</v>
          </cell>
        </row>
        <row r="2230">
          <cell r="A2230" t="str">
            <v>궤도-제조-017</v>
          </cell>
          <cell r="B2230">
            <v>1</v>
          </cell>
          <cell r="C2230" t="str">
            <v>2227</v>
          </cell>
          <cell r="D2230" t="str">
            <v>5305</v>
          </cell>
          <cell r="E2230" t="str">
            <v>008022764</v>
          </cell>
          <cell r="F2230" t="str">
            <v>MBULMG196401281</v>
          </cell>
          <cell r="G2230" t="str">
            <v>나사,캡식,6각 머리형</v>
          </cell>
          <cell r="H2230" t="str">
            <v>R1-1-3</v>
          </cell>
          <cell r="I2230" t="str">
            <v>ASME B18.2.1</v>
          </cell>
          <cell r="J2230" t="str">
            <v>B1821BH038C050N</v>
          </cell>
          <cell r="K2230" t="str">
            <v>20204101</v>
          </cell>
          <cell r="L2230" t="str">
            <v>EA</v>
          </cell>
          <cell r="M2230">
            <v>288</v>
          </cell>
          <cell r="N2230">
            <v>250</v>
          </cell>
          <cell r="O2230">
            <v>43980</v>
          </cell>
          <cell r="P2230" t="str">
            <v>5000064781</v>
          </cell>
          <cell r="Q2230" t="str">
            <v>현금</v>
          </cell>
          <cell r="R2230" t="str">
            <v>2333</v>
          </cell>
          <cell r="S2230" t="str">
            <v>305</v>
          </cell>
          <cell r="T2230" t="str">
            <v>002</v>
          </cell>
          <cell r="U2230" t="str">
            <v>001</v>
          </cell>
          <cell r="V2230" t="str">
            <v>005</v>
          </cell>
          <cell r="W2230">
            <v>210</v>
          </cell>
          <cell r="X2230" t="str">
            <v>11</v>
          </cell>
          <cell r="Y2230">
            <v>72000</v>
          </cell>
          <cell r="AA2230" t="str">
            <v>체결요소류</v>
          </cell>
          <cell r="AC2230" t="str">
            <v>일반제조</v>
          </cell>
        </row>
        <row r="2231">
          <cell r="A2231" t="str">
            <v>궤도-제조-017</v>
          </cell>
          <cell r="B2231" t="str">
            <v xml:space="preserve"> </v>
          </cell>
          <cell r="C2231" t="str">
            <v>2228</v>
          </cell>
          <cell r="D2231" t="str">
            <v>5305</v>
          </cell>
          <cell r="E2231" t="str">
            <v>008114918</v>
          </cell>
          <cell r="F2231" t="str">
            <v>MBULMG196401291</v>
          </cell>
          <cell r="G2231" t="str">
            <v>나사,캡식,소켓 머리형</v>
          </cell>
          <cell r="H2231" t="str">
            <v>R1-01-26</v>
          </cell>
          <cell r="I2231" t="str">
            <v>MS24667</v>
          </cell>
          <cell r="J2231" t="str">
            <v>MS24667-29</v>
          </cell>
          <cell r="K2231" t="str">
            <v>20204101</v>
          </cell>
          <cell r="L2231" t="str">
            <v>EA</v>
          </cell>
          <cell r="M2231">
            <v>87</v>
          </cell>
          <cell r="N2231">
            <v>301</v>
          </cell>
          <cell r="O2231">
            <v>43798</v>
          </cell>
          <cell r="P2231" t="str">
            <v>5000064781</v>
          </cell>
          <cell r="Q2231" t="str">
            <v>본조</v>
          </cell>
          <cell r="R2231" t="str">
            <v>2333</v>
          </cell>
          <cell r="S2231" t="str">
            <v>305</v>
          </cell>
          <cell r="T2231" t="str">
            <v>002</v>
          </cell>
          <cell r="U2231" t="str">
            <v>001</v>
          </cell>
          <cell r="V2231" t="str">
            <v>005</v>
          </cell>
          <cell r="W2231">
            <v>210</v>
          </cell>
          <cell r="X2231" t="str">
            <v>11</v>
          </cell>
          <cell r="Y2231">
            <v>26187</v>
          </cell>
          <cell r="AA2231" t="str">
            <v>체결요소류</v>
          </cell>
          <cell r="AC2231" t="str">
            <v>일반제조</v>
          </cell>
        </row>
        <row r="2232">
          <cell r="A2232" t="str">
            <v>궤도-제조-017</v>
          </cell>
          <cell r="B2232">
            <v>1</v>
          </cell>
          <cell r="C2232" t="str">
            <v>2229</v>
          </cell>
          <cell r="D2232" t="str">
            <v>5305</v>
          </cell>
          <cell r="E2232" t="str">
            <v>008114918</v>
          </cell>
          <cell r="F2232" t="str">
            <v>MBULMG196401292</v>
          </cell>
          <cell r="G2232" t="str">
            <v>나사,캡식,소켓 머리형</v>
          </cell>
          <cell r="H2232" t="str">
            <v>R1-01-26</v>
          </cell>
          <cell r="I2232" t="str">
            <v>MS24667</v>
          </cell>
          <cell r="J2232" t="str">
            <v>MS24667-29</v>
          </cell>
          <cell r="K2232" t="str">
            <v>20204101</v>
          </cell>
          <cell r="L2232" t="str">
            <v>EA</v>
          </cell>
          <cell r="M2232">
            <v>490</v>
          </cell>
          <cell r="N2232">
            <v>301</v>
          </cell>
          <cell r="O2232">
            <v>43980</v>
          </cell>
          <cell r="P2232" t="str">
            <v>5000064781</v>
          </cell>
          <cell r="Q2232" t="str">
            <v>현금</v>
          </cell>
          <cell r="R2232" t="str">
            <v>2333</v>
          </cell>
          <cell r="S2232" t="str">
            <v>305</v>
          </cell>
          <cell r="T2232" t="str">
            <v>002</v>
          </cell>
          <cell r="U2232" t="str">
            <v>001</v>
          </cell>
          <cell r="V2232" t="str">
            <v>005</v>
          </cell>
          <cell r="W2232">
            <v>210</v>
          </cell>
          <cell r="X2232" t="str">
            <v>11</v>
          </cell>
          <cell r="Y2232">
            <v>147490</v>
          </cell>
          <cell r="AA2232" t="str">
            <v>체결요소류</v>
          </cell>
          <cell r="AC2232" t="str">
            <v>일반제조</v>
          </cell>
        </row>
        <row r="2233">
          <cell r="A2233" t="str">
            <v>궤도-제조-017</v>
          </cell>
          <cell r="B2233" t="str">
            <v xml:space="preserve"> </v>
          </cell>
          <cell r="C2233" t="str">
            <v>2230</v>
          </cell>
          <cell r="D2233" t="str">
            <v>5305</v>
          </cell>
          <cell r="E2233" t="str">
            <v>008291487</v>
          </cell>
          <cell r="F2233" t="str">
            <v>MBULMG196401301</v>
          </cell>
          <cell r="G2233" t="str">
            <v>나사,캡식,6각 머리형</v>
          </cell>
          <cell r="H2233" t="e">
            <v>#N/A</v>
          </cell>
          <cell r="I2233" t="str">
            <v>MS90728</v>
          </cell>
          <cell r="J2233" t="str">
            <v>MS90728-56</v>
          </cell>
          <cell r="K2233" t="str">
            <v>20204101</v>
          </cell>
          <cell r="L2233" t="str">
            <v>EA</v>
          </cell>
          <cell r="M2233">
            <v>123</v>
          </cell>
          <cell r="N2233">
            <v>521</v>
          </cell>
          <cell r="O2233">
            <v>43798</v>
          </cell>
          <cell r="P2233" t="str">
            <v>5000064781</v>
          </cell>
          <cell r="Q2233" t="str">
            <v>본조</v>
          </cell>
          <cell r="R2233" t="str">
            <v>2333</v>
          </cell>
          <cell r="S2233" t="str">
            <v>305</v>
          </cell>
          <cell r="T2233" t="str">
            <v>002</v>
          </cell>
          <cell r="U2233" t="str">
            <v>001</v>
          </cell>
          <cell r="V2233" t="str">
            <v>005</v>
          </cell>
          <cell r="W2233">
            <v>210</v>
          </cell>
          <cell r="X2233" t="str">
            <v>11</v>
          </cell>
          <cell r="Y2233">
            <v>64083</v>
          </cell>
          <cell r="AA2233" t="str">
            <v>체결요소류</v>
          </cell>
          <cell r="AC2233" t="str">
            <v>일반제조</v>
          </cell>
        </row>
        <row r="2234">
          <cell r="A2234" t="str">
            <v>궤도-제조-017</v>
          </cell>
          <cell r="B2234">
            <v>1</v>
          </cell>
          <cell r="C2234" t="str">
            <v>2231</v>
          </cell>
          <cell r="D2234" t="str">
            <v>5305</v>
          </cell>
          <cell r="E2234" t="str">
            <v>008291487</v>
          </cell>
          <cell r="F2234" t="str">
            <v>MBULMG196401302</v>
          </cell>
          <cell r="G2234" t="str">
            <v>나사,캡식,6각 머리형</v>
          </cell>
          <cell r="H2234" t="e">
            <v>#N/A</v>
          </cell>
          <cell r="I2234" t="str">
            <v>MS90728</v>
          </cell>
          <cell r="J2234" t="str">
            <v>MS90728-56</v>
          </cell>
          <cell r="K2234" t="str">
            <v>20204101</v>
          </cell>
          <cell r="L2234" t="str">
            <v>EA</v>
          </cell>
          <cell r="M2234">
            <v>452</v>
          </cell>
          <cell r="N2234">
            <v>521</v>
          </cell>
          <cell r="O2234">
            <v>43980</v>
          </cell>
          <cell r="P2234" t="str">
            <v>5000064781</v>
          </cell>
          <cell r="Q2234" t="str">
            <v>현금</v>
          </cell>
          <cell r="R2234" t="str">
            <v>2333</v>
          </cell>
          <cell r="S2234" t="str">
            <v>305</v>
          </cell>
          <cell r="T2234" t="str">
            <v>002</v>
          </cell>
          <cell r="U2234" t="str">
            <v>001</v>
          </cell>
          <cell r="V2234" t="str">
            <v>005</v>
          </cell>
          <cell r="W2234">
            <v>210</v>
          </cell>
          <cell r="X2234" t="str">
            <v>11</v>
          </cell>
          <cell r="Y2234">
            <v>235492</v>
          </cell>
          <cell r="AA2234" t="str">
            <v>체결요소류</v>
          </cell>
          <cell r="AC2234" t="str">
            <v>일반제조</v>
          </cell>
        </row>
        <row r="2235">
          <cell r="A2235" t="str">
            <v>궤도-제조-017</v>
          </cell>
          <cell r="B2235" t="str">
            <v xml:space="preserve"> </v>
          </cell>
          <cell r="C2235" t="str">
            <v>2232</v>
          </cell>
          <cell r="D2235" t="str">
            <v>5310</v>
          </cell>
          <cell r="E2235" t="str">
            <v>008512682</v>
          </cell>
          <cell r="F2235" t="str">
            <v>MBULMG196401311</v>
          </cell>
          <cell r="G2235" t="str">
            <v>너트,평면형,육각형</v>
          </cell>
          <cell r="H2235" t="e">
            <v>#N/A</v>
          </cell>
          <cell r="I2235" t="str">
            <v>MS35691</v>
          </cell>
          <cell r="J2235" t="str">
            <v>MS35691-17</v>
          </cell>
          <cell r="K2235" t="str">
            <v>20204101</v>
          </cell>
          <cell r="L2235" t="str">
            <v>EA</v>
          </cell>
          <cell r="M2235">
            <v>255</v>
          </cell>
          <cell r="N2235">
            <v>146</v>
          </cell>
          <cell r="O2235">
            <v>43798</v>
          </cell>
          <cell r="P2235" t="str">
            <v>5000064781</v>
          </cell>
          <cell r="Q2235" t="str">
            <v>본조</v>
          </cell>
          <cell r="R2235" t="str">
            <v>2333</v>
          </cell>
          <cell r="S2235" t="str">
            <v>305</v>
          </cell>
          <cell r="T2235" t="str">
            <v>002</v>
          </cell>
          <cell r="U2235" t="str">
            <v>001</v>
          </cell>
          <cell r="V2235" t="str">
            <v>005</v>
          </cell>
          <cell r="W2235">
            <v>210</v>
          </cell>
          <cell r="X2235" t="str">
            <v>11</v>
          </cell>
          <cell r="Y2235">
            <v>37230</v>
          </cell>
          <cell r="AA2235" t="str">
            <v>체결요소류</v>
          </cell>
          <cell r="AC2235" t="str">
            <v>일반제조</v>
          </cell>
        </row>
        <row r="2236">
          <cell r="A2236" t="str">
            <v>궤도-제조-017</v>
          </cell>
          <cell r="B2236">
            <v>1</v>
          </cell>
          <cell r="C2236" t="str">
            <v>2233</v>
          </cell>
          <cell r="D2236" t="str">
            <v>5310</v>
          </cell>
          <cell r="E2236" t="str">
            <v>008512682</v>
          </cell>
          <cell r="F2236" t="str">
            <v>MBULMG196401312</v>
          </cell>
          <cell r="G2236" t="str">
            <v>너트,평면형,육각형</v>
          </cell>
          <cell r="H2236" t="e">
            <v>#N/A</v>
          </cell>
          <cell r="I2236" t="str">
            <v>MS35691</v>
          </cell>
          <cell r="J2236" t="str">
            <v>MS35691-17</v>
          </cell>
          <cell r="K2236" t="str">
            <v>20204101</v>
          </cell>
          <cell r="L2236" t="str">
            <v>EA</v>
          </cell>
          <cell r="M2236">
            <v>1066</v>
          </cell>
          <cell r="N2236">
            <v>146</v>
          </cell>
          <cell r="O2236">
            <v>43980</v>
          </cell>
          <cell r="P2236" t="str">
            <v>5000064781</v>
          </cell>
          <cell r="Q2236" t="str">
            <v>현금</v>
          </cell>
          <cell r="R2236" t="str">
            <v>2333</v>
          </cell>
          <cell r="S2236" t="str">
            <v>305</v>
          </cell>
          <cell r="T2236" t="str">
            <v>002</v>
          </cell>
          <cell r="U2236" t="str">
            <v>001</v>
          </cell>
          <cell r="V2236" t="str">
            <v>005</v>
          </cell>
          <cell r="W2236">
            <v>210</v>
          </cell>
          <cell r="X2236" t="str">
            <v>11</v>
          </cell>
          <cell r="Y2236">
            <v>155636</v>
          </cell>
          <cell r="AA2236" t="str">
            <v>체결요소류</v>
          </cell>
          <cell r="AC2236" t="str">
            <v>일반제조</v>
          </cell>
        </row>
        <row r="2237">
          <cell r="A2237" t="str">
            <v>궤도-제조-017</v>
          </cell>
          <cell r="B2237">
            <v>1</v>
          </cell>
          <cell r="C2237" t="str">
            <v>2234</v>
          </cell>
          <cell r="D2237" t="str">
            <v>5310</v>
          </cell>
          <cell r="E2237" t="str">
            <v>008911758</v>
          </cell>
          <cell r="F2237" t="str">
            <v>MBULMG196401321</v>
          </cell>
          <cell r="G2237" t="str">
            <v>너트,평면형,육각형</v>
          </cell>
          <cell r="H2237" t="e">
            <v>#N/A</v>
          </cell>
          <cell r="I2237" t="str">
            <v>MS35691</v>
          </cell>
          <cell r="J2237" t="str">
            <v>MS35691-6</v>
          </cell>
          <cell r="K2237" t="str">
            <v>20204101</v>
          </cell>
          <cell r="L2237" t="str">
            <v>EA</v>
          </cell>
          <cell r="M2237">
            <v>245</v>
          </cell>
          <cell r="N2237">
            <v>136</v>
          </cell>
          <cell r="O2237">
            <v>43980</v>
          </cell>
          <cell r="P2237" t="str">
            <v>5000064781</v>
          </cell>
          <cell r="Q2237" t="str">
            <v>현금</v>
          </cell>
          <cell r="R2237" t="str">
            <v>2333</v>
          </cell>
          <cell r="S2237" t="str">
            <v>305</v>
          </cell>
          <cell r="T2237" t="str">
            <v>002</v>
          </cell>
          <cell r="U2237" t="str">
            <v>001</v>
          </cell>
          <cell r="V2237" t="str">
            <v>005</v>
          </cell>
          <cell r="W2237">
            <v>210</v>
          </cell>
          <cell r="X2237" t="str">
            <v>11</v>
          </cell>
          <cell r="Y2237">
            <v>33320</v>
          </cell>
          <cell r="AA2237" t="str">
            <v>체결요소류</v>
          </cell>
          <cell r="AC2237" t="str">
            <v>일반제조</v>
          </cell>
        </row>
        <row r="2238">
          <cell r="A2238" t="str">
            <v>궤도-제조-017</v>
          </cell>
          <cell r="B2238" t="str">
            <v xml:space="preserve"> </v>
          </cell>
          <cell r="C2238" t="str">
            <v>2235</v>
          </cell>
          <cell r="D2238" t="str">
            <v>5305</v>
          </cell>
          <cell r="E2238" t="str">
            <v>009143818</v>
          </cell>
          <cell r="F2238" t="str">
            <v>MBULMG196401331</v>
          </cell>
          <cell r="G2238" t="str">
            <v>나사,어깨식</v>
          </cell>
          <cell r="H2238" t="e">
            <v>#N/A</v>
          </cell>
          <cell r="I2238" t="str">
            <v>MS51975</v>
          </cell>
          <cell r="J2238" t="str">
            <v>MS51975-8</v>
          </cell>
          <cell r="K2238" t="str">
            <v>20204101</v>
          </cell>
          <cell r="L2238" t="str">
            <v>EA</v>
          </cell>
          <cell r="M2238">
            <v>60</v>
          </cell>
          <cell r="N2238">
            <v>18374</v>
          </cell>
          <cell r="O2238">
            <v>43798</v>
          </cell>
          <cell r="P2238" t="str">
            <v>5000064781</v>
          </cell>
          <cell r="Q2238" t="str">
            <v>본조</v>
          </cell>
          <cell r="R2238" t="str">
            <v>2333</v>
          </cell>
          <cell r="S2238" t="str">
            <v>305</v>
          </cell>
          <cell r="T2238" t="str">
            <v>002</v>
          </cell>
          <cell r="U2238" t="str">
            <v>001</v>
          </cell>
          <cell r="V2238" t="str">
            <v>005</v>
          </cell>
          <cell r="W2238">
            <v>210</v>
          </cell>
          <cell r="X2238" t="str">
            <v>11</v>
          </cell>
          <cell r="Y2238">
            <v>1102440</v>
          </cell>
          <cell r="AA2238" t="str">
            <v>체결요소류</v>
          </cell>
          <cell r="AC2238" t="str">
            <v>일반제조</v>
          </cell>
        </row>
        <row r="2239">
          <cell r="A2239" t="str">
            <v>궤도-제조-017</v>
          </cell>
          <cell r="B2239">
            <v>1</v>
          </cell>
          <cell r="C2239" t="str">
            <v>2236</v>
          </cell>
          <cell r="D2239" t="str">
            <v>5305</v>
          </cell>
          <cell r="E2239" t="str">
            <v>009143818</v>
          </cell>
          <cell r="F2239" t="str">
            <v>MBULMG196401332</v>
          </cell>
          <cell r="G2239" t="str">
            <v>나사,어깨식</v>
          </cell>
          <cell r="H2239" t="e">
            <v>#N/A</v>
          </cell>
          <cell r="I2239" t="str">
            <v>MS51975</v>
          </cell>
          <cell r="J2239" t="str">
            <v>MS51975-8</v>
          </cell>
          <cell r="K2239" t="str">
            <v>20204101</v>
          </cell>
          <cell r="L2239" t="str">
            <v>EA</v>
          </cell>
          <cell r="M2239">
            <v>195</v>
          </cell>
          <cell r="N2239">
            <v>18374</v>
          </cell>
          <cell r="O2239">
            <v>43980</v>
          </cell>
          <cell r="P2239" t="str">
            <v>5000064781</v>
          </cell>
          <cell r="Q2239" t="str">
            <v>현금</v>
          </cell>
          <cell r="R2239" t="str">
            <v>2333</v>
          </cell>
          <cell r="S2239" t="str">
            <v>305</v>
          </cell>
          <cell r="T2239" t="str">
            <v>002</v>
          </cell>
          <cell r="U2239" t="str">
            <v>001</v>
          </cell>
          <cell r="V2239" t="str">
            <v>005</v>
          </cell>
          <cell r="W2239">
            <v>210</v>
          </cell>
          <cell r="X2239" t="str">
            <v>11</v>
          </cell>
          <cell r="Y2239">
            <v>3582930</v>
          </cell>
          <cell r="AA2239" t="str">
            <v>체결요소류</v>
          </cell>
          <cell r="AC2239" t="str">
            <v>일반제조</v>
          </cell>
        </row>
        <row r="2240">
          <cell r="A2240" t="str">
            <v>궤도-제조-017</v>
          </cell>
          <cell r="B2240" t="str">
            <v xml:space="preserve"> </v>
          </cell>
          <cell r="C2240" t="str">
            <v>2237</v>
          </cell>
          <cell r="D2240" t="str">
            <v>5305</v>
          </cell>
          <cell r="E2240" t="str">
            <v>009146135</v>
          </cell>
          <cell r="F2240" t="str">
            <v>MBULMG196401341</v>
          </cell>
          <cell r="G2240" t="str">
            <v>나사,캡식,6각 머리형</v>
          </cell>
          <cell r="H2240" t="e">
            <v>#N/A</v>
          </cell>
          <cell r="I2240" t="str">
            <v>MS18153</v>
          </cell>
          <cell r="J2240" t="str">
            <v>MS18153-114</v>
          </cell>
          <cell r="K2240" t="str">
            <v>20204101</v>
          </cell>
          <cell r="L2240" t="str">
            <v>EA</v>
          </cell>
          <cell r="M2240">
            <v>205</v>
          </cell>
          <cell r="N2240">
            <v>922</v>
          </cell>
          <cell r="O2240">
            <v>43798</v>
          </cell>
          <cell r="P2240" t="str">
            <v>5000064781</v>
          </cell>
          <cell r="Q2240" t="str">
            <v>본조</v>
          </cell>
          <cell r="R2240" t="str">
            <v>2333</v>
          </cell>
          <cell r="S2240" t="str">
            <v>305</v>
          </cell>
          <cell r="T2240" t="str">
            <v>002</v>
          </cell>
          <cell r="U2240" t="str">
            <v>001</v>
          </cell>
          <cell r="V2240" t="str">
            <v>005</v>
          </cell>
          <cell r="W2240">
            <v>210</v>
          </cell>
          <cell r="X2240" t="str">
            <v>11</v>
          </cell>
          <cell r="Y2240">
            <v>189010</v>
          </cell>
          <cell r="AA2240" t="str">
            <v>체결요소류</v>
          </cell>
          <cell r="AC2240" t="str">
            <v>일반제조</v>
          </cell>
        </row>
        <row r="2241">
          <cell r="A2241" t="str">
            <v>궤도-제조-017</v>
          </cell>
          <cell r="B2241">
            <v>1</v>
          </cell>
          <cell r="C2241" t="str">
            <v>2238</v>
          </cell>
          <cell r="D2241" t="str">
            <v>5305</v>
          </cell>
          <cell r="E2241" t="str">
            <v>009146135</v>
          </cell>
          <cell r="F2241" t="str">
            <v>MBULMG196401342</v>
          </cell>
          <cell r="G2241" t="str">
            <v>나사,캡식,6각 머리형</v>
          </cell>
          <cell r="H2241" t="e">
            <v>#N/A</v>
          </cell>
          <cell r="I2241" t="str">
            <v>MS18153</v>
          </cell>
          <cell r="J2241" t="str">
            <v>MS18153-114</v>
          </cell>
          <cell r="K2241" t="str">
            <v>20204101</v>
          </cell>
          <cell r="L2241" t="str">
            <v>EA</v>
          </cell>
          <cell r="M2241">
            <v>449</v>
          </cell>
          <cell r="N2241">
            <v>922</v>
          </cell>
          <cell r="O2241">
            <v>43980</v>
          </cell>
          <cell r="P2241" t="str">
            <v>5000064781</v>
          </cell>
          <cell r="Q2241" t="str">
            <v>현금</v>
          </cell>
          <cell r="R2241" t="str">
            <v>2333</v>
          </cell>
          <cell r="S2241" t="str">
            <v>305</v>
          </cell>
          <cell r="T2241" t="str">
            <v>002</v>
          </cell>
          <cell r="U2241" t="str">
            <v>001</v>
          </cell>
          <cell r="V2241" t="str">
            <v>005</v>
          </cell>
          <cell r="W2241">
            <v>210</v>
          </cell>
          <cell r="X2241" t="str">
            <v>11</v>
          </cell>
          <cell r="Y2241">
            <v>413978</v>
          </cell>
          <cell r="AA2241" t="str">
            <v>체결요소류</v>
          </cell>
          <cell r="AC2241" t="str">
            <v>일반제조</v>
          </cell>
        </row>
        <row r="2242">
          <cell r="A2242" t="str">
            <v>궤도-제조-017</v>
          </cell>
          <cell r="B2242">
            <v>1</v>
          </cell>
          <cell r="C2242" t="str">
            <v>2239</v>
          </cell>
          <cell r="D2242" t="str">
            <v>5310</v>
          </cell>
          <cell r="E2242" t="str">
            <v>009231925</v>
          </cell>
          <cell r="F2242" t="str">
            <v>MBULMG196401351</v>
          </cell>
          <cell r="G2242" t="str">
            <v>너트,평면형,육각형</v>
          </cell>
          <cell r="H2242" t="str">
            <v>R1-14-01</v>
          </cell>
          <cell r="I2242" t="str">
            <v>MS45905</v>
          </cell>
          <cell r="J2242" t="str">
            <v>MS45905-S6</v>
          </cell>
          <cell r="K2242" t="str">
            <v>20204101</v>
          </cell>
          <cell r="L2242" t="str">
            <v>EA</v>
          </cell>
          <cell r="M2242">
            <v>90</v>
          </cell>
          <cell r="N2242">
            <v>230</v>
          </cell>
          <cell r="O2242">
            <v>43980</v>
          </cell>
          <cell r="P2242" t="str">
            <v>5000064781</v>
          </cell>
          <cell r="Q2242" t="str">
            <v>현금</v>
          </cell>
          <cell r="R2242" t="str">
            <v>2333</v>
          </cell>
          <cell r="S2242" t="str">
            <v>305</v>
          </cell>
          <cell r="T2242" t="str">
            <v>002</v>
          </cell>
          <cell r="U2242" t="str">
            <v>001</v>
          </cell>
          <cell r="V2242" t="str">
            <v>005</v>
          </cell>
          <cell r="W2242">
            <v>210</v>
          </cell>
          <cell r="X2242" t="str">
            <v>11</v>
          </cell>
          <cell r="Y2242">
            <v>20700</v>
          </cell>
          <cell r="AA2242" t="str">
            <v>체결요소류</v>
          </cell>
          <cell r="AC2242" t="str">
            <v>일반제조</v>
          </cell>
        </row>
        <row r="2243">
          <cell r="A2243" t="str">
            <v>궤도-제조-017</v>
          </cell>
          <cell r="B2243" t="str">
            <v xml:space="preserve"> </v>
          </cell>
          <cell r="C2243" t="str">
            <v>2240</v>
          </cell>
          <cell r="D2243" t="str">
            <v>5305</v>
          </cell>
          <cell r="E2243" t="str">
            <v>010062052</v>
          </cell>
          <cell r="F2243" t="str">
            <v>MBULMG196401361</v>
          </cell>
          <cell r="G2243" t="str">
            <v>나사,기계용</v>
          </cell>
          <cell r="H2243" t="e">
            <v>#N/A</v>
          </cell>
          <cell r="I2243" t="str">
            <v>KS B 1070</v>
          </cell>
          <cell r="J2243" t="str">
            <v>KS B 1070 KMS51849-65</v>
          </cell>
          <cell r="K2243" t="str">
            <v>20204101</v>
          </cell>
          <cell r="L2243" t="str">
            <v>EA</v>
          </cell>
          <cell r="M2243">
            <v>16</v>
          </cell>
          <cell r="N2243">
            <v>278</v>
          </cell>
          <cell r="O2243">
            <v>43798</v>
          </cell>
          <cell r="P2243" t="str">
            <v>5000064781</v>
          </cell>
          <cell r="Q2243" t="str">
            <v>본조</v>
          </cell>
          <cell r="R2243" t="str">
            <v>2333</v>
          </cell>
          <cell r="S2243" t="str">
            <v>305</v>
          </cell>
          <cell r="T2243" t="str">
            <v>002</v>
          </cell>
          <cell r="U2243" t="str">
            <v>001</v>
          </cell>
          <cell r="V2243" t="str">
            <v>005</v>
          </cell>
          <cell r="W2243">
            <v>210</v>
          </cell>
          <cell r="X2243" t="str">
            <v>11</v>
          </cell>
          <cell r="Y2243">
            <v>4448</v>
          </cell>
          <cell r="AA2243" t="str">
            <v>체결요소류</v>
          </cell>
          <cell r="AC2243" t="str">
            <v>일반제조</v>
          </cell>
        </row>
        <row r="2244">
          <cell r="A2244" t="str">
            <v>궤도-제조-017</v>
          </cell>
          <cell r="B2244">
            <v>1</v>
          </cell>
          <cell r="C2244" t="str">
            <v>2241</v>
          </cell>
          <cell r="D2244" t="str">
            <v>5305</v>
          </cell>
          <cell r="E2244" t="str">
            <v>010062052</v>
          </cell>
          <cell r="F2244" t="str">
            <v>MBULMG196401362</v>
          </cell>
          <cell r="G2244" t="str">
            <v>나사,기계용</v>
          </cell>
          <cell r="H2244" t="e">
            <v>#N/A</v>
          </cell>
          <cell r="I2244" t="str">
            <v>KS B 1070</v>
          </cell>
          <cell r="J2244" t="str">
            <v>KS B 1070 KMS51849-65</v>
          </cell>
          <cell r="K2244" t="str">
            <v>20204101</v>
          </cell>
          <cell r="L2244" t="str">
            <v>EA</v>
          </cell>
          <cell r="M2244">
            <v>140</v>
          </cell>
          <cell r="N2244">
            <v>278</v>
          </cell>
          <cell r="O2244">
            <v>43980</v>
          </cell>
          <cell r="P2244" t="str">
            <v>5000064781</v>
          </cell>
          <cell r="Q2244" t="str">
            <v>현금</v>
          </cell>
          <cell r="R2244" t="str">
            <v>2333</v>
          </cell>
          <cell r="S2244" t="str">
            <v>305</v>
          </cell>
          <cell r="T2244" t="str">
            <v>002</v>
          </cell>
          <cell r="U2244" t="str">
            <v>001</v>
          </cell>
          <cell r="V2244" t="str">
            <v>005</v>
          </cell>
          <cell r="W2244">
            <v>210</v>
          </cell>
          <cell r="X2244" t="str">
            <v>11</v>
          </cell>
          <cell r="Y2244">
            <v>38920</v>
          </cell>
          <cell r="AA2244" t="str">
            <v>체결요소류</v>
          </cell>
          <cell r="AC2244" t="str">
            <v>일반제조</v>
          </cell>
        </row>
        <row r="2245">
          <cell r="A2245" t="str">
            <v>궤도-제조-017</v>
          </cell>
          <cell r="B2245">
            <v>1</v>
          </cell>
          <cell r="C2245" t="str">
            <v>2242</v>
          </cell>
          <cell r="D2245" t="str">
            <v>5305</v>
          </cell>
          <cell r="E2245" t="str">
            <v>010483246</v>
          </cell>
          <cell r="F2245" t="str">
            <v>MBULMG196401371</v>
          </cell>
          <cell r="G2245" t="str">
            <v>나사,기계용</v>
          </cell>
          <cell r="H2245" t="str">
            <v>R1-1-10</v>
          </cell>
          <cell r="I2245" t="str">
            <v>KS B 1070</v>
          </cell>
          <cell r="J2245" t="str">
            <v>KS B 1070 KMS51849-58</v>
          </cell>
          <cell r="K2245" t="str">
            <v>20204101</v>
          </cell>
          <cell r="L2245" t="str">
            <v>EA</v>
          </cell>
          <cell r="M2245">
            <v>305</v>
          </cell>
          <cell r="N2245">
            <v>64</v>
          </cell>
          <cell r="O2245">
            <v>43980</v>
          </cell>
          <cell r="P2245" t="str">
            <v>5000064781</v>
          </cell>
          <cell r="Q2245" t="str">
            <v>현금</v>
          </cell>
          <cell r="R2245" t="str">
            <v>2333</v>
          </cell>
          <cell r="S2245" t="str">
            <v>305</v>
          </cell>
          <cell r="T2245" t="str">
            <v>002</v>
          </cell>
          <cell r="U2245" t="str">
            <v>001</v>
          </cell>
          <cell r="V2245" t="str">
            <v>005</v>
          </cell>
          <cell r="W2245">
            <v>210</v>
          </cell>
          <cell r="X2245" t="str">
            <v>11</v>
          </cell>
          <cell r="Y2245">
            <v>19520</v>
          </cell>
          <cell r="AA2245" t="str">
            <v>체결요소류</v>
          </cell>
          <cell r="AC2245" t="str">
            <v>일반제조</v>
          </cell>
        </row>
        <row r="2246">
          <cell r="A2246" t="str">
            <v>궤도-제조-017</v>
          </cell>
          <cell r="B2246" t="str">
            <v xml:space="preserve"> </v>
          </cell>
          <cell r="C2246" t="str">
            <v>2243</v>
          </cell>
          <cell r="D2246" t="str">
            <v>5305</v>
          </cell>
          <cell r="E2246" t="str">
            <v>010536970</v>
          </cell>
          <cell r="F2246" t="str">
            <v>MBULMG196401381</v>
          </cell>
          <cell r="G2246" t="str">
            <v>나사,캡식,소켓 머리형</v>
          </cell>
          <cell r="H2246" t="str">
            <v>R1-14-13</v>
          </cell>
          <cell r="I2246" t="str">
            <v>5305-D4037</v>
          </cell>
          <cell r="J2246" t="str">
            <v>AD9407000</v>
          </cell>
          <cell r="K2246" t="str">
            <v>20204101</v>
          </cell>
          <cell r="L2246" t="str">
            <v>EA</v>
          </cell>
          <cell r="M2246">
            <v>5</v>
          </cell>
          <cell r="N2246">
            <v>3526</v>
          </cell>
          <cell r="O2246">
            <v>43798</v>
          </cell>
          <cell r="P2246" t="str">
            <v>5000064781</v>
          </cell>
          <cell r="Q2246" t="str">
            <v>본조</v>
          </cell>
          <cell r="R2246" t="str">
            <v>2333</v>
          </cell>
          <cell r="S2246" t="str">
            <v>305</v>
          </cell>
          <cell r="T2246" t="str">
            <v>002</v>
          </cell>
          <cell r="U2246" t="str">
            <v>001</v>
          </cell>
          <cell r="V2246" t="str">
            <v>005</v>
          </cell>
          <cell r="W2246">
            <v>210</v>
          </cell>
          <cell r="X2246" t="str">
            <v>11</v>
          </cell>
          <cell r="Y2246">
            <v>17630</v>
          </cell>
          <cell r="AA2246" t="str">
            <v>체결요소류</v>
          </cell>
          <cell r="AC2246" t="str">
            <v>일반제조</v>
          </cell>
        </row>
        <row r="2247">
          <cell r="A2247" t="str">
            <v>궤도-제조-017</v>
          </cell>
          <cell r="B2247">
            <v>1</v>
          </cell>
          <cell r="C2247" t="str">
            <v>2244</v>
          </cell>
          <cell r="D2247" t="str">
            <v>5305</v>
          </cell>
          <cell r="E2247" t="str">
            <v>010536970</v>
          </cell>
          <cell r="F2247" t="str">
            <v>MBULMG196401382</v>
          </cell>
          <cell r="G2247" t="str">
            <v>나사,캡식,소켓 머리형</v>
          </cell>
          <cell r="H2247" t="str">
            <v>R1-14-13</v>
          </cell>
          <cell r="I2247" t="str">
            <v>5305-D4037</v>
          </cell>
          <cell r="J2247" t="str">
            <v>AD9407000</v>
          </cell>
          <cell r="K2247" t="str">
            <v>20204101</v>
          </cell>
          <cell r="L2247" t="str">
            <v>EA</v>
          </cell>
          <cell r="M2247">
            <v>70</v>
          </cell>
          <cell r="N2247">
            <v>3526</v>
          </cell>
          <cell r="O2247">
            <v>43980</v>
          </cell>
          <cell r="P2247" t="str">
            <v>5000064781</v>
          </cell>
          <cell r="Q2247" t="str">
            <v>현금</v>
          </cell>
          <cell r="R2247" t="str">
            <v>2333</v>
          </cell>
          <cell r="S2247" t="str">
            <v>305</v>
          </cell>
          <cell r="T2247" t="str">
            <v>002</v>
          </cell>
          <cell r="U2247" t="str">
            <v>001</v>
          </cell>
          <cell r="V2247" t="str">
            <v>005</v>
          </cell>
          <cell r="W2247">
            <v>210</v>
          </cell>
          <cell r="X2247" t="str">
            <v>11</v>
          </cell>
          <cell r="Y2247">
            <v>246820</v>
          </cell>
          <cell r="AA2247" t="str">
            <v>체결요소류</v>
          </cell>
          <cell r="AC2247" t="str">
            <v>일반제조</v>
          </cell>
        </row>
        <row r="2248">
          <cell r="A2248" t="str">
            <v>궤도-제조-017</v>
          </cell>
          <cell r="B2248">
            <v>1</v>
          </cell>
          <cell r="C2248" t="str">
            <v>2245</v>
          </cell>
          <cell r="D2248" t="str">
            <v>5305</v>
          </cell>
          <cell r="E2248" t="str">
            <v>010795145</v>
          </cell>
          <cell r="F2248" t="str">
            <v>MBULMG196401391</v>
          </cell>
          <cell r="G2248" t="str">
            <v>고정나사</v>
          </cell>
          <cell r="H2248">
            <v>0</v>
          </cell>
          <cell r="I2248" t="str">
            <v>NASM51963</v>
          </cell>
          <cell r="J2248" t="str">
            <v>MS51963-240</v>
          </cell>
          <cell r="K2248" t="str">
            <v>20204101</v>
          </cell>
          <cell r="L2248" t="str">
            <v>EA</v>
          </cell>
          <cell r="M2248">
            <v>177</v>
          </cell>
          <cell r="N2248">
            <v>390</v>
          </cell>
          <cell r="O2248">
            <v>43980</v>
          </cell>
          <cell r="P2248" t="str">
            <v>5000064781</v>
          </cell>
          <cell r="Q2248" t="str">
            <v>현금</v>
          </cell>
          <cell r="R2248" t="str">
            <v>2333</v>
          </cell>
          <cell r="S2248" t="str">
            <v>305</v>
          </cell>
          <cell r="T2248" t="str">
            <v>002</v>
          </cell>
          <cell r="U2248" t="str">
            <v>001</v>
          </cell>
          <cell r="V2248" t="str">
            <v>005</v>
          </cell>
          <cell r="W2248">
            <v>210</v>
          </cell>
          <cell r="X2248" t="str">
            <v>11</v>
          </cell>
          <cell r="Y2248">
            <v>69030</v>
          </cell>
          <cell r="AA2248" t="str">
            <v>체결요소류</v>
          </cell>
          <cell r="AC2248" t="str">
            <v>일반제조</v>
          </cell>
        </row>
        <row r="2249">
          <cell r="A2249" t="str">
            <v>궤도-제조-017</v>
          </cell>
          <cell r="B2249" t="str">
            <v xml:space="preserve"> </v>
          </cell>
          <cell r="C2249" t="str">
            <v>2246</v>
          </cell>
          <cell r="D2249" t="str">
            <v>5310</v>
          </cell>
          <cell r="E2249" t="str">
            <v>011515546</v>
          </cell>
          <cell r="F2249" t="str">
            <v>MBULMG196401401</v>
          </cell>
          <cell r="G2249" t="str">
            <v>너트,평면형,육각형</v>
          </cell>
          <cell r="H2249">
            <v>0</v>
          </cell>
          <cell r="I2249" t="str">
            <v>2350-4008</v>
          </cell>
          <cell r="J2249" t="str">
            <v>60734482</v>
          </cell>
          <cell r="K2249" t="str">
            <v>20204101</v>
          </cell>
          <cell r="L2249" t="str">
            <v>EA</v>
          </cell>
          <cell r="M2249">
            <v>244</v>
          </cell>
          <cell r="N2249">
            <v>265</v>
          </cell>
          <cell r="O2249">
            <v>43798</v>
          </cell>
          <cell r="P2249" t="str">
            <v>5000064781</v>
          </cell>
          <cell r="Q2249" t="str">
            <v>본조</v>
          </cell>
          <cell r="R2249" t="str">
            <v>2333</v>
          </cell>
          <cell r="S2249" t="str">
            <v>305</v>
          </cell>
          <cell r="T2249" t="str">
            <v>002</v>
          </cell>
          <cell r="U2249" t="str">
            <v>001</v>
          </cell>
          <cell r="V2249" t="str">
            <v>005</v>
          </cell>
          <cell r="W2249">
            <v>210</v>
          </cell>
          <cell r="X2249" t="str">
            <v>11</v>
          </cell>
          <cell r="Y2249">
            <v>64660</v>
          </cell>
          <cell r="AA2249" t="str">
            <v>체결요소류</v>
          </cell>
          <cell r="AC2249" t="str">
            <v>일반제조</v>
          </cell>
        </row>
        <row r="2250">
          <cell r="A2250" t="str">
            <v>궤도-제조-017</v>
          </cell>
          <cell r="B2250">
            <v>1</v>
          </cell>
          <cell r="C2250" t="str">
            <v>2247</v>
          </cell>
          <cell r="D2250" t="str">
            <v>5310</v>
          </cell>
          <cell r="E2250" t="str">
            <v>011515546</v>
          </cell>
          <cell r="F2250" t="str">
            <v>MBULMG196401402</v>
          </cell>
          <cell r="G2250" t="str">
            <v>너트,평면형,육각형</v>
          </cell>
          <cell r="H2250">
            <v>0</v>
          </cell>
          <cell r="I2250" t="str">
            <v>2350-4008</v>
          </cell>
          <cell r="J2250" t="str">
            <v>60734482</v>
          </cell>
          <cell r="K2250" t="str">
            <v>20204101</v>
          </cell>
          <cell r="L2250" t="str">
            <v>EA</v>
          </cell>
          <cell r="M2250">
            <v>338</v>
          </cell>
          <cell r="N2250">
            <v>265</v>
          </cell>
          <cell r="O2250">
            <v>43980</v>
          </cell>
          <cell r="P2250" t="str">
            <v>5000064781</v>
          </cell>
          <cell r="Q2250" t="str">
            <v>현금</v>
          </cell>
          <cell r="R2250" t="str">
            <v>2333</v>
          </cell>
          <cell r="S2250" t="str">
            <v>305</v>
          </cell>
          <cell r="T2250" t="str">
            <v>002</v>
          </cell>
          <cell r="U2250" t="str">
            <v>001</v>
          </cell>
          <cell r="V2250" t="str">
            <v>005</v>
          </cell>
          <cell r="W2250">
            <v>210</v>
          </cell>
          <cell r="X2250" t="str">
            <v>11</v>
          </cell>
          <cell r="Y2250">
            <v>89570</v>
          </cell>
          <cell r="AA2250" t="str">
            <v>체결요소류</v>
          </cell>
          <cell r="AC2250" t="str">
            <v>일반제조</v>
          </cell>
        </row>
        <row r="2251">
          <cell r="A2251" t="str">
            <v>궤도-제조-017</v>
          </cell>
          <cell r="B2251" t="str">
            <v xml:space="preserve"> </v>
          </cell>
          <cell r="C2251" t="str">
            <v>2248</v>
          </cell>
          <cell r="D2251" t="str">
            <v>5305</v>
          </cell>
          <cell r="E2251" t="str">
            <v>011655574</v>
          </cell>
          <cell r="F2251" t="str">
            <v>MBULMG196401411</v>
          </cell>
          <cell r="G2251" t="str">
            <v>나사,기계용</v>
          </cell>
          <cell r="H2251" t="str">
            <v>R1-12-08</v>
          </cell>
          <cell r="I2251" t="str">
            <v>2350-1010</v>
          </cell>
          <cell r="J2251" t="str">
            <v>60734481</v>
          </cell>
          <cell r="K2251" t="str">
            <v>20204101</v>
          </cell>
          <cell r="L2251" t="str">
            <v>EA</v>
          </cell>
          <cell r="M2251">
            <v>67</v>
          </cell>
          <cell r="N2251">
            <v>1802</v>
          </cell>
          <cell r="O2251">
            <v>43798</v>
          </cell>
          <cell r="P2251" t="str">
            <v>5000064781</v>
          </cell>
          <cell r="Q2251" t="str">
            <v>본조</v>
          </cell>
          <cell r="R2251" t="str">
            <v>2333</v>
          </cell>
          <cell r="S2251" t="str">
            <v>305</v>
          </cell>
          <cell r="T2251" t="str">
            <v>002</v>
          </cell>
          <cell r="U2251" t="str">
            <v>001</v>
          </cell>
          <cell r="V2251" t="str">
            <v>005</v>
          </cell>
          <cell r="W2251">
            <v>210</v>
          </cell>
          <cell r="X2251" t="str">
            <v>11</v>
          </cell>
          <cell r="Y2251">
            <v>120734</v>
          </cell>
          <cell r="AA2251" t="str">
            <v>체결요소류</v>
          </cell>
          <cell r="AC2251" t="str">
            <v>일반제조</v>
          </cell>
        </row>
        <row r="2252">
          <cell r="A2252" t="str">
            <v>궤도-제조-017</v>
          </cell>
          <cell r="B2252">
            <v>1</v>
          </cell>
          <cell r="C2252" t="str">
            <v>2249</v>
          </cell>
          <cell r="D2252" t="str">
            <v>5305</v>
          </cell>
          <cell r="E2252" t="str">
            <v>011655574</v>
          </cell>
          <cell r="F2252" t="str">
            <v>MBULMG196401412</v>
          </cell>
          <cell r="G2252" t="str">
            <v>나사,기계용</v>
          </cell>
          <cell r="H2252" t="str">
            <v>R1-12-08</v>
          </cell>
          <cell r="I2252" t="str">
            <v>2350-1010</v>
          </cell>
          <cell r="J2252" t="str">
            <v>60734481</v>
          </cell>
          <cell r="K2252" t="str">
            <v>20204101</v>
          </cell>
          <cell r="L2252" t="str">
            <v>EA</v>
          </cell>
          <cell r="M2252">
            <v>675</v>
          </cell>
          <cell r="N2252">
            <v>1802</v>
          </cell>
          <cell r="O2252">
            <v>43980</v>
          </cell>
          <cell r="P2252" t="str">
            <v>5000064781</v>
          </cell>
          <cell r="Q2252" t="str">
            <v>현금</v>
          </cell>
          <cell r="R2252" t="str">
            <v>2333</v>
          </cell>
          <cell r="S2252" t="str">
            <v>305</v>
          </cell>
          <cell r="T2252" t="str">
            <v>002</v>
          </cell>
          <cell r="U2252" t="str">
            <v>001</v>
          </cell>
          <cell r="V2252" t="str">
            <v>005</v>
          </cell>
          <cell r="W2252">
            <v>210</v>
          </cell>
          <cell r="X2252" t="str">
            <v>11</v>
          </cell>
          <cell r="Y2252">
            <v>1216350</v>
          </cell>
          <cell r="AA2252" t="str">
            <v>체결요소류</v>
          </cell>
          <cell r="AC2252" t="str">
            <v>일반제조</v>
          </cell>
        </row>
        <row r="2253">
          <cell r="A2253" t="str">
            <v>궤도-제조-017</v>
          </cell>
          <cell r="B2253" t="str">
            <v xml:space="preserve"> </v>
          </cell>
          <cell r="C2253" t="str">
            <v>2250</v>
          </cell>
          <cell r="D2253" t="str">
            <v>5310</v>
          </cell>
          <cell r="E2253" t="str">
            <v>011685567</v>
          </cell>
          <cell r="F2253" t="str">
            <v>MBULMG196401421</v>
          </cell>
          <cell r="G2253" t="str">
            <v>와셔,평면형</v>
          </cell>
          <cell r="H2253" t="str">
            <v>R1-2-4</v>
          </cell>
          <cell r="I2253">
            <v>0</v>
          </cell>
          <cell r="J2253" t="str">
            <v>60734483</v>
          </cell>
          <cell r="K2253" t="str">
            <v>20204101</v>
          </cell>
          <cell r="L2253" t="str">
            <v>EA</v>
          </cell>
          <cell r="M2253">
            <v>169</v>
          </cell>
          <cell r="N2253">
            <v>732</v>
          </cell>
          <cell r="O2253">
            <v>43798</v>
          </cell>
          <cell r="P2253" t="str">
            <v>5000064781</v>
          </cell>
          <cell r="Q2253" t="str">
            <v>본조</v>
          </cell>
          <cell r="R2253" t="str">
            <v>2333</v>
          </cell>
          <cell r="S2253" t="str">
            <v>305</v>
          </cell>
          <cell r="T2253" t="str">
            <v>002</v>
          </cell>
          <cell r="U2253" t="str">
            <v>001</v>
          </cell>
          <cell r="V2253" t="str">
            <v>005</v>
          </cell>
          <cell r="W2253">
            <v>210</v>
          </cell>
          <cell r="X2253" t="str">
            <v>11</v>
          </cell>
          <cell r="Y2253">
            <v>123708</v>
          </cell>
          <cell r="AA2253" t="str">
            <v>체결요소류</v>
          </cell>
          <cell r="AC2253" t="str">
            <v>일반제조</v>
          </cell>
        </row>
        <row r="2254">
          <cell r="A2254" t="str">
            <v>궤도-제조-017</v>
          </cell>
          <cell r="B2254">
            <v>1</v>
          </cell>
          <cell r="C2254" t="str">
            <v>2251</v>
          </cell>
          <cell r="D2254" t="str">
            <v>5310</v>
          </cell>
          <cell r="E2254" t="str">
            <v>011685567</v>
          </cell>
          <cell r="F2254" t="str">
            <v>MBULMG196401422</v>
          </cell>
          <cell r="G2254" t="str">
            <v>와셔,평면형</v>
          </cell>
          <cell r="H2254" t="str">
            <v>R1-2-4</v>
          </cell>
          <cell r="I2254">
            <v>0</v>
          </cell>
          <cell r="J2254" t="str">
            <v>60734483</v>
          </cell>
          <cell r="K2254" t="str">
            <v>20204101</v>
          </cell>
          <cell r="L2254" t="str">
            <v>EA</v>
          </cell>
          <cell r="M2254">
            <v>338</v>
          </cell>
          <cell r="N2254">
            <v>732</v>
          </cell>
          <cell r="O2254">
            <v>43980</v>
          </cell>
          <cell r="P2254" t="str">
            <v>5000064781</v>
          </cell>
          <cell r="Q2254" t="str">
            <v>현금</v>
          </cell>
          <cell r="R2254" t="str">
            <v>2333</v>
          </cell>
          <cell r="S2254" t="str">
            <v>305</v>
          </cell>
          <cell r="T2254" t="str">
            <v>002</v>
          </cell>
          <cell r="U2254" t="str">
            <v>001</v>
          </cell>
          <cell r="V2254" t="str">
            <v>005</v>
          </cell>
          <cell r="W2254">
            <v>210</v>
          </cell>
          <cell r="X2254" t="str">
            <v>11</v>
          </cell>
          <cell r="Y2254">
            <v>247416</v>
          </cell>
          <cell r="AA2254" t="str">
            <v>체결요소류</v>
          </cell>
          <cell r="AC2254" t="str">
            <v>일반제조</v>
          </cell>
        </row>
        <row r="2255">
          <cell r="A2255" t="str">
            <v>궤도-제조-017</v>
          </cell>
          <cell r="B2255" t="str">
            <v xml:space="preserve"> </v>
          </cell>
          <cell r="C2255" t="str">
            <v>2252</v>
          </cell>
          <cell r="D2255" t="str">
            <v>5310</v>
          </cell>
          <cell r="E2255" t="str">
            <v>013434230</v>
          </cell>
          <cell r="F2255" t="str">
            <v>MBULMG196401431</v>
          </cell>
          <cell r="G2255" t="str">
            <v>와셔,스프링 장력식</v>
          </cell>
          <cell r="H2255">
            <v>0</v>
          </cell>
          <cell r="I2255">
            <v>0</v>
          </cell>
          <cell r="J2255" t="str">
            <v>60716636</v>
          </cell>
          <cell r="K2255" t="str">
            <v>20204101</v>
          </cell>
          <cell r="L2255" t="str">
            <v>EA</v>
          </cell>
          <cell r="M2255">
            <v>182</v>
          </cell>
          <cell r="N2255">
            <v>276</v>
          </cell>
          <cell r="O2255">
            <v>43798</v>
          </cell>
          <cell r="P2255" t="str">
            <v>5000064781</v>
          </cell>
          <cell r="Q2255" t="str">
            <v>본조</v>
          </cell>
          <cell r="R2255" t="str">
            <v>2333</v>
          </cell>
          <cell r="S2255" t="str">
            <v>305</v>
          </cell>
          <cell r="T2255" t="str">
            <v>002</v>
          </cell>
          <cell r="U2255" t="str">
            <v>001</v>
          </cell>
          <cell r="V2255" t="str">
            <v>005</v>
          </cell>
          <cell r="W2255">
            <v>210</v>
          </cell>
          <cell r="X2255" t="str">
            <v>11</v>
          </cell>
          <cell r="Y2255">
            <v>50232</v>
          </cell>
          <cell r="AA2255" t="str">
            <v>체결요소류</v>
          </cell>
          <cell r="AC2255" t="str">
            <v>일반제조</v>
          </cell>
        </row>
        <row r="2256">
          <cell r="A2256" t="str">
            <v>궤도-제조-017</v>
          </cell>
          <cell r="B2256">
            <v>1</v>
          </cell>
          <cell r="C2256" t="str">
            <v>2253</v>
          </cell>
          <cell r="D2256" t="str">
            <v>5310</v>
          </cell>
          <cell r="E2256" t="str">
            <v>013434230</v>
          </cell>
          <cell r="F2256" t="str">
            <v>MBULMG196401432</v>
          </cell>
          <cell r="G2256" t="str">
            <v>와셔,스프링 장력식</v>
          </cell>
          <cell r="H2256">
            <v>0</v>
          </cell>
          <cell r="I2256">
            <v>0</v>
          </cell>
          <cell r="J2256" t="str">
            <v>60716636</v>
          </cell>
          <cell r="K2256" t="str">
            <v>20204101</v>
          </cell>
          <cell r="L2256" t="str">
            <v>EA</v>
          </cell>
          <cell r="M2256">
            <v>364</v>
          </cell>
          <cell r="N2256">
            <v>276</v>
          </cell>
          <cell r="O2256">
            <v>43980</v>
          </cell>
          <cell r="P2256" t="str">
            <v>5000064781</v>
          </cell>
          <cell r="Q2256" t="str">
            <v>현금</v>
          </cell>
          <cell r="R2256" t="str">
            <v>2333</v>
          </cell>
          <cell r="S2256" t="str">
            <v>305</v>
          </cell>
          <cell r="T2256" t="str">
            <v>002</v>
          </cell>
          <cell r="U2256" t="str">
            <v>001</v>
          </cell>
          <cell r="V2256" t="str">
            <v>005</v>
          </cell>
          <cell r="W2256">
            <v>210</v>
          </cell>
          <cell r="X2256" t="str">
            <v>11</v>
          </cell>
          <cell r="Y2256">
            <v>100464</v>
          </cell>
          <cell r="AA2256" t="str">
            <v>체결요소류</v>
          </cell>
          <cell r="AC2256" t="str">
            <v>일반제조</v>
          </cell>
        </row>
        <row r="2257">
          <cell r="A2257" t="str">
            <v>궤도-제조-017</v>
          </cell>
          <cell r="B2257">
            <v>1</v>
          </cell>
          <cell r="C2257" t="str">
            <v>2254</v>
          </cell>
          <cell r="D2257" t="str">
            <v>5305</v>
          </cell>
          <cell r="E2257" t="str">
            <v>121420496</v>
          </cell>
          <cell r="F2257" t="str">
            <v>MBULMG196401441</v>
          </cell>
          <cell r="G2257" t="str">
            <v>나사,캡식,6각 머리형</v>
          </cell>
          <cell r="H2257">
            <v>0</v>
          </cell>
          <cell r="I2257" t="str">
            <v>DIN 931</v>
          </cell>
          <cell r="J2257" t="str">
            <v>DIN 931 M8X65-8.8-St-Zn</v>
          </cell>
          <cell r="K2257" t="str">
            <v>20204101</v>
          </cell>
          <cell r="L2257" t="str">
            <v>EA</v>
          </cell>
          <cell r="M2257">
            <v>854</v>
          </cell>
          <cell r="N2257">
            <v>210</v>
          </cell>
          <cell r="O2257">
            <v>43980</v>
          </cell>
          <cell r="P2257" t="str">
            <v>5000064781</v>
          </cell>
          <cell r="Q2257" t="str">
            <v>현금</v>
          </cell>
          <cell r="R2257" t="str">
            <v>2333</v>
          </cell>
          <cell r="S2257" t="str">
            <v>305</v>
          </cell>
          <cell r="T2257" t="str">
            <v>002</v>
          </cell>
          <cell r="U2257" t="str">
            <v>001</v>
          </cell>
          <cell r="V2257" t="str">
            <v>005</v>
          </cell>
          <cell r="W2257">
            <v>210</v>
          </cell>
          <cell r="X2257" t="str">
            <v>11</v>
          </cell>
          <cell r="Y2257">
            <v>179340</v>
          </cell>
          <cell r="AA2257" t="str">
            <v>체결요소류</v>
          </cell>
          <cell r="AC2257" t="str">
            <v>일반제조</v>
          </cell>
        </row>
        <row r="2258">
          <cell r="A2258" t="str">
            <v>궤도-제조-017</v>
          </cell>
          <cell r="B2258">
            <v>1</v>
          </cell>
          <cell r="C2258" t="str">
            <v>2255</v>
          </cell>
          <cell r="D2258" t="str">
            <v>5310</v>
          </cell>
          <cell r="E2258" t="str">
            <v>121565471</v>
          </cell>
          <cell r="F2258" t="str">
            <v>MBULMG196401451</v>
          </cell>
          <cell r="G2258" t="str">
            <v>와셔,평면형</v>
          </cell>
          <cell r="H2258" t="e">
            <v>#N/A</v>
          </cell>
          <cell r="I2258" t="str">
            <v>2350-1024</v>
          </cell>
          <cell r="J2258" t="str">
            <v>60350042</v>
          </cell>
          <cell r="K2258" t="str">
            <v>20204101</v>
          </cell>
          <cell r="L2258" t="str">
            <v>EA</v>
          </cell>
          <cell r="M2258">
            <v>1209</v>
          </cell>
          <cell r="N2258">
            <v>260</v>
          </cell>
          <cell r="O2258">
            <v>43980</v>
          </cell>
          <cell r="P2258" t="str">
            <v>5000064781</v>
          </cell>
          <cell r="Q2258" t="str">
            <v>현금</v>
          </cell>
          <cell r="R2258" t="str">
            <v>2333</v>
          </cell>
          <cell r="S2258" t="str">
            <v>305</v>
          </cell>
          <cell r="T2258" t="str">
            <v>002</v>
          </cell>
          <cell r="U2258" t="str">
            <v>001</v>
          </cell>
          <cell r="V2258" t="str">
            <v>005</v>
          </cell>
          <cell r="W2258">
            <v>210</v>
          </cell>
          <cell r="X2258" t="str">
            <v>11</v>
          </cell>
          <cell r="Y2258">
            <v>314340</v>
          </cell>
          <cell r="AA2258" t="str">
            <v>체결요소류</v>
          </cell>
          <cell r="AC2258" t="str">
            <v>일반제조</v>
          </cell>
        </row>
        <row r="2259">
          <cell r="A2259" t="str">
            <v>궤도-제조-017</v>
          </cell>
          <cell r="B2259">
            <v>1</v>
          </cell>
          <cell r="C2259" t="str">
            <v>2256</v>
          </cell>
          <cell r="D2259" t="str">
            <v>5310</v>
          </cell>
          <cell r="E2259" t="str">
            <v>121643783</v>
          </cell>
          <cell r="F2259" t="str">
            <v>MBULMG196401461</v>
          </cell>
          <cell r="G2259" t="str">
            <v>너트,풀림방지식,신장와셔형,육각형</v>
          </cell>
          <cell r="H2259" t="str">
            <v>R1-04-12</v>
          </cell>
          <cell r="I2259">
            <v>0</v>
          </cell>
          <cell r="J2259">
            <v>0</v>
          </cell>
          <cell r="K2259" t="str">
            <v>20204101</v>
          </cell>
          <cell r="L2259" t="str">
            <v>EA</v>
          </cell>
          <cell r="M2259">
            <v>792</v>
          </cell>
          <cell r="N2259">
            <v>2284</v>
          </cell>
          <cell r="O2259">
            <v>43980</v>
          </cell>
          <cell r="P2259" t="str">
            <v>5000064781</v>
          </cell>
          <cell r="Q2259" t="str">
            <v>현금</v>
          </cell>
          <cell r="R2259" t="str">
            <v>2333</v>
          </cell>
          <cell r="S2259" t="str">
            <v>305</v>
          </cell>
          <cell r="T2259" t="str">
            <v>002</v>
          </cell>
          <cell r="U2259" t="str">
            <v>001</v>
          </cell>
          <cell r="V2259" t="str">
            <v>005</v>
          </cell>
          <cell r="W2259">
            <v>210</v>
          </cell>
          <cell r="X2259" t="str">
            <v>11</v>
          </cell>
          <cell r="Y2259">
            <v>1808928</v>
          </cell>
          <cell r="AA2259" t="str">
            <v>체결요소류</v>
          </cell>
          <cell r="AC2259" t="str">
            <v>일반제조</v>
          </cell>
        </row>
        <row r="2260">
          <cell r="A2260" t="str">
            <v>궤도-제조-017</v>
          </cell>
          <cell r="B2260">
            <v>1</v>
          </cell>
          <cell r="C2260" t="str">
            <v>2257</v>
          </cell>
          <cell r="D2260" t="str">
            <v>5305</v>
          </cell>
          <cell r="E2260" t="str">
            <v>123397292</v>
          </cell>
          <cell r="F2260" t="str">
            <v>MBULMG196401471</v>
          </cell>
          <cell r="G2260" t="str">
            <v>나사,캡식,6각 머리형</v>
          </cell>
          <cell r="H2260" t="str">
            <v>R1-14-09</v>
          </cell>
          <cell r="I2260" t="str">
            <v>DIN 931</v>
          </cell>
          <cell r="J2260" t="str">
            <v>DIN 931-M8×125-10.9-St-Zn</v>
          </cell>
          <cell r="K2260" t="str">
            <v>20204101</v>
          </cell>
          <cell r="L2260" t="str">
            <v>EA</v>
          </cell>
          <cell r="M2260">
            <v>740</v>
          </cell>
          <cell r="N2260">
            <v>147</v>
          </cell>
          <cell r="O2260">
            <v>43980</v>
          </cell>
          <cell r="P2260" t="str">
            <v>5000064781</v>
          </cell>
          <cell r="Q2260" t="str">
            <v>현금</v>
          </cell>
          <cell r="R2260" t="str">
            <v>2333</v>
          </cell>
          <cell r="S2260" t="str">
            <v>305</v>
          </cell>
          <cell r="T2260" t="str">
            <v>002</v>
          </cell>
          <cell r="U2260" t="str">
            <v>001</v>
          </cell>
          <cell r="V2260" t="str">
            <v>005</v>
          </cell>
          <cell r="W2260">
            <v>210</v>
          </cell>
          <cell r="X2260" t="str">
            <v>11</v>
          </cell>
          <cell r="Y2260">
            <v>108780</v>
          </cell>
          <cell r="AA2260" t="str">
            <v>체결요소류</v>
          </cell>
          <cell r="AC2260" t="str">
            <v>일반제조</v>
          </cell>
        </row>
        <row r="2261">
          <cell r="A2261" t="str">
            <v>궤도-제조-017</v>
          </cell>
          <cell r="B2261" t="str">
            <v xml:space="preserve"> </v>
          </cell>
          <cell r="C2261" t="str">
            <v>2258</v>
          </cell>
          <cell r="D2261" t="str">
            <v>5306</v>
          </cell>
          <cell r="E2261" t="str">
            <v>375006071</v>
          </cell>
          <cell r="F2261" t="str">
            <v>MBULMG196401481</v>
          </cell>
          <cell r="G2261" t="str">
            <v>볼트,기계용</v>
          </cell>
          <cell r="H2261">
            <v>0</v>
          </cell>
          <cell r="I2261" t="str">
            <v>KS B 1002</v>
          </cell>
          <cell r="J2261" t="str">
            <v>KS B 1002 M8X12L</v>
          </cell>
          <cell r="K2261" t="str">
            <v>20204101</v>
          </cell>
          <cell r="L2261" t="str">
            <v>EA</v>
          </cell>
          <cell r="M2261">
            <v>63</v>
          </cell>
          <cell r="N2261">
            <v>9</v>
          </cell>
          <cell r="O2261">
            <v>43798</v>
          </cell>
          <cell r="P2261" t="str">
            <v>5000064781</v>
          </cell>
          <cell r="Q2261" t="str">
            <v>본조</v>
          </cell>
          <cell r="R2261" t="str">
            <v>2333</v>
          </cell>
          <cell r="S2261" t="str">
            <v>305</v>
          </cell>
          <cell r="T2261" t="str">
            <v>002</v>
          </cell>
          <cell r="U2261" t="str">
            <v>001</v>
          </cell>
          <cell r="V2261" t="str">
            <v>005</v>
          </cell>
          <cell r="W2261">
            <v>210</v>
          </cell>
          <cell r="X2261" t="str">
            <v>11</v>
          </cell>
          <cell r="Y2261">
            <v>567</v>
          </cell>
          <cell r="AA2261" t="str">
            <v>체결요소류</v>
          </cell>
          <cell r="AC2261" t="str">
            <v>일반제조</v>
          </cell>
        </row>
        <row r="2262">
          <cell r="A2262" t="str">
            <v>궤도-제조-017</v>
          </cell>
          <cell r="B2262">
            <v>1</v>
          </cell>
          <cell r="C2262" t="str">
            <v>2259</v>
          </cell>
          <cell r="D2262" t="str">
            <v>5306</v>
          </cell>
          <cell r="E2262" t="str">
            <v>375006071</v>
          </cell>
          <cell r="F2262" t="str">
            <v>MBULMG196401482</v>
          </cell>
          <cell r="G2262" t="str">
            <v>볼트,기계용</v>
          </cell>
          <cell r="H2262">
            <v>0</v>
          </cell>
          <cell r="I2262" t="str">
            <v>KS B 1002</v>
          </cell>
          <cell r="J2262" t="str">
            <v>KS B 1002 M8X12L</v>
          </cell>
          <cell r="K2262" t="str">
            <v>20204101</v>
          </cell>
          <cell r="L2262" t="str">
            <v>EA</v>
          </cell>
          <cell r="M2262">
            <v>183</v>
          </cell>
          <cell r="N2262">
            <v>9</v>
          </cell>
          <cell r="O2262">
            <v>43980</v>
          </cell>
          <cell r="P2262" t="str">
            <v>5000064781</v>
          </cell>
          <cell r="Q2262" t="str">
            <v>현금</v>
          </cell>
          <cell r="R2262" t="str">
            <v>2333</v>
          </cell>
          <cell r="S2262" t="str">
            <v>305</v>
          </cell>
          <cell r="T2262" t="str">
            <v>002</v>
          </cell>
          <cell r="U2262" t="str">
            <v>001</v>
          </cell>
          <cell r="V2262" t="str">
            <v>005</v>
          </cell>
          <cell r="W2262">
            <v>210</v>
          </cell>
          <cell r="X2262" t="str">
            <v>11</v>
          </cell>
          <cell r="Y2262">
            <v>1647</v>
          </cell>
          <cell r="AA2262" t="str">
            <v>체결요소류</v>
          </cell>
          <cell r="AC2262" t="str">
            <v>일반제조</v>
          </cell>
        </row>
        <row r="2263">
          <cell r="A2263" t="str">
            <v>궤도-제조-017</v>
          </cell>
          <cell r="B2263">
            <v>1</v>
          </cell>
          <cell r="C2263" t="str">
            <v>2260</v>
          </cell>
          <cell r="D2263" t="str">
            <v>5310</v>
          </cell>
          <cell r="E2263" t="str">
            <v>37A079260</v>
          </cell>
          <cell r="F2263" t="str">
            <v>MBULMG196401511</v>
          </cell>
          <cell r="G2263" t="str">
            <v>와셔</v>
          </cell>
          <cell r="H2263" t="str">
            <v>R1-14-09</v>
          </cell>
          <cell r="I2263">
            <v>0</v>
          </cell>
          <cell r="J2263">
            <v>0</v>
          </cell>
          <cell r="K2263" t="str">
            <v>20204101</v>
          </cell>
          <cell r="L2263" t="str">
            <v>EA</v>
          </cell>
          <cell r="M2263">
            <v>4264</v>
          </cell>
          <cell r="N2263">
            <v>62</v>
          </cell>
          <cell r="O2263">
            <v>43980</v>
          </cell>
          <cell r="P2263" t="str">
            <v>5000064781</v>
          </cell>
          <cell r="Q2263" t="str">
            <v>현금</v>
          </cell>
          <cell r="R2263" t="str">
            <v>2333</v>
          </cell>
          <cell r="S2263" t="str">
            <v>305</v>
          </cell>
          <cell r="T2263" t="str">
            <v>002</v>
          </cell>
          <cell r="U2263" t="str">
            <v>001</v>
          </cell>
          <cell r="V2263" t="str">
            <v>005</v>
          </cell>
          <cell r="W2263">
            <v>210</v>
          </cell>
          <cell r="X2263" t="str">
            <v>11</v>
          </cell>
          <cell r="Y2263">
            <v>264368</v>
          </cell>
          <cell r="AA2263" t="str">
            <v>체결요소류</v>
          </cell>
          <cell r="AC2263" t="str">
            <v>일반제조</v>
          </cell>
        </row>
        <row r="2264">
          <cell r="A2264" t="str">
            <v>궤도-제조-017</v>
          </cell>
          <cell r="B2264" t="str">
            <v xml:space="preserve"> </v>
          </cell>
          <cell r="C2264" t="str">
            <v>2261</v>
          </cell>
          <cell r="D2264" t="str">
            <v>5310</v>
          </cell>
          <cell r="E2264" t="str">
            <v>37A132801</v>
          </cell>
          <cell r="F2264" t="str">
            <v>MBULMG196401521</v>
          </cell>
          <cell r="G2264" t="str">
            <v>와셔,평면형</v>
          </cell>
          <cell r="H2264">
            <v>0</v>
          </cell>
          <cell r="I2264" t="str">
            <v>2350-1010</v>
          </cell>
          <cell r="J2264" t="str">
            <v>60730092</v>
          </cell>
          <cell r="K2264" t="str">
            <v>20204101</v>
          </cell>
          <cell r="L2264" t="str">
            <v>EA</v>
          </cell>
          <cell r="M2264">
            <v>115</v>
          </cell>
          <cell r="N2264">
            <v>1982</v>
          </cell>
          <cell r="O2264">
            <v>43798</v>
          </cell>
          <cell r="P2264" t="str">
            <v>5000064781</v>
          </cell>
          <cell r="Q2264" t="str">
            <v>본조</v>
          </cell>
          <cell r="R2264" t="str">
            <v>2333</v>
          </cell>
          <cell r="S2264" t="str">
            <v>305</v>
          </cell>
          <cell r="T2264" t="str">
            <v>002</v>
          </cell>
          <cell r="U2264" t="str">
            <v>001</v>
          </cell>
          <cell r="V2264" t="str">
            <v>005</v>
          </cell>
          <cell r="W2264">
            <v>210</v>
          </cell>
          <cell r="X2264" t="str">
            <v>11</v>
          </cell>
          <cell r="Y2264">
            <v>227930</v>
          </cell>
          <cell r="AA2264" t="str">
            <v>체결요소류</v>
          </cell>
          <cell r="AC2264" t="str">
            <v>일반제조</v>
          </cell>
        </row>
        <row r="2265">
          <cell r="A2265" t="str">
            <v>궤도-제조-017</v>
          </cell>
          <cell r="B2265">
            <v>1</v>
          </cell>
          <cell r="C2265" t="str">
            <v>2262</v>
          </cell>
          <cell r="D2265" t="str">
            <v>5310</v>
          </cell>
          <cell r="E2265" t="str">
            <v>37A132801</v>
          </cell>
          <cell r="F2265" t="str">
            <v>MBULMG196401522</v>
          </cell>
          <cell r="G2265" t="str">
            <v>와셔,평면형</v>
          </cell>
          <cell r="H2265">
            <v>0</v>
          </cell>
          <cell r="I2265" t="str">
            <v>2350-1010</v>
          </cell>
          <cell r="J2265" t="str">
            <v>60730092</v>
          </cell>
          <cell r="K2265" t="str">
            <v>20204101</v>
          </cell>
          <cell r="L2265" t="str">
            <v>EA</v>
          </cell>
          <cell r="M2265">
            <v>251</v>
          </cell>
          <cell r="N2265">
            <v>1982</v>
          </cell>
          <cell r="O2265">
            <v>43980</v>
          </cell>
          <cell r="P2265" t="str">
            <v>5000064781</v>
          </cell>
          <cell r="Q2265" t="str">
            <v>현금</v>
          </cell>
          <cell r="R2265" t="str">
            <v>2333</v>
          </cell>
          <cell r="S2265" t="str">
            <v>305</v>
          </cell>
          <cell r="T2265" t="str">
            <v>002</v>
          </cell>
          <cell r="U2265" t="str">
            <v>001</v>
          </cell>
          <cell r="V2265" t="str">
            <v>005</v>
          </cell>
          <cell r="W2265">
            <v>210</v>
          </cell>
          <cell r="X2265" t="str">
            <v>11</v>
          </cell>
          <cell r="Y2265">
            <v>497482</v>
          </cell>
          <cell r="AA2265" t="str">
            <v>체결요소류</v>
          </cell>
          <cell r="AC2265" t="str">
            <v>일반제조</v>
          </cell>
        </row>
        <row r="2266">
          <cell r="A2266" t="str">
            <v>궤도-제조-017</v>
          </cell>
          <cell r="B2266" t="str">
            <v xml:space="preserve"> </v>
          </cell>
          <cell r="C2266" t="str">
            <v>2263</v>
          </cell>
          <cell r="D2266" t="str">
            <v>5306</v>
          </cell>
          <cell r="E2266" t="str">
            <v>37A155433</v>
          </cell>
          <cell r="F2266" t="str">
            <v>MBULMG196401531</v>
          </cell>
          <cell r="G2266" t="str">
            <v>볼트</v>
          </cell>
          <cell r="H2266" t="str">
            <v>R1-17-26</v>
          </cell>
          <cell r="I2266">
            <v>0</v>
          </cell>
          <cell r="J2266">
            <v>0</v>
          </cell>
          <cell r="K2266" t="str">
            <v>20204101</v>
          </cell>
          <cell r="L2266" t="str">
            <v>EA</v>
          </cell>
          <cell r="M2266">
            <v>2559</v>
          </cell>
          <cell r="N2266">
            <v>1222</v>
          </cell>
          <cell r="O2266">
            <v>43798</v>
          </cell>
          <cell r="P2266" t="str">
            <v>5000064781</v>
          </cell>
          <cell r="Q2266" t="str">
            <v>본조</v>
          </cell>
          <cell r="R2266" t="str">
            <v>2333</v>
          </cell>
          <cell r="S2266" t="str">
            <v>305</v>
          </cell>
          <cell r="T2266" t="str">
            <v>002</v>
          </cell>
          <cell r="U2266" t="str">
            <v>001</v>
          </cell>
          <cell r="V2266" t="str">
            <v>005</v>
          </cell>
          <cell r="W2266">
            <v>210</v>
          </cell>
          <cell r="X2266" t="str">
            <v>11</v>
          </cell>
          <cell r="Y2266">
            <v>3127098</v>
          </cell>
          <cell r="AA2266" t="str">
            <v>체결요소류</v>
          </cell>
          <cell r="AC2266" t="str">
            <v>일반제조</v>
          </cell>
        </row>
        <row r="2267">
          <cell r="A2267" t="str">
            <v>궤도-제조-017</v>
          </cell>
          <cell r="B2267">
            <v>1</v>
          </cell>
          <cell r="C2267" t="str">
            <v>2264</v>
          </cell>
          <cell r="D2267" t="str">
            <v>5306</v>
          </cell>
          <cell r="E2267" t="str">
            <v>37A155433</v>
          </cell>
          <cell r="F2267" t="str">
            <v>MBULMG196401532</v>
          </cell>
          <cell r="G2267" t="str">
            <v>볼트</v>
          </cell>
          <cell r="H2267" t="str">
            <v>R1-17-26</v>
          </cell>
          <cell r="I2267">
            <v>0</v>
          </cell>
          <cell r="J2267">
            <v>0</v>
          </cell>
          <cell r="K2267" t="str">
            <v>20204101</v>
          </cell>
          <cell r="L2267" t="str">
            <v>EA</v>
          </cell>
          <cell r="M2267">
            <v>2199</v>
          </cell>
          <cell r="N2267">
            <v>1222</v>
          </cell>
          <cell r="O2267">
            <v>43980</v>
          </cell>
          <cell r="P2267" t="str">
            <v>5000064781</v>
          </cell>
          <cell r="Q2267" t="str">
            <v>현금</v>
          </cell>
          <cell r="R2267" t="str">
            <v>2333</v>
          </cell>
          <cell r="S2267" t="str">
            <v>305</v>
          </cell>
          <cell r="T2267" t="str">
            <v>002</v>
          </cell>
          <cell r="U2267" t="str">
            <v>001</v>
          </cell>
          <cell r="V2267" t="str">
            <v>005</v>
          </cell>
          <cell r="W2267">
            <v>210</v>
          </cell>
          <cell r="X2267" t="str">
            <v>11</v>
          </cell>
          <cell r="Y2267">
            <v>2687178</v>
          </cell>
          <cell r="AA2267" t="str">
            <v>체결요소류</v>
          </cell>
          <cell r="AC2267" t="str">
            <v>일반제조</v>
          </cell>
        </row>
        <row r="2268">
          <cell r="A2268" t="str">
            <v>궤도-제조-017</v>
          </cell>
          <cell r="B2268">
            <v>1</v>
          </cell>
          <cell r="C2268" t="str">
            <v>2265</v>
          </cell>
          <cell r="D2268" t="str">
            <v>5305</v>
          </cell>
          <cell r="E2268" t="str">
            <v>37X037091</v>
          </cell>
          <cell r="F2268" t="str">
            <v>MBULMG196401541</v>
          </cell>
          <cell r="G2268" t="str">
            <v>나사,6각 머리형</v>
          </cell>
          <cell r="H2268">
            <v>0</v>
          </cell>
          <cell r="I2268">
            <v>0</v>
          </cell>
          <cell r="J2268">
            <v>0</v>
          </cell>
          <cell r="K2268" t="str">
            <v>20204101</v>
          </cell>
          <cell r="L2268" t="str">
            <v>EA</v>
          </cell>
          <cell r="M2268">
            <v>242</v>
          </cell>
          <cell r="N2268">
            <v>63</v>
          </cell>
          <cell r="O2268">
            <v>43980</v>
          </cell>
          <cell r="P2268" t="str">
            <v>5000064781</v>
          </cell>
          <cell r="Q2268" t="str">
            <v>현금</v>
          </cell>
          <cell r="R2268" t="str">
            <v>2333</v>
          </cell>
          <cell r="S2268" t="str">
            <v>305</v>
          </cell>
          <cell r="T2268" t="str">
            <v>002</v>
          </cell>
          <cell r="U2268" t="str">
            <v>001</v>
          </cell>
          <cell r="V2268" t="str">
            <v>005</v>
          </cell>
          <cell r="W2268">
            <v>210</v>
          </cell>
          <cell r="X2268" t="str">
            <v>11</v>
          </cell>
          <cell r="Y2268">
            <v>15246</v>
          </cell>
          <cell r="AA2268" t="str">
            <v>체결요소류</v>
          </cell>
          <cell r="AC2268" t="str">
            <v>일반제조</v>
          </cell>
        </row>
        <row r="2269">
          <cell r="A2269" t="str">
            <v>궤도-제조-017</v>
          </cell>
          <cell r="B2269">
            <v>1</v>
          </cell>
          <cell r="C2269" t="str">
            <v>2266</v>
          </cell>
          <cell r="D2269" t="str">
            <v>4730</v>
          </cell>
          <cell r="E2269" t="str">
            <v>121244656</v>
          </cell>
          <cell r="F2269" t="str">
            <v>MBULMG196401711</v>
          </cell>
          <cell r="G2269" t="str">
            <v>볼트,유체 통로용</v>
          </cell>
          <cell r="H2269" t="str">
            <v>R1-7-20</v>
          </cell>
          <cell r="I2269">
            <v>0</v>
          </cell>
          <cell r="J2269">
            <v>0</v>
          </cell>
          <cell r="K2269" t="str">
            <v>20204101</v>
          </cell>
          <cell r="L2269" t="str">
            <v>EA</v>
          </cell>
          <cell r="M2269">
            <v>150</v>
          </cell>
          <cell r="N2269">
            <v>10693</v>
          </cell>
          <cell r="O2269">
            <v>43980</v>
          </cell>
          <cell r="P2269" t="str">
            <v>5000064781</v>
          </cell>
          <cell r="Q2269" t="str">
            <v>현금</v>
          </cell>
          <cell r="R2269" t="str">
            <v>2333</v>
          </cell>
          <cell r="S2269" t="str">
            <v>305</v>
          </cell>
          <cell r="T2269" t="str">
            <v>002</v>
          </cell>
          <cell r="U2269" t="str">
            <v>001</v>
          </cell>
          <cell r="V2269" t="str">
            <v>005</v>
          </cell>
          <cell r="W2269">
            <v>210</v>
          </cell>
          <cell r="X2269" t="str">
            <v>11</v>
          </cell>
          <cell r="Y2269">
            <v>1603950</v>
          </cell>
          <cell r="AA2269" t="str">
            <v>체결요소류</v>
          </cell>
          <cell r="AC2269" t="str">
            <v>일반제조</v>
          </cell>
        </row>
        <row r="2270">
          <cell r="A2270" t="str">
            <v>궤도-제조-017</v>
          </cell>
          <cell r="B2270" t="str">
            <v xml:space="preserve"> </v>
          </cell>
          <cell r="C2270" t="str">
            <v>2267</v>
          </cell>
          <cell r="D2270" t="str">
            <v>5315</v>
          </cell>
          <cell r="E2270" t="str">
            <v>000528494</v>
          </cell>
          <cell r="F2270" t="str">
            <v>MBULMG196402571</v>
          </cell>
          <cell r="G2270" t="str">
            <v>핀,직선형,유두형</v>
          </cell>
          <cell r="H2270" t="e">
            <v>#N/A</v>
          </cell>
          <cell r="I2270" t="str">
            <v>MS20392</v>
          </cell>
          <cell r="J2270" t="str">
            <v>MS20392-2C59</v>
          </cell>
          <cell r="K2270" t="str">
            <v>20204101</v>
          </cell>
          <cell r="L2270" t="str">
            <v>EA</v>
          </cell>
          <cell r="M2270">
            <v>7</v>
          </cell>
          <cell r="N2270">
            <v>480</v>
          </cell>
          <cell r="O2270">
            <v>43798</v>
          </cell>
          <cell r="P2270" t="str">
            <v>5000064781</v>
          </cell>
          <cell r="Q2270" t="str">
            <v>본조</v>
          </cell>
          <cell r="R2270" t="str">
            <v>2333</v>
          </cell>
          <cell r="S2270" t="str">
            <v>305</v>
          </cell>
          <cell r="T2270" t="str">
            <v>002</v>
          </cell>
          <cell r="U2270" t="str">
            <v>001</v>
          </cell>
          <cell r="V2270" t="str">
            <v>005</v>
          </cell>
          <cell r="W2270">
            <v>210</v>
          </cell>
          <cell r="X2270" t="str">
            <v>11</v>
          </cell>
          <cell r="Y2270">
            <v>3360</v>
          </cell>
          <cell r="AA2270" t="str">
            <v>체결요소류</v>
          </cell>
          <cell r="AC2270" t="str">
            <v>일반제조</v>
          </cell>
        </row>
        <row r="2271">
          <cell r="A2271" t="str">
            <v>궤도-제조-017</v>
          </cell>
          <cell r="B2271">
            <v>1</v>
          </cell>
          <cell r="C2271" t="str">
            <v>2268</v>
          </cell>
          <cell r="D2271" t="str">
            <v>5315</v>
          </cell>
          <cell r="E2271" t="str">
            <v>000528494</v>
          </cell>
          <cell r="F2271" t="str">
            <v>MBULMG196402572</v>
          </cell>
          <cell r="G2271" t="str">
            <v>핀,직선형,유두형</v>
          </cell>
          <cell r="H2271" t="e">
            <v>#N/A</v>
          </cell>
          <cell r="I2271" t="str">
            <v>MS20392</v>
          </cell>
          <cell r="J2271" t="str">
            <v>MS20392-2C59</v>
          </cell>
          <cell r="K2271" t="str">
            <v>20204101</v>
          </cell>
          <cell r="L2271" t="str">
            <v>EA</v>
          </cell>
          <cell r="M2271">
            <v>56</v>
          </cell>
          <cell r="N2271">
            <v>480</v>
          </cell>
          <cell r="O2271">
            <v>43980</v>
          </cell>
          <cell r="P2271" t="str">
            <v>5000064781</v>
          </cell>
          <cell r="Q2271" t="str">
            <v>현금</v>
          </cell>
          <cell r="R2271" t="str">
            <v>2333</v>
          </cell>
          <cell r="S2271" t="str">
            <v>305</v>
          </cell>
          <cell r="T2271" t="str">
            <v>002</v>
          </cell>
          <cell r="U2271" t="str">
            <v>001</v>
          </cell>
          <cell r="V2271" t="str">
            <v>005</v>
          </cell>
          <cell r="W2271">
            <v>210</v>
          </cell>
          <cell r="X2271" t="str">
            <v>11</v>
          </cell>
          <cell r="Y2271">
            <v>26880</v>
          </cell>
          <cell r="AA2271" t="str">
            <v>체결요소류</v>
          </cell>
          <cell r="AC2271" t="str">
            <v>일반제조</v>
          </cell>
        </row>
        <row r="2272">
          <cell r="A2272" t="str">
            <v>궤도-제조-017</v>
          </cell>
          <cell r="B2272">
            <v>1</v>
          </cell>
          <cell r="C2272" t="str">
            <v>2269</v>
          </cell>
          <cell r="D2272" t="str">
            <v>5315</v>
          </cell>
          <cell r="E2272" t="str">
            <v>000801941</v>
          </cell>
          <cell r="F2272" t="str">
            <v>MBULMG196402591</v>
          </cell>
          <cell r="G2272" t="str">
            <v>핀,직선형,유두형</v>
          </cell>
          <cell r="H2272" t="str">
            <v>R1-12-2</v>
          </cell>
          <cell r="I2272" t="str">
            <v>MS20392</v>
          </cell>
          <cell r="J2272" t="str">
            <v>MS20392-2C27</v>
          </cell>
          <cell r="K2272" t="str">
            <v>20204101</v>
          </cell>
          <cell r="L2272" t="str">
            <v>EA</v>
          </cell>
          <cell r="M2272">
            <v>99</v>
          </cell>
          <cell r="N2272">
            <v>1191</v>
          </cell>
          <cell r="O2272">
            <v>43980</v>
          </cell>
          <cell r="P2272" t="str">
            <v>5000064781</v>
          </cell>
          <cell r="Q2272" t="str">
            <v>현금</v>
          </cell>
          <cell r="R2272" t="str">
            <v>2333</v>
          </cell>
          <cell r="S2272" t="str">
            <v>305</v>
          </cell>
          <cell r="T2272" t="str">
            <v>002</v>
          </cell>
          <cell r="U2272" t="str">
            <v>001</v>
          </cell>
          <cell r="V2272" t="str">
            <v>005</v>
          </cell>
          <cell r="W2272">
            <v>210</v>
          </cell>
          <cell r="X2272" t="str">
            <v>11</v>
          </cell>
          <cell r="Y2272">
            <v>117909</v>
          </cell>
          <cell r="AA2272" t="str">
            <v>체결요소류</v>
          </cell>
          <cell r="AC2272" t="str">
            <v>일반제조</v>
          </cell>
        </row>
        <row r="2273">
          <cell r="A2273" t="str">
            <v>궤도-제조-017</v>
          </cell>
          <cell r="B2273" t="str">
            <v xml:space="preserve"> </v>
          </cell>
          <cell r="C2273" t="str">
            <v>2270</v>
          </cell>
          <cell r="D2273" t="str">
            <v>5315</v>
          </cell>
          <cell r="E2273" t="str">
            <v>000801943</v>
          </cell>
          <cell r="F2273" t="str">
            <v>MBULMG196402601</v>
          </cell>
          <cell r="G2273" t="str">
            <v>핀,직선형,유두형</v>
          </cell>
          <cell r="H2273" t="e">
            <v>#N/A</v>
          </cell>
          <cell r="I2273" t="str">
            <v>MS20392</v>
          </cell>
          <cell r="J2273" t="str">
            <v>MS20392-1C29</v>
          </cell>
          <cell r="K2273" t="str">
            <v>20204101</v>
          </cell>
          <cell r="L2273" t="str">
            <v>EA</v>
          </cell>
          <cell r="M2273">
            <v>33</v>
          </cell>
          <cell r="N2273">
            <v>542</v>
          </cell>
          <cell r="O2273">
            <v>43798</v>
          </cell>
          <cell r="P2273" t="str">
            <v>5000064781</v>
          </cell>
          <cell r="Q2273" t="str">
            <v>본조</v>
          </cell>
          <cell r="R2273" t="str">
            <v>2333</v>
          </cell>
          <cell r="S2273" t="str">
            <v>305</v>
          </cell>
          <cell r="T2273" t="str">
            <v>002</v>
          </cell>
          <cell r="U2273" t="str">
            <v>001</v>
          </cell>
          <cell r="V2273" t="str">
            <v>005</v>
          </cell>
          <cell r="W2273">
            <v>210</v>
          </cell>
          <cell r="X2273" t="str">
            <v>11</v>
          </cell>
          <cell r="Y2273">
            <v>17886</v>
          </cell>
          <cell r="AA2273" t="str">
            <v>체결요소류</v>
          </cell>
          <cell r="AC2273" t="str">
            <v>일반제조</v>
          </cell>
        </row>
        <row r="2274">
          <cell r="A2274" t="str">
            <v>궤도-제조-017</v>
          </cell>
          <cell r="B2274">
            <v>1</v>
          </cell>
          <cell r="C2274" t="str">
            <v>2271</v>
          </cell>
          <cell r="D2274" t="str">
            <v>5315</v>
          </cell>
          <cell r="E2274" t="str">
            <v>000801943</v>
          </cell>
          <cell r="F2274" t="str">
            <v>MBULMG196402602</v>
          </cell>
          <cell r="G2274" t="str">
            <v>핀,직선형,유두형</v>
          </cell>
          <cell r="H2274" t="e">
            <v>#N/A</v>
          </cell>
          <cell r="I2274" t="str">
            <v>MS20392</v>
          </cell>
          <cell r="J2274" t="str">
            <v>MS20392-1C29</v>
          </cell>
          <cell r="K2274" t="str">
            <v>20204101</v>
          </cell>
          <cell r="L2274" t="str">
            <v>EA</v>
          </cell>
          <cell r="M2274">
            <v>131</v>
          </cell>
          <cell r="N2274">
            <v>542</v>
          </cell>
          <cell r="O2274">
            <v>43980</v>
          </cell>
          <cell r="P2274" t="str">
            <v>5000064781</v>
          </cell>
          <cell r="Q2274" t="str">
            <v>현금</v>
          </cell>
          <cell r="R2274" t="str">
            <v>2333</v>
          </cell>
          <cell r="S2274" t="str">
            <v>305</v>
          </cell>
          <cell r="T2274" t="str">
            <v>002</v>
          </cell>
          <cell r="U2274" t="str">
            <v>001</v>
          </cell>
          <cell r="V2274" t="str">
            <v>005</v>
          </cell>
          <cell r="W2274">
            <v>210</v>
          </cell>
          <cell r="X2274" t="str">
            <v>11</v>
          </cell>
          <cell r="Y2274">
            <v>71002</v>
          </cell>
          <cell r="AA2274" t="str">
            <v>체결요소류</v>
          </cell>
          <cell r="AC2274" t="str">
            <v>일반제조</v>
          </cell>
        </row>
        <row r="2275">
          <cell r="A2275" t="str">
            <v>궤도-제조-017</v>
          </cell>
          <cell r="B2275" t="str">
            <v xml:space="preserve"> </v>
          </cell>
          <cell r="C2275" t="str">
            <v>2272</v>
          </cell>
          <cell r="D2275" t="str">
            <v>5315</v>
          </cell>
          <cell r="E2275" t="str">
            <v>000817032</v>
          </cell>
          <cell r="F2275" t="str">
            <v>MBULMG196402611</v>
          </cell>
          <cell r="G2275" t="str">
            <v>핀,직선형,유두형</v>
          </cell>
          <cell r="H2275" t="str">
            <v>R1-12-4</v>
          </cell>
          <cell r="I2275" t="str">
            <v>MS20392</v>
          </cell>
          <cell r="J2275" t="str">
            <v>MS20392-5C25</v>
          </cell>
          <cell r="K2275" t="str">
            <v>20204101</v>
          </cell>
          <cell r="L2275" t="str">
            <v>EA</v>
          </cell>
          <cell r="M2275">
            <v>27</v>
          </cell>
          <cell r="N2275">
            <v>4647</v>
          </cell>
          <cell r="O2275">
            <v>43798</v>
          </cell>
          <cell r="P2275" t="str">
            <v>5000064781</v>
          </cell>
          <cell r="Q2275" t="str">
            <v>본조</v>
          </cell>
          <cell r="R2275" t="str">
            <v>2333</v>
          </cell>
          <cell r="S2275" t="str">
            <v>305</v>
          </cell>
          <cell r="T2275" t="str">
            <v>002</v>
          </cell>
          <cell r="U2275" t="str">
            <v>001</v>
          </cell>
          <cell r="V2275" t="str">
            <v>005</v>
          </cell>
          <cell r="W2275">
            <v>210</v>
          </cell>
          <cell r="X2275" t="str">
            <v>11</v>
          </cell>
          <cell r="Y2275">
            <v>125469</v>
          </cell>
          <cell r="AA2275" t="str">
            <v>체결요소류</v>
          </cell>
          <cell r="AC2275" t="str">
            <v>일반제조</v>
          </cell>
        </row>
        <row r="2276">
          <cell r="A2276" t="str">
            <v>궤도-제조-017</v>
          </cell>
          <cell r="B2276">
            <v>1</v>
          </cell>
          <cell r="C2276" t="str">
            <v>2273</v>
          </cell>
          <cell r="D2276" t="str">
            <v>5315</v>
          </cell>
          <cell r="E2276" t="str">
            <v>000817032</v>
          </cell>
          <cell r="F2276" t="str">
            <v>MBULMG196402612</v>
          </cell>
          <cell r="G2276" t="str">
            <v>핀,직선형,유두형</v>
          </cell>
          <cell r="H2276" t="str">
            <v>R1-12-4</v>
          </cell>
          <cell r="I2276" t="str">
            <v>MS20392</v>
          </cell>
          <cell r="J2276" t="str">
            <v>MS20392-5C25</v>
          </cell>
          <cell r="K2276" t="str">
            <v>20204101</v>
          </cell>
          <cell r="L2276" t="str">
            <v>EA</v>
          </cell>
          <cell r="M2276">
            <v>84</v>
          </cell>
          <cell r="N2276">
            <v>4647</v>
          </cell>
          <cell r="O2276">
            <v>43980</v>
          </cell>
          <cell r="P2276" t="str">
            <v>5000064781</v>
          </cell>
          <cell r="Q2276" t="str">
            <v>현금</v>
          </cell>
          <cell r="R2276" t="str">
            <v>2333</v>
          </cell>
          <cell r="S2276" t="str">
            <v>305</v>
          </cell>
          <cell r="T2276" t="str">
            <v>002</v>
          </cell>
          <cell r="U2276" t="str">
            <v>001</v>
          </cell>
          <cell r="V2276" t="str">
            <v>005</v>
          </cell>
          <cell r="W2276">
            <v>210</v>
          </cell>
          <cell r="X2276" t="str">
            <v>11</v>
          </cell>
          <cell r="Y2276">
            <v>390348</v>
          </cell>
          <cell r="AA2276" t="str">
            <v>체결요소류</v>
          </cell>
          <cell r="AC2276" t="str">
            <v>일반제조</v>
          </cell>
        </row>
        <row r="2277">
          <cell r="A2277" t="str">
            <v>궤도-제조-017</v>
          </cell>
          <cell r="B2277" t="str">
            <v xml:space="preserve"> </v>
          </cell>
          <cell r="C2277" t="str">
            <v>2274</v>
          </cell>
          <cell r="D2277" t="str">
            <v>5315</v>
          </cell>
          <cell r="E2277" t="str">
            <v>001452126</v>
          </cell>
          <cell r="F2277" t="str">
            <v>MBULMG196402651</v>
          </cell>
          <cell r="G2277" t="str">
            <v>핀,직선형,무두형</v>
          </cell>
          <cell r="H2277">
            <v>0</v>
          </cell>
          <cell r="I2277" t="str">
            <v>MS16555</v>
          </cell>
          <cell r="J2277" t="str">
            <v>MS16555-350</v>
          </cell>
          <cell r="K2277" t="str">
            <v>20204101</v>
          </cell>
          <cell r="L2277" t="str">
            <v>EA</v>
          </cell>
          <cell r="M2277">
            <v>33</v>
          </cell>
          <cell r="N2277">
            <v>831</v>
          </cell>
          <cell r="O2277">
            <v>43798</v>
          </cell>
          <cell r="P2277" t="str">
            <v>5000064781</v>
          </cell>
          <cell r="Q2277" t="str">
            <v>본조</v>
          </cell>
          <cell r="R2277" t="str">
            <v>2333</v>
          </cell>
          <cell r="S2277" t="str">
            <v>305</v>
          </cell>
          <cell r="T2277" t="str">
            <v>002</v>
          </cell>
          <cell r="U2277" t="str">
            <v>001</v>
          </cell>
          <cell r="V2277" t="str">
            <v>005</v>
          </cell>
          <cell r="W2277">
            <v>210</v>
          </cell>
          <cell r="X2277" t="str">
            <v>11</v>
          </cell>
          <cell r="Y2277">
            <v>27423</v>
          </cell>
          <cell r="AA2277" t="str">
            <v>체결요소류</v>
          </cell>
          <cell r="AC2277" t="str">
            <v>일반제조</v>
          </cell>
        </row>
        <row r="2278">
          <cell r="A2278" t="str">
            <v>궤도-제조-017</v>
          </cell>
          <cell r="B2278">
            <v>1</v>
          </cell>
          <cell r="C2278" t="str">
            <v>2275</v>
          </cell>
          <cell r="D2278" t="str">
            <v>5315</v>
          </cell>
          <cell r="E2278" t="str">
            <v>001452126</v>
          </cell>
          <cell r="F2278" t="str">
            <v>MBULMG196402652</v>
          </cell>
          <cell r="G2278" t="str">
            <v>핀,직선형,무두형</v>
          </cell>
          <cell r="H2278">
            <v>0</v>
          </cell>
          <cell r="I2278" t="str">
            <v>MS16555</v>
          </cell>
          <cell r="J2278" t="str">
            <v>MS16555-350</v>
          </cell>
          <cell r="K2278" t="str">
            <v>20204101</v>
          </cell>
          <cell r="L2278" t="str">
            <v>EA</v>
          </cell>
          <cell r="M2278">
            <v>90</v>
          </cell>
          <cell r="N2278">
            <v>831</v>
          </cell>
          <cell r="O2278">
            <v>43980</v>
          </cell>
          <cell r="P2278" t="str">
            <v>5000064781</v>
          </cell>
          <cell r="Q2278" t="str">
            <v>현금</v>
          </cell>
          <cell r="R2278" t="str">
            <v>2333</v>
          </cell>
          <cell r="S2278" t="str">
            <v>305</v>
          </cell>
          <cell r="T2278" t="str">
            <v>002</v>
          </cell>
          <cell r="U2278" t="str">
            <v>001</v>
          </cell>
          <cell r="V2278" t="str">
            <v>005</v>
          </cell>
          <cell r="W2278">
            <v>210</v>
          </cell>
          <cell r="X2278" t="str">
            <v>11</v>
          </cell>
          <cell r="Y2278">
            <v>74790</v>
          </cell>
          <cell r="AA2278" t="str">
            <v>체결요소류</v>
          </cell>
          <cell r="AC2278" t="str">
            <v>일반제조</v>
          </cell>
        </row>
        <row r="2279">
          <cell r="A2279" t="str">
            <v>궤도-제조-017</v>
          </cell>
          <cell r="B2279" t="str">
            <v xml:space="preserve"> </v>
          </cell>
          <cell r="C2279" t="str">
            <v>2276</v>
          </cell>
          <cell r="D2279" t="str">
            <v>5315</v>
          </cell>
          <cell r="E2279" t="str">
            <v>002713045</v>
          </cell>
          <cell r="F2279" t="str">
            <v>MBULMG196402711</v>
          </cell>
          <cell r="G2279" t="str">
            <v>밴드,지지용</v>
          </cell>
          <cell r="H2279" t="str">
            <v>R1-17-4</v>
          </cell>
          <cell r="I2279" t="str">
            <v>NASM171401 THRU NASM171900</v>
          </cell>
          <cell r="J2279" t="str">
            <v>MS171497</v>
          </cell>
          <cell r="K2279" t="str">
            <v>20204101</v>
          </cell>
          <cell r="L2279" t="str">
            <v>EA</v>
          </cell>
          <cell r="M2279">
            <v>14</v>
          </cell>
          <cell r="N2279">
            <v>769</v>
          </cell>
          <cell r="O2279">
            <v>43798</v>
          </cell>
          <cell r="P2279" t="str">
            <v>5000064781</v>
          </cell>
          <cell r="Q2279" t="str">
            <v>본조</v>
          </cell>
          <cell r="R2279" t="str">
            <v>2333</v>
          </cell>
          <cell r="S2279" t="str">
            <v>305</v>
          </cell>
          <cell r="T2279" t="str">
            <v>002</v>
          </cell>
          <cell r="U2279" t="str">
            <v>001</v>
          </cell>
          <cell r="V2279" t="str">
            <v>005</v>
          </cell>
          <cell r="W2279">
            <v>210</v>
          </cell>
          <cell r="X2279" t="str">
            <v>11</v>
          </cell>
          <cell r="Y2279">
            <v>10766</v>
          </cell>
          <cell r="AA2279" t="str">
            <v>일반기계가공류</v>
          </cell>
          <cell r="AC2279" t="str">
            <v>일반제조</v>
          </cell>
        </row>
        <row r="2280">
          <cell r="A2280" t="str">
            <v>궤도-제조-017</v>
          </cell>
          <cell r="B2280">
            <v>1</v>
          </cell>
          <cell r="C2280" t="str">
            <v>2277</v>
          </cell>
          <cell r="D2280" t="str">
            <v>5315</v>
          </cell>
          <cell r="E2280" t="str">
            <v>002713045</v>
          </cell>
          <cell r="F2280" t="str">
            <v>MBULMG196402712</v>
          </cell>
          <cell r="G2280" t="str">
            <v>밴드,지지용</v>
          </cell>
          <cell r="H2280" t="str">
            <v>R1-17-4</v>
          </cell>
          <cell r="I2280" t="str">
            <v>NASM171401 THRU NASM171900</v>
          </cell>
          <cell r="J2280" t="str">
            <v>MS171497</v>
          </cell>
          <cell r="K2280" t="str">
            <v>20204101</v>
          </cell>
          <cell r="L2280" t="str">
            <v>EA</v>
          </cell>
          <cell r="M2280">
            <v>59</v>
          </cell>
          <cell r="N2280">
            <v>769</v>
          </cell>
          <cell r="O2280">
            <v>43980</v>
          </cell>
          <cell r="P2280" t="str">
            <v>5000064781</v>
          </cell>
          <cell r="Q2280" t="str">
            <v>현금</v>
          </cell>
          <cell r="R2280" t="str">
            <v>2333</v>
          </cell>
          <cell r="S2280" t="str">
            <v>305</v>
          </cell>
          <cell r="T2280" t="str">
            <v>002</v>
          </cell>
          <cell r="U2280" t="str">
            <v>001</v>
          </cell>
          <cell r="V2280" t="str">
            <v>005</v>
          </cell>
          <cell r="W2280">
            <v>210</v>
          </cell>
          <cell r="X2280" t="str">
            <v>11</v>
          </cell>
          <cell r="Y2280">
            <v>45371</v>
          </cell>
          <cell r="AA2280" t="str">
            <v>일반기계가공류</v>
          </cell>
          <cell r="AC2280" t="str">
            <v>일반제조</v>
          </cell>
        </row>
        <row r="2281">
          <cell r="A2281" t="str">
            <v>궤도-제조-017</v>
          </cell>
          <cell r="B2281" t="str">
            <v xml:space="preserve"> </v>
          </cell>
          <cell r="C2281" t="str">
            <v>2278</v>
          </cell>
          <cell r="D2281" t="str">
            <v>5315</v>
          </cell>
          <cell r="E2281" t="str">
            <v>002905333</v>
          </cell>
          <cell r="F2281" t="str">
            <v>MBULMG196402731</v>
          </cell>
          <cell r="G2281" t="str">
            <v>핀,스프링식</v>
          </cell>
          <cell r="H2281" t="str">
            <v>R1-14-13</v>
          </cell>
          <cell r="I2281" t="str">
            <v>MS171536</v>
          </cell>
          <cell r="J2281" t="str">
            <v>MS171536-110</v>
          </cell>
          <cell r="K2281" t="str">
            <v>20204101</v>
          </cell>
          <cell r="L2281" t="str">
            <v>EA</v>
          </cell>
          <cell r="M2281">
            <v>28</v>
          </cell>
          <cell r="N2281">
            <v>87</v>
          </cell>
          <cell r="O2281">
            <v>43798</v>
          </cell>
          <cell r="P2281" t="str">
            <v>5000064781</v>
          </cell>
          <cell r="Q2281" t="str">
            <v>본조</v>
          </cell>
          <cell r="R2281" t="str">
            <v>2333</v>
          </cell>
          <cell r="S2281" t="str">
            <v>305</v>
          </cell>
          <cell r="T2281" t="str">
            <v>002</v>
          </cell>
          <cell r="U2281" t="str">
            <v>001</v>
          </cell>
          <cell r="V2281" t="str">
            <v>005</v>
          </cell>
          <cell r="W2281">
            <v>210</v>
          </cell>
          <cell r="X2281" t="str">
            <v>11</v>
          </cell>
          <cell r="Y2281">
            <v>2436</v>
          </cell>
          <cell r="AA2281" t="str">
            <v>체결요소류</v>
          </cell>
          <cell r="AC2281" t="str">
            <v>일반제조</v>
          </cell>
        </row>
        <row r="2282">
          <cell r="A2282" t="str">
            <v>궤도-제조-017</v>
          </cell>
          <cell r="B2282">
            <v>1</v>
          </cell>
          <cell r="C2282" t="str">
            <v>2279</v>
          </cell>
          <cell r="D2282" t="str">
            <v>5315</v>
          </cell>
          <cell r="E2282" t="str">
            <v>002905333</v>
          </cell>
          <cell r="F2282" t="str">
            <v>MBULMG196402732</v>
          </cell>
          <cell r="G2282" t="str">
            <v>핀,스프링식</v>
          </cell>
          <cell r="H2282" t="str">
            <v>R1-14-13</v>
          </cell>
          <cell r="I2282" t="str">
            <v>MS171536</v>
          </cell>
          <cell r="J2282" t="str">
            <v>MS171536-110</v>
          </cell>
          <cell r="K2282" t="str">
            <v>20204101</v>
          </cell>
          <cell r="L2282" t="str">
            <v>EA</v>
          </cell>
          <cell r="M2282">
            <v>191</v>
          </cell>
          <cell r="N2282">
            <v>87</v>
          </cell>
          <cell r="O2282">
            <v>43980</v>
          </cell>
          <cell r="P2282" t="str">
            <v>5000064781</v>
          </cell>
          <cell r="Q2282" t="str">
            <v>현금</v>
          </cell>
          <cell r="R2282" t="str">
            <v>2333</v>
          </cell>
          <cell r="S2282" t="str">
            <v>305</v>
          </cell>
          <cell r="T2282" t="str">
            <v>002</v>
          </cell>
          <cell r="U2282" t="str">
            <v>001</v>
          </cell>
          <cell r="V2282" t="str">
            <v>005</v>
          </cell>
          <cell r="W2282">
            <v>210</v>
          </cell>
          <cell r="X2282" t="str">
            <v>11</v>
          </cell>
          <cell r="Y2282">
            <v>16617</v>
          </cell>
          <cell r="AA2282" t="str">
            <v>체결요소류</v>
          </cell>
          <cell r="AC2282" t="str">
            <v>일반제조</v>
          </cell>
        </row>
        <row r="2283">
          <cell r="A2283" t="str">
            <v>궤도-제조-017</v>
          </cell>
          <cell r="B2283" t="str">
            <v xml:space="preserve"> </v>
          </cell>
          <cell r="C2283" t="str">
            <v>2280</v>
          </cell>
          <cell r="D2283" t="str">
            <v>5315</v>
          </cell>
          <cell r="E2283" t="str">
            <v>002970836</v>
          </cell>
          <cell r="F2283" t="str">
            <v>MBULMG196402741</v>
          </cell>
          <cell r="G2283" t="str">
            <v>핀,스프링식</v>
          </cell>
          <cell r="H2283" t="str">
            <v>R1-14-13</v>
          </cell>
          <cell r="I2283" t="str">
            <v>MS171498</v>
          </cell>
          <cell r="J2283" t="str">
            <v>MS171498</v>
          </cell>
          <cell r="K2283" t="str">
            <v>20204101</v>
          </cell>
          <cell r="L2283" t="str">
            <v>EA</v>
          </cell>
          <cell r="M2283">
            <v>4</v>
          </cell>
          <cell r="N2283">
            <v>80</v>
          </cell>
          <cell r="O2283">
            <v>43798</v>
          </cell>
          <cell r="P2283" t="str">
            <v>5000064781</v>
          </cell>
          <cell r="Q2283" t="str">
            <v>본조</v>
          </cell>
          <cell r="R2283" t="str">
            <v>2333</v>
          </cell>
          <cell r="S2283" t="str">
            <v>305</v>
          </cell>
          <cell r="T2283" t="str">
            <v>002</v>
          </cell>
          <cell r="U2283" t="str">
            <v>001</v>
          </cell>
          <cell r="V2283" t="str">
            <v>005</v>
          </cell>
          <cell r="W2283">
            <v>210</v>
          </cell>
          <cell r="X2283" t="str">
            <v>11</v>
          </cell>
          <cell r="Y2283">
            <v>320</v>
          </cell>
          <cell r="AA2283" t="str">
            <v>체결요소류</v>
          </cell>
          <cell r="AC2283" t="str">
            <v>일반제조</v>
          </cell>
        </row>
        <row r="2284">
          <cell r="A2284" t="str">
            <v>궤도-제조-017</v>
          </cell>
          <cell r="B2284">
            <v>1</v>
          </cell>
          <cell r="C2284" t="str">
            <v>2281</v>
          </cell>
          <cell r="D2284" t="str">
            <v>5315</v>
          </cell>
          <cell r="E2284" t="str">
            <v>002970836</v>
          </cell>
          <cell r="F2284" t="str">
            <v>MBULMG196402742</v>
          </cell>
          <cell r="G2284" t="str">
            <v>핀,스프링식</v>
          </cell>
          <cell r="H2284" t="str">
            <v>R1-14-13</v>
          </cell>
          <cell r="I2284" t="str">
            <v>MS171498</v>
          </cell>
          <cell r="J2284" t="str">
            <v>MS171498</v>
          </cell>
          <cell r="K2284" t="str">
            <v>20204101</v>
          </cell>
          <cell r="L2284" t="str">
            <v>EA</v>
          </cell>
          <cell r="M2284">
            <v>140</v>
          </cell>
          <cell r="N2284">
            <v>80</v>
          </cell>
          <cell r="O2284">
            <v>43980</v>
          </cell>
          <cell r="P2284" t="str">
            <v>5000064781</v>
          </cell>
          <cell r="Q2284" t="str">
            <v>현금</v>
          </cell>
          <cell r="R2284" t="str">
            <v>2333</v>
          </cell>
          <cell r="S2284" t="str">
            <v>305</v>
          </cell>
          <cell r="T2284" t="str">
            <v>002</v>
          </cell>
          <cell r="U2284" t="str">
            <v>001</v>
          </cell>
          <cell r="V2284" t="str">
            <v>005</v>
          </cell>
          <cell r="W2284">
            <v>210</v>
          </cell>
          <cell r="X2284" t="str">
            <v>11</v>
          </cell>
          <cell r="Y2284">
            <v>11200</v>
          </cell>
          <cell r="AA2284" t="str">
            <v>체결요소류</v>
          </cell>
          <cell r="AC2284" t="str">
            <v>일반제조</v>
          </cell>
        </row>
        <row r="2285">
          <cell r="A2285" t="str">
            <v>궤도-제조-017</v>
          </cell>
          <cell r="B2285">
            <v>1</v>
          </cell>
          <cell r="C2285" t="str">
            <v>2282</v>
          </cell>
          <cell r="D2285" t="str">
            <v>5325</v>
          </cell>
          <cell r="E2285" t="str">
            <v>004518982</v>
          </cell>
          <cell r="F2285" t="str">
            <v>MBULMG196402781</v>
          </cell>
          <cell r="G2285" t="str">
            <v>삽입기,나사용</v>
          </cell>
          <cell r="H2285">
            <v>0</v>
          </cell>
          <cell r="I2285" t="str">
            <v>MS51831</v>
          </cell>
          <cell r="J2285" t="str">
            <v>MS51831-102</v>
          </cell>
          <cell r="K2285" t="str">
            <v>20204101</v>
          </cell>
          <cell r="L2285" t="str">
            <v>EA</v>
          </cell>
          <cell r="M2285">
            <v>393</v>
          </cell>
          <cell r="N2285">
            <v>2388</v>
          </cell>
          <cell r="O2285">
            <v>43980</v>
          </cell>
          <cell r="P2285" t="str">
            <v>5000064781</v>
          </cell>
          <cell r="Q2285" t="str">
            <v>현금</v>
          </cell>
          <cell r="R2285" t="str">
            <v>2333</v>
          </cell>
          <cell r="S2285" t="str">
            <v>305</v>
          </cell>
          <cell r="T2285" t="str">
            <v>002</v>
          </cell>
          <cell r="U2285" t="str">
            <v>001</v>
          </cell>
          <cell r="V2285" t="str">
            <v>005</v>
          </cell>
          <cell r="W2285">
            <v>210</v>
          </cell>
          <cell r="X2285" t="str">
            <v>11</v>
          </cell>
          <cell r="Y2285">
            <v>938484</v>
          </cell>
          <cell r="AA2285" t="str">
            <v>체결요소류</v>
          </cell>
          <cell r="AC2285" t="str">
            <v>일반제조</v>
          </cell>
        </row>
        <row r="2286">
          <cell r="A2286" t="str">
            <v>궤도-제조-017</v>
          </cell>
          <cell r="B2286" t="str">
            <v xml:space="preserve"> </v>
          </cell>
          <cell r="C2286" t="str">
            <v>2283</v>
          </cell>
          <cell r="D2286" t="str">
            <v>5315</v>
          </cell>
          <cell r="E2286" t="str">
            <v>005986437</v>
          </cell>
          <cell r="F2286" t="str">
            <v>MBULMG196402851</v>
          </cell>
          <cell r="G2286" t="str">
            <v>핀,스프링식</v>
          </cell>
          <cell r="H2286" t="str">
            <v>R1-14-13</v>
          </cell>
          <cell r="I2286" t="str">
            <v>MS171645</v>
          </cell>
          <cell r="J2286" t="str">
            <v>MS171645</v>
          </cell>
          <cell r="K2286" t="str">
            <v>20204101</v>
          </cell>
          <cell r="L2286" t="str">
            <v>EA</v>
          </cell>
          <cell r="M2286">
            <v>18</v>
          </cell>
          <cell r="N2286">
            <v>156</v>
          </cell>
          <cell r="O2286">
            <v>43798</v>
          </cell>
          <cell r="P2286" t="str">
            <v>5000064781</v>
          </cell>
          <cell r="Q2286" t="str">
            <v>본조</v>
          </cell>
          <cell r="R2286" t="str">
            <v>2333</v>
          </cell>
          <cell r="S2286" t="str">
            <v>305</v>
          </cell>
          <cell r="T2286" t="str">
            <v>002</v>
          </cell>
          <cell r="U2286" t="str">
            <v>001</v>
          </cell>
          <cell r="V2286" t="str">
            <v>005</v>
          </cell>
          <cell r="W2286">
            <v>210</v>
          </cell>
          <cell r="X2286" t="str">
            <v>11</v>
          </cell>
          <cell r="Y2286">
            <v>2808</v>
          </cell>
          <cell r="AA2286" t="str">
            <v>체결요소류</v>
          </cell>
          <cell r="AC2286" t="str">
            <v>일반제조</v>
          </cell>
        </row>
        <row r="2287">
          <cell r="A2287" t="str">
            <v>궤도-제조-017</v>
          </cell>
          <cell r="B2287">
            <v>1</v>
          </cell>
          <cell r="C2287" t="str">
            <v>2284</v>
          </cell>
          <cell r="D2287" t="str">
            <v>5315</v>
          </cell>
          <cell r="E2287" t="str">
            <v>005986437</v>
          </cell>
          <cell r="F2287" t="str">
            <v>MBULMG196402852</v>
          </cell>
          <cell r="G2287" t="str">
            <v>핀,스프링식</v>
          </cell>
          <cell r="H2287" t="str">
            <v>R1-14-13</v>
          </cell>
          <cell r="I2287" t="str">
            <v>MS171645</v>
          </cell>
          <cell r="J2287" t="str">
            <v>MS171645</v>
          </cell>
          <cell r="K2287" t="str">
            <v>20204101</v>
          </cell>
          <cell r="L2287" t="str">
            <v>EA</v>
          </cell>
          <cell r="M2287">
            <v>113</v>
          </cell>
          <cell r="N2287">
            <v>156</v>
          </cell>
          <cell r="O2287">
            <v>43980</v>
          </cell>
          <cell r="P2287" t="str">
            <v>5000064781</v>
          </cell>
          <cell r="Q2287" t="str">
            <v>현금</v>
          </cell>
          <cell r="R2287" t="str">
            <v>2333</v>
          </cell>
          <cell r="S2287" t="str">
            <v>305</v>
          </cell>
          <cell r="T2287" t="str">
            <v>002</v>
          </cell>
          <cell r="U2287" t="str">
            <v>001</v>
          </cell>
          <cell r="V2287" t="str">
            <v>005</v>
          </cell>
          <cell r="W2287">
            <v>210</v>
          </cell>
          <cell r="X2287" t="str">
            <v>11</v>
          </cell>
          <cell r="Y2287">
            <v>17628</v>
          </cell>
          <cell r="AA2287" t="str">
            <v>체결요소류</v>
          </cell>
          <cell r="AC2287" t="str">
            <v>일반제조</v>
          </cell>
        </row>
        <row r="2288">
          <cell r="A2288" t="str">
            <v>궤도-제조-017</v>
          </cell>
          <cell r="B2288" t="str">
            <v xml:space="preserve"> </v>
          </cell>
          <cell r="C2288" t="str">
            <v>2285</v>
          </cell>
          <cell r="D2288" t="str">
            <v>5315</v>
          </cell>
          <cell r="E2288" t="str">
            <v>008121236</v>
          </cell>
          <cell r="F2288" t="str">
            <v>MBULMG196402991</v>
          </cell>
          <cell r="G2288" t="str">
            <v>핀,직선형,유두형</v>
          </cell>
          <cell r="H2288" t="e">
            <v>#N/A</v>
          </cell>
          <cell r="I2288" t="str">
            <v>MS20392</v>
          </cell>
          <cell r="J2288" t="str">
            <v>MS20392-3C35</v>
          </cell>
          <cell r="K2288" t="str">
            <v>20204101</v>
          </cell>
          <cell r="L2288" t="str">
            <v>EA</v>
          </cell>
          <cell r="M2288">
            <v>27</v>
          </cell>
          <cell r="N2288">
            <v>731</v>
          </cell>
          <cell r="O2288">
            <v>43798</v>
          </cell>
          <cell r="P2288" t="str">
            <v>5000064781</v>
          </cell>
          <cell r="Q2288" t="str">
            <v>본조</v>
          </cell>
          <cell r="R2288" t="str">
            <v>2333</v>
          </cell>
          <cell r="S2288" t="str">
            <v>305</v>
          </cell>
          <cell r="T2288" t="str">
            <v>002</v>
          </cell>
          <cell r="U2288" t="str">
            <v>001</v>
          </cell>
          <cell r="V2288" t="str">
            <v>005</v>
          </cell>
          <cell r="W2288">
            <v>210</v>
          </cell>
          <cell r="X2288" t="str">
            <v>11</v>
          </cell>
          <cell r="Y2288">
            <v>19737</v>
          </cell>
          <cell r="AA2288" t="str">
            <v>체결요소류</v>
          </cell>
          <cell r="AC2288" t="str">
            <v>일반제조</v>
          </cell>
        </row>
        <row r="2289">
          <cell r="A2289" t="str">
            <v>궤도-제조-017</v>
          </cell>
          <cell r="B2289">
            <v>1</v>
          </cell>
          <cell r="C2289" t="str">
            <v>2286</v>
          </cell>
          <cell r="D2289" t="str">
            <v>5315</v>
          </cell>
          <cell r="E2289" t="str">
            <v>008121236</v>
          </cell>
          <cell r="F2289" t="str">
            <v>MBULMG196402992</v>
          </cell>
          <cell r="G2289" t="str">
            <v>핀,직선형,유두형</v>
          </cell>
          <cell r="H2289" t="e">
            <v>#N/A</v>
          </cell>
          <cell r="I2289" t="str">
            <v>MS20392</v>
          </cell>
          <cell r="J2289" t="str">
            <v>MS20392-3C35</v>
          </cell>
          <cell r="K2289" t="str">
            <v>20204101</v>
          </cell>
          <cell r="L2289" t="str">
            <v>EA</v>
          </cell>
          <cell r="M2289">
            <v>116</v>
          </cell>
          <cell r="N2289">
            <v>731</v>
          </cell>
          <cell r="O2289">
            <v>43980</v>
          </cell>
          <cell r="P2289" t="str">
            <v>5000064781</v>
          </cell>
          <cell r="Q2289" t="str">
            <v>현금</v>
          </cell>
          <cell r="R2289" t="str">
            <v>2333</v>
          </cell>
          <cell r="S2289" t="str">
            <v>305</v>
          </cell>
          <cell r="T2289" t="str">
            <v>002</v>
          </cell>
          <cell r="U2289" t="str">
            <v>001</v>
          </cell>
          <cell r="V2289" t="str">
            <v>005</v>
          </cell>
          <cell r="W2289">
            <v>210</v>
          </cell>
          <cell r="X2289" t="str">
            <v>11</v>
          </cell>
          <cell r="Y2289">
            <v>84796</v>
          </cell>
          <cell r="AA2289" t="str">
            <v>체결요소류</v>
          </cell>
          <cell r="AC2289" t="str">
            <v>일반제조</v>
          </cell>
        </row>
        <row r="2290">
          <cell r="A2290" t="str">
            <v>궤도-제조-017</v>
          </cell>
          <cell r="B2290" t="str">
            <v xml:space="preserve"> </v>
          </cell>
          <cell r="C2290" t="str">
            <v>2287</v>
          </cell>
          <cell r="D2290" t="str">
            <v>5315</v>
          </cell>
          <cell r="E2290" t="str">
            <v>008123766</v>
          </cell>
          <cell r="F2290" t="str">
            <v>MBULMG196403001</v>
          </cell>
          <cell r="G2290" t="str">
            <v>핀,직선형,유두형</v>
          </cell>
          <cell r="H2290" t="e">
            <v>#N/A</v>
          </cell>
          <cell r="I2290" t="str">
            <v>MS20392</v>
          </cell>
          <cell r="J2290" t="str">
            <v>MS20392-2C15</v>
          </cell>
          <cell r="K2290" t="str">
            <v>20204101</v>
          </cell>
          <cell r="L2290" t="str">
            <v>EA</v>
          </cell>
          <cell r="M2290">
            <v>33</v>
          </cell>
          <cell r="N2290">
            <v>2215</v>
          </cell>
          <cell r="O2290">
            <v>43798</v>
          </cell>
          <cell r="P2290" t="str">
            <v>5000064781</v>
          </cell>
          <cell r="Q2290" t="str">
            <v>본조</v>
          </cell>
          <cell r="R2290" t="str">
            <v>2333</v>
          </cell>
          <cell r="S2290" t="str">
            <v>305</v>
          </cell>
          <cell r="T2290" t="str">
            <v>002</v>
          </cell>
          <cell r="U2290" t="str">
            <v>001</v>
          </cell>
          <cell r="V2290" t="str">
            <v>005</v>
          </cell>
          <cell r="W2290">
            <v>210</v>
          </cell>
          <cell r="X2290" t="str">
            <v>11</v>
          </cell>
          <cell r="Y2290">
            <v>73095</v>
          </cell>
          <cell r="AA2290" t="str">
            <v>체결요소류</v>
          </cell>
          <cell r="AC2290" t="str">
            <v>일반제조</v>
          </cell>
        </row>
        <row r="2291">
          <cell r="A2291" t="str">
            <v>궤도-제조-017</v>
          </cell>
          <cell r="B2291">
            <v>1</v>
          </cell>
          <cell r="C2291" t="str">
            <v>2288</v>
          </cell>
          <cell r="D2291" t="str">
            <v>5315</v>
          </cell>
          <cell r="E2291" t="str">
            <v>008123766</v>
          </cell>
          <cell r="F2291" t="str">
            <v>MBULMG196403002</v>
          </cell>
          <cell r="G2291" t="str">
            <v>핀,직선형,유두형</v>
          </cell>
          <cell r="H2291" t="e">
            <v>#N/A</v>
          </cell>
          <cell r="I2291" t="str">
            <v>MS20392</v>
          </cell>
          <cell r="J2291" t="str">
            <v>MS20392-2C15</v>
          </cell>
          <cell r="K2291" t="str">
            <v>20204101</v>
          </cell>
          <cell r="L2291" t="str">
            <v>EA</v>
          </cell>
          <cell r="M2291">
            <v>98</v>
          </cell>
          <cell r="N2291">
            <v>2215</v>
          </cell>
          <cell r="O2291">
            <v>43980</v>
          </cell>
          <cell r="P2291" t="str">
            <v>5000064781</v>
          </cell>
          <cell r="Q2291" t="str">
            <v>현금</v>
          </cell>
          <cell r="R2291" t="str">
            <v>2333</v>
          </cell>
          <cell r="S2291" t="str">
            <v>305</v>
          </cell>
          <cell r="T2291" t="str">
            <v>002</v>
          </cell>
          <cell r="U2291" t="str">
            <v>001</v>
          </cell>
          <cell r="V2291" t="str">
            <v>005</v>
          </cell>
          <cell r="W2291">
            <v>210</v>
          </cell>
          <cell r="X2291" t="str">
            <v>11</v>
          </cell>
          <cell r="Y2291">
            <v>217070</v>
          </cell>
          <cell r="AA2291" t="str">
            <v>체결요소류</v>
          </cell>
          <cell r="AC2291" t="str">
            <v>일반제조</v>
          </cell>
        </row>
        <row r="2292">
          <cell r="A2292" t="str">
            <v>궤도-제조-017</v>
          </cell>
          <cell r="B2292" t="str">
            <v xml:space="preserve"> </v>
          </cell>
          <cell r="C2292" t="str">
            <v>2289</v>
          </cell>
          <cell r="D2292" t="str">
            <v>5315</v>
          </cell>
          <cell r="E2292" t="str">
            <v>008159364</v>
          </cell>
          <cell r="F2292" t="str">
            <v>MBULMG196403021</v>
          </cell>
          <cell r="G2292" t="str">
            <v>핀,직선형,무두형</v>
          </cell>
          <cell r="H2292" t="e">
            <v>#N/A</v>
          </cell>
          <cell r="I2292" t="str">
            <v>MS16555</v>
          </cell>
          <cell r="J2292" t="str">
            <v>MS16555-345</v>
          </cell>
          <cell r="K2292" t="str">
            <v>20204101</v>
          </cell>
          <cell r="L2292" t="str">
            <v>EA</v>
          </cell>
          <cell r="M2292">
            <v>46</v>
          </cell>
          <cell r="N2292">
            <v>1941</v>
          </cell>
          <cell r="O2292">
            <v>43798</v>
          </cell>
          <cell r="P2292" t="str">
            <v>5000064781</v>
          </cell>
          <cell r="Q2292" t="str">
            <v>본조</v>
          </cell>
          <cell r="R2292" t="str">
            <v>2333</v>
          </cell>
          <cell r="S2292" t="str">
            <v>305</v>
          </cell>
          <cell r="T2292" t="str">
            <v>002</v>
          </cell>
          <cell r="U2292" t="str">
            <v>001</v>
          </cell>
          <cell r="V2292" t="str">
            <v>005</v>
          </cell>
          <cell r="W2292">
            <v>210</v>
          </cell>
          <cell r="X2292" t="str">
            <v>11</v>
          </cell>
          <cell r="Y2292">
            <v>89286</v>
          </cell>
          <cell r="AA2292" t="str">
            <v>체결요소류</v>
          </cell>
          <cell r="AC2292" t="str">
            <v>일반제조</v>
          </cell>
        </row>
        <row r="2293">
          <cell r="A2293" t="str">
            <v>궤도-제조-017</v>
          </cell>
          <cell r="B2293">
            <v>1</v>
          </cell>
          <cell r="C2293" t="str">
            <v>2290</v>
          </cell>
          <cell r="D2293" t="str">
            <v>5315</v>
          </cell>
          <cell r="E2293" t="str">
            <v>008159364</v>
          </cell>
          <cell r="F2293" t="str">
            <v>MBULMG196403022</v>
          </cell>
          <cell r="G2293" t="str">
            <v>핀,직선형,무두형</v>
          </cell>
          <cell r="H2293" t="e">
            <v>#N/A</v>
          </cell>
          <cell r="I2293" t="str">
            <v>MS16555</v>
          </cell>
          <cell r="J2293" t="str">
            <v>MS16555-345</v>
          </cell>
          <cell r="K2293" t="str">
            <v>20204101</v>
          </cell>
          <cell r="L2293" t="str">
            <v>EA</v>
          </cell>
          <cell r="M2293">
            <v>79</v>
          </cell>
          <cell r="N2293">
            <v>1941</v>
          </cell>
          <cell r="O2293">
            <v>43980</v>
          </cell>
          <cell r="P2293" t="str">
            <v>5000064781</v>
          </cell>
          <cell r="Q2293" t="str">
            <v>현금</v>
          </cell>
          <cell r="R2293" t="str">
            <v>2333</v>
          </cell>
          <cell r="S2293" t="str">
            <v>305</v>
          </cell>
          <cell r="T2293" t="str">
            <v>002</v>
          </cell>
          <cell r="U2293" t="str">
            <v>001</v>
          </cell>
          <cell r="V2293" t="str">
            <v>005</v>
          </cell>
          <cell r="W2293">
            <v>210</v>
          </cell>
          <cell r="X2293" t="str">
            <v>11</v>
          </cell>
          <cell r="Y2293">
            <v>153339</v>
          </cell>
          <cell r="AA2293" t="str">
            <v>체결요소류</v>
          </cell>
          <cell r="AC2293" t="str">
            <v>일반제조</v>
          </cell>
        </row>
        <row r="2294">
          <cell r="A2294" t="str">
            <v>궤도-제조-017</v>
          </cell>
          <cell r="B2294">
            <v>1</v>
          </cell>
          <cell r="C2294" t="str">
            <v>2291</v>
          </cell>
          <cell r="D2294" t="str">
            <v>5315</v>
          </cell>
          <cell r="E2294" t="str">
            <v>008443966</v>
          </cell>
          <cell r="F2294" t="str">
            <v>MBULMG196403051</v>
          </cell>
          <cell r="G2294" t="str">
            <v>핀,스프링식</v>
          </cell>
          <cell r="H2294" t="e">
            <v>#N/A</v>
          </cell>
          <cell r="I2294" t="str">
            <v>KS W 1636</v>
          </cell>
          <cell r="J2294" t="str">
            <v>KS W 1636 KMS16562-49</v>
          </cell>
          <cell r="K2294" t="str">
            <v>20204101</v>
          </cell>
          <cell r="L2294" t="str">
            <v>EA</v>
          </cell>
          <cell r="M2294">
            <v>220</v>
          </cell>
          <cell r="N2294">
            <v>596</v>
          </cell>
          <cell r="O2294">
            <v>43980</v>
          </cell>
          <cell r="P2294" t="str">
            <v>5000064781</v>
          </cell>
          <cell r="Q2294" t="str">
            <v>현금</v>
          </cell>
          <cell r="R2294" t="str">
            <v>2333</v>
          </cell>
          <cell r="S2294" t="str">
            <v>305</v>
          </cell>
          <cell r="T2294" t="str">
            <v>002</v>
          </cell>
          <cell r="U2294" t="str">
            <v>001</v>
          </cell>
          <cell r="V2294" t="str">
            <v>005</v>
          </cell>
          <cell r="W2294">
            <v>210</v>
          </cell>
          <cell r="X2294" t="str">
            <v>11</v>
          </cell>
          <cell r="Y2294">
            <v>131120</v>
          </cell>
          <cell r="AA2294" t="str">
            <v>체결요소류</v>
          </cell>
          <cell r="AC2294" t="str">
            <v>일반제조</v>
          </cell>
        </row>
        <row r="2295">
          <cell r="A2295" t="str">
            <v>궤도-제조-017</v>
          </cell>
          <cell r="B2295">
            <v>1</v>
          </cell>
          <cell r="C2295" t="str">
            <v>2292</v>
          </cell>
          <cell r="D2295" t="str">
            <v>5315</v>
          </cell>
          <cell r="E2295" t="str">
            <v>009579387</v>
          </cell>
          <cell r="F2295" t="str">
            <v>MBULMG196403111</v>
          </cell>
          <cell r="G2295" t="str">
            <v>핀,직선형,유두형</v>
          </cell>
          <cell r="H2295" t="e">
            <v>#N/A</v>
          </cell>
          <cell r="I2295" t="str">
            <v>MS20392</v>
          </cell>
          <cell r="J2295" t="str">
            <v>MS20392-7C127</v>
          </cell>
          <cell r="K2295" t="str">
            <v>20204101</v>
          </cell>
          <cell r="L2295" t="str">
            <v>EA</v>
          </cell>
          <cell r="M2295">
            <v>50</v>
          </cell>
          <cell r="N2295">
            <v>1176</v>
          </cell>
          <cell r="O2295">
            <v>43980</v>
          </cell>
          <cell r="P2295" t="str">
            <v>5000064781</v>
          </cell>
          <cell r="Q2295" t="str">
            <v>현금</v>
          </cell>
          <cell r="R2295" t="str">
            <v>2333</v>
          </cell>
          <cell r="S2295" t="str">
            <v>305</v>
          </cell>
          <cell r="T2295" t="str">
            <v>002</v>
          </cell>
          <cell r="U2295" t="str">
            <v>001</v>
          </cell>
          <cell r="V2295" t="str">
            <v>005</v>
          </cell>
          <cell r="W2295">
            <v>210</v>
          </cell>
          <cell r="X2295" t="str">
            <v>11</v>
          </cell>
          <cell r="Y2295">
            <v>58800</v>
          </cell>
          <cell r="AA2295" t="str">
            <v>체결요소류</v>
          </cell>
          <cell r="AC2295" t="str">
            <v>일반제조</v>
          </cell>
        </row>
        <row r="2296">
          <cell r="A2296" t="str">
            <v>궤도-제조-017</v>
          </cell>
          <cell r="B2296" t="str">
            <v xml:space="preserve"> </v>
          </cell>
          <cell r="C2296" t="str">
            <v>2293</v>
          </cell>
          <cell r="D2296" t="str">
            <v>5315</v>
          </cell>
          <cell r="E2296" t="str">
            <v>011761110</v>
          </cell>
          <cell r="F2296" t="str">
            <v>MBULMG196403311</v>
          </cell>
          <cell r="G2296" t="str">
            <v>핀,스프링식</v>
          </cell>
          <cell r="H2296" t="e">
            <v>#N/A</v>
          </cell>
          <cell r="I2296" t="str">
            <v>MS39086</v>
          </cell>
          <cell r="J2296" t="str">
            <v>MS39086-144</v>
          </cell>
          <cell r="K2296" t="str">
            <v>20204101</v>
          </cell>
          <cell r="L2296" t="str">
            <v>EA</v>
          </cell>
          <cell r="M2296">
            <v>45</v>
          </cell>
          <cell r="N2296">
            <v>4346</v>
          </cell>
          <cell r="O2296">
            <v>43798</v>
          </cell>
          <cell r="P2296" t="str">
            <v>5000064781</v>
          </cell>
          <cell r="Q2296" t="str">
            <v>본조</v>
          </cell>
          <cell r="R2296" t="str">
            <v>2333</v>
          </cell>
          <cell r="S2296" t="str">
            <v>305</v>
          </cell>
          <cell r="T2296" t="str">
            <v>002</v>
          </cell>
          <cell r="U2296" t="str">
            <v>001</v>
          </cell>
          <cell r="V2296" t="str">
            <v>005</v>
          </cell>
          <cell r="W2296">
            <v>210</v>
          </cell>
          <cell r="X2296" t="str">
            <v>11</v>
          </cell>
          <cell r="Y2296">
            <v>195570</v>
          </cell>
          <cell r="AA2296" t="str">
            <v>체결요소류</v>
          </cell>
          <cell r="AC2296" t="str">
            <v>일반제조</v>
          </cell>
        </row>
        <row r="2297">
          <cell r="A2297" t="str">
            <v>궤도-제조-017</v>
          </cell>
          <cell r="B2297">
            <v>1</v>
          </cell>
          <cell r="C2297" t="str">
            <v>2294</v>
          </cell>
          <cell r="D2297" t="str">
            <v>5315</v>
          </cell>
          <cell r="E2297" t="str">
            <v>011761110</v>
          </cell>
          <cell r="F2297" t="str">
            <v>MBULMG196403312</v>
          </cell>
          <cell r="G2297" t="str">
            <v>핀,스프링식</v>
          </cell>
          <cell r="H2297" t="e">
            <v>#N/A</v>
          </cell>
          <cell r="I2297" t="str">
            <v>MS39086</v>
          </cell>
          <cell r="J2297" t="str">
            <v>MS39086-144</v>
          </cell>
          <cell r="K2297" t="str">
            <v>20204101</v>
          </cell>
          <cell r="L2297" t="str">
            <v>EA</v>
          </cell>
          <cell r="M2297">
            <v>77</v>
          </cell>
          <cell r="N2297">
            <v>4346</v>
          </cell>
          <cell r="O2297">
            <v>43980</v>
          </cell>
          <cell r="P2297" t="str">
            <v>5000064781</v>
          </cell>
          <cell r="Q2297" t="str">
            <v>현금</v>
          </cell>
          <cell r="R2297" t="str">
            <v>2333</v>
          </cell>
          <cell r="S2297" t="str">
            <v>305</v>
          </cell>
          <cell r="T2297" t="str">
            <v>002</v>
          </cell>
          <cell r="U2297" t="str">
            <v>001</v>
          </cell>
          <cell r="V2297" t="str">
            <v>005</v>
          </cell>
          <cell r="W2297">
            <v>210</v>
          </cell>
          <cell r="X2297" t="str">
            <v>11</v>
          </cell>
          <cell r="Y2297">
            <v>334642</v>
          </cell>
          <cell r="AA2297" t="str">
            <v>체결요소류</v>
          </cell>
          <cell r="AC2297" t="str">
            <v>일반제조</v>
          </cell>
        </row>
        <row r="2298">
          <cell r="A2298" t="str">
            <v>궤도-제조-017</v>
          </cell>
          <cell r="B2298" t="str">
            <v xml:space="preserve"> </v>
          </cell>
          <cell r="C2298" t="str">
            <v>2295</v>
          </cell>
          <cell r="D2298" t="str">
            <v>5325</v>
          </cell>
          <cell r="E2298" t="str">
            <v>011764151</v>
          </cell>
          <cell r="F2298" t="str">
            <v>MBULMG196403321</v>
          </cell>
          <cell r="G2298" t="str">
            <v>삽입기,나사용</v>
          </cell>
          <cell r="H2298" t="str">
            <v>R1-04-20</v>
          </cell>
          <cell r="I2298" t="str">
            <v>MS51831</v>
          </cell>
          <cell r="J2298" t="str">
            <v>MS51831-105</v>
          </cell>
          <cell r="K2298" t="str">
            <v>20204101</v>
          </cell>
          <cell r="L2298" t="str">
            <v>EA</v>
          </cell>
          <cell r="M2298">
            <v>187</v>
          </cell>
          <cell r="N2298">
            <v>3255</v>
          </cell>
          <cell r="O2298">
            <v>43798</v>
          </cell>
          <cell r="P2298" t="str">
            <v>5000064781</v>
          </cell>
          <cell r="Q2298" t="str">
            <v>본조</v>
          </cell>
          <cell r="R2298" t="str">
            <v>2333</v>
          </cell>
          <cell r="S2298" t="str">
            <v>305</v>
          </cell>
          <cell r="T2298" t="str">
            <v>002</v>
          </cell>
          <cell r="U2298" t="str">
            <v>001</v>
          </cell>
          <cell r="V2298" t="str">
            <v>005</v>
          </cell>
          <cell r="W2298">
            <v>210</v>
          </cell>
          <cell r="X2298" t="str">
            <v>11</v>
          </cell>
          <cell r="Y2298">
            <v>608685</v>
          </cell>
          <cell r="AA2298" t="str">
            <v>체결요소류</v>
          </cell>
          <cell r="AC2298" t="str">
            <v>일반제조</v>
          </cell>
        </row>
        <row r="2299">
          <cell r="A2299" t="str">
            <v>궤도-제조-017</v>
          </cell>
          <cell r="B2299">
            <v>1</v>
          </cell>
          <cell r="C2299" t="str">
            <v>2296</v>
          </cell>
          <cell r="D2299" t="str">
            <v>5325</v>
          </cell>
          <cell r="E2299" t="str">
            <v>011764151</v>
          </cell>
          <cell r="F2299" t="str">
            <v>MBULMG196403322</v>
          </cell>
          <cell r="G2299" t="str">
            <v>삽입기,나사용</v>
          </cell>
          <cell r="H2299" t="str">
            <v>R1-04-20</v>
          </cell>
          <cell r="I2299" t="str">
            <v>MS51831</v>
          </cell>
          <cell r="J2299" t="str">
            <v>MS51831-105</v>
          </cell>
          <cell r="K2299" t="str">
            <v>20204101</v>
          </cell>
          <cell r="L2299" t="str">
            <v>EA</v>
          </cell>
          <cell r="M2299">
            <v>218</v>
          </cell>
          <cell r="N2299">
            <v>3255</v>
          </cell>
          <cell r="O2299">
            <v>43980</v>
          </cell>
          <cell r="P2299" t="str">
            <v>5000064781</v>
          </cell>
          <cell r="Q2299" t="str">
            <v>현금</v>
          </cell>
          <cell r="R2299" t="str">
            <v>2333</v>
          </cell>
          <cell r="S2299" t="str">
            <v>305</v>
          </cell>
          <cell r="T2299" t="str">
            <v>002</v>
          </cell>
          <cell r="U2299" t="str">
            <v>001</v>
          </cell>
          <cell r="V2299" t="str">
            <v>005</v>
          </cell>
          <cell r="W2299">
            <v>210</v>
          </cell>
          <cell r="X2299" t="str">
            <v>11</v>
          </cell>
          <cell r="Y2299">
            <v>709590</v>
          </cell>
          <cell r="AA2299" t="str">
            <v>체결요소류</v>
          </cell>
          <cell r="AC2299" t="str">
            <v>일반제조</v>
          </cell>
        </row>
        <row r="2300">
          <cell r="A2300" t="str">
            <v>궤도-제조-017</v>
          </cell>
          <cell r="B2300" t="str">
            <v xml:space="preserve"> </v>
          </cell>
          <cell r="C2300" t="str">
            <v>2297</v>
          </cell>
          <cell r="D2300" t="str">
            <v>5325</v>
          </cell>
          <cell r="E2300" t="str">
            <v>014644753</v>
          </cell>
          <cell r="F2300" t="str">
            <v>MBULMG196403421</v>
          </cell>
          <cell r="G2300" t="str">
            <v>링,지지용</v>
          </cell>
          <cell r="H2300" t="str">
            <v>R1-04-14</v>
          </cell>
          <cell r="I2300" t="str">
            <v>MS3217</v>
          </cell>
          <cell r="J2300" t="str">
            <v>MS3217-1059</v>
          </cell>
          <cell r="K2300" t="str">
            <v>20204101</v>
          </cell>
          <cell r="L2300" t="str">
            <v>EA</v>
          </cell>
          <cell r="M2300">
            <v>11</v>
          </cell>
          <cell r="N2300">
            <v>3066</v>
          </cell>
          <cell r="O2300">
            <v>43798</v>
          </cell>
          <cell r="P2300" t="str">
            <v>5000064781</v>
          </cell>
          <cell r="Q2300" t="str">
            <v>본조</v>
          </cell>
          <cell r="R2300" t="str">
            <v>2333</v>
          </cell>
          <cell r="S2300" t="str">
            <v>305</v>
          </cell>
          <cell r="T2300" t="str">
            <v>002</v>
          </cell>
          <cell r="U2300" t="str">
            <v>001</v>
          </cell>
          <cell r="V2300" t="str">
            <v>005</v>
          </cell>
          <cell r="W2300">
            <v>210</v>
          </cell>
          <cell r="X2300" t="str">
            <v>11</v>
          </cell>
          <cell r="Y2300">
            <v>33726</v>
          </cell>
          <cell r="AA2300" t="str">
            <v>일반기계가공류</v>
          </cell>
          <cell r="AC2300" t="str">
            <v>일반제조</v>
          </cell>
        </row>
        <row r="2301">
          <cell r="A2301" t="str">
            <v>궤도-제조-017</v>
          </cell>
          <cell r="B2301">
            <v>1</v>
          </cell>
          <cell r="C2301" t="str">
            <v>2298</v>
          </cell>
          <cell r="D2301" t="str">
            <v>5325</v>
          </cell>
          <cell r="E2301" t="str">
            <v>014644753</v>
          </cell>
          <cell r="F2301" t="str">
            <v>MBULMG196403422</v>
          </cell>
          <cell r="G2301" t="str">
            <v>링,지지용</v>
          </cell>
          <cell r="H2301" t="str">
            <v>R1-04-14</v>
          </cell>
          <cell r="I2301" t="str">
            <v>MS3217</v>
          </cell>
          <cell r="J2301" t="str">
            <v>MS3217-1059</v>
          </cell>
          <cell r="K2301" t="str">
            <v>20204101</v>
          </cell>
          <cell r="L2301" t="str">
            <v>EA</v>
          </cell>
          <cell r="M2301">
            <v>60</v>
          </cell>
          <cell r="N2301">
            <v>3066</v>
          </cell>
          <cell r="O2301">
            <v>43980</v>
          </cell>
          <cell r="P2301" t="str">
            <v>5000064781</v>
          </cell>
          <cell r="Q2301" t="str">
            <v>현금</v>
          </cell>
          <cell r="R2301" t="str">
            <v>2333</v>
          </cell>
          <cell r="S2301" t="str">
            <v>305</v>
          </cell>
          <cell r="T2301" t="str">
            <v>002</v>
          </cell>
          <cell r="U2301" t="str">
            <v>001</v>
          </cell>
          <cell r="V2301" t="str">
            <v>005</v>
          </cell>
          <cell r="W2301">
            <v>210</v>
          </cell>
          <cell r="X2301" t="str">
            <v>11</v>
          </cell>
          <cell r="Y2301">
            <v>183960</v>
          </cell>
          <cell r="AA2301" t="str">
            <v>일반기계가공류</v>
          </cell>
          <cell r="AC2301" t="str">
            <v>일반제조</v>
          </cell>
        </row>
        <row r="2302">
          <cell r="A2302" t="str">
            <v>궤도-제조-017</v>
          </cell>
          <cell r="B2302" t="str">
            <v xml:space="preserve"> </v>
          </cell>
          <cell r="C2302" t="str">
            <v>2299</v>
          </cell>
          <cell r="D2302" t="str">
            <v>5315</v>
          </cell>
          <cell r="E2302" t="str">
            <v>015829775</v>
          </cell>
          <cell r="F2302" t="str">
            <v>MBULMG196403451</v>
          </cell>
          <cell r="G2302" t="str">
            <v>핀,스프링식</v>
          </cell>
          <cell r="H2302" t="e">
            <v>#N/A</v>
          </cell>
          <cell r="I2302" t="str">
            <v>MS39086</v>
          </cell>
          <cell r="J2302" t="str">
            <v>MS39086-287</v>
          </cell>
          <cell r="K2302" t="str">
            <v>20204101</v>
          </cell>
          <cell r="L2302" t="str">
            <v>EA</v>
          </cell>
          <cell r="M2302">
            <v>31</v>
          </cell>
          <cell r="N2302">
            <v>3290</v>
          </cell>
          <cell r="O2302">
            <v>43798</v>
          </cell>
          <cell r="P2302" t="str">
            <v>5000064781</v>
          </cell>
          <cell r="Q2302" t="str">
            <v>본조</v>
          </cell>
          <cell r="R2302" t="str">
            <v>2333</v>
          </cell>
          <cell r="S2302" t="str">
            <v>305</v>
          </cell>
          <cell r="T2302" t="str">
            <v>002</v>
          </cell>
          <cell r="U2302" t="str">
            <v>001</v>
          </cell>
          <cell r="V2302" t="str">
            <v>005</v>
          </cell>
          <cell r="W2302">
            <v>210</v>
          </cell>
          <cell r="X2302" t="str">
            <v>11</v>
          </cell>
          <cell r="Y2302">
            <v>101990</v>
          </cell>
          <cell r="AA2302" t="str">
            <v>체결요소류</v>
          </cell>
          <cell r="AC2302" t="str">
            <v>일반제조</v>
          </cell>
        </row>
        <row r="2303">
          <cell r="A2303" t="str">
            <v>궤도-제조-017</v>
          </cell>
          <cell r="B2303">
            <v>1</v>
          </cell>
          <cell r="C2303" t="str">
            <v>2300</v>
          </cell>
          <cell r="D2303" t="str">
            <v>5315</v>
          </cell>
          <cell r="E2303" t="str">
            <v>015829775</v>
          </cell>
          <cell r="F2303" t="str">
            <v>MBULMG196403452</v>
          </cell>
          <cell r="G2303" t="str">
            <v>핀,스프링식</v>
          </cell>
          <cell r="H2303" t="e">
            <v>#N/A</v>
          </cell>
          <cell r="I2303" t="str">
            <v>MS39086</v>
          </cell>
          <cell r="J2303" t="str">
            <v>MS39086-287</v>
          </cell>
          <cell r="K2303" t="str">
            <v>20204101</v>
          </cell>
          <cell r="L2303" t="str">
            <v>EA</v>
          </cell>
          <cell r="M2303">
            <v>82</v>
          </cell>
          <cell r="N2303">
            <v>3290</v>
          </cell>
          <cell r="O2303">
            <v>43980</v>
          </cell>
          <cell r="P2303" t="str">
            <v>5000064781</v>
          </cell>
          <cell r="Q2303" t="str">
            <v>현금</v>
          </cell>
          <cell r="R2303" t="str">
            <v>2333</v>
          </cell>
          <cell r="S2303" t="str">
            <v>305</v>
          </cell>
          <cell r="T2303" t="str">
            <v>002</v>
          </cell>
          <cell r="U2303" t="str">
            <v>001</v>
          </cell>
          <cell r="V2303" t="str">
            <v>005</v>
          </cell>
          <cell r="W2303">
            <v>210</v>
          </cell>
          <cell r="X2303" t="str">
            <v>11</v>
          </cell>
          <cell r="Y2303">
            <v>269780</v>
          </cell>
          <cell r="AA2303" t="str">
            <v>체결요소류</v>
          </cell>
          <cell r="AC2303" t="str">
            <v>일반제조</v>
          </cell>
        </row>
        <row r="2304">
          <cell r="A2304" t="str">
            <v>궤도-제조-017</v>
          </cell>
          <cell r="B2304">
            <v>1</v>
          </cell>
          <cell r="C2304" t="str">
            <v>2301</v>
          </cell>
          <cell r="D2304" t="str">
            <v>5310</v>
          </cell>
          <cell r="E2304" t="str">
            <v>015887761</v>
          </cell>
          <cell r="F2304" t="str">
            <v>MBULMG196403461</v>
          </cell>
          <cell r="G2304" t="str">
            <v>와셔,평면형</v>
          </cell>
          <cell r="H2304" t="str">
            <v>R1-2-4</v>
          </cell>
          <cell r="I2304" t="str">
            <v>MIL-W-70342</v>
          </cell>
          <cell r="J2304" t="str">
            <v>MIL-W-70342/3-064Z</v>
          </cell>
          <cell r="K2304" t="str">
            <v>20205101</v>
          </cell>
          <cell r="L2304" t="str">
            <v>EA</v>
          </cell>
          <cell r="M2304">
            <v>53</v>
          </cell>
          <cell r="N2304">
            <v>1422</v>
          </cell>
          <cell r="O2304">
            <v>43980</v>
          </cell>
          <cell r="P2304" t="str">
            <v>5000064781</v>
          </cell>
          <cell r="Q2304" t="str">
            <v>현금</v>
          </cell>
          <cell r="R2304" t="str">
            <v>2333</v>
          </cell>
          <cell r="S2304" t="str">
            <v>305</v>
          </cell>
          <cell r="T2304" t="str">
            <v>002</v>
          </cell>
          <cell r="U2304" t="str">
            <v>001</v>
          </cell>
          <cell r="V2304" t="str">
            <v>005</v>
          </cell>
          <cell r="W2304">
            <v>210</v>
          </cell>
          <cell r="X2304" t="str">
            <v>11</v>
          </cell>
          <cell r="Y2304">
            <v>75366</v>
          </cell>
          <cell r="AA2304" t="str">
            <v>체결요소류</v>
          </cell>
          <cell r="AC2304" t="str">
            <v>일반제조</v>
          </cell>
        </row>
        <row r="2305">
          <cell r="A2305" t="str">
            <v>궤도-제조-017</v>
          </cell>
          <cell r="B2305">
            <v>1</v>
          </cell>
          <cell r="C2305" t="str">
            <v>2302</v>
          </cell>
          <cell r="D2305" t="str">
            <v>5365</v>
          </cell>
          <cell r="E2305" t="str">
            <v>121429146</v>
          </cell>
          <cell r="F2305" t="str">
            <v>MBULMG196403491</v>
          </cell>
          <cell r="G2305" t="str">
            <v>플러그,기계 나사용</v>
          </cell>
          <cell r="H2305" t="e">
            <v>#N/A</v>
          </cell>
          <cell r="I2305" t="str">
            <v>DIN910</v>
          </cell>
          <cell r="J2305" t="str">
            <v>DIN910-M10X1-ST</v>
          </cell>
          <cell r="K2305" t="str">
            <v>20204101</v>
          </cell>
          <cell r="L2305" t="str">
            <v>EA</v>
          </cell>
          <cell r="M2305">
            <v>47</v>
          </cell>
          <cell r="N2305">
            <v>29576</v>
          </cell>
          <cell r="O2305">
            <v>43980</v>
          </cell>
          <cell r="P2305" t="str">
            <v>5000064781</v>
          </cell>
          <cell r="Q2305" t="str">
            <v>현금</v>
          </cell>
          <cell r="R2305" t="str">
            <v>2333</v>
          </cell>
          <cell r="S2305" t="str">
            <v>305</v>
          </cell>
          <cell r="T2305" t="str">
            <v>002</v>
          </cell>
          <cell r="U2305" t="str">
            <v>001</v>
          </cell>
          <cell r="V2305" t="str">
            <v>005</v>
          </cell>
          <cell r="W2305">
            <v>210</v>
          </cell>
          <cell r="X2305" t="str">
            <v>11</v>
          </cell>
          <cell r="Y2305">
            <v>1390072</v>
          </cell>
          <cell r="AA2305" t="str">
            <v>체결요소류</v>
          </cell>
          <cell r="AC2305" t="str">
            <v>일반제조</v>
          </cell>
        </row>
        <row r="2306">
          <cell r="A2306" t="str">
            <v>궤도-제조-017</v>
          </cell>
          <cell r="B2306" t="str">
            <v xml:space="preserve"> </v>
          </cell>
          <cell r="C2306" t="str">
            <v>2303</v>
          </cell>
          <cell r="D2306" t="str">
            <v>5315</v>
          </cell>
          <cell r="E2306" t="str">
            <v>121588725</v>
          </cell>
          <cell r="F2306" t="str">
            <v>MBULMG196403591</v>
          </cell>
          <cell r="G2306" t="str">
            <v>핀,분할형</v>
          </cell>
          <cell r="H2306">
            <v>0</v>
          </cell>
          <cell r="I2306" t="str">
            <v>KS B ISO 1234</v>
          </cell>
          <cell r="J2306" t="str">
            <v>KS B ISO 1234 2.5X20-St</v>
          </cell>
          <cell r="K2306" t="str">
            <v>20204101</v>
          </cell>
          <cell r="L2306" t="str">
            <v>EA</v>
          </cell>
          <cell r="M2306">
            <v>104</v>
          </cell>
          <cell r="N2306">
            <v>116</v>
          </cell>
          <cell r="O2306">
            <v>43798</v>
          </cell>
          <cell r="P2306" t="str">
            <v>5000064781</v>
          </cell>
          <cell r="Q2306" t="str">
            <v>본조</v>
          </cell>
          <cell r="R2306" t="str">
            <v>2333</v>
          </cell>
          <cell r="S2306" t="str">
            <v>305</v>
          </cell>
          <cell r="T2306" t="str">
            <v>002</v>
          </cell>
          <cell r="U2306" t="str">
            <v>001</v>
          </cell>
          <cell r="V2306" t="str">
            <v>005</v>
          </cell>
          <cell r="W2306">
            <v>210</v>
          </cell>
          <cell r="X2306" t="str">
            <v>11</v>
          </cell>
          <cell r="Y2306">
            <v>12064</v>
          </cell>
          <cell r="AA2306" t="str">
            <v>체결요소류</v>
          </cell>
          <cell r="AC2306" t="str">
            <v>일반제조</v>
          </cell>
        </row>
        <row r="2307">
          <cell r="A2307" t="str">
            <v>궤도-제조-017</v>
          </cell>
          <cell r="B2307">
            <v>1</v>
          </cell>
          <cell r="C2307" t="str">
            <v>2304</v>
          </cell>
          <cell r="D2307" t="str">
            <v>5315</v>
          </cell>
          <cell r="E2307" t="str">
            <v>121588725</v>
          </cell>
          <cell r="F2307" t="str">
            <v>MBULMG196403592</v>
          </cell>
          <cell r="G2307" t="str">
            <v>핀,분할형</v>
          </cell>
          <cell r="H2307">
            <v>0</v>
          </cell>
          <cell r="I2307" t="str">
            <v>KS B ISO 1234</v>
          </cell>
          <cell r="J2307" t="str">
            <v>KS B ISO 1234 2.5X20-St</v>
          </cell>
          <cell r="K2307" t="str">
            <v>20204101</v>
          </cell>
          <cell r="L2307" t="str">
            <v>EA</v>
          </cell>
          <cell r="M2307">
            <v>176</v>
          </cell>
          <cell r="N2307">
            <v>116</v>
          </cell>
          <cell r="O2307">
            <v>43980</v>
          </cell>
          <cell r="P2307" t="str">
            <v>5000064781</v>
          </cell>
          <cell r="Q2307" t="str">
            <v>현금</v>
          </cell>
          <cell r="R2307" t="str">
            <v>2333</v>
          </cell>
          <cell r="S2307" t="str">
            <v>305</v>
          </cell>
          <cell r="T2307" t="str">
            <v>002</v>
          </cell>
          <cell r="U2307" t="str">
            <v>001</v>
          </cell>
          <cell r="V2307" t="str">
            <v>005</v>
          </cell>
          <cell r="W2307">
            <v>210</v>
          </cell>
          <cell r="X2307" t="str">
            <v>11</v>
          </cell>
          <cell r="Y2307">
            <v>20416</v>
          </cell>
          <cell r="AA2307" t="str">
            <v>체결요소류</v>
          </cell>
          <cell r="AC2307" t="str">
            <v>일반제조</v>
          </cell>
        </row>
        <row r="2308">
          <cell r="A2308" t="str">
            <v>궤도-제조-017</v>
          </cell>
          <cell r="B2308">
            <v>1</v>
          </cell>
          <cell r="C2308" t="str">
            <v>2305</v>
          </cell>
          <cell r="D2308" t="str">
            <v>5365</v>
          </cell>
          <cell r="E2308" t="str">
            <v>121786534</v>
          </cell>
          <cell r="F2308" t="str">
            <v>MBULMG196403641</v>
          </cell>
          <cell r="G2308" t="str">
            <v>플러그,기계 나사용</v>
          </cell>
          <cell r="H2308">
            <v>0</v>
          </cell>
          <cell r="I2308" t="str">
            <v>DIN 908</v>
          </cell>
          <cell r="J2308" t="str">
            <v>DIN 908 M14X1.5-ST-A3P</v>
          </cell>
          <cell r="K2308" t="str">
            <v>20204101</v>
          </cell>
          <cell r="L2308" t="str">
            <v>EA</v>
          </cell>
          <cell r="M2308">
            <v>569</v>
          </cell>
          <cell r="N2308">
            <v>624</v>
          </cell>
          <cell r="O2308">
            <v>43980</v>
          </cell>
          <cell r="P2308" t="str">
            <v>5000064781</v>
          </cell>
          <cell r="Q2308" t="str">
            <v>현금</v>
          </cell>
          <cell r="R2308" t="str">
            <v>2333</v>
          </cell>
          <cell r="S2308" t="str">
            <v>305</v>
          </cell>
          <cell r="T2308" t="str">
            <v>002</v>
          </cell>
          <cell r="U2308" t="str">
            <v>001</v>
          </cell>
          <cell r="V2308" t="str">
            <v>005</v>
          </cell>
          <cell r="W2308">
            <v>210</v>
          </cell>
          <cell r="X2308" t="str">
            <v>11</v>
          </cell>
          <cell r="Y2308">
            <v>355056</v>
          </cell>
          <cell r="AA2308" t="str">
            <v>일반기계가공류</v>
          </cell>
          <cell r="AC2308" t="str">
            <v>일반제조</v>
          </cell>
        </row>
        <row r="2309">
          <cell r="A2309" t="str">
            <v>궤도-제조-017</v>
          </cell>
          <cell r="B2309" t="str">
            <v xml:space="preserve"> </v>
          </cell>
          <cell r="C2309" t="str">
            <v>2306</v>
          </cell>
          <cell r="D2309" t="str">
            <v>5325</v>
          </cell>
          <cell r="E2309" t="str">
            <v>121865937</v>
          </cell>
          <cell r="F2309" t="str">
            <v>MBULMG196403661</v>
          </cell>
          <cell r="G2309" t="str">
            <v>링,지지용</v>
          </cell>
          <cell r="H2309" t="str">
            <v>R1-01-24</v>
          </cell>
          <cell r="I2309">
            <v>0</v>
          </cell>
          <cell r="J2309" t="str">
            <v>60739972</v>
          </cell>
          <cell r="K2309" t="str">
            <v>20204101</v>
          </cell>
          <cell r="L2309" t="str">
            <v>EA</v>
          </cell>
          <cell r="M2309">
            <v>143</v>
          </cell>
          <cell r="N2309">
            <v>1026</v>
          </cell>
          <cell r="O2309">
            <v>43798</v>
          </cell>
          <cell r="P2309" t="str">
            <v>5000064781</v>
          </cell>
          <cell r="Q2309" t="str">
            <v>본조</v>
          </cell>
          <cell r="R2309" t="str">
            <v>2333</v>
          </cell>
          <cell r="S2309" t="str">
            <v>305</v>
          </cell>
          <cell r="T2309" t="str">
            <v>002</v>
          </cell>
          <cell r="U2309" t="str">
            <v>001</v>
          </cell>
          <cell r="V2309" t="str">
            <v>005</v>
          </cell>
          <cell r="W2309">
            <v>210</v>
          </cell>
          <cell r="X2309" t="str">
            <v>11</v>
          </cell>
          <cell r="Y2309">
            <v>146718</v>
          </cell>
          <cell r="AA2309" t="str">
            <v>일반기계가공류</v>
          </cell>
          <cell r="AC2309" t="str">
            <v>일반제조</v>
          </cell>
        </row>
        <row r="2310">
          <cell r="A2310" t="str">
            <v>궤도-제조-017</v>
          </cell>
          <cell r="B2310">
            <v>1</v>
          </cell>
          <cell r="C2310" t="str">
            <v>2307</v>
          </cell>
          <cell r="D2310" t="str">
            <v>5325</v>
          </cell>
          <cell r="E2310" t="str">
            <v>121865937</v>
          </cell>
          <cell r="F2310" t="str">
            <v>MBULMG196403662</v>
          </cell>
          <cell r="G2310" t="str">
            <v>링,지지용</v>
          </cell>
          <cell r="H2310" t="str">
            <v>R1-01-24</v>
          </cell>
          <cell r="I2310">
            <v>0</v>
          </cell>
          <cell r="J2310" t="str">
            <v>60739972</v>
          </cell>
          <cell r="K2310" t="str">
            <v>20204101</v>
          </cell>
          <cell r="L2310" t="str">
            <v>EA</v>
          </cell>
          <cell r="M2310">
            <v>69</v>
          </cell>
          <cell r="N2310">
            <v>1026</v>
          </cell>
          <cell r="O2310">
            <v>43980</v>
          </cell>
          <cell r="P2310" t="str">
            <v>5000064781</v>
          </cell>
          <cell r="Q2310" t="str">
            <v>현금</v>
          </cell>
          <cell r="R2310" t="str">
            <v>2333</v>
          </cell>
          <cell r="S2310" t="str">
            <v>305</v>
          </cell>
          <cell r="T2310" t="str">
            <v>002</v>
          </cell>
          <cell r="U2310" t="str">
            <v>001</v>
          </cell>
          <cell r="V2310" t="str">
            <v>005</v>
          </cell>
          <cell r="W2310">
            <v>210</v>
          </cell>
          <cell r="X2310" t="str">
            <v>11</v>
          </cell>
          <cell r="Y2310">
            <v>70794</v>
          </cell>
          <cell r="AA2310" t="str">
            <v>일반기계가공류</v>
          </cell>
          <cell r="AC2310" t="str">
            <v>일반제조</v>
          </cell>
        </row>
        <row r="2311">
          <cell r="A2311" t="str">
            <v>궤도-제조-017</v>
          </cell>
          <cell r="B2311" t="str">
            <v xml:space="preserve"> </v>
          </cell>
          <cell r="C2311" t="str">
            <v>2308</v>
          </cell>
          <cell r="D2311" t="str">
            <v>5310</v>
          </cell>
          <cell r="E2311" t="str">
            <v>123656860</v>
          </cell>
          <cell r="F2311" t="str">
            <v>MBULMG196403781</v>
          </cell>
          <cell r="G2311" t="str">
            <v>와셔,잠금식</v>
          </cell>
          <cell r="H2311">
            <v>0</v>
          </cell>
          <cell r="I2311">
            <v>0</v>
          </cell>
          <cell r="J2311">
            <v>0</v>
          </cell>
          <cell r="K2311" t="str">
            <v>20205101</v>
          </cell>
          <cell r="L2311" t="str">
            <v>EA</v>
          </cell>
          <cell r="M2311">
            <v>18</v>
          </cell>
          <cell r="N2311">
            <v>14970</v>
          </cell>
          <cell r="O2311">
            <v>43798</v>
          </cell>
          <cell r="P2311" t="str">
            <v>5000064781</v>
          </cell>
          <cell r="Q2311" t="str">
            <v>본조</v>
          </cell>
          <cell r="R2311" t="str">
            <v>2333</v>
          </cell>
          <cell r="S2311" t="str">
            <v>305</v>
          </cell>
          <cell r="T2311" t="str">
            <v>002</v>
          </cell>
          <cell r="U2311" t="str">
            <v>001</v>
          </cell>
          <cell r="V2311" t="str">
            <v>005</v>
          </cell>
          <cell r="W2311">
            <v>210</v>
          </cell>
          <cell r="X2311" t="str">
            <v>11</v>
          </cell>
          <cell r="Y2311">
            <v>269460</v>
          </cell>
          <cell r="AA2311" t="str">
            <v>체결요소류</v>
          </cell>
          <cell r="AC2311" t="str">
            <v>일반제조</v>
          </cell>
        </row>
        <row r="2312">
          <cell r="A2312" t="str">
            <v>궤도-제조-017</v>
          </cell>
          <cell r="B2312">
            <v>1</v>
          </cell>
          <cell r="C2312" t="str">
            <v>2309</v>
          </cell>
          <cell r="D2312" t="str">
            <v>5310</v>
          </cell>
          <cell r="E2312" t="str">
            <v>123656860</v>
          </cell>
          <cell r="F2312" t="str">
            <v>MBULMG196403782</v>
          </cell>
          <cell r="G2312" t="str">
            <v>와셔,잠금식</v>
          </cell>
          <cell r="H2312">
            <v>0</v>
          </cell>
          <cell r="I2312">
            <v>0</v>
          </cell>
          <cell r="J2312">
            <v>0</v>
          </cell>
          <cell r="K2312" t="str">
            <v>20205101</v>
          </cell>
          <cell r="L2312" t="str">
            <v>EA</v>
          </cell>
          <cell r="M2312">
            <v>46</v>
          </cell>
          <cell r="N2312">
            <v>14970</v>
          </cell>
          <cell r="O2312">
            <v>43980</v>
          </cell>
          <cell r="P2312" t="str">
            <v>5000064781</v>
          </cell>
          <cell r="Q2312" t="str">
            <v>현금</v>
          </cell>
          <cell r="R2312" t="str">
            <v>2333</v>
          </cell>
          <cell r="S2312" t="str">
            <v>305</v>
          </cell>
          <cell r="T2312" t="str">
            <v>002</v>
          </cell>
          <cell r="U2312" t="str">
            <v>001</v>
          </cell>
          <cell r="V2312" t="str">
            <v>005</v>
          </cell>
          <cell r="W2312">
            <v>210</v>
          </cell>
          <cell r="X2312" t="str">
            <v>11</v>
          </cell>
          <cell r="Y2312">
            <v>688620</v>
          </cell>
          <cell r="AA2312" t="str">
            <v>체결요소류</v>
          </cell>
          <cell r="AC2312" t="str">
            <v>일반제조</v>
          </cell>
        </row>
        <row r="2313">
          <cell r="A2313" t="str">
            <v>궤도-제조-017</v>
          </cell>
          <cell r="B2313" t="str">
            <v xml:space="preserve"> </v>
          </cell>
          <cell r="C2313" t="str">
            <v>2310</v>
          </cell>
          <cell r="D2313" t="str">
            <v>5365</v>
          </cell>
          <cell r="E2313" t="str">
            <v>218702619</v>
          </cell>
          <cell r="F2313" t="str">
            <v>MBULMG196403831</v>
          </cell>
          <cell r="G2313" t="str">
            <v>링,지지용</v>
          </cell>
          <cell r="H2313" t="str">
            <v>R1-6-3</v>
          </cell>
          <cell r="I2313" t="str">
            <v>MS3217</v>
          </cell>
          <cell r="J2313" t="str">
            <v>MS3217-1200</v>
          </cell>
          <cell r="K2313" t="str">
            <v>20204101</v>
          </cell>
          <cell r="L2313" t="str">
            <v>EA</v>
          </cell>
          <cell r="M2313">
            <v>74</v>
          </cell>
          <cell r="N2313">
            <v>4356</v>
          </cell>
          <cell r="O2313">
            <v>43798</v>
          </cell>
          <cell r="P2313" t="str">
            <v>5000064781</v>
          </cell>
          <cell r="Q2313" t="str">
            <v>본조</v>
          </cell>
          <cell r="R2313" t="str">
            <v>2333</v>
          </cell>
          <cell r="S2313" t="str">
            <v>305</v>
          </cell>
          <cell r="T2313" t="str">
            <v>002</v>
          </cell>
          <cell r="U2313" t="str">
            <v>001</v>
          </cell>
          <cell r="V2313" t="str">
            <v>005</v>
          </cell>
          <cell r="W2313">
            <v>210</v>
          </cell>
          <cell r="X2313" t="str">
            <v>11</v>
          </cell>
          <cell r="Y2313">
            <v>322344</v>
          </cell>
          <cell r="AA2313" t="str">
            <v>일반기계가공류</v>
          </cell>
          <cell r="AC2313" t="str">
            <v>일반제조</v>
          </cell>
        </row>
        <row r="2314">
          <cell r="A2314" t="str">
            <v>궤도-제조-017</v>
          </cell>
          <cell r="B2314">
            <v>1</v>
          </cell>
          <cell r="C2314" t="str">
            <v>2311</v>
          </cell>
          <cell r="D2314" t="str">
            <v>5365</v>
          </cell>
          <cell r="E2314" t="str">
            <v>218702619</v>
          </cell>
          <cell r="F2314" t="str">
            <v>MBULMG196403832</v>
          </cell>
          <cell r="G2314" t="str">
            <v>링,지지용</v>
          </cell>
          <cell r="H2314" t="str">
            <v>R1-6-3</v>
          </cell>
          <cell r="I2314" t="str">
            <v>MS3217</v>
          </cell>
          <cell r="J2314" t="str">
            <v>MS3217-1200</v>
          </cell>
          <cell r="K2314" t="str">
            <v>20204101</v>
          </cell>
          <cell r="L2314" t="str">
            <v>EA</v>
          </cell>
          <cell r="M2314">
            <v>124</v>
          </cell>
          <cell r="N2314">
            <v>4356</v>
          </cell>
          <cell r="O2314">
            <v>43980</v>
          </cell>
          <cell r="P2314" t="str">
            <v>5000064781</v>
          </cell>
          <cell r="Q2314" t="str">
            <v>현금</v>
          </cell>
          <cell r="R2314" t="str">
            <v>2333</v>
          </cell>
          <cell r="S2314" t="str">
            <v>305</v>
          </cell>
          <cell r="T2314" t="str">
            <v>002</v>
          </cell>
          <cell r="U2314" t="str">
            <v>001</v>
          </cell>
          <cell r="V2314" t="str">
            <v>005</v>
          </cell>
          <cell r="W2314">
            <v>210</v>
          </cell>
          <cell r="X2314" t="str">
            <v>11</v>
          </cell>
          <cell r="Y2314">
            <v>540144</v>
          </cell>
          <cell r="AA2314" t="str">
            <v>일반기계가공류</v>
          </cell>
          <cell r="AC2314" t="str">
            <v>일반제조</v>
          </cell>
        </row>
        <row r="2315">
          <cell r="A2315" t="str">
            <v>궤도-제조-017</v>
          </cell>
          <cell r="B2315" t="str">
            <v xml:space="preserve"> </v>
          </cell>
          <cell r="C2315" t="str">
            <v>2312</v>
          </cell>
          <cell r="D2315" t="str">
            <v>5305</v>
          </cell>
          <cell r="E2315" t="str">
            <v>375109898</v>
          </cell>
          <cell r="F2315" t="str">
            <v>MBULMG196404181</v>
          </cell>
          <cell r="G2315" t="str">
            <v>나사,캡식,소켓 머리형</v>
          </cell>
          <cell r="H2315" t="e">
            <v>#N/A</v>
          </cell>
          <cell r="I2315" t="str">
            <v>2350-4008</v>
          </cell>
          <cell r="J2315" t="str">
            <v>Q25020381</v>
          </cell>
          <cell r="K2315" t="str">
            <v>20205101</v>
          </cell>
          <cell r="L2315" t="str">
            <v>EA</v>
          </cell>
          <cell r="M2315">
            <v>41</v>
          </cell>
          <cell r="N2315">
            <v>22177</v>
          </cell>
          <cell r="O2315">
            <v>43798</v>
          </cell>
          <cell r="P2315" t="str">
            <v>5000064781</v>
          </cell>
          <cell r="Q2315" t="str">
            <v>본조</v>
          </cell>
          <cell r="R2315" t="str">
            <v>2333</v>
          </cell>
          <cell r="S2315" t="str">
            <v>305</v>
          </cell>
          <cell r="T2315" t="str">
            <v>002</v>
          </cell>
          <cell r="U2315" t="str">
            <v>001</v>
          </cell>
          <cell r="V2315" t="str">
            <v>005</v>
          </cell>
          <cell r="W2315">
            <v>210</v>
          </cell>
          <cell r="X2315" t="str">
            <v>11</v>
          </cell>
          <cell r="Y2315">
            <v>909257</v>
          </cell>
          <cell r="AA2315" t="str">
            <v>체결요소류</v>
          </cell>
          <cell r="AC2315" t="str">
            <v>일반제조</v>
          </cell>
        </row>
        <row r="2316">
          <cell r="A2316" t="str">
            <v>궤도-제조-017</v>
          </cell>
          <cell r="B2316">
            <v>1</v>
          </cell>
          <cell r="C2316" t="str">
            <v>2313</v>
          </cell>
          <cell r="D2316" t="str">
            <v>5305</v>
          </cell>
          <cell r="E2316" t="str">
            <v>375109898</v>
          </cell>
          <cell r="F2316" t="str">
            <v>MBULMG196404182</v>
          </cell>
          <cell r="G2316" t="str">
            <v>나사,캡식,소켓 머리형</v>
          </cell>
          <cell r="H2316" t="e">
            <v>#N/A</v>
          </cell>
          <cell r="I2316" t="str">
            <v>2350-4008</v>
          </cell>
          <cell r="J2316" t="str">
            <v>Q25020381</v>
          </cell>
          <cell r="K2316" t="str">
            <v>20205101</v>
          </cell>
          <cell r="L2316" t="str">
            <v>EA</v>
          </cell>
          <cell r="M2316">
            <v>154</v>
          </cell>
          <cell r="N2316">
            <v>22177</v>
          </cell>
          <cell r="O2316">
            <v>43980</v>
          </cell>
          <cell r="P2316" t="str">
            <v>5000064781</v>
          </cell>
          <cell r="Q2316" t="str">
            <v>현금</v>
          </cell>
          <cell r="R2316" t="str">
            <v>2333</v>
          </cell>
          <cell r="S2316" t="str">
            <v>305</v>
          </cell>
          <cell r="T2316" t="str">
            <v>002</v>
          </cell>
          <cell r="U2316" t="str">
            <v>001</v>
          </cell>
          <cell r="V2316" t="str">
            <v>005</v>
          </cell>
          <cell r="W2316">
            <v>210</v>
          </cell>
          <cell r="X2316" t="str">
            <v>11</v>
          </cell>
          <cell r="Y2316">
            <v>3415258</v>
          </cell>
          <cell r="AA2316" t="str">
            <v>체결요소류</v>
          </cell>
          <cell r="AC2316" t="str">
            <v>일반제조</v>
          </cell>
        </row>
        <row r="2317">
          <cell r="A2317" t="str">
            <v>궤도-제조-017</v>
          </cell>
          <cell r="B2317" t="str">
            <v xml:space="preserve"> </v>
          </cell>
          <cell r="C2317" t="str">
            <v>2314</v>
          </cell>
          <cell r="D2317" t="str">
            <v>5305</v>
          </cell>
          <cell r="E2317" t="str">
            <v>375110131</v>
          </cell>
          <cell r="F2317" t="str">
            <v>MBULMG196404191</v>
          </cell>
          <cell r="G2317" t="str">
            <v>나사,기계용</v>
          </cell>
          <cell r="H2317" t="e">
            <v>#N/A</v>
          </cell>
          <cell r="I2317" t="str">
            <v>2350-4008</v>
          </cell>
          <cell r="J2317" t="str">
            <v>Q25020400</v>
          </cell>
          <cell r="K2317" t="str">
            <v>20205101</v>
          </cell>
          <cell r="L2317" t="str">
            <v>EA</v>
          </cell>
          <cell r="M2317">
            <v>29</v>
          </cell>
          <cell r="N2317">
            <v>22084</v>
          </cell>
          <cell r="O2317">
            <v>43798</v>
          </cell>
          <cell r="P2317" t="str">
            <v>5000064781</v>
          </cell>
          <cell r="Q2317" t="str">
            <v>본조</v>
          </cell>
          <cell r="R2317" t="str">
            <v>2333</v>
          </cell>
          <cell r="S2317" t="str">
            <v>305</v>
          </cell>
          <cell r="T2317" t="str">
            <v>002</v>
          </cell>
          <cell r="U2317" t="str">
            <v>001</v>
          </cell>
          <cell r="V2317" t="str">
            <v>005</v>
          </cell>
          <cell r="W2317">
            <v>210</v>
          </cell>
          <cell r="X2317" t="str">
            <v>11</v>
          </cell>
          <cell r="Y2317">
            <v>640436</v>
          </cell>
          <cell r="AA2317" t="str">
            <v>체결요소류</v>
          </cell>
          <cell r="AC2317" t="str">
            <v>일반제조</v>
          </cell>
        </row>
        <row r="2318">
          <cell r="A2318" t="str">
            <v>궤도-제조-017</v>
          </cell>
          <cell r="B2318">
            <v>1</v>
          </cell>
          <cell r="C2318" t="str">
            <v>2315</v>
          </cell>
          <cell r="D2318" t="str">
            <v>5305</v>
          </cell>
          <cell r="E2318" t="str">
            <v>375110131</v>
          </cell>
          <cell r="F2318" t="str">
            <v>MBULMG196404192</v>
          </cell>
          <cell r="G2318" t="str">
            <v>나사,기계용</v>
          </cell>
          <cell r="H2318" t="e">
            <v>#N/A</v>
          </cell>
          <cell r="I2318" t="str">
            <v>2350-4008</v>
          </cell>
          <cell r="J2318" t="str">
            <v>Q25020400</v>
          </cell>
          <cell r="K2318" t="str">
            <v>20205101</v>
          </cell>
          <cell r="L2318" t="str">
            <v>EA</v>
          </cell>
          <cell r="M2318">
            <v>45</v>
          </cell>
          <cell r="N2318">
            <v>22084</v>
          </cell>
          <cell r="O2318">
            <v>43980</v>
          </cell>
          <cell r="P2318" t="str">
            <v>5000064781</v>
          </cell>
          <cell r="Q2318" t="str">
            <v>현금</v>
          </cell>
          <cell r="R2318" t="str">
            <v>2333</v>
          </cell>
          <cell r="S2318" t="str">
            <v>305</v>
          </cell>
          <cell r="T2318" t="str">
            <v>002</v>
          </cell>
          <cell r="U2318" t="str">
            <v>001</v>
          </cell>
          <cell r="V2318" t="str">
            <v>005</v>
          </cell>
          <cell r="W2318">
            <v>210</v>
          </cell>
          <cell r="X2318" t="str">
            <v>11</v>
          </cell>
          <cell r="Y2318">
            <v>993780</v>
          </cell>
          <cell r="AA2318" t="str">
            <v>체결요소류</v>
          </cell>
          <cell r="AC2318" t="str">
            <v>일반제조</v>
          </cell>
        </row>
        <row r="2319">
          <cell r="A2319" t="str">
            <v>궤도-제조-017</v>
          </cell>
          <cell r="B2319" t="str">
            <v xml:space="preserve"> </v>
          </cell>
          <cell r="C2319" t="str">
            <v>2316</v>
          </cell>
          <cell r="D2319" t="str">
            <v>5305</v>
          </cell>
          <cell r="E2319" t="str">
            <v>375110247</v>
          </cell>
          <cell r="F2319" t="str">
            <v>MBULMG196404201</v>
          </cell>
          <cell r="G2319" t="str">
            <v>나사,기계용</v>
          </cell>
          <cell r="H2319" t="e">
            <v>#N/A</v>
          </cell>
          <cell r="I2319" t="str">
            <v>2350-4008</v>
          </cell>
          <cell r="J2319" t="str">
            <v>Q25020411</v>
          </cell>
          <cell r="K2319" t="str">
            <v>20205101</v>
          </cell>
          <cell r="L2319" t="str">
            <v>EA</v>
          </cell>
          <cell r="M2319">
            <v>1</v>
          </cell>
          <cell r="N2319">
            <v>638539</v>
          </cell>
          <cell r="O2319">
            <v>43798</v>
          </cell>
          <cell r="P2319" t="str">
            <v>5000064781</v>
          </cell>
          <cell r="Q2319" t="str">
            <v>본조</v>
          </cell>
          <cell r="R2319" t="str">
            <v>2333</v>
          </cell>
          <cell r="S2319" t="str">
            <v>305</v>
          </cell>
          <cell r="T2319" t="str">
            <v>002</v>
          </cell>
          <cell r="U2319" t="str">
            <v>001</v>
          </cell>
          <cell r="V2319" t="str">
            <v>005</v>
          </cell>
          <cell r="W2319">
            <v>210</v>
          </cell>
          <cell r="X2319" t="str">
            <v>11</v>
          </cell>
          <cell r="Y2319">
            <v>638539</v>
          </cell>
          <cell r="AA2319" t="str">
            <v>체결요소류</v>
          </cell>
          <cell r="AC2319" t="str">
            <v>일반제조</v>
          </cell>
        </row>
        <row r="2320">
          <cell r="A2320" t="str">
            <v>궤도-제조-017</v>
          </cell>
          <cell r="B2320">
            <v>1</v>
          </cell>
          <cell r="C2320" t="str">
            <v>2317</v>
          </cell>
          <cell r="D2320" t="str">
            <v>5305</v>
          </cell>
          <cell r="E2320" t="str">
            <v>375110247</v>
          </cell>
          <cell r="F2320" t="str">
            <v>MBULMG196404202</v>
          </cell>
          <cell r="G2320" t="str">
            <v>나사,기계용</v>
          </cell>
          <cell r="H2320" t="e">
            <v>#N/A</v>
          </cell>
          <cell r="I2320" t="str">
            <v>2350-4008</v>
          </cell>
          <cell r="J2320" t="str">
            <v>Q25020411</v>
          </cell>
          <cell r="K2320" t="str">
            <v>20205101</v>
          </cell>
          <cell r="L2320" t="str">
            <v>EA</v>
          </cell>
          <cell r="M2320">
            <v>3</v>
          </cell>
          <cell r="N2320">
            <v>638539</v>
          </cell>
          <cell r="O2320">
            <v>43980</v>
          </cell>
          <cell r="P2320" t="str">
            <v>5000064781</v>
          </cell>
          <cell r="Q2320" t="str">
            <v>현금</v>
          </cell>
          <cell r="R2320" t="str">
            <v>2333</v>
          </cell>
          <cell r="S2320" t="str">
            <v>305</v>
          </cell>
          <cell r="T2320" t="str">
            <v>002</v>
          </cell>
          <cell r="U2320" t="str">
            <v>001</v>
          </cell>
          <cell r="V2320" t="str">
            <v>005</v>
          </cell>
          <cell r="W2320">
            <v>210</v>
          </cell>
          <cell r="X2320" t="str">
            <v>11</v>
          </cell>
          <cell r="Y2320">
            <v>1915617</v>
          </cell>
          <cell r="AA2320" t="str">
            <v>체결요소류</v>
          </cell>
          <cell r="AC2320" t="str">
            <v>일반제조</v>
          </cell>
        </row>
        <row r="2321">
          <cell r="A2321" t="str">
            <v>궤도-제조-017</v>
          </cell>
          <cell r="B2321">
            <v>1</v>
          </cell>
          <cell r="C2321" t="str">
            <v>2318</v>
          </cell>
          <cell r="D2321" t="str">
            <v>5305</v>
          </cell>
          <cell r="E2321" t="str">
            <v>375110354</v>
          </cell>
          <cell r="F2321" t="str">
            <v>MBULMG196404211</v>
          </cell>
          <cell r="G2321" t="str">
            <v>나사,캡식,소켓 머리형</v>
          </cell>
          <cell r="H2321" t="e">
            <v>#N/A</v>
          </cell>
          <cell r="I2321" t="str">
            <v>2350-4008</v>
          </cell>
          <cell r="J2321" t="str">
            <v>Q25020395</v>
          </cell>
          <cell r="K2321" t="str">
            <v>20205101</v>
          </cell>
          <cell r="L2321" t="str">
            <v>EA</v>
          </cell>
          <cell r="M2321">
            <v>87</v>
          </cell>
          <cell r="N2321">
            <v>14154</v>
          </cell>
          <cell r="O2321">
            <v>43980</v>
          </cell>
          <cell r="P2321" t="str">
            <v>5000064781</v>
          </cell>
          <cell r="Q2321" t="str">
            <v>현금</v>
          </cell>
          <cell r="R2321" t="str">
            <v>2333</v>
          </cell>
          <cell r="S2321" t="str">
            <v>305</v>
          </cell>
          <cell r="T2321" t="str">
            <v>002</v>
          </cell>
          <cell r="U2321" t="str">
            <v>001</v>
          </cell>
          <cell r="V2321" t="str">
            <v>005</v>
          </cell>
          <cell r="W2321">
            <v>210</v>
          </cell>
          <cell r="X2321" t="str">
            <v>11</v>
          </cell>
          <cell r="Y2321">
            <v>1231398</v>
          </cell>
          <cell r="AA2321" t="str">
            <v>체결요소류</v>
          </cell>
          <cell r="AC2321" t="str">
            <v>일반제조</v>
          </cell>
        </row>
        <row r="2322">
          <cell r="A2322" t="str">
            <v>궤도-제조-017</v>
          </cell>
          <cell r="B2322" t="str">
            <v xml:space="preserve"> </v>
          </cell>
          <cell r="C2322" t="str">
            <v>2319</v>
          </cell>
          <cell r="D2322" t="str">
            <v>5305</v>
          </cell>
          <cell r="E2322" t="str">
            <v>375111381</v>
          </cell>
          <cell r="F2322" t="str">
            <v>MBULMG196404251</v>
          </cell>
          <cell r="G2322" t="str">
            <v>고정나사</v>
          </cell>
          <cell r="H2322">
            <v>0</v>
          </cell>
          <cell r="I2322" t="str">
            <v>KS B 1028</v>
          </cell>
          <cell r="J2322" t="str">
            <v>KS B 1028 M8X8-45H-S</v>
          </cell>
          <cell r="K2322" t="str">
            <v>20205101</v>
          </cell>
          <cell r="L2322" t="str">
            <v>EA</v>
          </cell>
          <cell r="M2322">
            <v>3</v>
          </cell>
          <cell r="N2322">
            <v>251</v>
          </cell>
          <cell r="O2322">
            <v>43798</v>
          </cell>
          <cell r="P2322" t="str">
            <v>5000064781</v>
          </cell>
          <cell r="Q2322" t="str">
            <v>본조</v>
          </cell>
          <cell r="R2322" t="str">
            <v>2333</v>
          </cell>
          <cell r="S2322" t="str">
            <v>305</v>
          </cell>
          <cell r="T2322" t="str">
            <v>002</v>
          </cell>
          <cell r="U2322" t="str">
            <v>001</v>
          </cell>
          <cell r="V2322" t="str">
            <v>005</v>
          </cell>
          <cell r="W2322">
            <v>210</v>
          </cell>
          <cell r="X2322" t="str">
            <v>11</v>
          </cell>
          <cell r="Y2322">
            <v>753</v>
          </cell>
          <cell r="AA2322" t="str">
            <v>체결요소류</v>
          </cell>
          <cell r="AC2322" t="str">
            <v>일반제조</v>
          </cell>
        </row>
        <row r="2323">
          <cell r="A2323" t="str">
            <v>궤도-제조-017</v>
          </cell>
          <cell r="B2323">
            <v>1</v>
          </cell>
          <cell r="C2323" t="str">
            <v>2320</v>
          </cell>
          <cell r="D2323" t="str">
            <v>5305</v>
          </cell>
          <cell r="E2323" t="str">
            <v>375111381</v>
          </cell>
          <cell r="F2323" t="str">
            <v>MBULMG196404252</v>
          </cell>
          <cell r="G2323" t="str">
            <v>고정나사</v>
          </cell>
          <cell r="H2323">
            <v>0</v>
          </cell>
          <cell r="I2323" t="str">
            <v>KS B 1028</v>
          </cell>
          <cell r="J2323" t="str">
            <v>KS B 1028 M8X8-45H-S</v>
          </cell>
          <cell r="K2323" t="str">
            <v>20205101</v>
          </cell>
          <cell r="L2323" t="str">
            <v>EA</v>
          </cell>
          <cell r="M2323">
            <v>64</v>
          </cell>
          <cell r="N2323">
            <v>251</v>
          </cell>
          <cell r="O2323">
            <v>43980</v>
          </cell>
          <cell r="P2323" t="str">
            <v>5000064781</v>
          </cell>
          <cell r="Q2323" t="str">
            <v>현금</v>
          </cell>
          <cell r="R2323" t="str">
            <v>2333</v>
          </cell>
          <cell r="S2323" t="str">
            <v>305</v>
          </cell>
          <cell r="T2323" t="str">
            <v>002</v>
          </cell>
          <cell r="U2323" t="str">
            <v>001</v>
          </cell>
          <cell r="V2323" t="str">
            <v>005</v>
          </cell>
          <cell r="W2323">
            <v>210</v>
          </cell>
          <cell r="X2323" t="str">
            <v>11</v>
          </cell>
          <cell r="Y2323">
            <v>16064</v>
          </cell>
          <cell r="AA2323" t="str">
            <v>체결요소류</v>
          </cell>
          <cell r="AC2323" t="str">
            <v>일반제조</v>
          </cell>
        </row>
        <row r="2324">
          <cell r="A2324" t="str">
            <v>궤도-제조-017</v>
          </cell>
          <cell r="B2324" t="str">
            <v xml:space="preserve"> </v>
          </cell>
          <cell r="C2324" t="str">
            <v>2321</v>
          </cell>
          <cell r="D2324" t="str">
            <v>5305</v>
          </cell>
          <cell r="E2324" t="str">
            <v>375111382</v>
          </cell>
          <cell r="F2324" t="str">
            <v>MBULMG196404261</v>
          </cell>
          <cell r="G2324" t="str">
            <v>나사,캡식,6각 머리형</v>
          </cell>
          <cell r="H2324">
            <v>0</v>
          </cell>
          <cell r="I2324" t="str">
            <v>KS B 1002</v>
          </cell>
          <cell r="J2324" t="str">
            <v>KS B 1028 M12X25-8.8</v>
          </cell>
          <cell r="K2324" t="str">
            <v>20205101</v>
          </cell>
          <cell r="L2324" t="str">
            <v>EA</v>
          </cell>
          <cell r="M2324">
            <v>19</v>
          </cell>
          <cell r="N2324">
            <v>6162</v>
          </cell>
          <cell r="O2324">
            <v>43798</v>
          </cell>
          <cell r="P2324" t="str">
            <v>5000064781</v>
          </cell>
          <cell r="Q2324" t="str">
            <v>본조</v>
          </cell>
          <cell r="R2324" t="str">
            <v>2333</v>
          </cell>
          <cell r="S2324" t="str">
            <v>305</v>
          </cell>
          <cell r="T2324" t="str">
            <v>002</v>
          </cell>
          <cell r="U2324" t="str">
            <v>001</v>
          </cell>
          <cell r="V2324" t="str">
            <v>005</v>
          </cell>
          <cell r="W2324">
            <v>210</v>
          </cell>
          <cell r="X2324" t="str">
            <v>11</v>
          </cell>
          <cell r="Y2324">
            <v>117078</v>
          </cell>
          <cell r="AA2324" t="str">
            <v>체결요소류</v>
          </cell>
          <cell r="AC2324" t="str">
            <v>일반제조</v>
          </cell>
        </row>
        <row r="2325">
          <cell r="A2325" t="str">
            <v>궤도-제조-017</v>
          </cell>
          <cell r="B2325">
            <v>1</v>
          </cell>
          <cell r="C2325" t="str">
            <v>2322</v>
          </cell>
          <cell r="D2325" t="str">
            <v>5305</v>
          </cell>
          <cell r="E2325" t="str">
            <v>375111382</v>
          </cell>
          <cell r="F2325" t="str">
            <v>MBULMG196404262</v>
          </cell>
          <cell r="G2325" t="str">
            <v>나사,캡식,6각 머리형</v>
          </cell>
          <cell r="H2325">
            <v>0</v>
          </cell>
          <cell r="I2325" t="str">
            <v>KS B 1002</v>
          </cell>
          <cell r="J2325" t="str">
            <v>KS B 1028 M12X25-8.8</v>
          </cell>
          <cell r="K2325" t="str">
            <v>20205101</v>
          </cell>
          <cell r="L2325" t="str">
            <v>EA</v>
          </cell>
          <cell r="M2325">
            <v>110</v>
          </cell>
          <cell r="N2325">
            <v>6162</v>
          </cell>
          <cell r="O2325">
            <v>43980</v>
          </cell>
          <cell r="P2325" t="str">
            <v>5000064781</v>
          </cell>
          <cell r="Q2325" t="str">
            <v>현금</v>
          </cell>
          <cell r="R2325" t="str">
            <v>2333</v>
          </cell>
          <cell r="S2325" t="str">
            <v>305</v>
          </cell>
          <cell r="T2325" t="str">
            <v>002</v>
          </cell>
          <cell r="U2325" t="str">
            <v>001</v>
          </cell>
          <cell r="V2325" t="str">
            <v>005</v>
          </cell>
          <cell r="W2325">
            <v>210</v>
          </cell>
          <cell r="X2325" t="str">
            <v>11</v>
          </cell>
          <cell r="Y2325">
            <v>677820</v>
          </cell>
          <cell r="AA2325" t="str">
            <v>체결요소류</v>
          </cell>
          <cell r="AC2325" t="str">
            <v>일반제조</v>
          </cell>
        </row>
        <row r="2326">
          <cell r="A2326" t="str">
            <v>궤도-제조-017</v>
          </cell>
          <cell r="B2326" t="str">
            <v xml:space="preserve"> </v>
          </cell>
          <cell r="C2326" t="str">
            <v>2323</v>
          </cell>
          <cell r="D2326" t="str">
            <v>5310</v>
          </cell>
          <cell r="E2326" t="str">
            <v>375175800</v>
          </cell>
          <cell r="F2326" t="str">
            <v>MBULMG196404361</v>
          </cell>
          <cell r="G2326" t="str">
            <v>와셔,잠금식(스프링와셔)</v>
          </cell>
          <cell r="H2326" t="e">
            <v>#N/A</v>
          </cell>
          <cell r="I2326" t="str">
            <v>KS B 1324</v>
          </cell>
          <cell r="J2326" t="str">
            <v>KS B 1324 2호 10 S MFZnⅡ</v>
          </cell>
          <cell r="K2326" t="str">
            <v>20205101</v>
          </cell>
          <cell r="L2326" t="str">
            <v>EA</v>
          </cell>
          <cell r="M2326">
            <v>16</v>
          </cell>
          <cell r="N2326">
            <v>8</v>
          </cell>
          <cell r="O2326">
            <v>43798</v>
          </cell>
          <cell r="P2326" t="str">
            <v>5000064781</v>
          </cell>
          <cell r="Q2326" t="str">
            <v>본조</v>
          </cell>
          <cell r="R2326" t="str">
            <v>2333</v>
          </cell>
          <cell r="S2326" t="str">
            <v>305</v>
          </cell>
          <cell r="T2326" t="str">
            <v>002</v>
          </cell>
          <cell r="U2326" t="str">
            <v>001</v>
          </cell>
          <cell r="V2326" t="str">
            <v>005</v>
          </cell>
          <cell r="W2326">
            <v>210</v>
          </cell>
          <cell r="X2326" t="str">
            <v>11</v>
          </cell>
          <cell r="Y2326">
            <v>128</v>
          </cell>
          <cell r="AA2326" t="str">
            <v>체결요소류</v>
          </cell>
          <cell r="AC2326" t="str">
            <v>일반제조</v>
          </cell>
        </row>
        <row r="2327">
          <cell r="A2327" t="str">
            <v>궤도-제조-017</v>
          </cell>
          <cell r="B2327">
            <v>1</v>
          </cell>
          <cell r="C2327" t="str">
            <v>2324</v>
          </cell>
          <cell r="D2327" t="str">
            <v>5310</v>
          </cell>
          <cell r="E2327" t="str">
            <v>375175800</v>
          </cell>
          <cell r="F2327" t="str">
            <v>MBULMG196404362</v>
          </cell>
          <cell r="G2327" t="str">
            <v>와셔,잠금식(스프링와셔)</v>
          </cell>
          <cell r="H2327" t="e">
            <v>#N/A</v>
          </cell>
          <cell r="I2327" t="str">
            <v>KS B 1324</v>
          </cell>
          <cell r="J2327" t="str">
            <v>KS B 1324 2호 10 S MFZnⅡ</v>
          </cell>
          <cell r="K2327" t="str">
            <v>20205101</v>
          </cell>
          <cell r="L2327" t="str">
            <v>EA</v>
          </cell>
          <cell r="M2327">
            <v>92</v>
          </cell>
          <cell r="N2327">
            <v>8</v>
          </cell>
          <cell r="O2327">
            <v>43980</v>
          </cell>
          <cell r="P2327" t="str">
            <v>5000064781</v>
          </cell>
          <cell r="Q2327" t="str">
            <v>현금</v>
          </cell>
          <cell r="R2327" t="str">
            <v>2333</v>
          </cell>
          <cell r="S2327" t="str">
            <v>305</v>
          </cell>
          <cell r="T2327" t="str">
            <v>002</v>
          </cell>
          <cell r="U2327" t="str">
            <v>001</v>
          </cell>
          <cell r="V2327" t="str">
            <v>005</v>
          </cell>
          <cell r="W2327">
            <v>210</v>
          </cell>
          <cell r="X2327" t="str">
            <v>11</v>
          </cell>
          <cell r="Y2327">
            <v>736</v>
          </cell>
          <cell r="AA2327" t="str">
            <v>체결요소류</v>
          </cell>
          <cell r="AC2327" t="str">
            <v>일반제조</v>
          </cell>
        </row>
        <row r="2328">
          <cell r="A2328" t="str">
            <v>궤도-제조-017</v>
          </cell>
          <cell r="B2328" t="str">
            <v xml:space="preserve"> </v>
          </cell>
          <cell r="C2328" t="str">
            <v>2325</v>
          </cell>
          <cell r="D2328" t="str">
            <v>5975</v>
          </cell>
          <cell r="E2328" t="str">
            <v>37A134833</v>
          </cell>
          <cell r="F2328" t="str">
            <v>MBULMG196404821</v>
          </cell>
          <cell r="G2328" t="str">
            <v>상자연결기,전기용</v>
          </cell>
          <cell r="H2328">
            <v>0</v>
          </cell>
          <cell r="I2328" t="str">
            <v>2350-4008</v>
          </cell>
          <cell r="J2328" t="str">
            <v>60748987</v>
          </cell>
          <cell r="K2328" t="str">
            <v>20204101</v>
          </cell>
          <cell r="L2328" t="str">
            <v>EA</v>
          </cell>
          <cell r="M2328">
            <v>6</v>
          </cell>
          <cell r="N2328">
            <v>22192</v>
          </cell>
          <cell r="O2328">
            <v>43798</v>
          </cell>
          <cell r="P2328" t="str">
            <v>5000064781</v>
          </cell>
          <cell r="Q2328" t="str">
            <v>본조</v>
          </cell>
          <cell r="R2328" t="str">
            <v>2333</v>
          </cell>
          <cell r="S2328" t="str">
            <v>305</v>
          </cell>
          <cell r="T2328" t="str">
            <v>002</v>
          </cell>
          <cell r="U2328" t="str">
            <v>001</v>
          </cell>
          <cell r="V2328" t="str">
            <v>005</v>
          </cell>
          <cell r="W2328">
            <v>210</v>
          </cell>
          <cell r="X2328" t="str">
            <v>11</v>
          </cell>
          <cell r="Y2328">
            <v>133152</v>
          </cell>
          <cell r="AA2328" t="str">
            <v>체결요소류</v>
          </cell>
          <cell r="AC2328" t="str">
            <v>일반제조</v>
          </cell>
        </row>
        <row r="2329">
          <cell r="A2329" t="str">
            <v>궤도-제조-017</v>
          </cell>
          <cell r="B2329">
            <v>1</v>
          </cell>
          <cell r="C2329" t="str">
            <v>2326</v>
          </cell>
          <cell r="D2329" t="str">
            <v>5975</v>
          </cell>
          <cell r="E2329" t="str">
            <v>37A134833</v>
          </cell>
          <cell r="F2329" t="str">
            <v>MBULMG196404822</v>
          </cell>
          <cell r="G2329" t="str">
            <v>상자연결기,전기용</v>
          </cell>
          <cell r="H2329">
            <v>0</v>
          </cell>
          <cell r="I2329" t="str">
            <v>2350-4008</v>
          </cell>
          <cell r="J2329" t="str">
            <v>60748987</v>
          </cell>
          <cell r="K2329" t="str">
            <v>20204101</v>
          </cell>
          <cell r="L2329" t="str">
            <v>EA</v>
          </cell>
          <cell r="M2329">
            <v>51</v>
          </cell>
          <cell r="N2329">
            <v>22192</v>
          </cell>
          <cell r="O2329">
            <v>43980</v>
          </cell>
          <cell r="P2329" t="str">
            <v>5000064781</v>
          </cell>
          <cell r="Q2329" t="str">
            <v>현금</v>
          </cell>
          <cell r="R2329" t="str">
            <v>2333</v>
          </cell>
          <cell r="S2329" t="str">
            <v>305</v>
          </cell>
          <cell r="T2329" t="str">
            <v>002</v>
          </cell>
          <cell r="U2329" t="str">
            <v>001</v>
          </cell>
          <cell r="V2329" t="str">
            <v>005</v>
          </cell>
          <cell r="W2329">
            <v>210</v>
          </cell>
          <cell r="X2329" t="str">
            <v>11</v>
          </cell>
          <cell r="Y2329">
            <v>1131792</v>
          </cell>
          <cell r="AA2329" t="str">
            <v>체결요소류</v>
          </cell>
          <cell r="AC2329" t="str">
            <v>일반제조</v>
          </cell>
        </row>
        <row r="2330">
          <cell r="A2330" t="str">
            <v>궤도-제조-017</v>
          </cell>
          <cell r="B2330" t="str">
            <v xml:space="preserve"> </v>
          </cell>
          <cell r="C2330" t="str">
            <v>2327</v>
          </cell>
          <cell r="D2330" t="str">
            <v>5330</v>
          </cell>
          <cell r="E2330" t="str">
            <v>37A152896</v>
          </cell>
          <cell r="F2330" t="str">
            <v>MBULMG196405051</v>
          </cell>
          <cell r="G2330" t="str">
            <v>와셔</v>
          </cell>
          <cell r="H2330">
            <v>0</v>
          </cell>
          <cell r="I2330" t="str">
            <v>2350-1010</v>
          </cell>
          <cell r="J2330" t="str">
            <v>AD61200022</v>
          </cell>
          <cell r="K2330" t="str">
            <v>20204101</v>
          </cell>
          <cell r="L2330" t="str">
            <v>EA</v>
          </cell>
          <cell r="M2330">
            <v>134</v>
          </cell>
          <cell r="N2330">
            <v>117</v>
          </cell>
          <cell r="O2330">
            <v>43798</v>
          </cell>
          <cell r="P2330" t="str">
            <v>5000064781</v>
          </cell>
          <cell r="Q2330" t="str">
            <v>본조</v>
          </cell>
          <cell r="R2330" t="str">
            <v>2333</v>
          </cell>
          <cell r="S2330" t="str">
            <v>305</v>
          </cell>
          <cell r="T2330" t="str">
            <v>002</v>
          </cell>
          <cell r="U2330" t="str">
            <v>001</v>
          </cell>
          <cell r="V2330" t="str">
            <v>005</v>
          </cell>
          <cell r="W2330">
            <v>210</v>
          </cell>
          <cell r="X2330" t="str">
            <v>11</v>
          </cell>
          <cell r="Y2330">
            <v>15678</v>
          </cell>
          <cell r="AA2330" t="str">
            <v>체결요소류</v>
          </cell>
          <cell r="AC2330" t="str">
            <v>일반제조</v>
          </cell>
        </row>
        <row r="2331">
          <cell r="A2331" t="str">
            <v>궤도-제조-017</v>
          </cell>
          <cell r="B2331">
            <v>1</v>
          </cell>
          <cell r="C2331" t="str">
            <v>2328</v>
          </cell>
          <cell r="D2331" t="str">
            <v>5330</v>
          </cell>
          <cell r="E2331" t="str">
            <v>37A152896</v>
          </cell>
          <cell r="F2331" t="str">
            <v>MBULMG196405052</v>
          </cell>
          <cell r="G2331" t="str">
            <v>와셔</v>
          </cell>
          <cell r="H2331">
            <v>0</v>
          </cell>
          <cell r="I2331" t="str">
            <v>2350-1010</v>
          </cell>
          <cell r="J2331" t="str">
            <v>AD61200022</v>
          </cell>
          <cell r="K2331" t="str">
            <v>20204101</v>
          </cell>
          <cell r="L2331" t="str">
            <v>EA</v>
          </cell>
          <cell r="M2331">
            <v>151</v>
          </cell>
          <cell r="N2331">
            <v>117</v>
          </cell>
          <cell r="O2331">
            <v>43980</v>
          </cell>
          <cell r="P2331" t="str">
            <v>5000064781</v>
          </cell>
          <cell r="Q2331" t="str">
            <v>현금</v>
          </cell>
          <cell r="R2331" t="str">
            <v>2333</v>
          </cell>
          <cell r="S2331" t="str">
            <v>305</v>
          </cell>
          <cell r="T2331" t="str">
            <v>002</v>
          </cell>
          <cell r="U2331" t="str">
            <v>001</v>
          </cell>
          <cell r="V2331" t="str">
            <v>005</v>
          </cell>
          <cell r="W2331">
            <v>210</v>
          </cell>
          <cell r="X2331" t="str">
            <v>11</v>
          </cell>
          <cell r="Y2331">
            <v>17667</v>
          </cell>
          <cell r="AA2331" t="str">
            <v>체결요소류</v>
          </cell>
          <cell r="AC2331" t="str">
            <v>일반제조</v>
          </cell>
        </row>
        <row r="2332">
          <cell r="A2332" t="str">
            <v>궤도-제조-017</v>
          </cell>
          <cell r="B2332" t="str">
            <v xml:space="preserve"> </v>
          </cell>
          <cell r="C2332" t="str">
            <v>2329</v>
          </cell>
          <cell r="D2332" t="str">
            <v>5330</v>
          </cell>
          <cell r="E2332" t="str">
            <v>37A152899</v>
          </cell>
          <cell r="F2332" t="str">
            <v>MBULMG196405061</v>
          </cell>
          <cell r="G2332" t="str">
            <v>와셔</v>
          </cell>
          <cell r="H2332" t="str">
            <v>R1-12-14</v>
          </cell>
          <cell r="I2332">
            <v>0</v>
          </cell>
          <cell r="J2332">
            <v>0</v>
          </cell>
          <cell r="K2332" t="str">
            <v>20204101</v>
          </cell>
          <cell r="L2332" t="str">
            <v>EA</v>
          </cell>
          <cell r="M2332">
            <v>359</v>
          </cell>
          <cell r="N2332">
            <v>392</v>
          </cell>
          <cell r="O2332">
            <v>43798</v>
          </cell>
          <cell r="P2332" t="str">
            <v>5000064781</v>
          </cell>
          <cell r="Q2332" t="str">
            <v>본조</v>
          </cell>
          <cell r="R2332" t="str">
            <v>2333</v>
          </cell>
          <cell r="S2332" t="str">
            <v>305</v>
          </cell>
          <cell r="T2332" t="str">
            <v>002</v>
          </cell>
          <cell r="U2332" t="str">
            <v>001</v>
          </cell>
          <cell r="V2332" t="str">
            <v>005</v>
          </cell>
          <cell r="W2332">
            <v>210</v>
          </cell>
          <cell r="X2332" t="str">
            <v>11</v>
          </cell>
          <cell r="Y2332">
            <v>140728</v>
          </cell>
          <cell r="AA2332" t="str">
            <v>체결요소류</v>
          </cell>
          <cell r="AC2332" t="str">
            <v>일반제조</v>
          </cell>
        </row>
        <row r="2333">
          <cell r="A2333" t="str">
            <v>궤도-제조-017</v>
          </cell>
          <cell r="B2333">
            <v>1</v>
          </cell>
          <cell r="C2333" t="str">
            <v>2330</v>
          </cell>
          <cell r="D2333" t="str">
            <v>5330</v>
          </cell>
          <cell r="E2333" t="str">
            <v>37A152899</v>
          </cell>
          <cell r="F2333" t="str">
            <v>MBULMG196405062</v>
          </cell>
          <cell r="G2333" t="str">
            <v>와셔</v>
          </cell>
          <cell r="H2333" t="str">
            <v>R1-12-14</v>
          </cell>
          <cell r="I2333">
            <v>0</v>
          </cell>
          <cell r="J2333">
            <v>0</v>
          </cell>
          <cell r="K2333" t="str">
            <v>20204101</v>
          </cell>
          <cell r="L2333" t="str">
            <v>EA</v>
          </cell>
          <cell r="M2333">
            <v>573</v>
          </cell>
          <cell r="N2333">
            <v>392</v>
          </cell>
          <cell r="O2333">
            <v>43980</v>
          </cell>
          <cell r="P2333" t="str">
            <v>5000064781</v>
          </cell>
          <cell r="Q2333" t="str">
            <v>현금</v>
          </cell>
          <cell r="R2333" t="str">
            <v>2333</v>
          </cell>
          <cell r="S2333" t="str">
            <v>305</v>
          </cell>
          <cell r="T2333" t="str">
            <v>002</v>
          </cell>
          <cell r="U2333" t="str">
            <v>001</v>
          </cell>
          <cell r="V2333" t="str">
            <v>005</v>
          </cell>
          <cell r="W2333">
            <v>210</v>
          </cell>
          <cell r="X2333" t="str">
            <v>11</v>
          </cell>
          <cell r="Y2333">
            <v>224616</v>
          </cell>
          <cell r="AA2333" t="str">
            <v>체결요소류</v>
          </cell>
          <cell r="AC2333" t="str">
            <v>일반제조</v>
          </cell>
        </row>
        <row r="2334">
          <cell r="A2334" t="str">
            <v>궤도-제조-017</v>
          </cell>
          <cell r="B2334">
            <v>1</v>
          </cell>
          <cell r="C2334" t="str">
            <v>2331</v>
          </cell>
          <cell r="D2334" t="str">
            <v>5330</v>
          </cell>
          <cell r="E2334" t="str">
            <v>37A152901</v>
          </cell>
          <cell r="F2334" t="str">
            <v>MBULMG196405071</v>
          </cell>
          <cell r="G2334" t="str">
            <v>와셔</v>
          </cell>
          <cell r="H2334" t="str">
            <v>R1-12-14</v>
          </cell>
          <cell r="I2334">
            <v>0</v>
          </cell>
          <cell r="J2334">
            <v>0</v>
          </cell>
          <cell r="K2334" t="str">
            <v>20204101</v>
          </cell>
          <cell r="L2334" t="str">
            <v>EA</v>
          </cell>
          <cell r="M2334">
            <v>113</v>
          </cell>
          <cell r="N2334">
            <v>397</v>
          </cell>
          <cell r="O2334">
            <v>43980</v>
          </cell>
          <cell r="P2334" t="str">
            <v>5000064781</v>
          </cell>
          <cell r="Q2334" t="str">
            <v>현금</v>
          </cell>
          <cell r="R2334" t="str">
            <v>2333</v>
          </cell>
          <cell r="S2334" t="str">
            <v>305</v>
          </cell>
          <cell r="T2334" t="str">
            <v>002</v>
          </cell>
          <cell r="U2334" t="str">
            <v>001</v>
          </cell>
          <cell r="V2334" t="str">
            <v>005</v>
          </cell>
          <cell r="W2334">
            <v>210</v>
          </cell>
          <cell r="X2334" t="str">
            <v>11</v>
          </cell>
          <cell r="Y2334">
            <v>44861</v>
          </cell>
          <cell r="AA2334" t="str">
            <v>체결요소류</v>
          </cell>
          <cell r="AC2334" t="str">
            <v>일반제조</v>
          </cell>
        </row>
        <row r="2335">
          <cell r="A2335" t="str">
            <v>궤도-제조-017</v>
          </cell>
          <cell r="B2335" t="str">
            <v xml:space="preserve"> </v>
          </cell>
          <cell r="C2335" t="str">
            <v>2332</v>
          </cell>
          <cell r="D2335" t="str">
            <v>5330</v>
          </cell>
          <cell r="E2335" t="str">
            <v>37A152902</v>
          </cell>
          <cell r="F2335" t="str">
            <v>MBULMG196405081</v>
          </cell>
          <cell r="G2335" t="str">
            <v>와셔</v>
          </cell>
          <cell r="H2335">
            <v>0</v>
          </cell>
          <cell r="I2335">
            <v>0</v>
          </cell>
          <cell r="J2335">
            <v>0</v>
          </cell>
          <cell r="K2335" t="str">
            <v>20204101</v>
          </cell>
          <cell r="L2335" t="str">
            <v>EA</v>
          </cell>
          <cell r="M2335">
            <v>817</v>
          </cell>
          <cell r="N2335">
            <v>84</v>
          </cell>
          <cell r="O2335">
            <v>43798</v>
          </cell>
          <cell r="P2335" t="str">
            <v>5000064781</v>
          </cell>
          <cell r="Q2335" t="str">
            <v>본조</v>
          </cell>
          <cell r="R2335" t="str">
            <v>2333</v>
          </cell>
          <cell r="S2335" t="str">
            <v>305</v>
          </cell>
          <cell r="T2335" t="str">
            <v>002</v>
          </cell>
          <cell r="U2335" t="str">
            <v>001</v>
          </cell>
          <cell r="V2335" t="str">
            <v>005</v>
          </cell>
          <cell r="W2335">
            <v>210</v>
          </cell>
          <cell r="X2335" t="str">
            <v>11</v>
          </cell>
          <cell r="Y2335">
            <v>68628</v>
          </cell>
          <cell r="AA2335" t="str">
            <v>체결요소류</v>
          </cell>
          <cell r="AC2335" t="str">
            <v>일반제조</v>
          </cell>
        </row>
        <row r="2336">
          <cell r="A2336" t="str">
            <v>궤도-제조-017</v>
          </cell>
          <cell r="B2336">
            <v>1</v>
          </cell>
          <cell r="C2336" t="str">
            <v>2333</v>
          </cell>
          <cell r="D2336" t="str">
            <v>5330</v>
          </cell>
          <cell r="E2336" t="str">
            <v>37A152902</v>
          </cell>
          <cell r="F2336" t="str">
            <v>MBULMG196405082</v>
          </cell>
          <cell r="G2336" t="str">
            <v>와셔</v>
          </cell>
          <cell r="H2336">
            <v>0</v>
          </cell>
          <cell r="I2336">
            <v>0</v>
          </cell>
          <cell r="J2336">
            <v>0</v>
          </cell>
          <cell r="K2336" t="str">
            <v>20204101</v>
          </cell>
          <cell r="L2336" t="str">
            <v>EA</v>
          </cell>
          <cell r="M2336">
            <v>866</v>
          </cell>
          <cell r="N2336">
            <v>84</v>
          </cell>
          <cell r="O2336">
            <v>43980</v>
          </cell>
          <cell r="P2336" t="str">
            <v>5000064781</v>
          </cell>
          <cell r="Q2336" t="str">
            <v>현금</v>
          </cell>
          <cell r="R2336" t="str">
            <v>2333</v>
          </cell>
          <cell r="S2336" t="str">
            <v>305</v>
          </cell>
          <cell r="T2336" t="str">
            <v>002</v>
          </cell>
          <cell r="U2336" t="str">
            <v>001</v>
          </cell>
          <cell r="V2336" t="str">
            <v>005</v>
          </cell>
          <cell r="W2336">
            <v>210</v>
          </cell>
          <cell r="X2336" t="str">
            <v>11</v>
          </cell>
          <cell r="Y2336">
            <v>72744</v>
          </cell>
          <cell r="AA2336" t="str">
            <v>체결요소류</v>
          </cell>
          <cell r="AC2336" t="str">
            <v>일반제조</v>
          </cell>
        </row>
        <row r="2337">
          <cell r="A2337" t="str">
            <v>궤도-제조-017</v>
          </cell>
          <cell r="B2337" t="str">
            <v xml:space="preserve"> </v>
          </cell>
          <cell r="C2337" t="str">
            <v>2334</v>
          </cell>
          <cell r="D2337" t="str">
            <v>5330</v>
          </cell>
          <cell r="E2337" t="str">
            <v>37A152909</v>
          </cell>
          <cell r="F2337" t="str">
            <v>MBULMG196405101</v>
          </cell>
          <cell r="G2337" t="str">
            <v>와셔</v>
          </cell>
          <cell r="H2337" t="str">
            <v>R1-2-20</v>
          </cell>
          <cell r="I2337">
            <v>0</v>
          </cell>
          <cell r="J2337">
            <v>0</v>
          </cell>
          <cell r="K2337" t="str">
            <v>20204101</v>
          </cell>
          <cell r="L2337" t="str">
            <v>EA</v>
          </cell>
          <cell r="M2337">
            <v>512</v>
          </cell>
          <cell r="N2337">
            <v>4576</v>
          </cell>
          <cell r="O2337">
            <v>43798</v>
          </cell>
          <cell r="P2337" t="str">
            <v>5000064781</v>
          </cell>
          <cell r="Q2337" t="str">
            <v>본조</v>
          </cell>
          <cell r="R2337" t="str">
            <v>2333</v>
          </cell>
          <cell r="S2337" t="str">
            <v>305</v>
          </cell>
          <cell r="T2337" t="str">
            <v>002</v>
          </cell>
          <cell r="U2337" t="str">
            <v>001</v>
          </cell>
          <cell r="V2337" t="str">
            <v>005</v>
          </cell>
          <cell r="W2337">
            <v>210</v>
          </cell>
          <cell r="X2337" t="str">
            <v>11</v>
          </cell>
          <cell r="Y2337">
            <v>2342912</v>
          </cell>
          <cell r="AA2337" t="str">
            <v>체결요소류</v>
          </cell>
          <cell r="AC2337" t="str">
            <v>일반제조</v>
          </cell>
        </row>
        <row r="2338">
          <cell r="A2338" t="str">
            <v>궤도-제조-017</v>
          </cell>
          <cell r="B2338">
            <v>1</v>
          </cell>
          <cell r="C2338" t="str">
            <v>2335</v>
          </cell>
          <cell r="D2338" t="str">
            <v>5330</v>
          </cell>
          <cell r="E2338" t="str">
            <v>37A152909</v>
          </cell>
          <cell r="F2338" t="str">
            <v>MBULMG196405102</v>
          </cell>
          <cell r="G2338" t="str">
            <v>와셔</v>
          </cell>
          <cell r="H2338" t="str">
            <v>R1-2-20</v>
          </cell>
          <cell r="I2338">
            <v>0</v>
          </cell>
          <cell r="J2338">
            <v>0</v>
          </cell>
          <cell r="K2338" t="str">
            <v>20204101</v>
          </cell>
          <cell r="L2338" t="str">
            <v>EA</v>
          </cell>
          <cell r="M2338">
            <v>435</v>
          </cell>
          <cell r="N2338">
            <v>4576</v>
          </cell>
          <cell r="O2338">
            <v>43980</v>
          </cell>
          <cell r="P2338" t="str">
            <v>5000064781</v>
          </cell>
          <cell r="Q2338" t="str">
            <v>현금</v>
          </cell>
          <cell r="R2338" t="str">
            <v>2333</v>
          </cell>
          <cell r="S2338" t="str">
            <v>305</v>
          </cell>
          <cell r="T2338" t="str">
            <v>002</v>
          </cell>
          <cell r="U2338" t="str">
            <v>001</v>
          </cell>
          <cell r="V2338" t="str">
            <v>005</v>
          </cell>
          <cell r="W2338">
            <v>210</v>
          </cell>
          <cell r="X2338" t="str">
            <v>11</v>
          </cell>
          <cell r="Y2338">
            <v>1990560</v>
          </cell>
          <cell r="AA2338" t="str">
            <v>체결요소류</v>
          </cell>
          <cell r="AC2338" t="str">
            <v>일반제조</v>
          </cell>
        </row>
        <row r="2339">
          <cell r="A2339" t="str">
            <v>궤도-제조-017</v>
          </cell>
          <cell r="B2339" t="str">
            <v xml:space="preserve"> </v>
          </cell>
          <cell r="C2339" t="str">
            <v>2336</v>
          </cell>
          <cell r="D2339" t="str">
            <v>6110</v>
          </cell>
          <cell r="E2339" t="str">
            <v>37A152964</v>
          </cell>
          <cell r="F2339" t="str">
            <v>MBULMG196405111</v>
          </cell>
          <cell r="G2339" t="str">
            <v>와샤,평면형</v>
          </cell>
          <cell r="H2339" t="e">
            <v>#N/A</v>
          </cell>
          <cell r="I2339">
            <v>0</v>
          </cell>
          <cell r="J2339">
            <v>0</v>
          </cell>
          <cell r="K2339" t="str">
            <v>20204101</v>
          </cell>
          <cell r="L2339" t="str">
            <v>EA</v>
          </cell>
          <cell r="M2339">
            <v>88</v>
          </cell>
          <cell r="N2339">
            <v>1393</v>
          </cell>
          <cell r="O2339">
            <v>43798</v>
          </cell>
          <cell r="P2339" t="str">
            <v>5000064781</v>
          </cell>
          <cell r="Q2339" t="str">
            <v>본조</v>
          </cell>
          <cell r="R2339" t="str">
            <v>2333</v>
          </cell>
          <cell r="S2339" t="str">
            <v>305</v>
          </cell>
          <cell r="T2339" t="str">
            <v>002</v>
          </cell>
          <cell r="U2339" t="str">
            <v>001</v>
          </cell>
          <cell r="V2339" t="str">
            <v>005</v>
          </cell>
          <cell r="W2339">
            <v>210</v>
          </cell>
          <cell r="X2339" t="str">
            <v>11</v>
          </cell>
          <cell r="Y2339">
            <v>122584</v>
          </cell>
          <cell r="AA2339" t="str">
            <v>체결요소류</v>
          </cell>
          <cell r="AC2339" t="str">
            <v>일반제조</v>
          </cell>
        </row>
        <row r="2340">
          <cell r="A2340" t="str">
            <v>궤도-제조-017</v>
          </cell>
          <cell r="B2340">
            <v>1</v>
          </cell>
          <cell r="C2340" t="str">
            <v>2337</v>
          </cell>
          <cell r="D2340" t="str">
            <v>6110</v>
          </cell>
          <cell r="E2340" t="str">
            <v>37A152964</v>
          </cell>
          <cell r="F2340" t="str">
            <v>MBULMG196405112</v>
          </cell>
          <cell r="G2340" t="str">
            <v>와샤,평면형</v>
          </cell>
          <cell r="H2340" t="e">
            <v>#N/A</v>
          </cell>
          <cell r="I2340">
            <v>0</v>
          </cell>
          <cell r="J2340">
            <v>0</v>
          </cell>
          <cell r="K2340" t="str">
            <v>20204101</v>
          </cell>
          <cell r="L2340" t="str">
            <v>EA</v>
          </cell>
          <cell r="M2340">
            <v>67</v>
          </cell>
          <cell r="N2340">
            <v>1393</v>
          </cell>
          <cell r="O2340">
            <v>43980</v>
          </cell>
          <cell r="P2340" t="str">
            <v>5000064781</v>
          </cell>
          <cell r="Q2340" t="str">
            <v>현금</v>
          </cell>
          <cell r="R2340" t="str">
            <v>2333</v>
          </cell>
          <cell r="S2340" t="str">
            <v>305</v>
          </cell>
          <cell r="T2340" t="str">
            <v>002</v>
          </cell>
          <cell r="U2340" t="str">
            <v>001</v>
          </cell>
          <cell r="V2340" t="str">
            <v>005</v>
          </cell>
          <cell r="W2340">
            <v>210</v>
          </cell>
          <cell r="X2340" t="str">
            <v>11</v>
          </cell>
          <cell r="Y2340">
            <v>93331</v>
          </cell>
          <cell r="AA2340" t="str">
            <v>체결요소류</v>
          </cell>
          <cell r="AC2340" t="str">
            <v>일반제조</v>
          </cell>
        </row>
        <row r="2341">
          <cell r="A2341" t="str">
            <v>궤도-제조-017</v>
          </cell>
          <cell r="B2341" t="str">
            <v xml:space="preserve"> </v>
          </cell>
          <cell r="C2341" t="str">
            <v>2338</v>
          </cell>
          <cell r="D2341" t="str">
            <v>2520</v>
          </cell>
          <cell r="E2341" t="str">
            <v>997507044</v>
          </cell>
          <cell r="F2341" t="str">
            <v>MBULMG196405371</v>
          </cell>
          <cell r="G2341" t="str">
            <v>플러그, 기계나사용</v>
          </cell>
          <cell r="H2341">
            <v>0</v>
          </cell>
          <cell r="I2341" t="str">
            <v>5365-D4051</v>
          </cell>
          <cell r="J2341" t="str">
            <v>AD631402004</v>
          </cell>
          <cell r="K2341" t="str">
            <v>20204101</v>
          </cell>
          <cell r="L2341" t="str">
            <v>EA</v>
          </cell>
          <cell r="M2341">
            <v>18</v>
          </cell>
          <cell r="N2341">
            <v>1367</v>
          </cell>
          <cell r="O2341">
            <v>43798</v>
          </cell>
          <cell r="P2341" t="str">
            <v>5000064781</v>
          </cell>
          <cell r="Q2341" t="str">
            <v>본조</v>
          </cell>
          <cell r="R2341" t="str">
            <v>2333</v>
          </cell>
          <cell r="S2341" t="str">
            <v>305</v>
          </cell>
          <cell r="T2341" t="str">
            <v>002</v>
          </cell>
          <cell r="U2341" t="str">
            <v>001</v>
          </cell>
          <cell r="V2341" t="str">
            <v>005</v>
          </cell>
          <cell r="W2341">
            <v>210</v>
          </cell>
          <cell r="X2341" t="str">
            <v>11</v>
          </cell>
          <cell r="Y2341">
            <v>24606</v>
          </cell>
          <cell r="AA2341" t="str">
            <v>일반기계가공류</v>
          </cell>
          <cell r="AC2341" t="str">
            <v>일반제조</v>
          </cell>
        </row>
        <row r="2342">
          <cell r="A2342" t="str">
            <v>궤도-제조-017</v>
          </cell>
          <cell r="B2342">
            <v>1</v>
          </cell>
          <cell r="C2342" t="str">
            <v>2339</v>
          </cell>
          <cell r="D2342" t="str">
            <v>2520</v>
          </cell>
          <cell r="E2342" t="str">
            <v>997507044</v>
          </cell>
          <cell r="F2342" t="str">
            <v>MBULMG196405372</v>
          </cell>
          <cell r="G2342" t="str">
            <v>플러그, 기계나사용</v>
          </cell>
          <cell r="H2342">
            <v>0</v>
          </cell>
          <cell r="I2342" t="str">
            <v>5365-D4051</v>
          </cell>
          <cell r="J2342" t="str">
            <v>AD631402004</v>
          </cell>
          <cell r="K2342" t="str">
            <v>20204101</v>
          </cell>
          <cell r="L2342" t="str">
            <v>EA</v>
          </cell>
          <cell r="M2342">
            <v>103</v>
          </cell>
          <cell r="N2342">
            <v>1367</v>
          </cell>
          <cell r="O2342">
            <v>43980</v>
          </cell>
          <cell r="P2342" t="str">
            <v>5000064781</v>
          </cell>
          <cell r="Q2342" t="str">
            <v>현금</v>
          </cell>
          <cell r="R2342" t="str">
            <v>2333</v>
          </cell>
          <cell r="S2342" t="str">
            <v>305</v>
          </cell>
          <cell r="T2342" t="str">
            <v>002</v>
          </cell>
          <cell r="U2342" t="str">
            <v>001</v>
          </cell>
          <cell r="V2342" t="str">
            <v>005</v>
          </cell>
          <cell r="W2342">
            <v>210</v>
          </cell>
          <cell r="X2342" t="str">
            <v>11</v>
          </cell>
          <cell r="Y2342">
            <v>140801</v>
          </cell>
          <cell r="AA2342" t="str">
            <v>일반기계가공류</v>
          </cell>
          <cell r="AC2342" t="str">
            <v>일반제조</v>
          </cell>
        </row>
        <row r="2343">
          <cell r="A2343" t="str">
            <v>궤도-제조-017</v>
          </cell>
          <cell r="B2343" t="str">
            <v xml:space="preserve"> </v>
          </cell>
          <cell r="C2343" t="str">
            <v>2340</v>
          </cell>
          <cell r="D2343" t="str">
            <v>5340</v>
          </cell>
          <cell r="E2343" t="str">
            <v>37X125916</v>
          </cell>
          <cell r="F2343" t="str">
            <v>MBULMG196406211</v>
          </cell>
          <cell r="G2343" t="str">
            <v>플러그</v>
          </cell>
          <cell r="H2343">
            <v>0</v>
          </cell>
          <cell r="I2343">
            <v>0</v>
          </cell>
          <cell r="J2343">
            <v>0</v>
          </cell>
          <cell r="K2343" t="str">
            <v>20204101</v>
          </cell>
          <cell r="L2343" t="str">
            <v>EA</v>
          </cell>
          <cell r="M2343">
            <v>1</v>
          </cell>
          <cell r="N2343">
            <v>24776</v>
          </cell>
          <cell r="O2343">
            <v>43798</v>
          </cell>
          <cell r="P2343" t="str">
            <v>5000064781</v>
          </cell>
          <cell r="Q2343" t="str">
            <v>본조</v>
          </cell>
          <cell r="R2343" t="str">
            <v>2333</v>
          </cell>
          <cell r="S2343" t="str">
            <v>305</v>
          </cell>
          <cell r="T2343" t="str">
            <v>002</v>
          </cell>
          <cell r="U2343" t="str">
            <v>001</v>
          </cell>
          <cell r="V2343" t="str">
            <v>005</v>
          </cell>
          <cell r="W2343">
            <v>210</v>
          </cell>
          <cell r="X2343" t="str">
            <v>11</v>
          </cell>
          <cell r="Y2343">
            <v>24776</v>
          </cell>
          <cell r="AA2343" t="str">
            <v>일반기계가공류</v>
          </cell>
          <cell r="AC2343" t="str">
            <v>일반제조</v>
          </cell>
        </row>
        <row r="2344">
          <cell r="A2344" t="str">
            <v>궤도-제조-017</v>
          </cell>
          <cell r="B2344">
            <v>1</v>
          </cell>
          <cell r="C2344" t="str">
            <v>2341</v>
          </cell>
          <cell r="D2344" t="str">
            <v>5340</v>
          </cell>
          <cell r="E2344" t="str">
            <v>37X125916</v>
          </cell>
          <cell r="F2344" t="str">
            <v>MBULMG196406212</v>
          </cell>
          <cell r="G2344" t="str">
            <v>플러그</v>
          </cell>
          <cell r="H2344">
            <v>0</v>
          </cell>
          <cell r="I2344">
            <v>0</v>
          </cell>
          <cell r="J2344">
            <v>0</v>
          </cell>
          <cell r="K2344" t="str">
            <v>20204101</v>
          </cell>
          <cell r="L2344" t="str">
            <v>EA</v>
          </cell>
          <cell r="M2344">
            <v>86</v>
          </cell>
          <cell r="N2344">
            <v>24776</v>
          </cell>
          <cell r="O2344">
            <v>43980</v>
          </cell>
          <cell r="P2344" t="str">
            <v>5000064781</v>
          </cell>
          <cell r="Q2344" t="str">
            <v>현금</v>
          </cell>
          <cell r="R2344" t="str">
            <v>2333</v>
          </cell>
          <cell r="S2344" t="str">
            <v>305</v>
          </cell>
          <cell r="T2344" t="str">
            <v>002</v>
          </cell>
          <cell r="U2344" t="str">
            <v>001</v>
          </cell>
          <cell r="V2344" t="str">
            <v>005</v>
          </cell>
          <cell r="W2344">
            <v>210</v>
          </cell>
          <cell r="X2344" t="str">
            <v>11</v>
          </cell>
          <cell r="Y2344">
            <v>2130736</v>
          </cell>
          <cell r="AA2344" t="str">
            <v>일반기계가공류</v>
          </cell>
          <cell r="AC2344" t="str">
            <v>일반제조</v>
          </cell>
        </row>
        <row r="2345">
          <cell r="A2345" t="str">
            <v>궤도-제조-017</v>
          </cell>
          <cell r="B2345" t="str">
            <v xml:space="preserve"> </v>
          </cell>
          <cell r="C2345" t="str">
            <v>2342</v>
          </cell>
          <cell r="D2345" t="str">
            <v>2910</v>
          </cell>
          <cell r="E2345" t="str">
            <v>121418457</v>
          </cell>
          <cell r="F2345" t="str">
            <v>MBULMG196406331</v>
          </cell>
          <cell r="G2345" t="str">
            <v>파이프라인</v>
          </cell>
          <cell r="H2345" t="str">
            <v>R1-05-02</v>
          </cell>
          <cell r="I2345">
            <v>0</v>
          </cell>
          <cell r="J2345">
            <v>0</v>
          </cell>
          <cell r="K2345" t="str">
            <v>20204101</v>
          </cell>
          <cell r="L2345" t="str">
            <v>EA</v>
          </cell>
          <cell r="M2345">
            <v>19</v>
          </cell>
          <cell r="N2345">
            <v>32</v>
          </cell>
          <cell r="O2345">
            <v>43798</v>
          </cell>
          <cell r="P2345" t="str">
            <v>5000064781</v>
          </cell>
          <cell r="Q2345" t="str">
            <v>본조</v>
          </cell>
          <cell r="R2345" t="str">
            <v>2333</v>
          </cell>
          <cell r="S2345" t="str">
            <v>305</v>
          </cell>
          <cell r="T2345" t="str">
            <v>002</v>
          </cell>
          <cell r="U2345" t="str">
            <v>001</v>
          </cell>
          <cell r="V2345" t="str">
            <v>005</v>
          </cell>
          <cell r="W2345">
            <v>210</v>
          </cell>
          <cell r="X2345" t="str">
            <v>11</v>
          </cell>
          <cell r="Y2345">
            <v>608</v>
          </cell>
          <cell r="AA2345" t="str">
            <v>체결요소류</v>
          </cell>
          <cell r="AC2345" t="str">
            <v>일반제조</v>
          </cell>
        </row>
        <row r="2346">
          <cell r="A2346" t="str">
            <v>궤도-제조-017</v>
          </cell>
          <cell r="B2346">
            <v>1</v>
          </cell>
          <cell r="C2346" t="str">
            <v>2343</v>
          </cell>
          <cell r="D2346" t="str">
            <v>2910</v>
          </cell>
          <cell r="E2346" t="str">
            <v>121418457</v>
          </cell>
          <cell r="F2346" t="str">
            <v>MBULMG196406332</v>
          </cell>
          <cell r="G2346" t="str">
            <v>파이프라인</v>
          </cell>
          <cell r="H2346" t="str">
            <v>R1-05-02</v>
          </cell>
          <cell r="I2346">
            <v>0</v>
          </cell>
          <cell r="J2346">
            <v>0</v>
          </cell>
          <cell r="K2346" t="str">
            <v>20204101</v>
          </cell>
          <cell r="L2346" t="str">
            <v>EA</v>
          </cell>
          <cell r="M2346">
            <v>54</v>
          </cell>
          <cell r="N2346">
            <v>32</v>
          </cell>
          <cell r="O2346">
            <v>43980</v>
          </cell>
          <cell r="P2346" t="str">
            <v>5000064781</v>
          </cell>
          <cell r="Q2346" t="str">
            <v>현금</v>
          </cell>
          <cell r="R2346" t="str">
            <v>2333</v>
          </cell>
          <cell r="S2346" t="str">
            <v>305</v>
          </cell>
          <cell r="T2346" t="str">
            <v>002</v>
          </cell>
          <cell r="U2346" t="str">
            <v>001</v>
          </cell>
          <cell r="V2346" t="str">
            <v>005</v>
          </cell>
          <cell r="W2346">
            <v>210</v>
          </cell>
          <cell r="X2346" t="str">
            <v>11</v>
          </cell>
          <cell r="Y2346">
            <v>1728</v>
          </cell>
          <cell r="AA2346" t="str">
            <v>체결요소류</v>
          </cell>
          <cell r="AC2346" t="str">
            <v>일반제조</v>
          </cell>
        </row>
        <row r="2347">
          <cell r="A2347" t="str">
            <v>궤도-제조-017</v>
          </cell>
          <cell r="B2347">
            <v>1</v>
          </cell>
          <cell r="C2347" t="str">
            <v>2344</v>
          </cell>
          <cell r="D2347" t="str">
            <v>5306</v>
          </cell>
          <cell r="E2347" t="str">
            <v>123753101</v>
          </cell>
          <cell r="F2347" t="str">
            <v>MBULMG196406371</v>
          </cell>
          <cell r="G2347" t="str">
            <v>볼트,기계용</v>
          </cell>
          <cell r="H2347" t="str">
            <v>R1-12-17</v>
          </cell>
          <cell r="I2347">
            <v>0</v>
          </cell>
          <cell r="J2347">
            <v>0</v>
          </cell>
          <cell r="K2347" t="str">
            <v>20204101</v>
          </cell>
          <cell r="L2347" t="str">
            <v>EA</v>
          </cell>
          <cell r="M2347">
            <v>144</v>
          </cell>
          <cell r="N2347">
            <v>67</v>
          </cell>
          <cell r="O2347">
            <v>43980</v>
          </cell>
          <cell r="P2347" t="str">
            <v>5000064781</v>
          </cell>
          <cell r="Q2347" t="str">
            <v>현금</v>
          </cell>
          <cell r="R2347" t="str">
            <v>2333</v>
          </cell>
          <cell r="S2347" t="str">
            <v>305</v>
          </cell>
          <cell r="T2347" t="str">
            <v>002</v>
          </cell>
          <cell r="U2347" t="str">
            <v>001</v>
          </cell>
          <cell r="V2347" t="str">
            <v>005</v>
          </cell>
          <cell r="W2347">
            <v>210</v>
          </cell>
          <cell r="X2347" t="str">
            <v>11</v>
          </cell>
          <cell r="Y2347">
            <v>9648</v>
          </cell>
          <cell r="AA2347" t="str">
            <v>체결요소류</v>
          </cell>
          <cell r="AC2347" t="str">
            <v>일반제조</v>
          </cell>
        </row>
        <row r="2348">
          <cell r="A2348" t="str">
            <v>궤도-제조-017</v>
          </cell>
          <cell r="B2348" t="str">
            <v xml:space="preserve"> </v>
          </cell>
          <cell r="C2348" t="str">
            <v>2345</v>
          </cell>
          <cell r="D2348" t="str">
            <v>5306</v>
          </cell>
          <cell r="E2348" t="str">
            <v>011768735</v>
          </cell>
          <cell r="F2348" t="str">
            <v>MBULMG196406421</v>
          </cell>
          <cell r="G2348" t="str">
            <v>볼트,기계용</v>
          </cell>
          <cell r="H2348" t="str">
            <v>R1-2-3</v>
          </cell>
          <cell r="I2348">
            <v>0</v>
          </cell>
          <cell r="J2348">
            <v>0</v>
          </cell>
          <cell r="K2348" t="str">
            <v>20205101</v>
          </cell>
          <cell r="L2348" t="str">
            <v>EA</v>
          </cell>
          <cell r="M2348">
            <v>40</v>
          </cell>
          <cell r="N2348">
            <v>45184</v>
          </cell>
          <cell r="O2348">
            <v>43798</v>
          </cell>
          <cell r="P2348" t="str">
            <v>5000064781</v>
          </cell>
          <cell r="Q2348" t="str">
            <v>본조</v>
          </cell>
          <cell r="R2348" t="str">
            <v>2333</v>
          </cell>
          <cell r="S2348" t="str">
            <v>305</v>
          </cell>
          <cell r="T2348" t="str">
            <v>002</v>
          </cell>
          <cell r="U2348" t="str">
            <v>001</v>
          </cell>
          <cell r="V2348" t="str">
            <v>005</v>
          </cell>
          <cell r="W2348">
            <v>210</v>
          </cell>
          <cell r="X2348" t="str">
            <v>11</v>
          </cell>
          <cell r="Y2348">
            <v>1807360</v>
          </cell>
          <cell r="AA2348" t="str">
            <v>체결요소류</v>
          </cell>
          <cell r="AC2348" t="str">
            <v>일반제조</v>
          </cell>
        </row>
        <row r="2349">
          <cell r="A2349" t="str">
            <v>궤도-제조-017</v>
          </cell>
          <cell r="B2349">
            <v>1</v>
          </cell>
          <cell r="C2349" t="str">
            <v>2346</v>
          </cell>
          <cell r="D2349" t="str">
            <v>5306</v>
          </cell>
          <cell r="E2349" t="str">
            <v>011768735</v>
          </cell>
          <cell r="F2349" t="str">
            <v>MBULMG196406422</v>
          </cell>
          <cell r="G2349" t="str">
            <v>볼트,기계용</v>
          </cell>
          <cell r="H2349" t="str">
            <v>R1-2-3</v>
          </cell>
          <cell r="I2349">
            <v>0</v>
          </cell>
          <cell r="J2349">
            <v>0</v>
          </cell>
          <cell r="K2349" t="str">
            <v>20205101</v>
          </cell>
          <cell r="L2349" t="str">
            <v>EA</v>
          </cell>
          <cell r="M2349">
            <v>174</v>
          </cell>
          <cell r="N2349">
            <v>45184</v>
          </cell>
          <cell r="O2349">
            <v>43980</v>
          </cell>
          <cell r="P2349" t="str">
            <v>5000064781</v>
          </cell>
          <cell r="Q2349" t="str">
            <v>현금</v>
          </cell>
          <cell r="R2349" t="str">
            <v>2333</v>
          </cell>
          <cell r="S2349" t="str">
            <v>305</v>
          </cell>
          <cell r="T2349" t="str">
            <v>002</v>
          </cell>
          <cell r="U2349" t="str">
            <v>001</v>
          </cell>
          <cell r="V2349" t="str">
            <v>005</v>
          </cell>
          <cell r="W2349">
            <v>210</v>
          </cell>
          <cell r="X2349" t="str">
            <v>11</v>
          </cell>
          <cell r="Y2349">
            <v>7862016</v>
          </cell>
          <cell r="AA2349" t="str">
            <v>체결요소류</v>
          </cell>
          <cell r="AC2349" t="str">
            <v>일반제조</v>
          </cell>
        </row>
        <row r="2350">
          <cell r="A2350" t="str">
            <v>궤도-제조-017</v>
          </cell>
          <cell r="B2350" t="str">
            <v xml:space="preserve"> </v>
          </cell>
          <cell r="C2350" t="str">
            <v>2347</v>
          </cell>
          <cell r="D2350" t="str">
            <v>5310</v>
          </cell>
          <cell r="E2350" t="str">
            <v>37A148771</v>
          </cell>
          <cell r="F2350" t="str">
            <v>MBULMG196406581</v>
          </cell>
          <cell r="G2350" t="str">
            <v>나사, 캡식</v>
          </cell>
          <cell r="H2350" t="e">
            <v>#N/A</v>
          </cell>
          <cell r="I2350">
            <v>0</v>
          </cell>
          <cell r="J2350">
            <v>0</v>
          </cell>
          <cell r="K2350" t="str">
            <v>20204101</v>
          </cell>
          <cell r="L2350" t="str">
            <v>EA</v>
          </cell>
          <cell r="M2350">
            <v>1307</v>
          </cell>
          <cell r="N2350">
            <v>3060</v>
          </cell>
          <cell r="O2350">
            <v>43798</v>
          </cell>
          <cell r="P2350" t="str">
            <v>5000064781</v>
          </cell>
          <cell r="Q2350" t="str">
            <v>본조</v>
          </cell>
          <cell r="R2350" t="str">
            <v>2333</v>
          </cell>
          <cell r="S2350" t="str">
            <v>305</v>
          </cell>
          <cell r="T2350" t="str">
            <v>002</v>
          </cell>
          <cell r="U2350" t="str">
            <v>001</v>
          </cell>
          <cell r="V2350" t="str">
            <v>005</v>
          </cell>
          <cell r="W2350">
            <v>210</v>
          </cell>
          <cell r="X2350" t="str">
            <v>11</v>
          </cell>
          <cell r="Y2350">
            <v>3999420</v>
          </cell>
          <cell r="AA2350" t="str">
            <v>체결요소류</v>
          </cell>
          <cell r="AC2350" t="str">
            <v>일반제조</v>
          </cell>
        </row>
        <row r="2351">
          <cell r="A2351" t="str">
            <v>궤도-제조-017</v>
          </cell>
          <cell r="B2351">
            <v>1</v>
          </cell>
          <cell r="C2351" t="str">
            <v>2348</v>
          </cell>
          <cell r="D2351" t="str">
            <v>5310</v>
          </cell>
          <cell r="E2351" t="str">
            <v>37A148771</v>
          </cell>
          <cell r="F2351" t="str">
            <v>MBULMG196406582</v>
          </cell>
          <cell r="G2351" t="str">
            <v>나사, 캡식</v>
          </cell>
          <cell r="H2351" t="e">
            <v>#N/A</v>
          </cell>
          <cell r="I2351">
            <v>0</v>
          </cell>
          <cell r="J2351">
            <v>0</v>
          </cell>
          <cell r="K2351" t="str">
            <v>20204101</v>
          </cell>
          <cell r="L2351" t="str">
            <v>EA</v>
          </cell>
          <cell r="M2351">
            <v>661</v>
          </cell>
          <cell r="N2351">
            <v>3060</v>
          </cell>
          <cell r="O2351">
            <v>43980</v>
          </cell>
          <cell r="P2351" t="str">
            <v>5000064781</v>
          </cell>
          <cell r="Q2351" t="str">
            <v>현금</v>
          </cell>
          <cell r="R2351" t="str">
            <v>2333</v>
          </cell>
          <cell r="S2351" t="str">
            <v>305</v>
          </cell>
          <cell r="T2351" t="str">
            <v>002</v>
          </cell>
          <cell r="U2351" t="str">
            <v>001</v>
          </cell>
          <cell r="V2351" t="str">
            <v>005</v>
          </cell>
          <cell r="W2351">
            <v>210</v>
          </cell>
          <cell r="X2351" t="str">
            <v>11</v>
          </cell>
          <cell r="Y2351">
            <v>2022660</v>
          </cell>
          <cell r="AA2351" t="str">
            <v>체결요소류</v>
          </cell>
          <cell r="AC2351" t="str">
            <v>일반제조</v>
          </cell>
        </row>
        <row r="2352">
          <cell r="A2352" t="str">
            <v>궤도-제조-017</v>
          </cell>
          <cell r="B2352" t="str">
            <v xml:space="preserve"> </v>
          </cell>
          <cell r="C2352" t="str">
            <v>2349</v>
          </cell>
          <cell r="D2352" t="str">
            <v>5306</v>
          </cell>
          <cell r="E2352" t="str">
            <v>375103072</v>
          </cell>
          <cell r="F2352" t="str">
            <v>MBULMG196406621</v>
          </cell>
          <cell r="G2352" t="str">
            <v>볼트,기계용</v>
          </cell>
          <cell r="H2352">
            <v>0</v>
          </cell>
          <cell r="I2352">
            <v>0</v>
          </cell>
          <cell r="J2352">
            <v>0</v>
          </cell>
          <cell r="K2352" t="str">
            <v>20205102</v>
          </cell>
          <cell r="L2352" t="str">
            <v>EA</v>
          </cell>
          <cell r="M2352">
            <v>286</v>
          </cell>
          <cell r="N2352">
            <v>694</v>
          </cell>
          <cell r="O2352">
            <v>43798</v>
          </cell>
          <cell r="P2352" t="str">
            <v>5000064781</v>
          </cell>
          <cell r="Q2352" t="str">
            <v>본조</v>
          </cell>
          <cell r="R2352" t="str">
            <v>2333</v>
          </cell>
          <cell r="S2352" t="str">
            <v>305</v>
          </cell>
          <cell r="T2352" t="str">
            <v>002</v>
          </cell>
          <cell r="U2352" t="str">
            <v>001</v>
          </cell>
          <cell r="V2352" t="str">
            <v>005</v>
          </cell>
          <cell r="W2352">
            <v>210</v>
          </cell>
          <cell r="X2352" t="str">
            <v>11</v>
          </cell>
          <cell r="Y2352">
            <v>198484</v>
          </cell>
          <cell r="AA2352" t="str">
            <v>체결요소류</v>
          </cell>
          <cell r="AC2352" t="str">
            <v>일반제조</v>
          </cell>
        </row>
        <row r="2353">
          <cell r="A2353" t="str">
            <v>궤도-제조-017</v>
          </cell>
          <cell r="B2353">
            <v>1</v>
          </cell>
          <cell r="C2353" t="str">
            <v>2350</v>
          </cell>
          <cell r="D2353" t="str">
            <v>5306</v>
          </cell>
          <cell r="E2353" t="str">
            <v>375103072</v>
          </cell>
          <cell r="F2353" t="str">
            <v>MBULMG196406622</v>
          </cell>
          <cell r="G2353" t="str">
            <v>볼트,기계용</v>
          </cell>
          <cell r="H2353">
            <v>0</v>
          </cell>
          <cell r="I2353">
            <v>0</v>
          </cell>
          <cell r="J2353">
            <v>0</v>
          </cell>
          <cell r="K2353" t="str">
            <v>20205102</v>
          </cell>
          <cell r="L2353" t="str">
            <v>EA</v>
          </cell>
          <cell r="M2353">
            <v>239</v>
          </cell>
          <cell r="N2353">
            <v>694</v>
          </cell>
          <cell r="O2353">
            <v>43980</v>
          </cell>
          <cell r="P2353" t="str">
            <v>5000064781</v>
          </cell>
          <cell r="Q2353" t="str">
            <v>현금</v>
          </cell>
          <cell r="R2353" t="str">
            <v>2333</v>
          </cell>
          <cell r="S2353" t="str">
            <v>305</v>
          </cell>
          <cell r="T2353" t="str">
            <v>002</v>
          </cell>
          <cell r="U2353" t="str">
            <v>001</v>
          </cell>
          <cell r="V2353" t="str">
            <v>005</v>
          </cell>
          <cell r="W2353">
            <v>210</v>
          </cell>
          <cell r="X2353" t="str">
            <v>11</v>
          </cell>
          <cell r="Y2353">
            <v>165866</v>
          </cell>
          <cell r="AA2353" t="str">
            <v>체결요소류</v>
          </cell>
          <cell r="AC2353" t="str">
            <v>일반제조</v>
          </cell>
        </row>
        <row r="2354">
          <cell r="A2354" t="str">
            <v>궤도-제조-017</v>
          </cell>
          <cell r="B2354" t="str">
            <v xml:space="preserve"> </v>
          </cell>
          <cell r="C2354" t="str">
            <v>2351</v>
          </cell>
          <cell r="D2354" t="str">
            <v>5970</v>
          </cell>
          <cell r="E2354" t="str">
            <v>011014147</v>
          </cell>
          <cell r="F2354" t="str">
            <v>MBULMG196406911</v>
          </cell>
          <cell r="G2354" t="str">
            <v>절연체,와셔형</v>
          </cell>
          <cell r="H2354">
            <v>0</v>
          </cell>
          <cell r="I2354" t="str">
            <v>2350-1010</v>
          </cell>
          <cell r="J2354" t="str">
            <v>12301979</v>
          </cell>
          <cell r="K2354" t="str">
            <v>20204101</v>
          </cell>
          <cell r="L2354" t="str">
            <v>EA</v>
          </cell>
          <cell r="M2354">
            <v>151</v>
          </cell>
          <cell r="N2354">
            <v>140</v>
          </cell>
          <cell r="O2354">
            <v>43798</v>
          </cell>
          <cell r="P2354" t="str">
            <v>5000064781</v>
          </cell>
          <cell r="Q2354" t="str">
            <v>본조</v>
          </cell>
          <cell r="R2354" t="str">
            <v>2333</v>
          </cell>
          <cell r="S2354" t="str">
            <v>305</v>
          </cell>
          <cell r="T2354" t="str">
            <v>002</v>
          </cell>
          <cell r="U2354" t="str">
            <v>001</v>
          </cell>
          <cell r="V2354" t="str">
            <v>005</v>
          </cell>
          <cell r="W2354">
            <v>210</v>
          </cell>
          <cell r="X2354" t="str">
            <v>11</v>
          </cell>
          <cell r="Y2354">
            <v>21140</v>
          </cell>
          <cell r="AA2354" t="str">
            <v>체결요소류</v>
          </cell>
          <cell r="AC2354" t="str">
            <v>일반제조</v>
          </cell>
        </row>
        <row r="2355">
          <cell r="A2355" t="str">
            <v>궤도-제조-017</v>
          </cell>
          <cell r="B2355">
            <v>1</v>
          </cell>
          <cell r="C2355" t="str">
            <v>2352</v>
          </cell>
          <cell r="D2355" t="str">
            <v>5970</v>
          </cell>
          <cell r="E2355" t="str">
            <v>011014147</v>
          </cell>
          <cell r="F2355" t="str">
            <v>MBULMG196406912</v>
          </cell>
          <cell r="G2355" t="str">
            <v>절연체,와셔형</v>
          </cell>
          <cell r="H2355">
            <v>0</v>
          </cell>
          <cell r="I2355" t="str">
            <v>2350-1010</v>
          </cell>
          <cell r="J2355" t="str">
            <v>12301979</v>
          </cell>
          <cell r="K2355" t="str">
            <v>20204101</v>
          </cell>
          <cell r="L2355" t="str">
            <v>EA</v>
          </cell>
          <cell r="M2355">
            <v>479</v>
          </cell>
          <cell r="N2355">
            <v>140</v>
          </cell>
          <cell r="O2355">
            <v>43980</v>
          </cell>
          <cell r="P2355" t="str">
            <v>5000064781</v>
          </cell>
          <cell r="Q2355" t="str">
            <v>현금</v>
          </cell>
          <cell r="R2355" t="str">
            <v>2333</v>
          </cell>
          <cell r="S2355" t="str">
            <v>305</v>
          </cell>
          <cell r="T2355" t="str">
            <v>002</v>
          </cell>
          <cell r="U2355" t="str">
            <v>001</v>
          </cell>
          <cell r="V2355" t="str">
            <v>005</v>
          </cell>
          <cell r="W2355">
            <v>210</v>
          </cell>
          <cell r="X2355" t="str">
            <v>11</v>
          </cell>
          <cell r="Y2355">
            <v>67060</v>
          </cell>
          <cell r="AA2355" t="str">
            <v>체결요소류</v>
          </cell>
          <cell r="AC2355" t="str">
            <v>일반제조</v>
          </cell>
        </row>
        <row r="2356">
          <cell r="A2356" t="str">
            <v>궤도-제조-017</v>
          </cell>
          <cell r="B2356" t="str">
            <v xml:space="preserve"> </v>
          </cell>
          <cell r="C2356" t="str">
            <v>2353</v>
          </cell>
          <cell r="D2356" t="str">
            <v>5306</v>
          </cell>
          <cell r="E2356" t="str">
            <v>000693019</v>
          </cell>
          <cell r="F2356" t="str">
            <v>MBULMG196406981</v>
          </cell>
          <cell r="G2356" t="str">
            <v>볼트,기계용</v>
          </cell>
          <cell r="H2356" t="e">
            <v>#N/A</v>
          </cell>
          <cell r="I2356" t="str">
            <v>KS W 1505</v>
          </cell>
          <cell r="J2356" t="str">
            <v>KS W 1505-1-KAN8-C56A</v>
          </cell>
          <cell r="K2356" t="str">
            <v>20200101</v>
          </cell>
          <cell r="L2356" t="str">
            <v>EA</v>
          </cell>
          <cell r="M2356">
            <v>34</v>
          </cell>
          <cell r="N2356">
            <v>2558</v>
          </cell>
          <cell r="O2356">
            <v>43798</v>
          </cell>
          <cell r="P2356" t="str">
            <v>5000064781</v>
          </cell>
          <cell r="Q2356" t="str">
            <v>본조</v>
          </cell>
          <cell r="R2356" t="str">
            <v>2333</v>
          </cell>
          <cell r="S2356" t="str">
            <v>305</v>
          </cell>
          <cell r="T2356" t="str">
            <v>002</v>
          </cell>
          <cell r="U2356" t="str">
            <v>002</v>
          </cell>
          <cell r="V2356" t="str">
            <v>005</v>
          </cell>
          <cell r="W2356">
            <v>210</v>
          </cell>
          <cell r="X2356" t="str">
            <v>11</v>
          </cell>
          <cell r="Y2356">
            <v>86972</v>
          </cell>
          <cell r="AA2356" t="str">
            <v>체결요소류</v>
          </cell>
          <cell r="AC2356" t="str">
            <v>일반제조</v>
          </cell>
        </row>
        <row r="2357">
          <cell r="A2357" t="str">
            <v>궤도-제조-017</v>
          </cell>
          <cell r="B2357">
            <v>1</v>
          </cell>
          <cell r="C2357" t="str">
            <v>2354</v>
          </cell>
          <cell r="D2357" t="str">
            <v>5306</v>
          </cell>
          <cell r="E2357" t="str">
            <v>000693019</v>
          </cell>
          <cell r="F2357" t="str">
            <v>MBULMG196406982</v>
          </cell>
          <cell r="G2357" t="str">
            <v>볼트,기계용</v>
          </cell>
          <cell r="H2357" t="e">
            <v>#N/A</v>
          </cell>
          <cell r="I2357" t="str">
            <v>KS W 1505</v>
          </cell>
          <cell r="J2357" t="str">
            <v>KS W 1505-1-KAN8-C56A</v>
          </cell>
          <cell r="K2357" t="str">
            <v>20200101</v>
          </cell>
          <cell r="L2357" t="str">
            <v>EA</v>
          </cell>
          <cell r="M2357">
            <v>305</v>
          </cell>
          <cell r="N2357">
            <v>2558</v>
          </cell>
          <cell r="O2357">
            <v>43980</v>
          </cell>
          <cell r="P2357" t="str">
            <v>5000064781</v>
          </cell>
          <cell r="Q2357" t="str">
            <v>현금</v>
          </cell>
          <cell r="R2357" t="str">
            <v>2333</v>
          </cell>
          <cell r="S2357" t="str">
            <v>305</v>
          </cell>
          <cell r="T2357" t="str">
            <v>002</v>
          </cell>
          <cell r="U2357" t="str">
            <v>002</v>
          </cell>
          <cell r="V2357" t="str">
            <v>005</v>
          </cell>
          <cell r="W2357">
            <v>210</v>
          </cell>
          <cell r="X2357" t="str">
            <v>11</v>
          </cell>
          <cell r="Y2357">
            <v>780190</v>
          </cell>
          <cell r="AA2357" t="str">
            <v>체결요소류</v>
          </cell>
          <cell r="AC2357" t="str">
            <v>일반제조</v>
          </cell>
        </row>
        <row r="2358">
          <cell r="A2358" t="str">
            <v>궤도-제조-017</v>
          </cell>
          <cell r="B2358" t="str">
            <v xml:space="preserve"> </v>
          </cell>
          <cell r="C2358" t="str">
            <v>2355</v>
          </cell>
          <cell r="D2358" t="str">
            <v>5305</v>
          </cell>
          <cell r="E2358" t="str">
            <v>008015747</v>
          </cell>
          <cell r="F2358" t="str">
            <v>MBULMG196407001</v>
          </cell>
          <cell r="G2358" t="str">
            <v>나사,캡식,6각 머리형</v>
          </cell>
          <cell r="H2358" t="e">
            <v>#N/A</v>
          </cell>
          <cell r="I2358" t="str">
            <v>KS B 1072</v>
          </cell>
          <cell r="J2358" t="str">
            <v>KS B 1072 KMS35308-364</v>
          </cell>
          <cell r="K2358" t="str">
            <v>20200101</v>
          </cell>
          <cell r="L2358" t="str">
            <v>EA</v>
          </cell>
          <cell r="M2358">
            <v>387</v>
          </cell>
          <cell r="N2358">
            <v>293</v>
          </cell>
          <cell r="O2358">
            <v>43798</v>
          </cell>
          <cell r="P2358" t="str">
            <v>5000064781</v>
          </cell>
          <cell r="Q2358" t="str">
            <v>본조</v>
          </cell>
          <cell r="R2358" t="str">
            <v>2333</v>
          </cell>
          <cell r="S2358" t="str">
            <v>305</v>
          </cell>
          <cell r="T2358" t="str">
            <v>002</v>
          </cell>
          <cell r="U2358" t="str">
            <v>002</v>
          </cell>
          <cell r="V2358" t="str">
            <v>005</v>
          </cell>
          <cell r="W2358">
            <v>210</v>
          </cell>
          <cell r="X2358" t="str">
            <v>11</v>
          </cell>
          <cell r="Y2358">
            <v>113391</v>
          </cell>
          <cell r="AA2358" t="str">
            <v>체결요소류</v>
          </cell>
          <cell r="AC2358" t="str">
            <v>일반제조</v>
          </cell>
        </row>
        <row r="2359">
          <cell r="A2359" t="str">
            <v>궤도-제조-017</v>
          </cell>
          <cell r="B2359">
            <v>1</v>
          </cell>
          <cell r="C2359" t="str">
            <v>2356</v>
          </cell>
          <cell r="D2359" t="str">
            <v>5305</v>
          </cell>
          <cell r="E2359" t="str">
            <v>008015747</v>
          </cell>
          <cell r="F2359" t="str">
            <v>MBULMG196407002</v>
          </cell>
          <cell r="G2359" t="str">
            <v>나사,캡식,6각 머리형</v>
          </cell>
          <cell r="H2359" t="e">
            <v>#N/A</v>
          </cell>
          <cell r="I2359" t="str">
            <v>KS B 1072</v>
          </cell>
          <cell r="J2359" t="str">
            <v>KS B 1072 KMS35308-364</v>
          </cell>
          <cell r="K2359" t="str">
            <v>20200101</v>
          </cell>
          <cell r="L2359" t="str">
            <v>EA</v>
          </cell>
          <cell r="M2359">
            <v>901</v>
          </cell>
          <cell r="N2359">
            <v>293</v>
          </cell>
          <cell r="O2359">
            <v>43980</v>
          </cell>
          <cell r="P2359" t="str">
            <v>5000064781</v>
          </cell>
          <cell r="Q2359" t="str">
            <v>현금</v>
          </cell>
          <cell r="R2359" t="str">
            <v>2333</v>
          </cell>
          <cell r="S2359" t="str">
            <v>305</v>
          </cell>
          <cell r="T2359" t="str">
            <v>002</v>
          </cell>
          <cell r="U2359" t="str">
            <v>002</v>
          </cell>
          <cell r="V2359" t="str">
            <v>005</v>
          </cell>
          <cell r="W2359">
            <v>210</v>
          </cell>
          <cell r="X2359" t="str">
            <v>11</v>
          </cell>
          <cell r="Y2359">
            <v>263993</v>
          </cell>
          <cell r="AA2359" t="str">
            <v>체결요소류</v>
          </cell>
          <cell r="AC2359" t="str">
            <v>일반제조</v>
          </cell>
        </row>
        <row r="2360">
          <cell r="A2360" t="str">
            <v>궤도-제조-017</v>
          </cell>
          <cell r="B2360" t="str">
            <v xml:space="preserve"> </v>
          </cell>
          <cell r="C2360" t="str">
            <v>2357</v>
          </cell>
          <cell r="D2360" t="str">
            <v>5310</v>
          </cell>
          <cell r="E2360" t="str">
            <v>009824912</v>
          </cell>
          <cell r="F2360" t="str">
            <v>MBULMG196407011</v>
          </cell>
          <cell r="G2360" t="str">
            <v>너트,풀림방지식,육각형</v>
          </cell>
          <cell r="H2360" t="e">
            <v>#N/A</v>
          </cell>
          <cell r="I2360" t="str">
            <v>KS W 1622</v>
          </cell>
          <cell r="J2360" t="str">
            <v>KS W 1622 KMS21045-5</v>
          </cell>
          <cell r="K2360" t="str">
            <v>20200101</v>
          </cell>
          <cell r="L2360" t="str">
            <v>EA</v>
          </cell>
          <cell r="M2360">
            <v>9308</v>
          </cell>
          <cell r="N2360">
            <v>111</v>
          </cell>
          <cell r="O2360">
            <v>43798</v>
          </cell>
          <cell r="P2360" t="str">
            <v>5000064781</v>
          </cell>
          <cell r="Q2360" t="str">
            <v>본조</v>
          </cell>
          <cell r="R2360" t="str">
            <v>2333</v>
          </cell>
          <cell r="S2360" t="str">
            <v>305</v>
          </cell>
          <cell r="T2360" t="str">
            <v>002</v>
          </cell>
          <cell r="U2360" t="str">
            <v>002</v>
          </cell>
          <cell r="V2360" t="str">
            <v>005</v>
          </cell>
          <cell r="W2360">
            <v>210</v>
          </cell>
          <cell r="X2360" t="str">
            <v>11</v>
          </cell>
          <cell r="Y2360">
            <v>1033188</v>
          </cell>
          <cell r="AA2360" t="str">
            <v>체결요소류</v>
          </cell>
          <cell r="AC2360" t="str">
            <v>일반제조</v>
          </cell>
        </row>
        <row r="2361">
          <cell r="A2361" t="str">
            <v>궤도-제조-017</v>
          </cell>
          <cell r="B2361">
            <v>1</v>
          </cell>
          <cell r="C2361" t="str">
            <v>2358</v>
          </cell>
          <cell r="D2361" t="str">
            <v>5310</v>
          </cell>
          <cell r="E2361" t="str">
            <v>009824912</v>
          </cell>
          <cell r="F2361" t="str">
            <v>MBULMG196407012</v>
          </cell>
          <cell r="G2361" t="str">
            <v>너트,풀림방지식,육각형</v>
          </cell>
          <cell r="H2361" t="e">
            <v>#N/A</v>
          </cell>
          <cell r="I2361" t="str">
            <v>KS W 1622</v>
          </cell>
          <cell r="J2361" t="str">
            <v>KS W 1622 KMS21045-5</v>
          </cell>
          <cell r="K2361" t="str">
            <v>20200101</v>
          </cell>
          <cell r="L2361" t="str">
            <v>EA</v>
          </cell>
          <cell r="M2361">
            <v>6011</v>
          </cell>
          <cell r="N2361">
            <v>111</v>
          </cell>
          <cell r="O2361">
            <v>43980</v>
          </cell>
          <cell r="P2361" t="str">
            <v>5000064781</v>
          </cell>
          <cell r="Q2361" t="str">
            <v>현금</v>
          </cell>
          <cell r="R2361" t="str">
            <v>2333</v>
          </cell>
          <cell r="S2361" t="str">
            <v>305</v>
          </cell>
          <cell r="T2361" t="str">
            <v>002</v>
          </cell>
          <cell r="U2361" t="str">
            <v>002</v>
          </cell>
          <cell r="V2361" t="str">
            <v>005</v>
          </cell>
          <cell r="W2361">
            <v>210</v>
          </cell>
          <cell r="X2361" t="str">
            <v>11</v>
          </cell>
          <cell r="Y2361">
            <v>667221</v>
          </cell>
          <cell r="AA2361" t="str">
            <v>체결요소류</v>
          </cell>
          <cell r="AC2361" t="str">
            <v>일반제조</v>
          </cell>
        </row>
        <row r="2362">
          <cell r="A2362" t="str">
            <v>궤도-제조-017</v>
          </cell>
          <cell r="B2362" t="str">
            <v xml:space="preserve"> </v>
          </cell>
          <cell r="C2362" t="str">
            <v>2359</v>
          </cell>
          <cell r="D2362" t="str">
            <v>4730</v>
          </cell>
          <cell r="E2362" t="str">
            <v>121241301</v>
          </cell>
          <cell r="F2362" t="str">
            <v>MBULMG196407051</v>
          </cell>
          <cell r="G2362" t="str">
            <v>볼트,유체 통로용</v>
          </cell>
          <cell r="H2362" t="str">
            <v>R1-7-20</v>
          </cell>
          <cell r="I2362">
            <v>0</v>
          </cell>
          <cell r="J2362" t="str">
            <v>60350015</v>
          </cell>
          <cell r="K2362" t="str">
            <v>20204101</v>
          </cell>
          <cell r="L2362" t="str">
            <v>EA</v>
          </cell>
          <cell r="M2362">
            <v>71</v>
          </cell>
          <cell r="N2362">
            <v>16594</v>
          </cell>
          <cell r="O2362">
            <v>43798</v>
          </cell>
          <cell r="P2362" t="str">
            <v>5000064781</v>
          </cell>
          <cell r="Q2362" t="str">
            <v>본조</v>
          </cell>
          <cell r="R2362" t="str">
            <v>2333</v>
          </cell>
          <cell r="S2362" t="str">
            <v>305</v>
          </cell>
          <cell r="T2362" t="str">
            <v>002</v>
          </cell>
          <cell r="U2362" t="str">
            <v>001</v>
          </cell>
          <cell r="V2362" t="str">
            <v>005</v>
          </cell>
          <cell r="W2362">
            <v>210</v>
          </cell>
          <cell r="X2362" t="str">
            <v>11</v>
          </cell>
          <cell r="Y2362">
            <v>1178174</v>
          </cell>
          <cell r="AA2362" t="str">
            <v>체결요소류</v>
          </cell>
          <cell r="AC2362" t="str">
            <v>일반제조</v>
          </cell>
        </row>
        <row r="2363">
          <cell r="A2363" t="str">
            <v>궤도-제조-017</v>
          </cell>
          <cell r="B2363">
            <v>1</v>
          </cell>
          <cell r="C2363" t="str">
            <v>2360</v>
          </cell>
          <cell r="D2363" t="str">
            <v>4730</v>
          </cell>
          <cell r="E2363" t="str">
            <v>121241301</v>
          </cell>
          <cell r="F2363" t="str">
            <v>MBULMG196407052</v>
          </cell>
          <cell r="G2363" t="str">
            <v>볼트,유체 통로용</v>
          </cell>
          <cell r="H2363" t="str">
            <v>R1-7-20</v>
          </cell>
          <cell r="I2363">
            <v>0</v>
          </cell>
          <cell r="J2363" t="str">
            <v>60350015</v>
          </cell>
          <cell r="K2363" t="str">
            <v>20204101</v>
          </cell>
          <cell r="L2363" t="str">
            <v>EA</v>
          </cell>
          <cell r="M2363">
            <v>506</v>
          </cell>
          <cell r="N2363">
            <v>16594</v>
          </cell>
          <cell r="O2363">
            <v>43980</v>
          </cell>
          <cell r="P2363" t="str">
            <v>5000064781</v>
          </cell>
          <cell r="Q2363" t="str">
            <v>현금</v>
          </cell>
          <cell r="R2363" t="str">
            <v>2333</v>
          </cell>
          <cell r="S2363" t="str">
            <v>305</v>
          </cell>
          <cell r="T2363" t="str">
            <v>002</v>
          </cell>
          <cell r="U2363" t="str">
            <v>001</v>
          </cell>
          <cell r="V2363" t="str">
            <v>005</v>
          </cell>
          <cell r="W2363">
            <v>210</v>
          </cell>
          <cell r="X2363" t="str">
            <v>11</v>
          </cell>
          <cell r="Y2363">
            <v>8396564</v>
          </cell>
          <cell r="AA2363" t="str">
            <v>체결요소류</v>
          </cell>
          <cell r="AC2363" t="str">
            <v>일반제조</v>
          </cell>
        </row>
        <row r="2364">
          <cell r="A2364" t="str">
            <v>궤도-제조-017</v>
          </cell>
          <cell r="B2364" t="str">
            <v xml:space="preserve"> </v>
          </cell>
          <cell r="C2364" t="str">
            <v>2361</v>
          </cell>
          <cell r="D2364" t="str">
            <v>5305</v>
          </cell>
          <cell r="E2364" t="str">
            <v>009437152</v>
          </cell>
          <cell r="F2364" t="str">
            <v>MBULMG196407081</v>
          </cell>
          <cell r="G2364" t="str">
            <v>나사,캡식,6각 머리형</v>
          </cell>
          <cell r="H2364" t="e">
            <v>#N/A</v>
          </cell>
          <cell r="I2364" t="str">
            <v>MS18154</v>
          </cell>
          <cell r="J2364" t="str">
            <v>MS18154-138</v>
          </cell>
          <cell r="K2364" t="str">
            <v>20204101</v>
          </cell>
          <cell r="L2364" t="str">
            <v>EA</v>
          </cell>
          <cell r="M2364">
            <v>232</v>
          </cell>
          <cell r="N2364">
            <v>14664</v>
          </cell>
          <cell r="O2364">
            <v>43798</v>
          </cell>
          <cell r="P2364" t="str">
            <v>5000064781</v>
          </cell>
          <cell r="Q2364" t="str">
            <v>본조</v>
          </cell>
          <cell r="R2364" t="str">
            <v>2333</v>
          </cell>
          <cell r="S2364" t="str">
            <v>305</v>
          </cell>
          <cell r="T2364" t="str">
            <v>002</v>
          </cell>
          <cell r="U2364" t="str">
            <v>001</v>
          </cell>
          <cell r="V2364" t="str">
            <v>005</v>
          </cell>
          <cell r="W2364">
            <v>210</v>
          </cell>
          <cell r="X2364" t="str">
            <v>11</v>
          </cell>
          <cell r="Y2364">
            <v>3402048</v>
          </cell>
          <cell r="AA2364" t="str">
            <v>체결요소류</v>
          </cell>
          <cell r="AC2364" t="str">
            <v>일반제조</v>
          </cell>
        </row>
        <row r="2365">
          <cell r="A2365" t="str">
            <v>궤도-제조-017</v>
          </cell>
          <cell r="B2365">
            <v>1</v>
          </cell>
          <cell r="C2365" t="str">
            <v>2362</v>
          </cell>
          <cell r="D2365" t="str">
            <v>5305</v>
          </cell>
          <cell r="E2365" t="str">
            <v>009437152</v>
          </cell>
          <cell r="F2365" t="str">
            <v>MBULMG196407082</v>
          </cell>
          <cell r="G2365" t="str">
            <v>나사,캡식,6각 머리형</v>
          </cell>
          <cell r="H2365" t="e">
            <v>#N/A</v>
          </cell>
          <cell r="I2365" t="str">
            <v>MS18154</v>
          </cell>
          <cell r="J2365" t="str">
            <v>MS18154-138</v>
          </cell>
          <cell r="K2365" t="str">
            <v>20204101</v>
          </cell>
          <cell r="L2365" t="str">
            <v>EA</v>
          </cell>
          <cell r="M2365">
            <v>477</v>
          </cell>
          <cell r="N2365">
            <v>14664</v>
          </cell>
          <cell r="O2365">
            <v>43980</v>
          </cell>
          <cell r="P2365" t="str">
            <v>5000064781</v>
          </cell>
          <cell r="Q2365" t="str">
            <v>현금</v>
          </cell>
          <cell r="R2365" t="str">
            <v>2333</v>
          </cell>
          <cell r="S2365" t="str">
            <v>305</v>
          </cell>
          <cell r="T2365" t="str">
            <v>002</v>
          </cell>
          <cell r="U2365" t="str">
            <v>001</v>
          </cell>
          <cell r="V2365" t="str">
            <v>005</v>
          </cell>
          <cell r="W2365">
            <v>210</v>
          </cell>
          <cell r="X2365" t="str">
            <v>11</v>
          </cell>
          <cell r="Y2365">
            <v>6994728</v>
          </cell>
          <cell r="AA2365" t="str">
            <v>체결요소류</v>
          </cell>
          <cell r="AC2365" t="str">
            <v>일반제조</v>
          </cell>
        </row>
        <row r="2366">
          <cell r="A2366" t="str">
            <v>궤도-제조-018</v>
          </cell>
          <cell r="B2366" t="str">
            <v xml:space="preserve"> </v>
          </cell>
          <cell r="C2366" t="str">
            <v>2363</v>
          </cell>
          <cell r="D2366" t="str">
            <v>3120</v>
          </cell>
          <cell r="E2366" t="str">
            <v>375178921</v>
          </cell>
          <cell r="F2366" t="str">
            <v>MBULMG192303840</v>
          </cell>
          <cell r="G2366" t="str">
            <v>베어링,플레인형,로드 엔드형</v>
          </cell>
          <cell r="H2366">
            <v>0</v>
          </cell>
          <cell r="I2366" t="str">
            <v>1425-1001</v>
          </cell>
          <cell r="J2366" t="str">
            <v>60805781</v>
          </cell>
          <cell r="K2366">
            <v>10170101</v>
          </cell>
          <cell r="L2366" t="str">
            <v>EA</v>
          </cell>
          <cell r="M2366">
            <v>5</v>
          </cell>
          <cell r="N2366">
            <v>61501</v>
          </cell>
          <cell r="O2366">
            <v>43789</v>
          </cell>
          <cell r="P2366" t="str">
            <v>5000064641</v>
          </cell>
          <cell r="Q2366" t="str">
            <v>본조</v>
          </cell>
          <cell r="R2366" t="str">
            <v>2333</v>
          </cell>
          <cell r="S2366" t="str">
            <v>305</v>
          </cell>
          <cell r="T2366" t="str">
            <v>002</v>
          </cell>
          <cell r="U2366" t="str">
            <v>005</v>
          </cell>
          <cell r="V2366" t="str">
            <v>005</v>
          </cell>
          <cell r="W2366">
            <v>210</v>
          </cell>
          <cell r="X2366" t="str">
            <v>11</v>
          </cell>
          <cell r="Y2366">
            <v>307505</v>
          </cell>
          <cell r="AA2366" t="str">
            <v>정밀기계가공류</v>
          </cell>
          <cell r="AB2366" t="str">
            <v>베어링류</v>
          </cell>
          <cell r="AC2366" t="str">
            <v>일반제조</v>
          </cell>
        </row>
        <row r="2367">
          <cell r="A2367" t="str">
            <v>궤도-제조-018</v>
          </cell>
          <cell r="B2367">
            <v>1</v>
          </cell>
          <cell r="C2367" t="str">
            <v>2364</v>
          </cell>
          <cell r="D2367" t="str">
            <v>3120</v>
          </cell>
          <cell r="E2367" t="str">
            <v>375178921</v>
          </cell>
          <cell r="F2367" t="str">
            <v>MBULMG192402020</v>
          </cell>
          <cell r="G2367" t="str">
            <v>베어링,플레인형,로드 엔드형</v>
          </cell>
          <cell r="H2367">
            <v>0</v>
          </cell>
          <cell r="I2367" t="str">
            <v>1425-1001</v>
          </cell>
          <cell r="J2367" t="str">
            <v>60805781</v>
          </cell>
          <cell r="K2367">
            <v>10170101</v>
          </cell>
          <cell r="L2367" t="str">
            <v>EA</v>
          </cell>
          <cell r="M2367">
            <v>104</v>
          </cell>
          <cell r="N2367">
            <v>61501</v>
          </cell>
          <cell r="O2367">
            <v>43789</v>
          </cell>
          <cell r="P2367" t="str">
            <v>5000064781</v>
          </cell>
          <cell r="Q2367" t="str">
            <v>본조</v>
          </cell>
          <cell r="R2367" t="str">
            <v>2333</v>
          </cell>
          <cell r="S2367" t="str">
            <v>305</v>
          </cell>
          <cell r="T2367" t="str">
            <v>002</v>
          </cell>
          <cell r="U2367" t="str">
            <v>005</v>
          </cell>
          <cell r="V2367" t="str">
            <v>005</v>
          </cell>
          <cell r="W2367">
            <v>210</v>
          </cell>
          <cell r="X2367" t="str">
            <v>11</v>
          </cell>
          <cell r="Y2367">
            <v>6396104</v>
          </cell>
          <cell r="AA2367" t="str">
            <v>정밀기계가공류</v>
          </cell>
          <cell r="AB2367" t="str">
            <v>베어링류</v>
          </cell>
          <cell r="AC2367" t="str">
            <v>일반제조</v>
          </cell>
        </row>
        <row r="2368">
          <cell r="A2368" t="str">
            <v>궤도-제조-018</v>
          </cell>
          <cell r="B2368">
            <v>1</v>
          </cell>
          <cell r="C2368" t="str">
            <v>2365</v>
          </cell>
          <cell r="D2368" t="str">
            <v>5365</v>
          </cell>
          <cell r="E2368" t="str">
            <v>001266223</v>
          </cell>
          <cell r="F2368" t="str">
            <v>MBULMG192402180</v>
          </cell>
          <cell r="G2368" t="str">
            <v>스페이서,슬리브형</v>
          </cell>
          <cell r="H2368" t="str">
            <v>R1-20-12</v>
          </cell>
          <cell r="I2368" t="str">
            <v>2350-1004</v>
          </cell>
          <cell r="J2368" t="str">
            <v>60621006</v>
          </cell>
          <cell r="K2368" t="str">
            <v>20111104</v>
          </cell>
          <cell r="L2368" t="str">
            <v>EA</v>
          </cell>
          <cell r="M2368">
            <v>228</v>
          </cell>
          <cell r="N2368">
            <v>9105</v>
          </cell>
          <cell r="O2368">
            <v>43789</v>
          </cell>
          <cell r="P2368" t="str">
            <v>5000064781</v>
          </cell>
          <cell r="Q2368" t="str">
            <v>본조</v>
          </cell>
          <cell r="R2368" t="str">
            <v>2333</v>
          </cell>
          <cell r="S2368" t="str">
            <v>305</v>
          </cell>
          <cell r="T2368" t="str">
            <v>002</v>
          </cell>
          <cell r="U2368" t="str">
            <v>004</v>
          </cell>
          <cell r="V2368" t="str">
            <v>005</v>
          </cell>
          <cell r="W2368">
            <v>210</v>
          </cell>
          <cell r="X2368" t="str">
            <v>11</v>
          </cell>
          <cell r="Y2368">
            <v>2075940</v>
          </cell>
          <cell r="AA2368" t="str">
            <v>정밀기계가공류</v>
          </cell>
          <cell r="AB2368" t="str">
            <v>축및변속기부품</v>
          </cell>
          <cell r="AC2368" t="str">
            <v>일반제조</v>
          </cell>
        </row>
        <row r="2369">
          <cell r="A2369" t="str">
            <v>궤도-제조-018</v>
          </cell>
          <cell r="B2369">
            <v>1</v>
          </cell>
          <cell r="C2369" t="str">
            <v>2366</v>
          </cell>
          <cell r="D2369" t="str">
            <v>2520</v>
          </cell>
          <cell r="E2369" t="str">
            <v>37A187594</v>
          </cell>
          <cell r="F2369" t="str">
            <v>MBULMG192406290</v>
          </cell>
          <cell r="G2369" t="str">
            <v>다이아프램 조립체,오일 전달용</v>
          </cell>
          <cell r="H2369" t="e">
            <v>#N/A</v>
          </cell>
          <cell r="I2369" t="str">
            <v>2350-1017</v>
          </cell>
          <cell r="J2369" t="str">
            <v>60618170</v>
          </cell>
          <cell r="K2369" t="str">
            <v>20111102</v>
          </cell>
          <cell r="L2369" t="str">
            <v>EA</v>
          </cell>
          <cell r="M2369">
            <v>17</v>
          </cell>
          <cell r="N2369">
            <v>436167</v>
          </cell>
          <cell r="O2369">
            <v>43789</v>
          </cell>
          <cell r="P2369" t="str">
            <v>5000064781</v>
          </cell>
          <cell r="Q2369" t="str">
            <v>본조</v>
          </cell>
          <cell r="R2369" t="str">
            <v>2333</v>
          </cell>
          <cell r="S2369" t="str">
            <v>305</v>
          </cell>
          <cell r="T2369" t="str">
            <v>002</v>
          </cell>
          <cell r="U2369" t="str">
            <v>004</v>
          </cell>
          <cell r="V2369" t="str">
            <v>005</v>
          </cell>
          <cell r="W2369">
            <v>210</v>
          </cell>
          <cell r="X2369" t="str">
            <v>11</v>
          </cell>
          <cell r="Y2369">
            <v>7414839</v>
          </cell>
          <cell r="AA2369" t="str">
            <v>정밀기계가공류</v>
          </cell>
          <cell r="AB2369" t="str">
            <v>축및변속기부품</v>
          </cell>
          <cell r="AC2369" t="str">
            <v>일반제조</v>
          </cell>
        </row>
        <row r="2370">
          <cell r="A2370" t="str">
            <v>궤도-제조-018</v>
          </cell>
          <cell r="B2370">
            <v>1</v>
          </cell>
          <cell r="C2370" t="str">
            <v>2367</v>
          </cell>
          <cell r="D2370" t="str">
            <v>6320</v>
          </cell>
          <cell r="E2370" t="str">
            <v>37A133673</v>
          </cell>
          <cell r="F2370" t="str">
            <v>MBULMG196406021</v>
          </cell>
          <cell r="G2370" t="str">
            <v>볼</v>
          </cell>
          <cell r="H2370" t="e">
            <v>#N/A</v>
          </cell>
          <cell r="I2370" t="str">
            <v>KS B 2001</v>
          </cell>
          <cell r="J2370" t="str">
            <v>KS B 2001 호칭지름 12mm</v>
          </cell>
          <cell r="K2370" t="str">
            <v>20204101</v>
          </cell>
          <cell r="L2370" t="str">
            <v>EA</v>
          </cell>
          <cell r="M2370">
            <v>945</v>
          </cell>
          <cell r="N2370">
            <v>849</v>
          </cell>
          <cell r="O2370">
            <v>43980</v>
          </cell>
          <cell r="P2370" t="str">
            <v>5000064781</v>
          </cell>
          <cell r="Q2370" t="str">
            <v>현금</v>
          </cell>
          <cell r="R2370" t="str">
            <v>2333</v>
          </cell>
          <cell r="S2370" t="str">
            <v>305</v>
          </cell>
          <cell r="T2370" t="str">
            <v>002</v>
          </cell>
          <cell r="U2370" t="str">
            <v>001</v>
          </cell>
          <cell r="V2370" t="str">
            <v>005</v>
          </cell>
          <cell r="W2370">
            <v>210</v>
          </cell>
          <cell r="X2370" t="str">
            <v>11</v>
          </cell>
          <cell r="Y2370">
            <v>802305</v>
          </cell>
          <cell r="AA2370" t="str">
            <v>정밀기계가공류</v>
          </cell>
          <cell r="AB2370" t="str">
            <v>베어링류</v>
          </cell>
          <cell r="AC2370" t="str">
            <v>일반제조</v>
          </cell>
        </row>
        <row r="2371">
          <cell r="A2371" t="str">
            <v>궤도-제조-018</v>
          </cell>
          <cell r="B2371">
            <v>1</v>
          </cell>
          <cell r="C2371" t="str">
            <v>2368</v>
          </cell>
          <cell r="D2371" t="str">
            <v>3110</v>
          </cell>
          <cell r="E2371" t="str">
            <v>37A079317</v>
          </cell>
          <cell r="F2371" t="str">
            <v>MBULMG196406501</v>
          </cell>
          <cell r="G2371" t="str">
            <v>베어링,볼형,환상형</v>
          </cell>
          <cell r="H2371">
            <v>0</v>
          </cell>
          <cell r="I2371">
            <v>0</v>
          </cell>
          <cell r="J2371">
            <v>0</v>
          </cell>
          <cell r="K2371" t="str">
            <v>20204101</v>
          </cell>
          <cell r="L2371" t="str">
            <v>EA</v>
          </cell>
          <cell r="M2371">
            <v>56</v>
          </cell>
          <cell r="N2371">
            <v>19872</v>
          </cell>
          <cell r="O2371">
            <v>43980</v>
          </cell>
          <cell r="P2371" t="str">
            <v>5000064781</v>
          </cell>
          <cell r="Q2371" t="str">
            <v>현금</v>
          </cell>
          <cell r="R2371" t="str">
            <v>2333</v>
          </cell>
          <cell r="S2371" t="str">
            <v>305</v>
          </cell>
          <cell r="T2371" t="str">
            <v>002</v>
          </cell>
          <cell r="U2371" t="str">
            <v>001</v>
          </cell>
          <cell r="V2371" t="str">
            <v>005</v>
          </cell>
          <cell r="W2371">
            <v>210</v>
          </cell>
          <cell r="X2371" t="str">
            <v>11</v>
          </cell>
          <cell r="Y2371">
            <v>1112832</v>
          </cell>
          <cell r="AA2371" t="str">
            <v>정밀기계가공류</v>
          </cell>
          <cell r="AB2371" t="str">
            <v>베어링류</v>
          </cell>
          <cell r="AC2371" t="str">
            <v>일반제조</v>
          </cell>
        </row>
        <row r="2372">
          <cell r="A2372" t="str">
            <v>궤도-제조-019</v>
          </cell>
          <cell r="B2372">
            <v>1</v>
          </cell>
          <cell r="C2372" t="str">
            <v>2369</v>
          </cell>
          <cell r="D2372" t="str">
            <v>5315</v>
          </cell>
          <cell r="E2372" t="str">
            <v>003504326</v>
          </cell>
          <cell r="F2372" t="str">
            <v>MBULMG192304740</v>
          </cell>
          <cell r="G2372" t="str">
            <v>핀,잠금용</v>
          </cell>
          <cell r="H2372" t="e">
            <v>#N/A</v>
          </cell>
          <cell r="I2372" t="str">
            <v>2350-1005</v>
          </cell>
          <cell r="J2372" t="str">
            <v>5213744</v>
          </cell>
          <cell r="K2372" t="str">
            <v>20204101</v>
          </cell>
          <cell r="L2372" t="str">
            <v>EA</v>
          </cell>
          <cell r="M2372">
            <v>1078</v>
          </cell>
          <cell r="N2372">
            <v>1589</v>
          </cell>
          <cell r="O2372">
            <v>43798</v>
          </cell>
          <cell r="P2372" t="str">
            <v>5000064723</v>
          </cell>
          <cell r="Q2372" t="str">
            <v>본조</v>
          </cell>
          <cell r="R2372" t="str">
            <v>2333</v>
          </cell>
          <cell r="S2372" t="str">
            <v>305</v>
          </cell>
          <cell r="T2372" t="str">
            <v>002</v>
          </cell>
          <cell r="U2372" t="str">
            <v>001</v>
          </cell>
          <cell r="V2372" t="str">
            <v>005</v>
          </cell>
          <cell r="W2372">
            <v>210</v>
          </cell>
          <cell r="X2372" t="str">
            <v>11</v>
          </cell>
          <cell r="Y2372">
            <v>1712942</v>
          </cell>
          <cell r="AA2372" t="str">
            <v>일반기계가공류</v>
          </cell>
          <cell r="AC2372" t="str">
            <v>일반제조</v>
          </cell>
        </row>
        <row r="2373">
          <cell r="A2373" t="str">
            <v>궤도-제조-019</v>
          </cell>
          <cell r="B2373">
            <v>1</v>
          </cell>
          <cell r="C2373" t="str">
            <v>2370</v>
          </cell>
          <cell r="D2373" t="str">
            <v>4730</v>
          </cell>
          <cell r="E2373" t="str">
            <v>37A212051</v>
          </cell>
          <cell r="F2373" t="str">
            <v>MBULMG192310300</v>
          </cell>
          <cell r="G2373" t="str">
            <v>어댑터,직선형,튜브 및 보스 연결용</v>
          </cell>
          <cell r="H2373" t="e">
            <v>#N/A</v>
          </cell>
          <cell r="I2373" t="str">
            <v>MS51843</v>
          </cell>
          <cell r="J2373" t="str">
            <v>MS51843-30SS</v>
          </cell>
          <cell r="K2373" t="str">
            <v>20204101</v>
          </cell>
          <cell r="L2373" t="str">
            <v>EA</v>
          </cell>
          <cell r="M2373">
            <v>24</v>
          </cell>
          <cell r="N2373">
            <v>10370</v>
          </cell>
          <cell r="O2373">
            <v>43798</v>
          </cell>
          <cell r="P2373" t="str">
            <v>5000064679</v>
          </cell>
          <cell r="Q2373" t="str">
            <v>본조</v>
          </cell>
          <cell r="R2373" t="str">
            <v>2333</v>
          </cell>
          <cell r="S2373" t="str">
            <v>305</v>
          </cell>
          <cell r="T2373" t="str">
            <v>002</v>
          </cell>
          <cell r="U2373" t="str">
            <v>001</v>
          </cell>
          <cell r="V2373" t="str">
            <v>005</v>
          </cell>
          <cell r="W2373">
            <v>210</v>
          </cell>
          <cell r="X2373" t="str">
            <v>11</v>
          </cell>
          <cell r="Y2373">
            <v>248880</v>
          </cell>
          <cell r="AA2373" t="str">
            <v>일반기계가공류</v>
          </cell>
          <cell r="AC2373" t="str">
            <v>일반제조</v>
          </cell>
        </row>
        <row r="2374">
          <cell r="A2374" t="str">
            <v>궤도-제조-019</v>
          </cell>
          <cell r="B2374">
            <v>1</v>
          </cell>
          <cell r="C2374" t="str">
            <v>2371</v>
          </cell>
          <cell r="D2374" t="str">
            <v>2510</v>
          </cell>
          <cell r="E2374" t="str">
            <v>375035146</v>
          </cell>
          <cell r="F2374" t="str">
            <v>MBULMG192405190</v>
          </cell>
          <cell r="G2374" t="str">
            <v>문,해치식,차량용</v>
          </cell>
          <cell r="H2374" t="e">
            <v>#N/A</v>
          </cell>
          <cell r="I2374" t="str">
            <v>2350-1017</v>
          </cell>
          <cell r="J2374" t="str">
            <v>60601305</v>
          </cell>
          <cell r="K2374" t="str">
            <v>20111102</v>
          </cell>
          <cell r="L2374" t="str">
            <v>EA</v>
          </cell>
          <cell r="M2374">
            <v>2</v>
          </cell>
          <cell r="N2374">
            <v>2979125</v>
          </cell>
          <cell r="O2374">
            <v>43789</v>
          </cell>
          <cell r="P2374" t="str">
            <v>5000064781</v>
          </cell>
          <cell r="Q2374" t="str">
            <v>본조</v>
          </cell>
          <cell r="R2374" t="str">
            <v>2333</v>
          </cell>
          <cell r="S2374" t="str">
            <v>305</v>
          </cell>
          <cell r="T2374" t="str">
            <v>002</v>
          </cell>
          <cell r="U2374" t="str">
            <v>004</v>
          </cell>
          <cell r="V2374" t="str">
            <v>005</v>
          </cell>
          <cell r="W2374">
            <v>210</v>
          </cell>
          <cell r="X2374" t="str">
            <v>11</v>
          </cell>
          <cell r="Y2374">
            <v>5958250</v>
          </cell>
          <cell r="AA2374" t="str">
            <v>일반기계가공류</v>
          </cell>
          <cell r="AC2374" t="str">
            <v>일반제조</v>
          </cell>
        </row>
        <row r="2375">
          <cell r="A2375" t="str">
            <v>궤도-제조-019</v>
          </cell>
          <cell r="B2375">
            <v>1</v>
          </cell>
          <cell r="C2375" t="str">
            <v>2372</v>
          </cell>
          <cell r="D2375" t="str">
            <v>5315</v>
          </cell>
          <cell r="E2375" t="str">
            <v>003504326</v>
          </cell>
          <cell r="F2375" t="str">
            <v>MBULMG192412600</v>
          </cell>
          <cell r="G2375" t="str">
            <v>핀,잠금용</v>
          </cell>
          <cell r="H2375" t="e">
            <v>#N/A</v>
          </cell>
          <cell r="I2375" t="str">
            <v>2350-1005</v>
          </cell>
          <cell r="J2375" t="str">
            <v>5213744</v>
          </cell>
          <cell r="K2375" t="str">
            <v>20204101</v>
          </cell>
          <cell r="L2375" t="str">
            <v>EA</v>
          </cell>
          <cell r="M2375">
            <v>716</v>
          </cell>
          <cell r="N2375">
            <v>1589</v>
          </cell>
          <cell r="O2375">
            <v>43798</v>
          </cell>
          <cell r="P2375" t="str">
            <v>5000064781</v>
          </cell>
          <cell r="Q2375" t="str">
            <v>본조</v>
          </cell>
          <cell r="R2375" t="str">
            <v>2333</v>
          </cell>
          <cell r="S2375" t="str">
            <v>305</v>
          </cell>
          <cell r="T2375" t="str">
            <v>002</v>
          </cell>
          <cell r="U2375" t="str">
            <v>001</v>
          </cell>
          <cell r="V2375" t="str">
            <v>005</v>
          </cell>
          <cell r="W2375">
            <v>210</v>
          </cell>
          <cell r="X2375" t="str">
            <v>11</v>
          </cell>
          <cell r="Y2375">
            <v>1137724</v>
          </cell>
          <cell r="AA2375" t="str">
            <v>일반기계가공류</v>
          </cell>
          <cell r="AC2375" t="str">
            <v>일반제조</v>
          </cell>
        </row>
        <row r="2376">
          <cell r="A2376" t="str">
            <v>궤도-제조-019</v>
          </cell>
          <cell r="B2376">
            <v>1</v>
          </cell>
          <cell r="C2376" t="str">
            <v>2373</v>
          </cell>
          <cell r="D2376" t="str">
            <v>4730</v>
          </cell>
          <cell r="E2376" t="str">
            <v>37A212051</v>
          </cell>
          <cell r="F2376" t="str">
            <v>MBULMG192414850</v>
          </cell>
          <cell r="G2376" t="str">
            <v>어댑터,직선형,튜브 및 보스 연결용</v>
          </cell>
          <cell r="H2376" t="e">
            <v>#N/A</v>
          </cell>
          <cell r="I2376" t="str">
            <v>MS51843</v>
          </cell>
          <cell r="J2376" t="str">
            <v>MS51843-30SS</v>
          </cell>
          <cell r="K2376" t="str">
            <v>20204101</v>
          </cell>
          <cell r="L2376" t="str">
            <v>EA</v>
          </cell>
          <cell r="M2376">
            <v>1077</v>
          </cell>
          <cell r="N2376">
            <v>10370</v>
          </cell>
          <cell r="O2376">
            <v>43798</v>
          </cell>
          <cell r="P2376" t="str">
            <v>5000064781</v>
          </cell>
          <cell r="Q2376" t="str">
            <v>본조</v>
          </cell>
          <cell r="R2376" t="str">
            <v>2333</v>
          </cell>
          <cell r="S2376" t="str">
            <v>305</v>
          </cell>
          <cell r="T2376" t="str">
            <v>002</v>
          </cell>
          <cell r="U2376" t="str">
            <v>001</v>
          </cell>
          <cell r="V2376" t="str">
            <v>005</v>
          </cell>
          <cell r="W2376">
            <v>210</v>
          </cell>
          <cell r="X2376" t="str">
            <v>11</v>
          </cell>
          <cell r="Y2376">
            <v>11168490</v>
          </cell>
          <cell r="AA2376" t="str">
            <v>일반기계가공류</v>
          </cell>
          <cell r="AC2376" t="str">
            <v>일반제조</v>
          </cell>
        </row>
        <row r="2377">
          <cell r="A2377" t="str">
            <v>궤도-제조-019</v>
          </cell>
          <cell r="B2377" t="str">
            <v xml:space="preserve"> </v>
          </cell>
          <cell r="C2377" t="str">
            <v>2374</v>
          </cell>
          <cell r="D2377" t="str">
            <v>4730</v>
          </cell>
          <cell r="E2377" t="str">
            <v>010844064</v>
          </cell>
          <cell r="F2377" t="str">
            <v>MBULMG196304591</v>
          </cell>
          <cell r="G2377" t="str">
            <v>엘보,튜브 및 보스 연결용</v>
          </cell>
          <cell r="H2377">
            <v>0</v>
          </cell>
          <cell r="I2377" t="str">
            <v>MS51842</v>
          </cell>
          <cell r="J2377" t="str">
            <v>MS51842-30SS</v>
          </cell>
          <cell r="K2377" t="str">
            <v>20204101</v>
          </cell>
          <cell r="L2377" t="str">
            <v>EA</v>
          </cell>
          <cell r="M2377">
            <v>19</v>
          </cell>
          <cell r="N2377">
            <v>56465</v>
          </cell>
          <cell r="O2377">
            <v>43756</v>
          </cell>
          <cell r="P2377" t="str">
            <v>5000064679</v>
          </cell>
          <cell r="Q2377" t="str">
            <v>본조</v>
          </cell>
          <cell r="R2377" t="str">
            <v>2333</v>
          </cell>
          <cell r="S2377" t="str">
            <v>305</v>
          </cell>
          <cell r="T2377" t="str">
            <v>002</v>
          </cell>
          <cell r="U2377" t="str">
            <v>001</v>
          </cell>
          <cell r="V2377" t="str">
            <v>005</v>
          </cell>
          <cell r="W2377">
            <v>210</v>
          </cell>
          <cell r="X2377" t="str">
            <v>11</v>
          </cell>
          <cell r="Y2377">
            <v>1072835</v>
          </cell>
          <cell r="AA2377" t="str">
            <v>일반기계가공류</v>
          </cell>
          <cell r="AC2377" t="str">
            <v>일반제조</v>
          </cell>
        </row>
        <row r="2378">
          <cell r="A2378" t="str">
            <v>궤도-제조-019</v>
          </cell>
          <cell r="B2378" t="str">
            <v xml:space="preserve"> </v>
          </cell>
          <cell r="C2378" t="str">
            <v>2375</v>
          </cell>
          <cell r="D2378" t="str">
            <v>4730</v>
          </cell>
          <cell r="E2378" t="str">
            <v>010844064</v>
          </cell>
          <cell r="F2378" t="str">
            <v>MBULMG196304592</v>
          </cell>
          <cell r="G2378" t="str">
            <v>엘보,튜브 및 보스 연결용</v>
          </cell>
          <cell r="H2378">
            <v>0</v>
          </cell>
          <cell r="I2378" t="str">
            <v>MS51842</v>
          </cell>
          <cell r="J2378" t="str">
            <v>MS51842-30SS</v>
          </cell>
          <cell r="K2378" t="str">
            <v>20204101</v>
          </cell>
          <cell r="L2378" t="str">
            <v>EA</v>
          </cell>
          <cell r="M2378">
            <v>3</v>
          </cell>
          <cell r="N2378">
            <v>56465</v>
          </cell>
          <cell r="O2378">
            <v>43980</v>
          </cell>
          <cell r="P2378" t="str">
            <v>5000064641</v>
          </cell>
          <cell r="Q2378" t="str">
            <v>현금</v>
          </cell>
          <cell r="R2378" t="str">
            <v>2333</v>
          </cell>
          <cell r="S2378" t="str">
            <v>305</v>
          </cell>
          <cell r="T2378" t="str">
            <v>002</v>
          </cell>
          <cell r="U2378" t="str">
            <v>001</v>
          </cell>
          <cell r="V2378" t="str">
            <v>005</v>
          </cell>
          <cell r="W2378">
            <v>210</v>
          </cell>
          <cell r="X2378" t="str">
            <v>11</v>
          </cell>
          <cell r="Y2378">
            <v>169395</v>
          </cell>
          <cell r="AA2378" t="str">
            <v>일반기계가공류</v>
          </cell>
          <cell r="AC2378" t="str">
            <v>일반제조</v>
          </cell>
        </row>
        <row r="2379">
          <cell r="A2379" t="str">
            <v>궤도-제조-019</v>
          </cell>
          <cell r="B2379" t="str">
            <v xml:space="preserve"> </v>
          </cell>
          <cell r="C2379" t="str">
            <v>2376</v>
          </cell>
          <cell r="D2379" t="str">
            <v>4730</v>
          </cell>
          <cell r="E2379" t="str">
            <v>010844064</v>
          </cell>
          <cell r="F2379" t="str">
            <v>MBULMG196304593</v>
          </cell>
          <cell r="G2379" t="str">
            <v>엘보,튜브 및 보스 연결용</v>
          </cell>
          <cell r="H2379">
            <v>0</v>
          </cell>
          <cell r="I2379" t="str">
            <v>MS51842</v>
          </cell>
          <cell r="J2379" t="str">
            <v>MS51842-30SS</v>
          </cell>
          <cell r="K2379" t="str">
            <v>20204101</v>
          </cell>
          <cell r="L2379" t="str">
            <v>EA</v>
          </cell>
          <cell r="M2379">
            <v>4</v>
          </cell>
          <cell r="N2379">
            <v>56465</v>
          </cell>
          <cell r="O2379">
            <v>43980</v>
          </cell>
          <cell r="P2379" t="str">
            <v>5000064679</v>
          </cell>
          <cell r="Q2379" t="str">
            <v>현금</v>
          </cell>
          <cell r="R2379" t="str">
            <v>2333</v>
          </cell>
          <cell r="S2379" t="str">
            <v>305</v>
          </cell>
          <cell r="T2379" t="str">
            <v>002</v>
          </cell>
          <cell r="U2379" t="str">
            <v>001</v>
          </cell>
          <cell r="V2379" t="str">
            <v>005</v>
          </cell>
          <cell r="W2379">
            <v>210</v>
          </cell>
          <cell r="X2379" t="str">
            <v>11</v>
          </cell>
          <cell r="Y2379">
            <v>225860</v>
          </cell>
          <cell r="AA2379" t="str">
            <v>일반기계가공류</v>
          </cell>
          <cell r="AC2379" t="str">
            <v>일반제조</v>
          </cell>
        </row>
        <row r="2380">
          <cell r="A2380" t="str">
            <v>궤도-제조-019</v>
          </cell>
          <cell r="B2380">
            <v>1</v>
          </cell>
          <cell r="C2380" t="str">
            <v>2377</v>
          </cell>
          <cell r="D2380" t="str">
            <v>4730</v>
          </cell>
          <cell r="E2380" t="str">
            <v>010844064</v>
          </cell>
          <cell r="F2380" t="str">
            <v>MBULMG196304594</v>
          </cell>
          <cell r="G2380" t="str">
            <v>엘보,튜브 및 보스 연결용</v>
          </cell>
          <cell r="H2380">
            <v>0</v>
          </cell>
          <cell r="I2380" t="str">
            <v>MS51842</v>
          </cell>
          <cell r="J2380" t="str">
            <v>MS51842-30SS</v>
          </cell>
          <cell r="K2380" t="str">
            <v>20204101</v>
          </cell>
          <cell r="L2380" t="str">
            <v>EA</v>
          </cell>
          <cell r="M2380">
            <v>5</v>
          </cell>
          <cell r="N2380">
            <v>56465</v>
          </cell>
          <cell r="O2380">
            <v>43980</v>
          </cell>
          <cell r="P2380" t="str">
            <v>5000064723</v>
          </cell>
          <cell r="Q2380" t="str">
            <v>현금</v>
          </cell>
          <cell r="R2380" t="str">
            <v>2333</v>
          </cell>
          <cell r="S2380" t="str">
            <v>305</v>
          </cell>
          <cell r="T2380" t="str">
            <v>002</v>
          </cell>
          <cell r="U2380" t="str">
            <v>001</v>
          </cell>
          <cell r="V2380" t="str">
            <v>005</v>
          </cell>
          <cell r="W2380">
            <v>210</v>
          </cell>
          <cell r="X2380" t="str">
            <v>11</v>
          </cell>
          <cell r="Y2380">
            <v>282325</v>
          </cell>
          <cell r="AA2380" t="str">
            <v>일반기계가공류</v>
          </cell>
          <cell r="AC2380" t="str">
            <v>일반제조</v>
          </cell>
        </row>
        <row r="2381">
          <cell r="A2381" t="str">
            <v>궤도-제조-019</v>
          </cell>
          <cell r="B2381" t="str">
            <v xml:space="preserve"> </v>
          </cell>
          <cell r="C2381" t="str">
            <v>2378</v>
          </cell>
          <cell r="D2381" t="str">
            <v>4730</v>
          </cell>
          <cell r="E2381" t="str">
            <v>37A204969</v>
          </cell>
          <cell r="F2381" t="str">
            <v>MBULMG196304751</v>
          </cell>
          <cell r="G2381" t="str">
            <v>어댑터,직선형,튜브 및 보스 연결용</v>
          </cell>
          <cell r="H2381" t="str">
            <v>R1-05-02</v>
          </cell>
          <cell r="I2381" t="str">
            <v>MS51843</v>
          </cell>
          <cell r="J2381" t="str">
            <v>MS51843-7SS</v>
          </cell>
          <cell r="K2381" t="str">
            <v>20204101</v>
          </cell>
          <cell r="L2381" t="str">
            <v>EA</v>
          </cell>
          <cell r="M2381">
            <v>4</v>
          </cell>
          <cell r="N2381">
            <v>9421</v>
          </cell>
          <cell r="O2381">
            <v>43798</v>
          </cell>
          <cell r="P2381" t="str">
            <v>5000064679</v>
          </cell>
          <cell r="Q2381" t="str">
            <v>본조</v>
          </cell>
          <cell r="R2381" t="str">
            <v>2333</v>
          </cell>
          <cell r="S2381" t="str">
            <v>305</v>
          </cell>
          <cell r="T2381" t="str">
            <v>002</v>
          </cell>
          <cell r="U2381" t="str">
            <v>001</v>
          </cell>
          <cell r="V2381" t="str">
            <v>005</v>
          </cell>
          <cell r="W2381">
            <v>210</v>
          </cell>
          <cell r="X2381" t="str">
            <v>11</v>
          </cell>
          <cell r="Y2381">
            <v>37684</v>
          </cell>
          <cell r="AA2381" t="str">
            <v>일반기계가공류</v>
          </cell>
          <cell r="AC2381" t="str">
            <v>일반제조</v>
          </cell>
        </row>
        <row r="2382">
          <cell r="A2382" t="str">
            <v>궤도-제조-019</v>
          </cell>
          <cell r="B2382">
            <v>1</v>
          </cell>
          <cell r="C2382" t="str">
            <v>2379</v>
          </cell>
          <cell r="D2382" t="str">
            <v>4730</v>
          </cell>
          <cell r="E2382" t="str">
            <v>37A204969</v>
          </cell>
          <cell r="F2382" t="str">
            <v>MBULMG196304752</v>
          </cell>
          <cell r="G2382" t="str">
            <v>어댑터,직선형,튜브 및 보스 연결용</v>
          </cell>
          <cell r="H2382" t="str">
            <v>R1-05-02</v>
          </cell>
          <cell r="I2382" t="str">
            <v>MS51843</v>
          </cell>
          <cell r="J2382" t="str">
            <v>MS51843-7SS</v>
          </cell>
          <cell r="K2382" t="str">
            <v>20204101</v>
          </cell>
          <cell r="L2382" t="str">
            <v>EA</v>
          </cell>
          <cell r="M2382">
            <v>1</v>
          </cell>
          <cell r="N2382">
            <v>9421</v>
          </cell>
          <cell r="O2382">
            <v>43980</v>
          </cell>
          <cell r="P2382" t="str">
            <v>5000064679</v>
          </cell>
          <cell r="Q2382" t="str">
            <v>현금</v>
          </cell>
          <cell r="R2382" t="str">
            <v>2333</v>
          </cell>
          <cell r="S2382" t="str">
            <v>305</v>
          </cell>
          <cell r="T2382" t="str">
            <v>002</v>
          </cell>
          <cell r="U2382" t="str">
            <v>001</v>
          </cell>
          <cell r="V2382" t="str">
            <v>005</v>
          </cell>
          <cell r="W2382">
            <v>210</v>
          </cell>
          <cell r="X2382" t="str">
            <v>11</v>
          </cell>
          <cell r="Y2382">
            <v>9421</v>
          </cell>
          <cell r="AA2382" t="str">
            <v>일반기계가공류</v>
          </cell>
          <cell r="AC2382" t="str">
            <v>일반제조</v>
          </cell>
        </row>
        <row r="2383">
          <cell r="A2383" t="str">
            <v>궤도-제조-019</v>
          </cell>
          <cell r="B2383">
            <v>1</v>
          </cell>
          <cell r="C2383" t="str">
            <v>2380</v>
          </cell>
          <cell r="D2383" t="str">
            <v>4730</v>
          </cell>
          <cell r="E2383" t="str">
            <v>002228840</v>
          </cell>
          <cell r="F2383" t="str">
            <v>MBULMG196401571</v>
          </cell>
          <cell r="G2383" t="str">
            <v>엘보,튜브용</v>
          </cell>
          <cell r="H2383" t="str">
            <v>R1-07-13</v>
          </cell>
          <cell r="I2383" t="str">
            <v>MS51820</v>
          </cell>
          <cell r="J2383" t="str">
            <v>MS51820-6SS</v>
          </cell>
          <cell r="K2383" t="str">
            <v>20204101</v>
          </cell>
          <cell r="L2383" t="str">
            <v>EA</v>
          </cell>
          <cell r="M2383">
            <v>394</v>
          </cell>
          <cell r="N2383">
            <v>8276</v>
          </cell>
          <cell r="O2383">
            <v>43980</v>
          </cell>
          <cell r="P2383" t="str">
            <v>5000064781</v>
          </cell>
          <cell r="Q2383" t="str">
            <v>현금</v>
          </cell>
          <cell r="R2383" t="str">
            <v>2333</v>
          </cell>
          <cell r="S2383" t="str">
            <v>305</v>
          </cell>
          <cell r="T2383" t="str">
            <v>002</v>
          </cell>
          <cell r="U2383" t="str">
            <v>001</v>
          </cell>
          <cell r="V2383" t="str">
            <v>005</v>
          </cell>
          <cell r="W2383">
            <v>210</v>
          </cell>
          <cell r="X2383" t="str">
            <v>11</v>
          </cell>
          <cell r="Y2383">
            <v>3260744</v>
          </cell>
          <cell r="AA2383" t="str">
            <v>일반기계가공류</v>
          </cell>
          <cell r="AC2383" t="str">
            <v>일반제조</v>
          </cell>
        </row>
        <row r="2384">
          <cell r="A2384" t="str">
            <v>궤도-제조-019</v>
          </cell>
          <cell r="B2384" t="str">
            <v xml:space="preserve"> </v>
          </cell>
          <cell r="C2384" t="str">
            <v>2381</v>
          </cell>
          <cell r="D2384" t="str">
            <v>4730</v>
          </cell>
          <cell r="E2384" t="str">
            <v>009651235</v>
          </cell>
          <cell r="F2384" t="str">
            <v>MBULMG196401651</v>
          </cell>
          <cell r="G2384" t="str">
            <v>엘보,튜브용</v>
          </cell>
          <cell r="H2384" t="e">
            <v>#N/A</v>
          </cell>
          <cell r="I2384" t="str">
            <v>MS51820</v>
          </cell>
          <cell r="J2384" t="str">
            <v>MS51820-3SS</v>
          </cell>
          <cell r="K2384" t="str">
            <v>20204101</v>
          </cell>
          <cell r="L2384" t="str">
            <v>EA</v>
          </cell>
          <cell r="M2384">
            <v>14</v>
          </cell>
          <cell r="N2384">
            <v>7909</v>
          </cell>
          <cell r="O2384">
            <v>43798</v>
          </cell>
          <cell r="P2384" t="str">
            <v>5000064781</v>
          </cell>
          <cell r="Q2384" t="str">
            <v>본조</v>
          </cell>
          <cell r="R2384" t="str">
            <v>2333</v>
          </cell>
          <cell r="S2384" t="str">
            <v>305</v>
          </cell>
          <cell r="T2384" t="str">
            <v>002</v>
          </cell>
          <cell r="U2384" t="str">
            <v>001</v>
          </cell>
          <cell r="V2384" t="str">
            <v>005</v>
          </cell>
          <cell r="W2384">
            <v>210</v>
          </cell>
          <cell r="X2384" t="str">
            <v>11</v>
          </cell>
          <cell r="Y2384">
            <v>110726</v>
          </cell>
          <cell r="AA2384" t="str">
            <v>일반기계가공류</v>
          </cell>
          <cell r="AC2384" t="str">
            <v>일반제조</v>
          </cell>
        </row>
        <row r="2385">
          <cell r="A2385" t="str">
            <v>궤도-제조-019</v>
          </cell>
          <cell r="B2385">
            <v>1</v>
          </cell>
          <cell r="C2385" t="str">
            <v>2382</v>
          </cell>
          <cell r="D2385" t="str">
            <v>4730</v>
          </cell>
          <cell r="E2385" t="str">
            <v>009651235</v>
          </cell>
          <cell r="F2385" t="str">
            <v>MBULMG196401652</v>
          </cell>
          <cell r="G2385" t="str">
            <v>엘보,튜브용</v>
          </cell>
          <cell r="H2385" t="e">
            <v>#N/A</v>
          </cell>
          <cell r="I2385" t="str">
            <v>MS51820</v>
          </cell>
          <cell r="J2385" t="str">
            <v>MS51820-3SS</v>
          </cell>
          <cell r="K2385" t="str">
            <v>20204101</v>
          </cell>
          <cell r="L2385" t="str">
            <v>EA</v>
          </cell>
          <cell r="M2385">
            <v>101</v>
          </cell>
          <cell r="N2385">
            <v>7909</v>
          </cell>
          <cell r="O2385">
            <v>43980</v>
          </cell>
          <cell r="P2385" t="str">
            <v>5000064781</v>
          </cell>
          <cell r="Q2385" t="str">
            <v>현금</v>
          </cell>
          <cell r="R2385" t="str">
            <v>2333</v>
          </cell>
          <cell r="S2385" t="str">
            <v>305</v>
          </cell>
          <cell r="T2385" t="str">
            <v>002</v>
          </cell>
          <cell r="U2385" t="str">
            <v>001</v>
          </cell>
          <cell r="V2385" t="str">
            <v>005</v>
          </cell>
          <cell r="W2385">
            <v>210</v>
          </cell>
          <cell r="X2385" t="str">
            <v>11</v>
          </cell>
          <cell r="Y2385">
            <v>798809</v>
          </cell>
          <cell r="AA2385" t="str">
            <v>일반기계가공류</v>
          </cell>
          <cell r="AC2385" t="str">
            <v>일반제조</v>
          </cell>
        </row>
        <row r="2386">
          <cell r="A2386" t="str">
            <v>궤도-제조-019</v>
          </cell>
          <cell r="B2386">
            <v>1</v>
          </cell>
          <cell r="C2386" t="str">
            <v>2383</v>
          </cell>
          <cell r="D2386" t="str">
            <v>5365</v>
          </cell>
          <cell r="E2386" t="str">
            <v>121869155</v>
          </cell>
          <cell r="F2386" t="str">
            <v>MBULMG196403671</v>
          </cell>
          <cell r="G2386" t="str">
            <v>스페이서,판형</v>
          </cell>
          <cell r="H2386" t="e">
            <v>#N/A</v>
          </cell>
          <cell r="I2386" t="str">
            <v>2350-1010</v>
          </cell>
          <cell r="J2386" t="str">
            <v>60740645</v>
          </cell>
          <cell r="K2386" t="str">
            <v>20204101</v>
          </cell>
          <cell r="L2386" t="str">
            <v>EA</v>
          </cell>
          <cell r="M2386">
            <v>162</v>
          </cell>
          <cell r="N2386">
            <v>2141</v>
          </cell>
          <cell r="O2386">
            <v>43980</v>
          </cell>
          <cell r="P2386" t="str">
            <v>5000064781</v>
          </cell>
          <cell r="Q2386" t="str">
            <v>현금</v>
          </cell>
          <cell r="R2386" t="str">
            <v>2333</v>
          </cell>
          <cell r="S2386" t="str">
            <v>305</v>
          </cell>
          <cell r="T2386" t="str">
            <v>002</v>
          </cell>
          <cell r="U2386" t="str">
            <v>001</v>
          </cell>
          <cell r="V2386" t="str">
            <v>005</v>
          </cell>
          <cell r="W2386">
            <v>210</v>
          </cell>
          <cell r="X2386" t="str">
            <v>11</v>
          </cell>
          <cell r="Y2386">
            <v>346842</v>
          </cell>
          <cell r="AA2386" t="str">
            <v>일반기계가공류</v>
          </cell>
          <cell r="AC2386" t="str">
            <v>일반제조</v>
          </cell>
        </row>
        <row r="2387">
          <cell r="A2387" t="str">
            <v>궤도-제조-019</v>
          </cell>
          <cell r="B2387" t="str">
            <v xml:space="preserve"> </v>
          </cell>
          <cell r="C2387" t="str">
            <v>2384</v>
          </cell>
          <cell r="D2387" t="str">
            <v>4730</v>
          </cell>
          <cell r="E2387" t="str">
            <v>37A204969</v>
          </cell>
          <cell r="F2387" t="str">
            <v>MBULMG196406681</v>
          </cell>
          <cell r="G2387" t="str">
            <v>어댑터,직선형,튜브 및 보스 연결용</v>
          </cell>
          <cell r="H2387" t="str">
            <v>R1-05-02</v>
          </cell>
          <cell r="I2387" t="str">
            <v>MS51843</v>
          </cell>
          <cell r="J2387" t="str">
            <v>MS51843-7SS</v>
          </cell>
          <cell r="K2387" t="str">
            <v>20204101</v>
          </cell>
          <cell r="L2387" t="str">
            <v>EA</v>
          </cell>
          <cell r="M2387">
            <v>439</v>
          </cell>
          <cell r="N2387">
            <v>9421</v>
          </cell>
          <cell r="O2387">
            <v>43798</v>
          </cell>
          <cell r="P2387" t="str">
            <v>5000064781</v>
          </cell>
          <cell r="Q2387" t="str">
            <v>본조</v>
          </cell>
          <cell r="R2387" t="str">
            <v>2333</v>
          </cell>
          <cell r="S2387" t="str">
            <v>305</v>
          </cell>
          <cell r="T2387" t="str">
            <v>002</v>
          </cell>
          <cell r="U2387" t="str">
            <v>001</v>
          </cell>
          <cell r="V2387" t="str">
            <v>005</v>
          </cell>
          <cell r="W2387">
            <v>210</v>
          </cell>
          <cell r="X2387" t="str">
            <v>11</v>
          </cell>
          <cell r="Y2387">
            <v>4135819</v>
          </cell>
          <cell r="AA2387" t="str">
            <v>일반기계가공류</v>
          </cell>
          <cell r="AC2387" t="str">
            <v>일반제조</v>
          </cell>
        </row>
        <row r="2388">
          <cell r="A2388" t="str">
            <v>궤도-제조-019</v>
          </cell>
          <cell r="B2388">
            <v>1</v>
          </cell>
          <cell r="C2388" t="str">
            <v>2385</v>
          </cell>
          <cell r="D2388" t="str">
            <v>4730</v>
          </cell>
          <cell r="E2388" t="str">
            <v>37A204969</v>
          </cell>
          <cell r="F2388" t="str">
            <v>MBULMG196406682</v>
          </cell>
          <cell r="G2388" t="str">
            <v>어댑터,직선형,튜브 및 보스 연결용</v>
          </cell>
          <cell r="H2388" t="str">
            <v>R1-05-02</v>
          </cell>
          <cell r="I2388" t="str">
            <v>MS51843</v>
          </cell>
          <cell r="J2388" t="str">
            <v>MS51843-7SS</v>
          </cell>
          <cell r="K2388" t="str">
            <v>20204101</v>
          </cell>
          <cell r="L2388" t="str">
            <v>EA</v>
          </cell>
          <cell r="M2388">
            <v>591</v>
          </cell>
          <cell r="N2388">
            <v>9421</v>
          </cell>
          <cell r="O2388">
            <v>43980</v>
          </cell>
          <cell r="P2388" t="str">
            <v>5000064781</v>
          </cell>
          <cell r="Q2388" t="str">
            <v>현금</v>
          </cell>
          <cell r="R2388" t="str">
            <v>2333</v>
          </cell>
          <cell r="S2388" t="str">
            <v>305</v>
          </cell>
          <cell r="T2388" t="str">
            <v>002</v>
          </cell>
          <cell r="U2388" t="str">
            <v>001</v>
          </cell>
          <cell r="V2388" t="str">
            <v>005</v>
          </cell>
          <cell r="W2388">
            <v>210</v>
          </cell>
          <cell r="X2388" t="str">
            <v>11</v>
          </cell>
          <cell r="Y2388">
            <v>5567811</v>
          </cell>
          <cell r="AA2388" t="str">
            <v>일반기계가공류</v>
          </cell>
          <cell r="AC2388" t="str">
            <v>일반제조</v>
          </cell>
        </row>
        <row r="2389">
          <cell r="A2389" t="str">
            <v>궤도-제조-019</v>
          </cell>
          <cell r="B2389" t="str">
            <v xml:space="preserve"> </v>
          </cell>
          <cell r="C2389" t="str">
            <v>2386</v>
          </cell>
          <cell r="D2389" t="str">
            <v>4730</v>
          </cell>
          <cell r="E2389" t="str">
            <v>010844064</v>
          </cell>
          <cell r="F2389" t="str">
            <v>MBULMG196406901</v>
          </cell>
          <cell r="G2389" t="str">
            <v>엘보,튜브 및 보스 연결용</v>
          </cell>
          <cell r="H2389">
            <v>0</v>
          </cell>
          <cell r="I2389" t="str">
            <v>MS51842</v>
          </cell>
          <cell r="J2389" t="str">
            <v>MS51842-30SS</v>
          </cell>
          <cell r="K2389" t="str">
            <v>20204101</v>
          </cell>
          <cell r="L2389" t="str">
            <v>EA</v>
          </cell>
          <cell r="M2389">
            <v>24</v>
          </cell>
          <cell r="N2389">
            <v>56465</v>
          </cell>
          <cell r="O2389">
            <v>43798</v>
          </cell>
          <cell r="P2389" t="str">
            <v>5000064781</v>
          </cell>
          <cell r="Q2389" t="str">
            <v>본조</v>
          </cell>
          <cell r="R2389" t="str">
            <v>2333</v>
          </cell>
          <cell r="S2389" t="str">
            <v>305</v>
          </cell>
          <cell r="T2389" t="str">
            <v>002</v>
          </cell>
          <cell r="U2389" t="str">
            <v>001</v>
          </cell>
          <cell r="V2389" t="str">
            <v>005</v>
          </cell>
          <cell r="W2389">
            <v>210</v>
          </cell>
          <cell r="X2389" t="str">
            <v>11</v>
          </cell>
          <cell r="Y2389">
            <v>1355160</v>
          </cell>
          <cell r="AA2389" t="str">
            <v>일반기계가공류</v>
          </cell>
          <cell r="AC2389" t="str">
            <v>일반제조</v>
          </cell>
        </row>
        <row r="2390">
          <cell r="A2390" t="str">
            <v>궤도-제조-019</v>
          </cell>
          <cell r="B2390">
            <v>1</v>
          </cell>
          <cell r="C2390" t="str">
            <v>2387</v>
          </cell>
          <cell r="D2390" t="str">
            <v>4730</v>
          </cell>
          <cell r="E2390" t="str">
            <v>010844064</v>
          </cell>
          <cell r="F2390" t="str">
            <v>MBULMG196406902</v>
          </cell>
          <cell r="G2390" t="str">
            <v>엘보,튜브 및 보스 연결용</v>
          </cell>
          <cell r="H2390">
            <v>0</v>
          </cell>
          <cell r="I2390" t="str">
            <v>MS51842</v>
          </cell>
          <cell r="J2390" t="str">
            <v>MS51842-30SS</v>
          </cell>
          <cell r="K2390" t="str">
            <v>20204101</v>
          </cell>
          <cell r="L2390" t="str">
            <v>EA</v>
          </cell>
          <cell r="M2390">
            <v>50</v>
          </cell>
          <cell r="N2390">
            <v>56465</v>
          </cell>
          <cell r="O2390">
            <v>43980</v>
          </cell>
          <cell r="P2390" t="str">
            <v>5000064781</v>
          </cell>
          <cell r="Q2390" t="str">
            <v>현금</v>
          </cell>
          <cell r="R2390" t="str">
            <v>2333</v>
          </cell>
          <cell r="S2390" t="str">
            <v>305</v>
          </cell>
          <cell r="T2390" t="str">
            <v>002</v>
          </cell>
          <cell r="U2390" t="str">
            <v>001</v>
          </cell>
          <cell r="V2390" t="str">
            <v>005</v>
          </cell>
          <cell r="W2390">
            <v>210</v>
          </cell>
          <cell r="X2390" t="str">
            <v>11</v>
          </cell>
          <cell r="Y2390">
            <v>2823250</v>
          </cell>
          <cell r="AA2390" t="str">
            <v>일반기계가공류</v>
          </cell>
          <cell r="AC2390" t="str">
            <v>일반제조</v>
          </cell>
        </row>
        <row r="2391">
          <cell r="A2391" t="str">
            <v>궤도-제조-020</v>
          </cell>
          <cell r="B2391" t="str">
            <v xml:space="preserve"> </v>
          </cell>
          <cell r="C2391" t="str">
            <v>2388</v>
          </cell>
          <cell r="D2391" t="str">
            <v>5998</v>
          </cell>
          <cell r="E2391" t="str">
            <v>375021900</v>
          </cell>
          <cell r="F2391" t="str">
            <v>MBULMG196303681</v>
          </cell>
          <cell r="G2391" t="str">
            <v>회로카드 조립체</v>
          </cell>
          <cell r="H2391" t="e">
            <v>#N/A</v>
          </cell>
          <cell r="I2391" t="str">
            <v>2350-1010</v>
          </cell>
          <cell r="J2391" t="str">
            <v>60717465</v>
          </cell>
          <cell r="K2391" t="str">
            <v>20204101</v>
          </cell>
          <cell r="L2391" t="str">
            <v>EA</v>
          </cell>
          <cell r="M2391">
            <v>5</v>
          </cell>
          <cell r="N2391">
            <v>2006417</v>
          </cell>
          <cell r="O2391">
            <v>43798</v>
          </cell>
          <cell r="P2391" t="str">
            <v>5000064679</v>
          </cell>
          <cell r="Q2391" t="str">
            <v>본조</v>
          </cell>
          <cell r="R2391" t="str">
            <v>2333</v>
          </cell>
          <cell r="S2391" t="str">
            <v>305</v>
          </cell>
          <cell r="T2391" t="str">
            <v>002</v>
          </cell>
          <cell r="U2391" t="str">
            <v>001</v>
          </cell>
          <cell r="V2391" t="str">
            <v>005</v>
          </cell>
          <cell r="W2391">
            <v>210</v>
          </cell>
          <cell r="X2391" t="str">
            <v>11</v>
          </cell>
          <cell r="Y2391">
            <v>10032085</v>
          </cell>
          <cell r="AA2391" t="str">
            <v>통신전자부품류</v>
          </cell>
          <cell r="AB2391" t="str">
            <v>회로카드류</v>
          </cell>
          <cell r="AC2391" t="str">
            <v>일반제조</v>
          </cell>
        </row>
        <row r="2392">
          <cell r="A2392" t="str">
            <v>궤도-제조-020</v>
          </cell>
          <cell r="B2392" t="str">
            <v xml:space="preserve"> </v>
          </cell>
          <cell r="C2392" t="str">
            <v>2389</v>
          </cell>
          <cell r="D2392" t="str">
            <v>5998</v>
          </cell>
          <cell r="E2392" t="str">
            <v>375021900</v>
          </cell>
          <cell r="F2392" t="str">
            <v>MBULMG196303682</v>
          </cell>
          <cell r="G2392" t="str">
            <v>회로카드 조립체</v>
          </cell>
          <cell r="H2392" t="e">
            <v>#N/A</v>
          </cell>
          <cell r="I2392" t="str">
            <v>2350-1010</v>
          </cell>
          <cell r="J2392" t="str">
            <v>60717465</v>
          </cell>
          <cell r="K2392" t="str">
            <v>20204101</v>
          </cell>
          <cell r="L2392" t="str">
            <v>EA</v>
          </cell>
          <cell r="M2392">
            <v>2</v>
          </cell>
          <cell r="N2392">
            <v>2006417</v>
          </cell>
          <cell r="O2392">
            <v>43980</v>
          </cell>
          <cell r="P2392" t="str">
            <v>5000064679</v>
          </cell>
          <cell r="Q2392" t="str">
            <v>현금</v>
          </cell>
          <cell r="R2392" t="str">
            <v>2333</v>
          </cell>
          <cell r="S2392" t="str">
            <v>305</v>
          </cell>
          <cell r="T2392" t="str">
            <v>002</v>
          </cell>
          <cell r="U2392" t="str">
            <v>001</v>
          </cell>
          <cell r="V2392" t="str">
            <v>005</v>
          </cell>
          <cell r="W2392">
            <v>210</v>
          </cell>
          <cell r="X2392" t="str">
            <v>11</v>
          </cell>
          <cell r="Y2392">
            <v>4012834</v>
          </cell>
          <cell r="AA2392" t="str">
            <v>통신전자부품류</v>
          </cell>
          <cell r="AB2392" t="str">
            <v>회로카드류</v>
          </cell>
          <cell r="AC2392" t="str">
            <v>일반제조</v>
          </cell>
        </row>
        <row r="2393">
          <cell r="A2393" t="str">
            <v>궤도-제조-020</v>
          </cell>
          <cell r="B2393" t="str">
            <v xml:space="preserve"> </v>
          </cell>
          <cell r="C2393" t="str">
            <v>2390</v>
          </cell>
          <cell r="D2393" t="str">
            <v>5998</v>
          </cell>
          <cell r="E2393" t="str">
            <v>375021900</v>
          </cell>
          <cell r="F2393" t="str">
            <v>MBULMG196404081</v>
          </cell>
          <cell r="G2393" t="str">
            <v>회로카드 조립체</v>
          </cell>
          <cell r="H2393" t="e">
            <v>#N/A</v>
          </cell>
          <cell r="I2393" t="str">
            <v>2350-1010</v>
          </cell>
          <cell r="J2393" t="str">
            <v>60717465</v>
          </cell>
          <cell r="K2393" t="str">
            <v>20204101</v>
          </cell>
          <cell r="L2393" t="str">
            <v>EA</v>
          </cell>
          <cell r="M2393">
            <v>18</v>
          </cell>
          <cell r="N2393">
            <v>2006417</v>
          </cell>
          <cell r="O2393">
            <v>43798</v>
          </cell>
          <cell r="P2393" t="str">
            <v>5000064781</v>
          </cell>
          <cell r="Q2393" t="str">
            <v>본조</v>
          </cell>
          <cell r="R2393" t="str">
            <v>2333</v>
          </cell>
          <cell r="S2393" t="str">
            <v>305</v>
          </cell>
          <cell r="T2393" t="str">
            <v>002</v>
          </cell>
          <cell r="U2393" t="str">
            <v>001</v>
          </cell>
          <cell r="V2393" t="str">
            <v>005</v>
          </cell>
          <cell r="W2393">
            <v>210</v>
          </cell>
          <cell r="X2393" t="str">
            <v>11</v>
          </cell>
          <cell r="Y2393">
            <v>36115506</v>
          </cell>
          <cell r="AA2393" t="str">
            <v>통신전자부품류</v>
          </cell>
          <cell r="AB2393" t="str">
            <v>회로카드류</v>
          </cell>
          <cell r="AC2393" t="str">
            <v>일반제조</v>
          </cell>
        </row>
        <row r="2394">
          <cell r="A2394" t="str">
            <v>궤도-제조-020</v>
          </cell>
          <cell r="B2394">
            <v>1</v>
          </cell>
          <cell r="C2394" t="str">
            <v>2391</v>
          </cell>
          <cell r="D2394" t="str">
            <v>5998</v>
          </cell>
          <cell r="E2394" t="str">
            <v>375021900</v>
          </cell>
          <cell r="F2394" t="str">
            <v>MBULMG196404082</v>
          </cell>
          <cell r="G2394" t="str">
            <v>회로카드 조립체</v>
          </cell>
          <cell r="H2394" t="e">
            <v>#N/A</v>
          </cell>
          <cell r="I2394" t="str">
            <v>2350-1010</v>
          </cell>
          <cell r="J2394" t="str">
            <v>60717465</v>
          </cell>
          <cell r="K2394" t="str">
            <v>20204101</v>
          </cell>
          <cell r="L2394" t="str">
            <v>EA</v>
          </cell>
          <cell r="M2394">
            <v>9</v>
          </cell>
          <cell r="N2394">
            <v>2006417</v>
          </cell>
          <cell r="O2394">
            <v>43980</v>
          </cell>
          <cell r="P2394" t="str">
            <v>5000064781</v>
          </cell>
          <cell r="Q2394" t="str">
            <v>현금</v>
          </cell>
          <cell r="R2394" t="str">
            <v>2333</v>
          </cell>
          <cell r="S2394" t="str">
            <v>305</v>
          </cell>
          <cell r="T2394" t="str">
            <v>002</v>
          </cell>
          <cell r="U2394" t="str">
            <v>001</v>
          </cell>
          <cell r="V2394" t="str">
            <v>005</v>
          </cell>
          <cell r="W2394">
            <v>210</v>
          </cell>
          <cell r="X2394" t="str">
            <v>11</v>
          </cell>
          <cell r="Y2394">
            <v>18057753</v>
          </cell>
          <cell r="AA2394" t="str">
            <v>통신전자부품류</v>
          </cell>
          <cell r="AB2394" t="str">
            <v>회로카드류</v>
          </cell>
          <cell r="AC2394" t="str">
            <v>일반제조</v>
          </cell>
        </row>
        <row r="2395">
          <cell r="A2395" t="str">
            <v>궤도-제조-021</v>
          </cell>
          <cell r="B2395">
            <v>1</v>
          </cell>
          <cell r="C2395" t="str">
            <v>2392</v>
          </cell>
          <cell r="D2395" t="str">
            <v>4730</v>
          </cell>
          <cell r="E2395" t="str">
            <v>008210251</v>
          </cell>
          <cell r="F2395" t="str">
            <v>MBULMG192300090</v>
          </cell>
          <cell r="G2395" t="str">
            <v>클램프,호스용</v>
          </cell>
          <cell r="H2395" t="str">
            <v>1-7-7</v>
          </cell>
          <cell r="I2395" t="str">
            <v>2350-0001</v>
          </cell>
          <cell r="J2395" t="str">
            <v>60642017</v>
          </cell>
          <cell r="K2395" t="str">
            <v>20111101</v>
          </cell>
          <cell r="L2395" t="str">
            <v>EA</v>
          </cell>
          <cell r="M2395">
            <v>159</v>
          </cell>
          <cell r="N2395">
            <v>1382</v>
          </cell>
          <cell r="O2395">
            <v>43789</v>
          </cell>
          <cell r="P2395" t="str">
            <v>5000064641</v>
          </cell>
          <cell r="Q2395" t="str">
            <v>본조</v>
          </cell>
          <cell r="R2395" t="str">
            <v>2333</v>
          </cell>
          <cell r="S2395" t="str">
            <v>305</v>
          </cell>
          <cell r="T2395" t="str">
            <v>002</v>
          </cell>
          <cell r="U2395" t="str">
            <v>004</v>
          </cell>
          <cell r="V2395" t="str">
            <v>005</v>
          </cell>
          <cell r="W2395">
            <v>210</v>
          </cell>
          <cell r="X2395" t="str">
            <v>11</v>
          </cell>
          <cell r="Y2395">
            <v>219738</v>
          </cell>
          <cell r="AA2395" t="str">
            <v>클램프류</v>
          </cell>
          <cell r="AC2395" t="str">
            <v>일반제조</v>
          </cell>
        </row>
        <row r="2396">
          <cell r="A2396" t="str">
            <v>궤도-제조-021</v>
          </cell>
          <cell r="B2396">
            <v>1</v>
          </cell>
          <cell r="C2396" t="str">
            <v>2393</v>
          </cell>
          <cell r="D2396" t="str">
            <v>5340</v>
          </cell>
          <cell r="E2396" t="str">
            <v>37A076077</v>
          </cell>
          <cell r="F2396" t="str">
            <v>MBULMG192305190</v>
          </cell>
          <cell r="G2396" t="str">
            <v>클램프,루프형</v>
          </cell>
          <cell r="H2396" t="e">
            <v>#N/A</v>
          </cell>
          <cell r="I2396" t="str">
            <v>MS21333</v>
          </cell>
          <cell r="J2396" t="str">
            <v>MS21333-92</v>
          </cell>
          <cell r="K2396" t="str">
            <v>20204101</v>
          </cell>
          <cell r="L2396" t="str">
            <v>EA</v>
          </cell>
          <cell r="M2396">
            <v>213</v>
          </cell>
          <cell r="N2396">
            <v>681</v>
          </cell>
          <cell r="O2396">
            <v>43798</v>
          </cell>
          <cell r="P2396" t="str">
            <v>5000064723</v>
          </cell>
          <cell r="Q2396" t="str">
            <v>본조</v>
          </cell>
          <cell r="R2396" t="str">
            <v>2333</v>
          </cell>
          <cell r="S2396" t="str">
            <v>305</v>
          </cell>
          <cell r="T2396" t="str">
            <v>002</v>
          </cell>
          <cell r="U2396" t="str">
            <v>001</v>
          </cell>
          <cell r="V2396" t="str">
            <v>005</v>
          </cell>
          <cell r="W2396">
            <v>210</v>
          </cell>
          <cell r="X2396" t="str">
            <v>11</v>
          </cell>
          <cell r="Y2396">
            <v>145053</v>
          </cell>
          <cell r="AA2396" t="str">
            <v>클램프류</v>
          </cell>
          <cell r="AC2396" t="str">
            <v>일반제조</v>
          </cell>
        </row>
        <row r="2397">
          <cell r="A2397" t="str">
            <v>궤도-제조-021</v>
          </cell>
          <cell r="B2397">
            <v>1</v>
          </cell>
          <cell r="C2397" t="str">
            <v>2394</v>
          </cell>
          <cell r="D2397" t="str">
            <v>5340</v>
          </cell>
          <cell r="E2397" t="str">
            <v>005980415</v>
          </cell>
          <cell r="F2397" t="str">
            <v>MBULMG192400120</v>
          </cell>
          <cell r="G2397" t="str">
            <v>클램프,루프형</v>
          </cell>
          <cell r="H2397">
            <v>0</v>
          </cell>
          <cell r="I2397" t="str">
            <v>MS21919</v>
          </cell>
          <cell r="J2397" t="str">
            <v>MS21919DG18</v>
          </cell>
          <cell r="K2397" t="str">
            <v>20111101</v>
          </cell>
          <cell r="L2397" t="str">
            <v>EA</v>
          </cell>
          <cell r="M2397">
            <v>149</v>
          </cell>
          <cell r="N2397">
            <v>1317</v>
          </cell>
          <cell r="O2397">
            <v>43789</v>
          </cell>
          <cell r="P2397" t="str">
            <v>5000064781</v>
          </cell>
          <cell r="Q2397" t="str">
            <v>본조</v>
          </cell>
          <cell r="R2397" t="str">
            <v>2333</v>
          </cell>
          <cell r="S2397" t="str">
            <v>305</v>
          </cell>
          <cell r="T2397" t="str">
            <v>002</v>
          </cell>
          <cell r="U2397" t="str">
            <v>004</v>
          </cell>
          <cell r="V2397" t="str">
            <v>005</v>
          </cell>
          <cell r="W2397">
            <v>210</v>
          </cell>
          <cell r="X2397" t="str">
            <v>11</v>
          </cell>
          <cell r="Y2397">
            <v>196233</v>
          </cell>
          <cell r="AA2397" t="str">
            <v>클램프류</v>
          </cell>
          <cell r="AC2397" t="str">
            <v>일반제조</v>
          </cell>
        </row>
        <row r="2398">
          <cell r="A2398" t="str">
            <v>궤도-제조-021</v>
          </cell>
          <cell r="B2398">
            <v>1</v>
          </cell>
          <cell r="C2398" t="str">
            <v>2395</v>
          </cell>
          <cell r="D2398" t="str">
            <v>5340</v>
          </cell>
          <cell r="E2398" t="str">
            <v>005980597</v>
          </cell>
          <cell r="F2398" t="str">
            <v>MBULMG192400130</v>
          </cell>
          <cell r="G2398" t="str">
            <v>클램프,루프형</v>
          </cell>
          <cell r="H2398" t="str">
            <v>R1-12-18</v>
          </cell>
          <cell r="I2398" t="str">
            <v>MS21919</v>
          </cell>
          <cell r="J2398" t="str">
            <v>MS21919-DG8</v>
          </cell>
          <cell r="K2398" t="str">
            <v>20111101</v>
          </cell>
          <cell r="L2398" t="str">
            <v>EA</v>
          </cell>
          <cell r="M2398">
            <v>236</v>
          </cell>
          <cell r="N2398">
            <v>806</v>
          </cell>
          <cell r="O2398">
            <v>43789</v>
          </cell>
          <cell r="P2398" t="str">
            <v>5000064781</v>
          </cell>
          <cell r="Q2398" t="str">
            <v>본조</v>
          </cell>
          <cell r="R2398" t="str">
            <v>2333</v>
          </cell>
          <cell r="S2398" t="str">
            <v>305</v>
          </cell>
          <cell r="T2398" t="str">
            <v>002</v>
          </cell>
          <cell r="U2398" t="str">
            <v>004</v>
          </cell>
          <cell r="V2398" t="str">
            <v>005</v>
          </cell>
          <cell r="W2398">
            <v>210</v>
          </cell>
          <cell r="X2398" t="str">
            <v>11</v>
          </cell>
          <cell r="Y2398">
            <v>190216</v>
          </cell>
          <cell r="AA2398" t="str">
            <v>클램프류</v>
          </cell>
          <cell r="AC2398" t="str">
            <v>일반제조</v>
          </cell>
        </row>
        <row r="2399">
          <cell r="A2399" t="str">
            <v>궤도-제조-021</v>
          </cell>
          <cell r="B2399">
            <v>1</v>
          </cell>
          <cell r="C2399" t="str">
            <v>2396</v>
          </cell>
          <cell r="D2399" t="str">
            <v>5340</v>
          </cell>
          <cell r="E2399" t="str">
            <v>007269819</v>
          </cell>
          <cell r="F2399" t="str">
            <v>MBULMG192400170</v>
          </cell>
          <cell r="G2399" t="str">
            <v>클램프,루프형</v>
          </cell>
          <cell r="H2399">
            <v>0</v>
          </cell>
          <cell r="I2399" t="str">
            <v>MS21919</v>
          </cell>
          <cell r="J2399" t="str">
            <v>MS21919-WDG3</v>
          </cell>
          <cell r="K2399" t="str">
            <v>20111101</v>
          </cell>
          <cell r="L2399" t="str">
            <v>EA</v>
          </cell>
          <cell r="M2399">
            <v>146</v>
          </cell>
          <cell r="N2399">
            <v>361</v>
          </cell>
          <cell r="O2399">
            <v>43769</v>
          </cell>
          <cell r="P2399" t="str">
            <v>5000064781</v>
          </cell>
          <cell r="Q2399" t="str">
            <v>본조</v>
          </cell>
          <cell r="R2399" t="str">
            <v>2333</v>
          </cell>
          <cell r="S2399" t="str">
            <v>305</v>
          </cell>
          <cell r="T2399" t="str">
            <v>002</v>
          </cell>
          <cell r="U2399" t="str">
            <v>004</v>
          </cell>
          <cell r="V2399" t="str">
            <v>005</v>
          </cell>
          <cell r="W2399">
            <v>210</v>
          </cell>
          <cell r="X2399" t="str">
            <v>11</v>
          </cell>
          <cell r="Y2399">
            <v>52706</v>
          </cell>
          <cell r="AA2399" t="str">
            <v>클램프류</v>
          </cell>
          <cell r="AC2399" t="str">
            <v>일반제조</v>
          </cell>
        </row>
        <row r="2400">
          <cell r="A2400" t="str">
            <v>궤도-제조-021</v>
          </cell>
          <cell r="B2400">
            <v>1</v>
          </cell>
          <cell r="C2400" t="str">
            <v>2397</v>
          </cell>
          <cell r="D2400" t="str">
            <v>4730</v>
          </cell>
          <cell r="E2400" t="str">
            <v>008210251</v>
          </cell>
          <cell r="F2400" t="str">
            <v>MBULMG192400190</v>
          </cell>
          <cell r="G2400" t="str">
            <v>클램프,호스용</v>
          </cell>
          <cell r="H2400" t="str">
            <v>1-7-7</v>
          </cell>
          <cell r="I2400" t="str">
            <v>2350-0001</v>
          </cell>
          <cell r="J2400" t="str">
            <v>60642017</v>
          </cell>
          <cell r="K2400" t="str">
            <v>20111101</v>
          </cell>
          <cell r="L2400" t="str">
            <v>EA</v>
          </cell>
          <cell r="M2400">
            <v>166</v>
          </cell>
          <cell r="N2400">
            <v>1382</v>
          </cell>
          <cell r="O2400">
            <v>43789</v>
          </cell>
          <cell r="P2400" t="str">
            <v>5000064781</v>
          </cell>
          <cell r="Q2400" t="str">
            <v>본조</v>
          </cell>
          <cell r="R2400" t="str">
            <v>2333</v>
          </cell>
          <cell r="S2400" t="str">
            <v>305</v>
          </cell>
          <cell r="T2400" t="str">
            <v>002</v>
          </cell>
          <cell r="U2400" t="str">
            <v>004</v>
          </cell>
          <cell r="V2400" t="str">
            <v>005</v>
          </cell>
          <cell r="W2400">
            <v>210</v>
          </cell>
          <cell r="X2400" t="str">
            <v>11</v>
          </cell>
          <cell r="Y2400">
            <v>229412</v>
          </cell>
          <cell r="AA2400" t="str">
            <v>클램프류</v>
          </cell>
          <cell r="AC2400" t="str">
            <v>일반제조</v>
          </cell>
        </row>
        <row r="2401">
          <cell r="A2401" t="str">
            <v>궤도-제조-021</v>
          </cell>
          <cell r="B2401">
            <v>1</v>
          </cell>
          <cell r="C2401" t="str">
            <v>2398</v>
          </cell>
          <cell r="D2401" t="str">
            <v>5340</v>
          </cell>
          <cell r="E2401" t="str">
            <v>997535152</v>
          </cell>
          <cell r="F2401" t="str">
            <v>MBULMG192400700</v>
          </cell>
          <cell r="G2401" t="str">
            <v>클램프,루프형</v>
          </cell>
          <cell r="H2401">
            <v>0</v>
          </cell>
          <cell r="I2401" t="str">
            <v>2350-1004</v>
          </cell>
          <cell r="J2401" t="str">
            <v>60617190</v>
          </cell>
          <cell r="K2401" t="str">
            <v>20111101</v>
          </cell>
          <cell r="L2401" t="str">
            <v>EA</v>
          </cell>
          <cell r="M2401">
            <v>67</v>
          </cell>
          <cell r="N2401">
            <v>2688</v>
          </cell>
          <cell r="O2401">
            <v>43789</v>
          </cell>
          <cell r="P2401" t="str">
            <v>5000064781</v>
          </cell>
          <cell r="Q2401" t="str">
            <v>본조</v>
          </cell>
          <cell r="R2401" t="str">
            <v>2333</v>
          </cell>
          <cell r="S2401" t="str">
            <v>305</v>
          </cell>
          <cell r="T2401" t="str">
            <v>002</v>
          </cell>
          <cell r="U2401" t="str">
            <v>004</v>
          </cell>
          <cell r="V2401" t="str">
            <v>005</v>
          </cell>
          <cell r="W2401">
            <v>210</v>
          </cell>
          <cell r="X2401" t="str">
            <v>11</v>
          </cell>
          <cell r="Y2401">
            <v>180096</v>
          </cell>
          <cell r="AA2401" t="str">
            <v>클램프류</v>
          </cell>
          <cell r="AC2401" t="str">
            <v>일반제조</v>
          </cell>
        </row>
        <row r="2402">
          <cell r="A2402" t="str">
            <v>궤도-제조-021</v>
          </cell>
          <cell r="B2402">
            <v>1</v>
          </cell>
          <cell r="C2402" t="str">
            <v>2399</v>
          </cell>
          <cell r="D2402" t="str">
            <v>4730</v>
          </cell>
          <cell r="E2402" t="str">
            <v>375030098</v>
          </cell>
          <cell r="F2402" t="str">
            <v>MBULMG192401070</v>
          </cell>
          <cell r="G2402" t="str">
            <v>클램프,호스용</v>
          </cell>
          <cell r="H2402">
            <v>0</v>
          </cell>
          <cell r="I2402">
            <v>0</v>
          </cell>
          <cell r="J2402" t="str">
            <v>60501665</v>
          </cell>
          <cell r="K2402" t="str">
            <v>20111101</v>
          </cell>
          <cell r="L2402" t="str">
            <v>EA</v>
          </cell>
          <cell r="M2402">
            <v>47</v>
          </cell>
          <cell r="N2402">
            <v>925</v>
          </cell>
          <cell r="O2402">
            <v>43789</v>
          </cell>
          <cell r="P2402" t="str">
            <v>5000064781</v>
          </cell>
          <cell r="Q2402" t="str">
            <v>본조</v>
          </cell>
          <cell r="R2402" t="str">
            <v>2333</v>
          </cell>
          <cell r="S2402" t="str">
            <v>305</v>
          </cell>
          <cell r="T2402" t="str">
            <v>002</v>
          </cell>
          <cell r="U2402" t="str">
            <v>004</v>
          </cell>
          <cell r="V2402" t="str">
            <v>005</v>
          </cell>
          <cell r="W2402">
            <v>210</v>
          </cell>
          <cell r="X2402" t="str">
            <v>11</v>
          </cell>
          <cell r="Y2402">
            <v>43475</v>
          </cell>
          <cell r="AA2402" t="str">
            <v>클램프류</v>
          </cell>
          <cell r="AC2402" t="str">
            <v>일반제조</v>
          </cell>
        </row>
        <row r="2403">
          <cell r="A2403" t="str">
            <v>궤도-제조-021</v>
          </cell>
          <cell r="B2403">
            <v>1</v>
          </cell>
          <cell r="C2403" t="str">
            <v>2400</v>
          </cell>
          <cell r="D2403" t="str">
            <v>4730</v>
          </cell>
          <cell r="E2403" t="str">
            <v>375035891</v>
          </cell>
          <cell r="F2403" t="str">
            <v>MBULMG192401700</v>
          </cell>
          <cell r="G2403" t="str">
            <v>클램프,호스용</v>
          </cell>
          <cell r="H2403">
            <v>0</v>
          </cell>
          <cell r="I2403">
            <v>0</v>
          </cell>
          <cell r="J2403" t="str">
            <v>60501665</v>
          </cell>
          <cell r="K2403">
            <v>10170101</v>
          </cell>
          <cell r="L2403" t="str">
            <v>EA</v>
          </cell>
          <cell r="M2403">
            <v>230</v>
          </cell>
          <cell r="N2403">
            <v>651</v>
          </cell>
          <cell r="O2403">
            <v>43728</v>
          </cell>
          <cell r="P2403" t="str">
            <v>5000064781</v>
          </cell>
          <cell r="Q2403" t="str">
            <v>본조</v>
          </cell>
          <cell r="R2403" t="str">
            <v>2333</v>
          </cell>
          <cell r="S2403" t="str">
            <v>305</v>
          </cell>
          <cell r="T2403" t="str">
            <v>002</v>
          </cell>
          <cell r="U2403" t="str">
            <v>005</v>
          </cell>
          <cell r="V2403" t="str">
            <v>005</v>
          </cell>
          <cell r="W2403">
            <v>210</v>
          </cell>
          <cell r="X2403" t="str">
            <v>11</v>
          </cell>
          <cell r="Y2403">
            <v>149730</v>
          </cell>
          <cell r="AA2403" t="str">
            <v>클램프류</v>
          </cell>
          <cell r="AC2403" t="str">
            <v>일반제조</v>
          </cell>
        </row>
        <row r="2404">
          <cell r="A2404" t="str">
            <v>궤도-제조-021</v>
          </cell>
          <cell r="B2404">
            <v>1</v>
          </cell>
          <cell r="C2404" t="str">
            <v>2401</v>
          </cell>
          <cell r="D2404" t="str">
            <v>5340</v>
          </cell>
          <cell r="E2404" t="str">
            <v>007269322</v>
          </cell>
          <cell r="F2404" t="str">
            <v>MBULMG192402630</v>
          </cell>
          <cell r="G2404" t="str">
            <v>클램프,루프형</v>
          </cell>
          <cell r="H2404" t="str">
            <v>R1-5-10</v>
          </cell>
          <cell r="I2404" t="str">
            <v>MS21919</v>
          </cell>
          <cell r="J2404" t="str">
            <v>MS21919-WDG22</v>
          </cell>
          <cell r="K2404" t="str">
            <v>20111104</v>
          </cell>
          <cell r="L2404" t="str">
            <v>EA</v>
          </cell>
          <cell r="M2404">
            <v>290</v>
          </cell>
          <cell r="N2404">
            <v>2193</v>
          </cell>
          <cell r="O2404">
            <v>43769</v>
          </cell>
          <cell r="P2404" t="str">
            <v>5000064781</v>
          </cell>
          <cell r="Q2404" t="str">
            <v>본조</v>
          </cell>
          <cell r="R2404" t="str">
            <v>2333</v>
          </cell>
          <cell r="S2404" t="str">
            <v>305</v>
          </cell>
          <cell r="T2404" t="str">
            <v>002</v>
          </cell>
          <cell r="U2404" t="str">
            <v>004</v>
          </cell>
          <cell r="V2404" t="str">
            <v>005</v>
          </cell>
          <cell r="W2404">
            <v>210</v>
          </cell>
          <cell r="X2404" t="str">
            <v>11</v>
          </cell>
          <cell r="Y2404">
            <v>635970</v>
          </cell>
          <cell r="AA2404" t="str">
            <v>클램프류</v>
          </cell>
          <cell r="AC2404" t="str">
            <v>일반제조</v>
          </cell>
        </row>
        <row r="2405">
          <cell r="A2405" t="str">
            <v>궤도-제조-021</v>
          </cell>
          <cell r="B2405">
            <v>1</v>
          </cell>
          <cell r="C2405" t="str">
            <v>2402</v>
          </cell>
          <cell r="D2405" t="str">
            <v>5340</v>
          </cell>
          <cell r="E2405" t="str">
            <v>000573043</v>
          </cell>
          <cell r="F2405" t="str">
            <v>MBULMG192403070</v>
          </cell>
          <cell r="G2405" t="str">
            <v>클램프,루프형</v>
          </cell>
          <cell r="H2405" t="e">
            <v>#N/A</v>
          </cell>
          <cell r="I2405" t="str">
            <v>NASM21333</v>
          </cell>
          <cell r="J2405" t="str">
            <v>MS21333-112</v>
          </cell>
          <cell r="K2405" t="str">
            <v>20200101</v>
          </cell>
          <cell r="L2405" t="str">
            <v>EA</v>
          </cell>
          <cell r="M2405">
            <v>2107</v>
          </cell>
          <cell r="N2405">
            <v>360</v>
          </cell>
          <cell r="O2405">
            <v>43798</v>
          </cell>
          <cell r="P2405" t="str">
            <v>5000064781</v>
          </cell>
          <cell r="Q2405" t="str">
            <v>본조</v>
          </cell>
          <cell r="R2405" t="str">
            <v>2333</v>
          </cell>
          <cell r="S2405" t="str">
            <v>305</v>
          </cell>
          <cell r="T2405" t="str">
            <v>002</v>
          </cell>
          <cell r="U2405" t="str">
            <v>002</v>
          </cell>
          <cell r="V2405" t="str">
            <v>005</v>
          </cell>
          <cell r="W2405">
            <v>210</v>
          </cell>
          <cell r="X2405" t="str">
            <v>11</v>
          </cell>
          <cell r="Y2405">
            <v>758520</v>
          </cell>
          <cell r="AA2405" t="str">
            <v>클램프류</v>
          </cell>
          <cell r="AC2405" t="str">
            <v>일반제조</v>
          </cell>
        </row>
        <row r="2406">
          <cell r="A2406" t="str">
            <v>궤도-제조-021</v>
          </cell>
          <cell r="B2406">
            <v>1</v>
          </cell>
          <cell r="C2406" t="str">
            <v>2403</v>
          </cell>
          <cell r="D2406" t="str">
            <v>5340</v>
          </cell>
          <cell r="E2406" t="str">
            <v>004518861</v>
          </cell>
          <cell r="F2406" t="str">
            <v>MBULMG192404980</v>
          </cell>
          <cell r="G2406" t="str">
            <v>클램프,루프형</v>
          </cell>
          <cell r="H2406" t="str">
            <v>R1-10-12</v>
          </cell>
          <cell r="I2406">
            <v>0</v>
          </cell>
          <cell r="J2406">
            <v>0</v>
          </cell>
          <cell r="K2406" t="str">
            <v>20200101</v>
          </cell>
          <cell r="L2406" t="str">
            <v>EA</v>
          </cell>
          <cell r="M2406">
            <v>213</v>
          </cell>
          <cell r="N2406">
            <v>565</v>
          </cell>
          <cell r="O2406">
            <v>43798</v>
          </cell>
          <cell r="P2406" t="str">
            <v>5000064781</v>
          </cell>
          <cell r="Q2406" t="str">
            <v>본조</v>
          </cell>
          <cell r="R2406" t="str">
            <v>2333</v>
          </cell>
          <cell r="S2406" t="str">
            <v>305</v>
          </cell>
          <cell r="T2406" t="str">
            <v>002</v>
          </cell>
          <cell r="U2406" t="str">
            <v>002</v>
          </cell>
          <cell r="V2406" t="str">
            <v>005</v>
          </cell>
          <cell r="W2406">
            <v>210</v>
          </cell>
          <cell r="X2406" t="str">
            <v>11</v>
          </cell>
          <cell r="Y2406">
            <v>120345</v>
          </cell>
          <cell r="AA2406" t="str">
            <v>클램프류</v>
          </cell>
          <cell r="AC2406" t="str">
            <v>일반제조</v>
          </cell>
        </row>
        <row r="2407">
          <cell r="A2407" t="str">
            <v>궤도-제조-021</v>
          </cell>
          <cell r="B2407">
            <v>1</v>
          </cell>
          <cell r="C2407" t="str">
            <v>2404</v>
          </cell>
          <cell r="D2407" t="str">
            <v>5340</v>
          </cell>
          <cell r="E2407" t="str">
            <v>37A076077</v>
          </cell>
          <cell r="F2407" t="str">
            <v>MBULMG192411630</v>
          </cell>
          <cell r="G2407" t="str">
            <v>클램프,루프형</v>
          </cell>
          <cell r="H2407" t="e">
            <v>#N/A</v>
          </cell>
          <cell r="I2407" t="str">
            <v>MS21333</v>
          </cell>
          <cell r="J2407" t="str">
            <v>MS21333-92</v>
          </cell>
          <cell r="K2407" t="str">
            <v>20204101</v>
          </cell>
          <cell r="L2407" t="str">
            <v>EA</v>
          </cell>
          <cell r="M2407">
            <v>140</v>
          </cell>
          <cell r="N2407">
            <v>681</v>
          </cell>
          <cell r="O2407">
            <v>43798</v>
          </cell>
          <cell r="P2407" t="str">
            <v>5000064781</v>
          </cell>
          <cell r="Q2407" t="str">
            <v>본조</v>
          </cell>
          <cell r="R2407" t="str">
            <v>2333</v>
          </cell>
          <cell r="S2407" t="str">
            <v>305</v>
          </cell>
          <cell r="T2407" t="str">
            <v>002</v>
          </cell>
          <cell r="U2407" t="str">
            <v>001</v>
          </cell>
          <cell r="V2407" t="str">
            <v>005</v>
          </cell>
          <cell r="W2407">
            <v>210</v>
          </cell>
          <cell r="X2407" t="str">
            <v>11</v>
          </cell>
          <cell r="Y2407">
            <v>95340</v>
          </cell>
          <cell r="AA2407" t="str">
            <v>클램프류</v>
          </cell>
          <cell r="AC2407" t="str">
            <v>일반제조</v>
          </cell>
        </row>
        <row r="2408">
          <cell r="A2408" t="str">
            <v>궤도-제조-021</v>
          </cell>
          <cell r="B2408">
            <v>1</v>
          </cell>
          <cell r="C2408" t="str">
            <v>2405</v>
          </cell>
          <cell r="D2408" t="str">
            <v>5340</v>
          </cell>
          <cell r="E2408" t="str">
            <v>37A135024</v>
          </cell>
          <cell r="F2408" t="str">
            <v>MBULMG192413710</v>
          </cell>
          <cell r="G2408" t="str">
            <v>클램프</v>
          </cell>
          <cell r="H2408">
            <v>0</v>
          </cell>
          <cell r="I2408" t="str">
            <v>2350-1010</v>
          </cell>
          <cell r="J2408" t="str">
            <v>60748470</v>
          </cell>
          <cell r="K2408" t="str">
            <v>20204101</v>
          </cell>
          <cell r="L2408" t="str">
            <v>EA</v>
          </cell>
          <cell r="M2408">
            <v>31</v>
          </cell>
          <cell r="N2408">
            <v>43632</v>
          </cell>
          <cell r="O2408">
            <v>43798</v>
          </cell>
          <cell r="P2408" t="str">
            <v>5000064781</v>
          </cell>
          <cell r="Q2408" t="str">
            <v>본조</v>
          </cell>
          <cell r="R2408" t="str">
            <v>2333</v>
          </cell>
          <cell r="S2408" t="str">
            <v>305</v>
          </cell>
          <cell r="T2408" t="str">
            <v>002</v>
          </cell>
          <cell r="U2408" t="str">
            <v>001</v>
          </cell>
          <cell r="V2408" t="str">
            <v>005</v>
          </cell>
          <cell r="W2408">
            <v>210</v>
          </cell>
          <cell r="X2408" t="str">
            <v>11</v>
          </cell>
          <cell r="Y2408">
            <v>1352592</v>
          </cell>
          <cell r="AA2408" t="str">
            <v>클램프류</v>
          </cell>
          <cell r="AC2408" t="str">
            <v>일반제조</v>
          </cell>
        </row>
        <row r="2409">
          <cell r="A2409" t="str">
            <v>궤도-제조-021</v>
          </cell>
          <cell r="B2409">
            <v>1</v>
          </cell>
          <cell r="C2409" t="str">
            <v>2406</v>
          </cell>
          <cell r="D2409" t="str">
            <v>4210</v>
          </cell>
          <cell r="E2409" t="str">
            <v>010835343</v>
          </cell>
          <cell r="F2409" t="str">
            <v>MBULMG192414760</v>
          </cell>
          <cell r="G2409" t="str">
            <v>클램프,코어형</v>
          </cell>
          <cell r="H2409">
            <v>0</v>
          </cell>
          <cell r="I2409" t="str">
            <v>2350-1010</v>
          </cell>
          <cell r="J2409" t="str">
            <v>12285394</v>
          </cell>
          <cell r="K2409" t="str">
            <v>20204101</v>
          </cell>
          <cell r="L2409" t="str">
            <v>EA</v>
          </cell>
          <cell r="M2409">
            <v>115</v>
          </cell>
          <cell r="N2409">
            <v>1913</v>
          </cell>
          <cell r="O2409">
            <v>43798</v>
          </cell>
          <cell r="P2409" t="str">
            <v>5000064781</v>
          </cell>
          <cell r="Q2409" t="str">
            <v>본조</v>
          </cell>
          <cell r="R2409" t="str">
            <v>2333</v>
          </cell>
          <cell r="S2409" t="str">
            <v>305</v>
          </cell>
          <cell r="T2409" t="str">
            <v>002</v>
          </cell>
          <cell r="U2409" t="str">
            <v>001</v>
          </cell>
          <cell r="V2409" t="str">
            <v>005</v>
          </cell>
          <cell r="W2409">
            <v>210</v>
          </cell>
          <cell r="X2409" t="str">
            <v>11</v>
          </cell>
          <cell r="Y2409">
            <v>219995</v>
          </cell>
          <cell r="AA2409" t="str">
            <v>클램프류</v>
          </cell>
          <cell r="AC2409" t="str">
            <v>일반제조</v>
          </cell>
        </row>
        <row r="2410">
          <cell r="A2410" t="str">
            <v>궤도-제조-021</v>
          </cell>
          <cell r="B2410">
            <v>1</v>
          </cell>
          <cell r="C2410" t="str">
            <v>2407</v>
          </cell>
          <cell r="D2410" t="str">
            <v>5340</v>
          </cell>
          <cell r="E2410" t="str">
            <v>012166786</v>
          </cell>
          <cell r="F2410" t="str">
            <v>MBULMG196400121</v>
          </cell>
          <cell r="G2410" t="str">
            <v>클램프,루프형</v>
          </cell>
          <cell r="H2410">
            <v>0</v>
          </cell>
          <cell r="I2410" t="str">
            <v>2350-1017</v>
          </cell>
          <cell r="J2410" t="str">
            <v>60618147</v>
          </cell>
          <cell r="K2410" t="str">
            <v>20111102</v>
          </cell>
          <cell r="L2410" t="str">
            <v>EA</v>
          </cell>
          <cell r="M2410">
            <v>60</v>
          </cell>
          <cell r="N2410">
            <v>1214</v>
          </cell>
          <cell r="O2410">
            <v>43889</v>
          </cell>
          <cell r="P2410" t="str">
            <v>5000064781</v>
          </cell>
          <cell r="Q2410" t="str">
            <v>현금</v>
          </cell>
          <cell r="R2410" t="str">
            <v>2333</v>
          </cell>
          <cell r="S2410" t="str">
            <v>305</v>
          </cell>
          <cell r="T2410" t="str">
            <v>002</v>
          </cell>
          <cell r="U2410" t="str">
            <v>004</v>
          </cell>
          <cell r="V2410" t="str">
            <v>005</v>
          </cell>
          <cell r="W2410">
            <v>210</v>
          </cell>
          <cell r="X2410" t="str">
            <v>11</v>
          </cell>
          <cell r="Y2410">
            <v>72840</v>
          </cell>
          <cell r="AA2410" t="str">
            <v>클램프류</v>
          </cell>
          <cell r="AC2410" t="str">
            <v>일반제조</v>
          </cell>
        </row>
        <row r="2411">
          <cell r="A2411" t="str">
            <v>궤도-제조-021</v>
          </cell>
          <cell r="B2411">
            <v>1</v>
          </cell>
          <cell r="C2411" t="str">
            <v>2408</v>
          </cell>
          <cell r="D2411" t="str">
            <v>5340</v>
          </cell>
          <cell r="E2411" t="str">
            <v>121430068</v>
          </cell>
          <cell r="F2411" t="str">
            <v>MBULMG196403501</v>
          </cell>
          <cell r="G2411" t="str">
            <v>클램프,루프형</v>
          </cell>
          <cell r="H2411" t="e">
            <v>#N/A</v>
          </cell>
          <cell r="I2411" t="str">
            <v>2520-1442</v>
          </cell>
          <cell r="J2411" t="str">
            <v>60739993</v>
          </cell>
          <cell r="K2411" t="str">
            <v>20204101</v>
          </cell>
          <cell r="L2411" t="str">
            <v>EA</v>
          </cell>
          <cell r="M2411">
            <v>69</v>
          </cell>
          <cell r="N2411">
            <v>1211</v>
          </cell>
          <cell r="O2411">
            <v>43980</v>
          </cell>
          <cell r="P2411" t="str">
            <v>5000064781</v>
          </cell>
          <cell r="Q2411" t="str">
            <v>현금</v>
          </cell>
          <cell r="R2411" t="str">
            <v>2333</v>
          </cell>
          <cell r="S2411" t="str">
            <v>305</v>
          </cell>
          <cell r="T2411" t="str">
            <v>002</v>
          </cell>
          <cell r="U2411" t="str">
            <v>001</v>
          </cell>
          <cell r="V2411" t="str">
            <v>005</v>
          </cell>
          <cell r="W2411">
            <v>210</v>
          </cell>
          <cell r="X2411" t="str">
            <v>11</v>
          </cell>
          <cell r="Y2411">
            <v>83559</v>
          </cell>
          <cell r="AA2411" t="str">
            <v>클램프류</v>
          </cell>
          <cell r="AC2411" t="str">
            <v>일반제조</v>
          </cell>
        </row>
        <row r="2412">
          <cell r="A2412" t="str">
            <v>궤도-제조-021</v>
          </cell>
          <cell r="B2412" t="str">
            <v xml:space="preserve"> </v>
          </cell>
          <cell r="C2412" t="str">
            <v>2409</v>
          </cell>
          <cell r="D2412" t="str">
            <v>5340</v>
          </cell>
          <cell r="E2412" t="str">
            <v>37A135023</v>
          </cell>
          <cell r="F2412" t="str">
            <v>MBULMG196404831</v>
          </cell>
          <cell r="G2412" t="str">
            <v>클램프, 루프형</v>
          </cell>
          <cell r="H2412" t="str">
            <v>R1-08-08</v>
          </cell>
          <cell r="I2412" t="str">
            <v>2350-4008</v>
          </cell>
          <cell r="J2412" t="str">
            <v>60734609</v>
          </cell>
          <cell r="K2412" t="str">
            <v>20204101</v>
          </cell>
          <cell r="L2412" t="str">
            <v>EA</v>
          </cell>
          <cell r="M2412">
            <v>17</v>
          </cell>
          <cell r="N2412">
            <v>2856</v>
          </cell>
          <cell r="O2412">
            <v>43798</v>
          </cell>
          <cell r="P2412" t="str">
            <v>5000064781</v>
          </cell>
          <cell r="Q2412" t="str">
            <v>본조</v>
          </cell>
          <cell r="R2412" t="str">
            <v>2333</v>
          </cell>
          <cell r="S2412" t="str">
            <v>305</v>
          </cell>
          <cell r="T2412" t="str">
            <v>002</v>
          </cell>
          <cell r="U2412" t="str">
            <v>001</v>
          </cell>
          <cell r="V2412" t="str">
            <v>005</v>
          </cell>
          <cell r="W2412">
            <v>210</v>
          </cell>
          <cell r="X2412" t="str">
            <v>11</v>
          </cell>
          <cell r="Y2412">
            <v>48552</v>
          </cell>
          <cell r="AA2412" t="str">
            <v>클램프류</v>
          </cell>
          <cell r="AC2412" t="str">
            <v>일반제조</v>
          </cell>
        </row>
        <row r="2413">
          <cell r="A2413" t="str">
            <v>궤도-제조-021</v>
          </cell>
          <cell r="B2413">
            <v>1</v>
          </cell>
          <cell r="C2413" t="str">
            <v>2410</v>
          </cell>
          <cell r="D2413" t="str">
            <v>5340</v>
          </cell>
          <cell r="E2413" t="str">
            <v>37A135023</v>
          </cell>
          <cell r="F2413" t="str">
            <v>MBULMG196404832</v>
          </cell>
          <cell r="G2413" t="str">
            <v>클램프, 루프형</v>
          </cell>
          <cell r="H2413" t="str">
            <v>R1-08-08</v>
          </cell>
          <cell r="I2413" t="str">
            <v>2350-4008</v>
          </cell>
          <cell r="J2413" t="str">
            <v>60734609</v>
          </cell>
          <cell r="K2413" t="str">
            <v>20204101</v>
          </cell>
          <cell r="L2413" t="str">
            <v>EA</v>
          </cell>
          <cell r="M2413">
            <v>60</v>
          </cell>
          <cell r="N2413">
            <v>2856</v>
          </cell>
          <cell r="O2413">
            <v>43980</v>
          </cell>
          <cell r="P2413" t="str">
            <v>5000064781</v>
          </cell>
          <cell r="Q2413" t="str">
            <v>현금</v>
          </cell>
          <cell r="R2413" t="str">
            <v>2333</v>
          </cell>
          <cell r="S2413" t="str">
            <v>305</v>
          </cell>
          <cell r="T2413" t="str">
            <v>002</v>
          </cell>
          <cell r="U2413" t="str">
            <v>001</v>
          </cell>
          <cell r="V2413" t="str">
            <v>005</v>
          </cell>
          <cell r="W2413">
            <v>210</v>
          </cell>
          <cell r="X2413" t="str">
            <v>11</v>
          </cell>
          <cell r="Y2413">
            <v>171360</v>
          </cell>
          <cell r="AA2413" t="str">
            <v>클램프류</v>
          </cell>
          <cell r="AC2413" t="str">
            <v>일반제조</v>
          </cell>
        </row>
        <row r="2414">
          <cell r="A2414" t="str">
            <v>궤도-제조-021</v>
          </cell>
          <cell r="B2414" t="str">
            <v xml:space="preserve"> </v>
          </cell>
          <cell r="C2414" t="str">
            <v>2411</v>
          </cell>
          <cell r="D2414" t="str">
            <v>4130</v>
          </cell>
          <cell r="E2414" t="str">
            <v>121594186</v>
          </cell>
          <cell r="F2414" t="str">
            <v>MBULMG196406341</v>
          </cell>
          <cell r="G2414" t="str">
            <v>클램프,원형</v>
          </cell>
          <cell r="H2414">
            <v>0</v>
          </cell>
          <cell r="I2414">
            <v>0</v>
          </cell>
          <cell r="J2414">
            <v>0</v>
          </cell>
          <cell r="K2414" t="str">
            <v>20204101</v>
          </cell>
          <cell r="L2414" t="str">
            <v>EA</v>
          </cell>
          <cell r="M2414">
            <v>592</v>
          </cell>
          <cell r="N2414">
            <v>458</v>
          </cell>
          <cell r="O2414">
            <v>43798</v>
          </cell>
          <cell r="P2414" t="str">
            <v>5000064781</v>
          </cell>
          <cell r="Q2414" t="str">
            <v>본조</v>
          </cell>
          <cell r="R2414" t="str">
            <v>2333</v>
          </cell>
          <cell r="S2414" t="str">
            <v>305</v>
          </cell>
          <cell r="T2414" t="str">
            <v>002</v>
          </cell>
          <cell r="U2414" t="str">
            <v>001</v>
          </cell>
          <cell r="V2414" t="str">
            <v>005</v>
          </cell>
          <cell r="W2414">
            <v>210</v>
          </cell>
          <cell r="X2414" t="str">
            <v>11</v>
          </cell>
          <cell r="Y2414">
            <v>271136</v>
          </cell>
          <cell r="AA2414" t="str">
            <v>클램프류</v>
          </cell>
          <cell r="AC2414" t="str">
            <v>일반제조</v>
          </cell>
        </row>
        <row r="2415">
          <cell r="A2415" t="str">
            <v>궤도-제조-021</v>
          </cell>
          <cell r="B2415">
            <v>1</v>
          </cell>
          <cell r="C2415" t="str">
            <v>2412</v>
          </cell>
          <cell r="D2415" t="str">
            <v>4130</v>
          </cell>
          <cell r="E2415" t="str">
            <v>121594186</v>
          </cell>
          <cell r="F2415" t="str">
            <v>MBULMG196406342</v>
          </cell>
          <cell r="G2415" t="str">
            <v>클램프,원형</v>
          </cell>
          <cell r="H2415">
            <v>0</v>
          </cell>
          <cell r="I2415">
            <v>0</v>
          </cell>
          <cell r="J2415">
            <v>0</v>
          </cell>
          <cell r="K2415" t="str">
            <v>20204101</v>
          </cell>
          <cell r="L2415" t="str">
            <v>EA</v>
          </cell>
          <cell r="M2415">
            <v>376</v>
          </cell>
          <cell r="N2415">
            <v>458</v>
          </cell>
          <cell r="O2415">
            <v>43980</v>
          </cell>
          <cell r="P2415" t="str">
            <v>5000064781</v>
          </cell>
          <cell r="Q2415" t="str">
            <v>현금</v>
          </cell>
          <cell r="R2415" t="str">
            <v>2333</v>
          </cell>
          <cell r="S2415" t="str">
            <v>305</v>
          </cell>
          <cell r="T2415" t="str">
            <v>002</v>
          </cell>
          <cell r="U2415" t="str">
            <v>001</v>
          </cell>
          <cell r="V2415" t="str">
            <v>005</v>
          </cell>
          <cell r="W2415">
            <v>210</v>
          </cell>
          <cell r="X2415" t="str">
            <v>11</v>
          </cell>
          <cell r="Y2415">
            <v>172208</v>
          </cell>
          <cell r="AA2415" t="str">
            <v>클램프류</v>
          </cell>
          <cell r="AC2415" t="str">
            <v>일반제조</v>
          </cell>
        </row>
        <row r="2416">
          <cell r="A2416" t="str">
            <v>궤도-제조-022</v>
          </cell>
          <cell r="B2416">
            <v>1</v>
          </cell>
          <cell r="C2416" t="str">
            <v>2413</v>
          </cell>
          <cell r="D2416" t="str">
            <v>5365</v>
          </cell>
          <cell r="E2416" t="str">
            <v>002295731</v>
          </cell>
          <cell r="F2416" t="str">
            <v>MBULMG192301740</v>
          </cell>
          <cell r="G2416" t="str">
            <v>스페이서,판형</v>
          </cell>
          <cell r="H2416" t="e">
            <v>#N/A</v>
          </cell>
          <cell r="I2416">
            <v>0</v>
          </cell>
          <cell r="J2416" t="str">
            <v>1151419</v>
          </cell>
          <cell r="K2416" t="str">
            <v>20200101</v>
          </cell>
          <cell r="L2416" t="str">
            <v>EA</v>
          </cell>
          <cell r="M2416">
            <v>26</v>
          </cell>
          <cell r="N2416">
            <v>6078</v>
          </cell>
          <cell r="O2416">
            <v>43798</v>
          </cell>
          <cell r="P2416" t="str">
            <v>5000064641</v>
          </cell>
          <cell r="Q2416" t="str">
            <v>본조</v>
          </cell>
          <cell r="R2416" t="str">
            <v>2333</v>
          </cell>
          <cell r="S2416" t="str">
            <v>305</v>
          </cell>
          <cell r="T2416" t="str">
            <v>002</v>
          </cell>
          <cell r="U2416" t="str">
            <v>002</v>
          </cell>
          <cell r="V2416" t="str">
            <v>005</v>
          </cell>
          <cell r="W2416">
            <v>210</v>
          </cell>
          <cell r="X2416" t="str">
            <v>11</v>
          </cell>
          <cell r="Y2416">
            <v>158028</v>
          </cell>
          <cell r="AA2416" t="str">
            <v>일반기계가공류</v>
          </cell>
          <cell r="AC2416" t="str">
            <v>일반제조</v>
          </cell>
        </row>
        <row r="2417">
          <cell r="A2417" t="str">
            <v>궤도-제조-022</v>
          </cell>
          <cell r="B2417">
            <v>1</v>
          </cell>
          <cell r="C2417" t="str">
            <v>2414</v>
          </cell>
          <cell r="D2417" t="str">
            <v>5365</v>
          </cell>
          <cell r="E2417" t="str">
            <v>375154463</v>
          </cell>
          <cell r="F2417" t="str">
            <v>MBULMG192302500</v>
          </cell>
          <cell r="G2417" t="str">
            <v>스페이서,고리형</v>
          </cell>
          <cell r="H2417">
            <v>0</v>
          </cell>
          <cell r="I2417" t="str">
            <v>2350-1017</v>
          </cell>
          <cell r="J2417" t="str">
            <v>60616036</v>
          </cell>
          <cell r="K2417">
            <v>20111102</v>
          </cell>
          <cell r="L2417" t="str">
            <v>EA</v>
          </cell>
          <cell r="M2417">
            <v>3</v>
          </cell>
          <cell r="N2417">
            <v>1317</v>
          </cell>
          <cell r="O2417">
            <v>43738</v>
          </cell>
          <cell r="P2417" t="str">
            <v>5000064641</v>
          </cell>
          <cell r="Q2417" t="str">
            <v>본조</v>
          </cell>
          <cell r="R2417" t="str">
            <v>2333</v>
          </cell>
          <cell r="S2417" t="str">
            <v>305</v>
          </cell>
          <cell r="T2417" t="str">
            <v>002</v>
          </cell>
          <cell r="U2417" t="str">
            <v>004</v>
          </cell>
          <cell r="V2417" t="str">
            <v>005</v>
          </cell>
          <cell r="W2417">
            <v>210</v>
          </cell>
          <cell r="X2417" t="str">
            <v>11</v>
          </cell>
          <cell r="Y2417">
            <v>3951</v>
          </cell>
          <cell r="AA2417" t="str">
            <v>일반기계가공류</v>
          </cell>
          <cell r="AC2417" t="str">
            <v>일반제조</v>
          </cell>
        </row>
        <row r="2418">
          <cell r="A2418" t="str">
            <v>궤도-제조-022</v>
          </cell>
          <cell r="B2418">
            <v>1</v>
          </cell>
          <cell r="C2418" t="str">
            <v>2415</v>
          </cell>
          <cell r="D2418" t="str">
            <v>4730</v>
          </cell>
          <cell r="E2418" t="str">
            <v>37A135026</v>
          </cell>
          <cell r="F2418" t="str">
            <v>MBULMG192307600</v>
          </cell>
          <cell r="G2418" t="str">
            <v>조임쇠</v>
          </cell>
          <cell r="H2418" t="str">
            <v>3-2-1</v>
          </cell>
          <cell r="I2418" t="str">
            <v>2350-1010</v>
          </cell>
          <cell r="J2418" t="str">
            <v>60791055</v>
          </cell>
          <cell r="K2418" t="str">
            <v>20204101</v>
          </cell>
          <cell r="L2418" t="str">
            <v>EA</v>
          </cell>
          <cell r="M2418">
            <v>75</v>
          </cell>
          <cell r="N2418">
            <v>20470</v>
          </cell>
          <cell r="O2418">
            <v>43798</v>
          </cell>
          <cell r="P2418" t="str">
            <v>5000064679</v>
          </cell>
          <cell r="Q2418" t="str">
            <v>본조</v>
          </cell>
          <cell r="R2418" t="str">
            <v>2333</v>
          </cell>
          <cell r="S2418" t="str">
            <v>305</v>
          </cell>
          <cell r="T2418" t="str">
            <v>002</v>
          </cell>
          <cell r="U2418" t="str">
            <v>001</v>
          </cell>
          <cell r="V2418" t="str">
            <v>005</v>
          </cell>
          <cell r="W2418">
            <v>210</v>
          </cell>
          <cell r="X2418" t="str">
            <v>11</v>
          </cell>
          <cell r="Y2418">
            <v>1535250</v>
          </cell>
          <cell r="AA2418" t="str">
            <v>일반기계가공류</v>
          </cell>
          <cell r="AC2418" t="str">
            <v>일반제조</v>
          </cell>
        </row>
        <row r="2419">
          <cell r="A2419" t="str">
            <v>궤도-제조-022</v>
          </cell>
          <cell r="B2419">
            <v>1</v>
          </cell>
          <cell r="C2419" t="str">
            <v>2416</v>
          </cell>
          <cell r="D2419" t="str">
            <v>4730</v>
          </cell>
          <cell r="E2419" t="str">
            <v>012143112</v>
          </cell>
          <cell r="F2419" t="str">
            <v>MBULMG192404140</v>
          </cell>
          <cell r="G2419" t="str">
            <v>니플,튜브용</v>
          </cell>
          <cell r="H2419">
            <v>0</v>
          </cell>
          <cell r="I2419">
            <v>0</v>
          </cell>
          <cell r="J2419" t="str">
            <v>60618150</v>
          </cell>
          <cell r="K2419">
            <v>20111102</v>
          </cell>
          <cell r="L2419" t="str">
            <v>EA</v>
          </cell>
          <cell r="M2419">
            <v>28</v>
          </cell>
          <cell r="N2419">
            <v>4592</v>
          </cell>
          <cell r="O2419">
            <v>43738</v>
          </cell>
          <cell r="P2419" t="str">
            <v>5000064781</v>
          </cell>
          <cell r="Q2419" t="str">
            <v>본조</v>
          </cell>
          <cell r="R2419" t="str">
            <v>2333</v>
          </cell>
          <cell r="S2419" t="str">
            <v>305</v>
          </cell>
          <cell r="T2419" t="str">
            <v>002</v>
          </cell>
          <cell r="U2419" t="str">
            <v>004</v>
          </cell>
          <cell r="V2419" t="str">
            <v>005</v>
          </cell>
          <cell r="W2419">
            <v>210</v>
          </cell>
          <cell r="X2419" t="str">
            <v>11</v>
          </cell>
          <cell r="Y2419">
            <v>128576</v>
          </cell>
          <cell r="AA2419" t="str">
            <v>일반기계가공류</v>
          </cell>
          <cell r="AC2419" t="str">
            <v>일반제조</v>
          </cell>
        </row>
        <row r="2420">
          <cell r="A2420" t="str">
            <v>궤도-제조-022</v>
          </cell>
          <cell r="B2420">
            <v>1</v>
          </cell>
          <cell r="C2420" t="str">
            <v>2417</v>
          </cell>
          <cell r="D2420" t="str">
            <v>5365</v>
          </cell>
          <cell r="E2420" t="str">
            <v>375154463</v>
          </cell>
          <cell r="F2420" t="str">
            <v>MBULMG192406050</v>
          </cell>
          <cell r="G2420" t="str">
            <v>스페이서,고리형</v>
          </cell>
          <cell r="H2420">
            <v>0</v>
          </cell>
          <cell r="I2420" t="str">
            <v>2350-1017</v>
          </cell>
          <cell r="J2420" t="str">
            <v>60616036</v>
          </cell>
          <cell r="K2420">
            <v>20111102</v>
          </cell>
          <cell r="L2420" t="str">
            <v>EA</v>
          </cell>
          <cell r="M2420">
            <v>45</v>
          </cell>
          <cell r="N2420">
            <v>1317</v>
          </cell>
          <cell r="O2420">
            <v>43738</v>
          </cell>
          <cell r="P2420" t="str">
            <v>5000064781</v>
          </cell>
          <cell r="Q2420" t="str">
            <v>본조</v>
          </cell>
          <cell r="R2420" t="str">
            <v>2333</v>
          </cell>
          <cell r="S2420" t="str">
            <v>305</v>
          </cell>
          <cell r="T2420" t="str">
            <v>002</v>
          </cell>
          <cell r="U2420" t="str">
            <v>004</v>
          </cell>
          <cell r="V2420" t="str">
            <v>005</v>
          </cell>
          <cell r="W2420">
            <v>210</v>
          </cell>
          <cell r="X2420" t="str">
            <v>11</v>
          </cell>
          <cell r="Y2420">
            <v>59265</v>
          </cell>
          <cell r="AA2420" t="str">
            <v>일반기계가공류</v>
          </cell>
          <cell r="AC2420" t="str">
            <v>일반제조</v>
          </cell>
        </row>
        <row r="2421">
          <cell r="A2421" t="str">
            <v>궤도-제조-022</v>
          </cell>
          <cell r="B2421">
            <v>1</v>
          </cell>
          <cell r="C2421" t="str">
            <v>2418</v>
          </cell>
          <cell r="D2421" t="str">
            <v>5360</v>
          </cell>
          <cell r="E2421" t="str">
            <v>003215961</v>
          </cell>
          <cell r="F2421" t="str">
            <v>MBULMG196301221</v>
          </cell>
          <cell r="G2421" t="str">
            <v>스프링,판형</v>
          </cell>
          <cell r="H2421" t="e">
            <v>#N/A</v>
          </cell>
          <cell r="I2421">
            <v>0</v>
          </cell>
          <cell r="J2421" t="str">
            <v>7997280</v>
          </cell>
          <cell r="K2421" t="str">
            <v>20200101</v>
          </cell>
          <cell r="L2421" t="str">
            <v>EA</v>
          </cell>
          <cell r="M2421">
            <v>120</v>
          </cell>
          <cell r="N2421">
            <v>3304</v>
          </cell>
          <cell r="O2421">
            <v>43980</v>
          </cell>
          <cell r="P2421" t="str">
            <v>5000064641</v>
          </cell>
          <cell r="Q2421" t="str">
            <v>현금</v>
          </cell>
          <cell r="R2421" t="str">
            <v>2333</v>
          </cell>
          <cell r="S2421" t="str">
            <v>305</v>
          </cell>
          <cell r="T2421" t="str">
            <v>002</v>
          </cell>
          <cell r="U2421" t="str">
            <v>002</v>
          </cell>
          <cell r="V2421" t="str">
            <v>005</v>
          </cell>
          <cell r="W2421">
            <v>210</v>
          </cell>
          <cell r="X2421" t="str">
            <v>11</v>
          </cell>
          <cell r="Y2421">
            <v>396480</v>
          </cell>
          <cell r="AA2421" t="str">
            <v>일반기계가공류</v>
          </cell>
          <cell r="AC2421" t="str">
            <v>일반제조</v>
          </cell>
        </row>
        <row r="2422">
          <cell r="A2422" t="str">
            <v>궤도-제조-022</v>
          </cell>
          <cell r="B2422" t="str">
            <v xml:space="preserve"> </v>
          </cell>
          <cell r="C2422" t="str">
            <v>2419</v>
          </cell>
          <cell r="D2422" t="str">
            <v>2510</v>
          </cell>
          <cell r="E2422" t="str">
            <v>005937400</v>
          </cell>
          <cell r="F2422" t="str">
            <v>MBULMG196301291</v>
          </cell>
          <cell r="G2422" t="str">
            <v>문,해치식,차량용</v>
          </cell>
          <cell r="H2422" t="e">
            <v>#N/A</v>
          </cell>
          <cell r="I2422" t="str">
            <v>2540-0143</v>
          </cell>
          <cell r="J2422" t="str">
            <v>8744921</v>
          </cell>
          <cell r="K2422" t="str">
            <v>20200101</v>
          </cell>
          <cell r="L2422" t="str">
            <v>EA</v>
          </cell>
          <cell r="M2422">
            <v>1</v>
          </cell>
          <cell r="N2422">
            <v>431623</v>
          </cell>
          <cell r="O2422">
            <v>43798</v>
          </cell>
          <cell r="P2422" t="str">
            <v>5000064641</v>
          </cell>
          <cell r="Q2422" t="str">
            <v>본조</v>
          </cell>
          <cell r="R2422" t="str">
            <v>2333</v>
          </cell>
          <cell r="S2422" t="str">
            <v>305</v>
          </cell>
          <cell r="T2422" t="str">
            <v>002</v>
          </cell>
          <cell r="U2422" t="str">
            <v>002</v>
          </cell>
          <cell r="V2422" t="str">
            <v>005</v>
          </cell>
          <cell r="W2422">
            <v>210</v>
          </cell>
          <cell r="X2422" t="str">
            <v>11</v>
          </cell>
          <cell r="Y2422">
            <v>431623</v>
          </cell>
          <cell r="AA2422" t="str">
            <v>일반기계가공류</v>
          </cell>
          <cell r="AC2422" t="str">
            <v>일반제조</v>
          </cell>
        </row>
        <row r="2423">
          <cell r="A2423" t="str">
            <v>궤도-제조-022</v>
          </cell>
          <cell r="B2423">
            <v>1</v>
          </cell>
          <cell r="C2423" t="str">
            <v>2420</v>
          </cell>
          <cell r="D2423" t="str">
            <v>2510</v>
          </cell>
          <cell r="E2423" t="str">
            <v>005937400</v>
          </cell>
          <cell r="F2423" t="str">
            <v>MBULMG196301292</v>
          </cell>
          <cell r="G2423" t="str">
            <v>문,해치식,차량용</v>
          </cell>
          <cell r="H2423" t="e">
            <v>#N/A</v>
          </cell>
          <cell r="I2423" t="str">
            <v>2540-0143</v>
          </cell>
          <cell r="J2423" t="str">
            <v>8744921</v>
          </cell>
          <cell r="K2423" t="str">
            <v>20200101</v>
          </cell>
          <cell r="L2423" t="str">
            <v>EA</v>
          </cell>
          <cell r="M2423">
            <v>2</v>
          </cell>
          <cell r="N2423">
            <v>431623</v>
          </cell>
          <cell r="O2423">
            <v>43980</v>
          </cell>
          <cell r="P2423" t="str">
            <v>5000064641</v>
          </cell>
          <cell r="Q2423" t="str">
            <v>현금</v>
          </cell>
          <cell r="R2423" t="str">
            <v>2333</v>
          </cell>
          <cell r="S2423" t="str">
            <v>305</v>
          </cell>
          <cell r="T2423" t="str">
            <v>002</v>
          </cell>
          <cell r="U2423" t="str">
            <v>002</v>
          </cell>
          <cell r="V2423" t="str">
            <v>005</v>
          </cell>
          <cell r="W2423">
            <v>210</v>
          </cell>
          <cell r="X2423" t="str">
            <v>11</v>
          </cell>
          <cell r="Y2423">
            <v>863246</v>
          </cell>
          <cell r="AA2423" t="str">
            <v>일반기계가공류</v>
          </cell>
          <cell r="AC2423" t="str">
            <v>일반제조</v>
          </cell>
        </row>
        <row r="2424">
          <cell r="A2424" t="str">
            <v>궤도-제조-022</v>
          </cell>
          <cell r="B2424" t="str">
            <v xml:space="preserve"> </v>
          </cell>
          <cell r="C2424" t="str">
            <v>2421</v>
          </cell>
          <cell r="D2424" t="str">
            <v>2930</v>
          </cell>
          <cell r="E2424" t="str">
            <v>006148904</v>
          </cell>
          <cell r="F2424" t="str">
            <v>MBULMG196301301</v>
          </cell>
          <cell r="G2424" t="str">
            <v>보호판,엔진 간막이용</v>
          </cell>
          <cell r="H2424">
            <v>0</v>
          </cell>
          <cell r="I2424" t="str">
            <v>2350-1001</v>
          </cell>
          <cell r="J2424" t="str">
            <v>11673825</v>
          </cell>
          <cell r="K2424" t="str">
            <v>20200101</v>
          </cell>
          <cell r="L2424" t="str">
            <v>EA</v>
          </cell>
          <cell r="M2424">
            <v>2</v>
          </cell>
          <cell r="N2424">
            <v>757262</v>
          </cell>
          <cell r="O2424">
            <v>43798</v>
          </cell>
          <cell r="P2424" t="str">
            <v>5000064641</v>
          </cell>
          <cell r="Q2424" t="str">
            <v>본조</v>
          </cell>
          <cell r="R2424" t="str">
            <v>2333</v>
          </cell>
          <cell r="S2424" t="str">
            <v>305</v>
          </cell>
          <cell r="T2424" t="str">
            <v>002</v>
          </cell>
          <cell r="U2424" t="str">
            <v>002</v>
          </cell>
          <cell r="V2424" t="str">
            <v>005</v>
          </cell>
          <cell r="W2424">
            <v>210</v>
          </cell>
          <cell r="X2424" t="str">
            <v>11</v>
          </cell>
          <cell r="Y2424">
            <v>1514524</v>
          </cell>
          <cell r="AA2424" t="str">
            <v>일반기계가공류</v>
          </cell>
          <cell r="AC2424" t="str">
            <v>일반제조</v>
          </cell>
        </row>
        <row r="2425">
          <cell r="A2425" t="str">
            <v>궤도-제조-022</v>
          </cell>
          <cell r="B2425">
            <v>1</v>
          </cell>
          <cell r="C2425" t="str">
            <v>2422</v>
          </cell>
          <cell r="D2425" t="str">
            <v>2930</v>
          </cell>
          <cell r="E2425" t="str">
            <v>006148904</v>
          </cell>
          <cell r="F2425" t="str">
            <v>MBULMG196301302</v>
          </cell>
          <cell r="G2425" t="str">
            <v>보호판,엔진 간막이용</v>
          </cell>
          <cell r="H2425">
            <v>0</v>
          </cell>
          <cell r="I2425" t="str">
            <v>2350-1001</v>
          </cell>
          <cell r="J2425" t="str">
            <v>11673825</v>
          </cell>
          <cell r="K2425" t="str">
            <v>20200101</v>
          </cell>
          <cell r="L2425" t="str">
            <v>EA</v>
          </cell>
          <cell r="M2425">
            <v>1</v>
          </cell>
          <cell r="N2425">
            <v>757262</v>
          </cell>
          <cell r="O2425">
            <v>43980</v>
          </cell>
          <cell r="P2425" t="str">
            <v>5000064641</v>
          </cell>
          <cell r="Q2425" t="str">
            <v>현금</v>
          </cell>
          <cell r="R2425" t="str">
            <v>2333</v>
          </cell>
          <cell r="S2425" t="str">
            <v>305</v>
          </cell>
          <cell r="T2425" t="str">
            <v>002</v>
          </cell>
          <cell r="U2425" t="str">
            <v>002</v>
          </cell>
          <cell r="V2425" t="str">
            <v>005</v>
          </cell>
          <cell r="W2425">
            <v>210</v>
          </cell>
          <cell r="X2425" t="str">
            <v>11</v>
          </cell>
          <cell r="Y2425">
            <v>757262</v>
          </cell>
          <cell r="AA2425" t="str">
            <v>일반기계가공류</v>
          </cell>
          <cell r="AC2425" t="str">
            <v>일반제조</v>
          </cell>
        </row>
        <row r="2426">
          <cell r="A2426" t="str">
            <v>궤도-제조-022</v>
          </cell>
          <cell r="B2426" t="str">
            <v xml:space="preserve"> </v>
          </cell>
          <cell r="C2426" t="str">
            <v>2423</v>
          </cell>
          <cell r="D2426" t="str">
            <v>2540</v>
          </cell>
          <cell r="E2426" t="str">
            <v>009749162</v>
          </cell>
          <cell r="F2426" t="str">
            <v>MBULMG196302101</v>
          </cell>
          <cell r="G2426" t="str">
            <v>상자,부속품 적재용</v>
          </cell>
          <cell r="H2426" t="str">
            <v>10-1</v>
          </cell>
          <cell r="I2426" t="str">
            <v>2350-1001</v>
          </cell>
          <cell r="J2426" t="str">
            <v>11615362</v>
          </cell>
          <cell r="K2426" t="str">
            <v>20201101</v>
          </cell>
          <cell r="L2426" t="str">
            <v>EA</v>
          </cell>
          <cell r="M2426">
            <v>1</v>
          </cell>
          <cell r="N2426">
            <v>275844</v>
          </cell>
          <cell r="O2426">
            <v>43798</v>
          </cell>
          <cell r="P2426" t="str">
            <v>5000064641</v>
          </cell>
          <cell r="Q2426" t="str">
            <v>본조</v>
          </cell>
          <cell r="R2426" t="str">
            <v>2333</v>
          </cell>
          <cell r="S2426" t="str">
            <v>305</v>
          </cell>
          <cell r="T2426" t="str">
            <v>002</v>
          </cell>
          <cell r="U2426" t="str">
            <v>002</v>
          </cell>
          <cell r="V2426" t="str">
            <v>005</v>
          </cell>
          <cell r="W2426">
            <v>210</v>
          </cell>
          <cell r="X2426" t="str">
            <v>11</v>
          </cell>
          <cell r="Y2426">
            <v>275844</v>
          </cell>
          <cell r="AA2426" t="str">
            <v>일반기계가공류</v>
          </cell>
          <cell r="AC2426" t="str">
            <v>일반제조</v>
          </cell>
        </row>
        <row r="2427">
          <cell r="A2427" t="str">
            <v>궤도-제조-022</v>
          </cell>
          <cell r="B2427">
            <v>1</v>
          </cell>
          <cell r="C2427" t="str">
            <v>2424</v>
          </cell>
          <cell r="D2427" t="str">
            <v>2540</v>
          </cell>
          <cell r="E2427" t="str">
            <v>009749162</v>
          </cell>
          <cell r="F2427" t="str">
            <v>MBULMG196302102</v>
          </cell>
          <cell r="G2427" t="str">
            <v>상자,부속품 적재용</v>
          </cell>
          <cell r="H2427" t="str">
            <v>10-1</v>
          </cell>
          <cell r="I2427" t="str">
            <v>2350-1001</v>
          </cell>
          <cell r="J2427" t="str">
            <v>11615362</v>
          </cell>
          <cell r="K2427" t="str">
            <v>20201101</v>
          </cell>
          <cell r="L2427" t="str">
            <v>EA</v>
          </cell>
          <cell r="M2427">
            <v>3</v>
          </cell>
          <cell r="N2427">
            <v>275844</v>
          </cell>
          <cell r="O2427">
            <v>43980</v>
          </cell>
          <cell r="P2427" t="str">
            <v>5000064641</v>
          </cell>
          <cell r="Q2427" t="str">
            <v>현금</v>
          </cell>
          <cell r="R2427" t="str">
            <v>2333</v>
          </cell>
          <cell r="S2427" t="str">
            <v>305</v>
          </cell>
          <cell r="T2427" t="str">
            <v>002</v>
          </cell>
          <cell r="U2427" t="str">
            <v>002</v>
          </cell>
          <cell r="V2427" t="str">
            <v>005</v>
          </cell>
          <cell r="W2427">
            <v>210</v>
          </cell>
          <cell r="X2427" t="str">
            <v>11</v>
          </cell>
          <cell r="Y2427">
            <v>827532</v>
          </cell>
          <cell r="AA2427" t="str">
            <v>일반기계가공류</v>
          </cell>
          <cell r="AC2427" t="str">
            <v>일반제조</v>
          </cell>
        </row>
        <row r="2428">
          <cell r="A2428" t="str">
            <v>궤도-제조-022</v>
          </cell>
          <cell r="B2428" t="str">
            <v xml:space="preserve"> </v>
          </cell>
          <cell r="C2428" t="str">
            <v>2425</v>
          </cell>
          <cell r="D2428" t="str">
            <v>1015</v>
          </cell>
          <cell r="E2428" t="str">
            <v>375207456</v>
          </cell>
          <cell r="F2428" t="str">
            <v>MBULMG196302861</v>
          </cell>
          <cell r="G2428" t="str">
            <v>트레이,장전기-장전판용(트레이)</v>
          </cell>
          <cell r="H2428" t="str">
            <v>2-13-8</v>
          </cell>
          <cell r="I2428">
            <v>0</v>
          </cell>
          <cell r="J2428" t="str">
            <v>Q25020632</v>
          </cell>
          <cell r="K2428" t="str">
            <v>20205101</v>
          </cell>
          <cell r="L2428" t="str">
            <v>EA</v>
          </cell>
          <cell r="M2428">
            <v>1</v>
          </cell>
          <cell r="N2428">
            <v>990406</v>
          </cell>
          <cell r="O2428">
            <v>43980</v>
          </cell>
          <cell r="P2428" t="str">
            <v>5000064679</v>
          </cell>
          <cell r="Q2428" t="str">
            <v>현금</v>
          </cell>
          <cell r="R2428" t="str">
            <v>2333</v>
          </cell>
          <cell r="S2428" t="str">
            <v>305</v>
          </cell>
          <cell r="T2428" t="str">
            <v>002</v>
          </cell>
          <cell r="U2428" t="str">
            <v>001</v>
          </cell>
          <cell r="V2428" t="str">
            <v>005</v>
          </cell>
          <cell r="W2428">
            <v>210</v>
          </cell>
          <cell r="X2428" t="str">
            <v>11</v>
          </cell>
          <cell r="Y2428">
            <v>990406</v>
          </cell>
          <cell r="AA2428" t="str">
            <v>일반기계가공류</v>
          </cell>
          <cell r="AC2428" t="str">
            <v>일반제조</v>
          </cell>
        </row>
        <row r="2429">
          <cell r="A2429" t="str">
            <v>궤도-제조-022</v>
          </cell>
          <cell r="B2429">
            <v>1</v>
          </cell>
          <cell r="C2429" t="str">
            <v>2426</v>
          </cell>
          <cell r="D2429" t="str">
            <v>1015</v>
          </cell>
          <cell r="E2429" t="str">
            <v>375207456</v>
          </cell>
          <cell r="F2429" t="str">
            <v>MBULMG196405931</v>
          </cell>
          <cell r="G2429" t="str">
            <v>트레이,장전기-장전판용(트레이)</v>
          </cell>
          <cell r="H2429" t="str">
            <v>2-13-8</v>
          </cell>
          <cell r="I2429">
            <v>0</v>
          </cell>
          <cell r="J2429" t="str">
            <v>Q25020632</v>
          </cell>
          <cell r="K2429" t="str">
            <v>20205101</v>
          </cell>
          <cell r="L2429" t="str">
            <v>EA</v>
          </cell>
          <cell r="M2429">
            <v>3</v>
          </cell>
          <cell r="N2429">
            <v>990406</v>
          </cell>
          <cell r="O2429">
            <v>43980</v>
          </cell>
          <cell r="P2429" t="str">
            <v>5000064781</v>
          </cell>
          <cell r="Q2429" t="str">
            <v>현금</v>
          </cell>
          <cell r="R2429" t="str">
            <v>2333</v>
          </cell>
          <cell r="S2429" t="str">
            <v>305</v>
          </cell>
          <cell r="T2429" t="str">
            <v>002</v>
          </cell>
          <cell r="U2429" t="str">
            <v>001</v>
          </cell>
          <cell r="V2429" t="str">
            <v>005</v>
          </cell>
          <cell r="W2429">
            <v>210</v>
          </cell>
          <cell r="X2429" t="str">
            <v>11</v>
          </cell>
          <cell r="Y2429">
            <v>2971218</v>
          </cell>
          <cell r="AA2429" t="str">
            <v>일반기계가공류</v>
          </cell>
          <cell r="AC2429" t="str">
            <v>일반제조</v>
          </cell>
        </row>
        <row r="2430">
          <cell r="A2430" t="str">
            <v>궤도-제조-023</v>
          </cell>
          <cell r="B2430">
            <v>1</v>
          </cell>
          <cell r="C2430" t="str">
            <v>2427</v>
          </cell>
          <cell r="D2430" t="str">
            <v>2590</v>
          </cell>
          <cell r="E2430" t="str">
            <v>375047759</v>
          </cell>
          <cell r="F2430" t="str">
            <v>MBCLMG196300241</v>
          </cell>
          <cell r="G2430" t="str">
            <v>케이블 가이드 블록</v>
          </cell>
          <cell r="H2430" t="e">
            <v>#N/A</v>
          </cell>
          <cell r="I2430" t="str">
            <v/>
          </cell>
          <cell r="J2430" t="str">
            <v>60069410</v>
          </cell>
          <cell r="K2430" t="str">
            <v>20100201</v>
          </cell>
          <cell r="L2430" t="str">
            <v>EA</v>
          </cell>
          <cell r="M2430">
            <v>2</v>
          </cell>
          <cell r="N2430">
            <v>1816452</v>
          </cell>
          <cell r="O2430">
            <v>43980</v>
          </cell>
          <cell r="P2430" t="str">
            <v>5000064679</v>
          </cell>
          <cell r="Q2430" t="str">
            <v>현금</v>
          </cell>
          <cell r="R2430" t="str">
            <v>2333</v>
          </cell>
          <cell r="S2430" t="str">
            <v>305</v>
          </cell>
          <cell r="T2430" t="str">
            <v>002</v>
          </cell>
          <cell r="U2430" t="str">
            <v>001</v>
          </cell>
          <cell r="V2430" t="str">
            <v>005</v>
          </cell>
          <cell r="W2430">
            <v>210</v>
          </cell>
          <cell r="X2430" t="str">
            <v>11</v>
          </cell>
          <cell r="Y2430">
            <v>3632904</v>
          </cell>
          <cell r="AA2430" t="str">
            <v>일반기계가공류</v>
          </cell>
          <cell r="AC2430" t="str">
            <v>일반제조</v>
          </cell>
        </row>
        <row r="2431">
          <cell r="A2431" t="str">
            <v>궤도-제조-023</v>
          </cell>
          <cell r="B2431">
            <v>1</v>
          </cell>
          <cell r="C2431" t="str">
            <v>2428</v>
          </cell>
          <cell r="D2431" t="str">
            <v>5365</v>
          </cell>
          <cell r="E2431" t="str">
            <v>375385716</v>
          </cell>
          <cell r="F2431" t="str">
            <v>MBCLMG196400521</v>
          </cell>
          <cell r="G2431" t="str">
            <v>부싱,원형</v>
          </cell>
          <cell r="H2431" t="e">
            <v>#N/A</v>
          </cell>
          <cell r="I2431" t="str">
            <v/>
          </cell>
          <cell r="J2431" t="str">
            <v>60772286</v>
          </cell>
          <cell r="K2431" t="str">
            <v>20204101</v>
          </cell>
          <cell r="L2431" t="str">
            <v>EA</v>
          </cell>
          <cell r="M2431">
            <v>5</v>
          </cell>
          <cell r="N2431">
            <v>12232</v>
          </cell>
          <cell r="O2431">
            <v>43980</v>
          </cell>
          <cell r="P2431" t="str">
            <v>5000064679</v>
          </cell>
          <cell r="Q2431" t="str">
            <v>현금</v>
          </cell>
          <cell r="R2431" t="str">
            <v>2333</v>
          </cell>
          <cell r="S2431" t="str">
            <v>305</v>
          </cell>
          <cell r="T2431" t="str">
            <v>002</v>
          </cell>
          <cell r="U2431" t="str">
            <v>001</v>
          </cell>
          <cell r="V2431" t="str">
            <v>005</v>
          </cell>
          <cell r="W2431">
            <v>210</v>
          </cell>
          <cell r="X2431" t="str">
            <v>11</v>
          </cell>
          <cell r="Y2431">
            <v>61160</v>
          </cell>
          <cell r="AA2431" t="str">
            <v>일반기계가공류</v>
          </cell>
          <cell r="AC2431" t="str">
            <v>일반제조</v>
          </cell>
        </row>
        <row r="2432">
          <cell r="A2432" t="str">
            <v>궤도-제조-023</v>
          </cell>
          <cell r="B2432">
            <v>1</v>
          </cell>
          <cell r="C2432" t="str">
            <v>2429</v>
          </cell>
          <cell r="D2432" t="str">
            <v>9905</v>
          </cell>
          <cell r="E2432" t="str">
            <v>375050296</v>
          </cell>
          <cell r="F2432" t="str">
            <v>MBDLMG192323220</v>
          </cell>
          <cell r="G2432" t="str">
            <v>판,식별용</v>
          </cell>
          <cell r="H2432" t="e">
            <v>#N/A</v>
          </cell>
          <cell r="I2432">
            <v>0</v>
          </cell>
          <cell r="J2432">
            <v>60087611</v>
          </cell>
          <cell r="K2432" t="str">
            <v>20100201</v>
          </cell>
          <cell r="L2432" t="str">
            <v>EA</v>
          </cell>
          <cell r="M2432">
            <v>5</v>
          </cell>
          <cell r="N2432">
            <v>1102</v>
          </cell>
          <cell r="O2432">
            <v>43798</v>
          </cell>
          <cell r="P2432" t="str">
            <v>5000064679</v>
          </cell>
          <cell r="Q2432" t="str">
            <v>본조</v>
          </cell>
          <cell r="R2432" t="str">
            <v>2333</v>
          </cell>
          <cell r="S2432" t="str">
            <v>305</v>
          </cell>
          <cell r="T2432" t="str">
            <v>002</v>
          </cell>
          <cell r="U2432" t="str">
            <v>001</v>
          </cell>
          <cell r="V2432" t="str">
            <v>005</v>
          </cell>
          <cell r="W2432">
            <v>210</v>
          </cell>
          <cell r="X2432" t="str">
            <v>11</v>
          </cell>
          <cell r="Y2432">
            <v>5510</v>
          </cell>
          <cell r="AA2432" t="str">
            <v>일반기계가공류</v>
          </cell>
          <cell r="AC2432" t="str">
            <v>일반제조</v>
          </cell>
        </row>
        <row r="2433">
          <cell r="A2433" t="str">
            <v>궤도-제조-023</v>
          </cell>
          <cell r="B2433">
            <v>1</v>
          </cell>
          <cell r="C2433" t="str">
            <v>2430</v>
          </cell>
          <cell r="D2433" t="str">
            <v>5330</v>
          </cell>
          <cell r="E2433" t="str">
            <v>375009604</v>
          </cell>
          <cell r="F2433" t="str">
            <v>MBDLMG192421200</v>
          </cell>
          <cell r="G2433" t="str">
            <v>시일,비금속 원형 단면형</v>
          </cell>
          <cell r="H2433" t="e">
            <v>#N/A</v>
          </cell>
          <cell r="I2433">
            <v>0</v>
          </cell>
          <cell r="J2433" t="str">
            <v>40003355</v>
          </cell>
          <cell r="K2433" t="str">
            <v>20200101</v>
          </cell>
          <cell r="L2433" t="str">
            <v>EA</v>
          </cell>
          <cell r="M2433">
            <v>70</v>
          </cell>
          <cell r="N2433">
            <v>536</v>
          </cell>
          <cell r="O2433">
            <v>43798</v>
          </cell>
          <cell r="P2433" t="str">
            <v>5000064781</v>
          </cell>
          <cell r="Q2433" t="str">
            <v>본조</v>
          </cell>
          <cell r="R2433" t="str">
            <v>2333</v>
          </cell>
          <cell r="S2433" t="str">
            <v>305</v>
          </cell>
          <cell r="T2433" t="str">
            <v>002</v>
          </cell>
          <cell r="U2433" t="str">
            <v>002</v>
          </cell>
          <cell r="V2433" t="str">
            <v>005</v>
          </cell>
          <cell r="W2433">
            <v>210</v>
          </cell>
          <cell r="X2433" t="str">
            <v>11</v>
          </cell>
          <cell r="Y2433">
            <v>37520</v>
          </cell>
          <cell r="AA2433" t="str">
            <v>고무및패킹류</v>
          </cell>
          <cell r="AB2433" t="str">
            <v>고무류</v>
          </cell>
          <cell r="AC2433" t="str">
            <v>일반제조</v>
          </cell>
        </row>
        <row r="2434">
          <cell r="A2434" t="str">
            <v>궤도-제조-023</v>
          </cell>
          <cell r="B2434">
            <v>1</v>
          </cell>
          <cell r="C2434" t="str">
            <v>2431</v>
          </cell>
          <cell r="D2434" t="str">
            <v>2520</v>
          </cell>
          <cell r="E2434" t="str">
            <v>012501909</v>
          </cell>
          <cell r="F2434" t="str">
            <v>MBDLMG196406211</v>
          </cell>
          <cell r="G2434" t="str">
            <v>클러치,확동,차량용</v>
          </cell>
          <cell r="H2434" t="e">
            <v>#N/A</v>
          </cell>
          <cell r="I2434" t="str">
            <v>2350-1017</v>
          </cell>
          <cell r="J2434" t="str">
            <v>60618331</v>
          </cell>
          <cell r="K2434">
            <v>20111102</v>
          </cell>
          <cell r="L2434" t="str">
            <v>EA</v>
          </cell>
          <cell r="M2434">
            <v>19</v>
          </cell>
          <cell r="N2434">
            <v>136254</v>
          </cell>
          <cell r="O2434">
            <v>43889</v>
          </cell>
          <cell r="P2434" t="str">
            <v>5000064781</v>
          </cell>
          <cell r="Q2434" t="str">
            <v>현금</v>
          </cell>
          <cell r="R2434" t="str">
            <v>2333</v>
          </cell>
          <cell r="S2434" t="str">
            <v>305</v>
          </cell>
          <cell r="T2434" t="str">
            <v>002</v>
          </cell>
          <cell r="U2434" t="str">
            <v>004</v>
          </cell>
          <cell r="V2434" t="str">
            <v>005</v>
          </cell>
          <cell r="W2434">
            <v>210</v>
          </cell>
          <cell r="X2434" t="str">
            <v>11</v>
          </cell>
          <cell r="Y2434">
            <v>2588826</v>
          </cell>
          <cell r="AA2434" t="str">
            <v>정밀기계가공류</v>
          </cell>
          <cell r="AB2434" t="str">
            <v>축및변속기부품</v>
          </cell>
          <cell r="AC2434" t="str">
            <v>일반제조</v>
          </cell>
        </row>
        <row r="2435">
          <cell r="A2435" t="str">
            <v>궤도-제조-023</v>
          </cell>
          <cell r="B2435">
            <v>1</v>
          </cell>
          <cell r="C2435" t="str">
            <v>2432</v>
          </cell>
          <cell r="D2435" t="str">
            <v>2590</v>
          </cell>
          <cell r="E2435" t="str">
            <v>375002673</v>
          </cell>
          <cell r="F2435" t="str">
            <v>MBULMG192300250</v>
          </cell>
          <cell r="G2435" t="str">
            <v>선반,탄약저장용(탄약상자 장치대)</v>
          </cell>
          <cell r="H2435" t="e">
            <v>#N/A</v>
          </cell>
          <cell r="I2435" t="str">
            <v>2350-1004</v>
          </cell>
          <cell r="J2435" t="str">
            <v>60635214</v>
          </cell>
          <cell r="K2435" t="str">
            <v>20111101</v>
          </cell>
          <cell r="L2435" t="str">
            <v>EA</v>
          </cell>
          <cell r="M2435">
            <v>10</v>
          </cell>
          <cell r="N2435">
            <v>20054</v>
          </cell>
          <cell r="O2435">
            <v>43789</v>
          </cell>
          <cell r="P2435" t="str">
            <v>5000064641</v>
          </cell>
          <cell r="Q2435" t="str">
            <v>본조</v>
          </cell>
          <cell r="R2435" t="str">
            <v>2333</v>
          </cell>
          <cell r="S2435" t="str">
            <v>305</v>
          </cell>
          <cell r="T2435" t="str">
            <v>002</v>
          </cell>
          <cell r="U2435" t="str">
            <v>004</v>
          </cell>
          <cell r="V2435" t="str">
            <v>005</v>
          </cell>
          <cell r="W2435">
            <v>210</v>
          </cell>
          <cell r="X2435" t="str">
            <v>11</v>
          </cell>
          <cell r="Y2435">
            <v>200540</v>
          </cell>
          <cell r="AA2435" t="str">
            <v>일반기계가공류</v>
          </cell>
          <cell r="AC2435" t="str">
            <v>일반제조</v>
          </cell>
        </row>
        <row r="2436">
          <cell r="A2436" t="str">
            <v>궤도-제조-023</v>
          </cell>
          <cell r="B2436">
            <v>1</v>
          </cell>
          <cell r="C2436" t="str">
            <v>2433</v>
          </cell>
          <cell r="D2436" t="str">
            <v>5340</v>
          </cell>
          <cell r="E2436" t="str">
            <v>375021503</v>
          </cell>
          <cell r="F2436" t="str">
            <v>MBULMG192300530</v>
          </cell>
          <cell r="G2436" t="str">
            <v>받침대,탄력성</v>
          </cell>
          <cell r="H2436" t="e">
            <v>#N/A</v>
          </cell>
          <cell r="I2436">
            <v>0</v>
          </cell>
          <cell r="J2436" t="str">
            <v>60642249</v>
          </cell>
          <cell r="K2436" t="str">
            <v>20111101</v>
          </cell>
          <cell r="L2436" t="str">
            <v>EA</v>
          </cell>
          <cell r="M2436">
            <v>31</v>
          </cell>
          <cell r="N2436">
            <v>4254</v>
          </cell>
          <cell r="O2436">
            <v>43789</v>
          </cell>
          <cell r="P2436" t="str">
            <v>5000064641</v>
          </cell>
          <cell r="Q2436" t="str">
            <v>본조</v>
          </cell>
          <cell r="R2436" t="str">
            <v>2333</v>
          </cell>
          <cell r="S2436" t="str">
            <v>305</v>
          </cell>
          <cell r="T2436" t="str">
            <v>002</v>
          </cell>
          <cell r="U2436" t="str">
            <v>004</v>
          </cell>
          <cell r="V2436" t="str">
            <v>005</v>
          </cell>
          <cell r="W2436">
            <v>210</v>
          </cell>
          <cell r="X2436" t="str">
            <v>11</v>
          </cell>
          <cell r="Y2436">
            <v>131874</v>
          </cell>
          <cell r="AA2436" t="str">
            <v>일반기계가공류</v>
          </cell>
          <cell r="AC2436" t="str">
            <v>일반제조</v>
          </cell>
        </row>
        <row r="2437">
          <cell r="A2437" t="str">
            <v>궤도-제조-023</v>
          </cell>
          <cell r="B2437">
            <v>1</v>
          </cell>
          <cell r="C2437" t="str">
            <v>2434</v>
          </cell>
          <cell r="D2437" t="str">
            <v>4730</v>
          </cell>
          <cell r="E2437" t="str">
            <v>375034455</v>
          </cell>
          <cell r="F2437" t="str">
            <v>MBULMG192302190</v>
          </cell>
          <cell r="G2437" t="str">
            <v>니플,파이프용</v>
          </cell>
          <cell r="H2437" t="e">
            <v>#N/A</v>
          </cell>
          <cell r="I2437" t="str">
            <v>2350-1006</v>
          </cell>
          <cell r="J2437" t="str">
            <v>60621498</v>
          </cell>
          <cell r="K2437">
            <v>20111102</v>
          </cell>
          <cell r="L2437" t="str">
            <v>EA</v>
          </cell>
          <cell r="M2437">
            <v>14</v>
          </cell>
          <cell r="N2437">
            <v>11507</v>
          </cell>
          <cell r="O2437">
            <v>43789</v>
          </cell>
          <cell r="P2437" t="str">
            <v>5000064641</v>
          </cell>
          <cell r="Q2437" t="str">
            <v>본조</v>
          </cell>
          <cell r="R2437" t="str">
            <v>2333</v>
          </cell>
          <cell r="S2437" t="str">
            <v>305</v>
          </cell>
          <cell r="T2437" t="str">
            <v>002</v>
          </cell>
          <cell r="U2437" t="str">
            <v>004</v>
          </cell>
          <cell r="V2437" t="str">
            <v>005</v>
          </cell>
          <cell r="W2437">
            <v>210</v>
          </cell>
          <cell r="X2437" t="str">
            <v>11</v>
          </cell>
          <cell r="Y2437">
            <v>161098</v>
          </cell>
          <cell r="AA2437" t="str">
            <v>일반기계가공류</v>
          </cell>
          <cell r="AC2437" t="str">
            <v>일반제조</v>
          </cell>
        </row>
        <row r="2438">
          <cell r="A2438" t="str">
            <v>궤도-제조-023</v>
          </cell>
          <cell r="B2438">
            <v>1</v>
          </cell>
          <cell r="C2438" t="str">
            <v>2435</v>
          </cell>
          <cell r="D2438" t="str">
            <v>5340</v>
          </cell>
          <cell r="E2438" t="str">
            <v>375091917</v>
          </cell>
          <cell r="F2438" t="str">
            <v>MBULMG192302430</v>
          </cell>
          <cell r="G2438" t="str">
            <v>브래킷,설치용</v>
          </cell>
          <cell r="H2438" t="e">
            <v>#N/A</v>
          </cell>
          <cell r="I2438" t="str">
            <v>2350-1017</v>
          </cell>
          <cell r="J2438" t="str">
            <v>60630782</v>
          </cell>
          <cell r="K2438" t="str">
            <v>20111102</v>
          </cell>
          <cell r="L2438" t="str">
            <v>EA</v>
          </cell>
          <cell r="M2438">
            <v>1</v>
          </cell>
          <cell r="N2438">
            <v>41872</v>
          </cell>
          <cell r="O2438">
            <v>43789</v>
          </cell>
          <cell r="P2438" t="str">
            <v>5000064641</v>
          </cell>
          <cell r="Q2438" t="str">
            <v>본조</v>
          </cell>
          <cell r="R2438" t="str">
            <v>2333</v>
          </cell>
          <cell r="S2438" t="str">
            <v>305</v>
          </cell>
          <cell r="T2438" t="str">
            <v>002</v>
          </cell>
          <cell r="U2438" t="str">
            <v>004</v>
          </cell>
          <cell r="V2438" t="str">
            <v>005</v>
          </cell>
          <cell r="W2438">
            <v>210</v>
          </cell>
          <cell r="X2438" t="str">
            <v>11</v>
          </cell>
          <cell r="Y2438">
            <v>41872</v>
          </cell>
          <cell r="AA2438" t="str">
            <v>일반기계가공류</v>
          </cell>
          <cell r="AC2438" t="str">
            <v>일반제조</v>
          </cell>
        </row>
        <row r="2439">
          <cell r="A2439" t="str">
            <v>궤도-제조-023</v>
          </cell>
          <cell r="B2439">
            <v>1</v>
          </cell>
          <cell r="C2439" t="str">
            <v>2436</v>
          </cell>
          <cell r="D2439" t="str">
            <v>2530</v>
          </cell>
          <cell r="E2439" t="str">
            <v>001258725</v>
          </cell>
          <cell r="F2439" t="str">
            <v>MBULMG192307050</v>
          </cell>
          <cell r="G2439" t="str">
            <v>푸시 로드,유체 제동기 매스터 실린더</v>
          </cell>
          <cell r="H2439">
            <v>0</v>
          </cell>
          <cell r="I2439" t="str">
            <v>2530-D4006</v>
          </cell>
          <cell r="J2439" t="str">
            <v>AD10916093</v>
          </cell>
          <cell r="K2439" t="str">
            <v>20200101</v>
          </cell>
          <cell r="L2439" t="str">
            <v>EA</v>
          </cell>
          <cell r="M2439">
            <v>24</v>
          </cell>
          <cell r="N2439">
            <v>37716</v>
          </cell>
          <cell r="O2439">
            <v>43798</v>
          </cell>
          <cell r="P2439" t="str">
            <v>5000064641</v>
          </cell>
          <cell r="Q2439" t="str">
            <v>본조</v>
          </cell>
          <cell r="R2439" t="str">
            <v>2333</v>
          </cell>
          <cell r="S2439" t="str">
            <v>305</v>
          </cell>
          <cell r="T2439" t="str">
            <v>002</v>
          </cell>
          <cell r="U2439" t="str">
            <v>002</v>
          </cell>
          <cell r="V2439" t="str">
            <v>005</v>
          </cell>
          <cell r="W2439">
            <v>210</v>
          </cell>
          <cell r="X2439" t="str">
            <v>11</v>
          </cell>
          <cell r="Y2439">
            <v>905184</v>
          </cell>
          <cell r="AA2439" t="str">
            <v>일반기계가공류</v>
          </cell>
          <cell r="AC2439" t="str">
            <v>일반제조</v>
          </cell>
        </row>
        <row r="2440">
          <cell r="A2440" t="str">
            <v>궤도-제조-023</v>
          </cell>
          <cell r="B2440">
            <v>1</v>
          </cell>
          <cell r="C2440" t="str">
            <v>2437</v>
          </cell>
          <cell r="D2440" t="str">
            <v>3020</v>
          </cell>
          <cell r="E2440" t="str">
            <v>375002190</v>
          </cell>
          <cell r="F2440" t="str">
            <v>MBULMG192400520</v>
          </cell>
          <cell r="G2440" t="str">
            <v>기어,스퍼형</v>
          </cell>
          <cell r="H2440" t="e">
            <v>#N/A</v>
          </cell>
          <cell r="I2440">
            <v>0</v>
          </cell>
          <cell r="J2440" t="str">
            <v>60621756</v>
          </cell>
          <cell r="K2440" t="str">
            <v>20111101</v>
          </cell>
          <cell r="L2440" t="str">
            <v>EA</v>
          </cell>
          <cell r="M2440">
            <v>5</v>
          </cell>
          <cell r="N2440">
            <v>117058</v>
          </cell>
          <cell r="O2440">
            <v>43789</v>
          </cell>
          <cell r="P2440" t="str">
            <v>5000064781</v>
          </cell>
          <cell r="Q2440" t="str">
            <v>본조</v>
          </cell>
          <cell r="R2440" t="str">
            <v>2333</v>
          </cell>
          <cell r="S2440" t="str">
            <v>305</v>
          </cell>
          <cell r="T2440" t="str">
            <v>002</v>
          </cell>
          <cell r="U2440" t="str">
            <v>004</v>
          </cell>
          <cell r="V2440" t="str">
            <v>005</v>
          </cell>
          <cell r="W2440">
            <v>210</v>
          </cell>
          <cell r="X2440" t="str">
            <v>11</v>
          </cell>
          <cell r="Y2440">
            <v>585290</v>
          </cell>
          <cell r="AA2440" t="str">
            <v>일반기계가공류</v>
          </cell>
          <cell r="AC2440" t="str">
            <v>일반제조</v>
          </cell>
        </row>
        <row r="2441">
          <cell r="A2441" t="str">
            <v>궤도-제조-023</v>
          </cell>
          <cell r="B2441">
            <v>1</v>
          </cell>
          <cell r="C2441" t="str">
            <v>2438</v>
          </cell>
          <cell r="D2441" t="str">
            <v>4820</v>
          </cell>
          <cell r="E2441" t="str">
            <v>998017492</v>
          </cell>
          <cell r="F2441" t="str">
            <v>MBULMG192400710</v>
          </cell>
          <cell r="G2441" t="str">
            <v>밸브 헤드</v>
          </cell>
          <cell r="H2441" t="e">
            <v>#N/A</v>
          </cell>
          <cell r="I2441" t="str">
            <v>2350-1004</v>
          </cell>
          <cell r="J2441" t="str">
            <v>60617050</v>
          </cell>
          <cell r="K2441" t="str">
            <v>20111101</v>
          </cell>
          <cell r="L2441" t="str">
            <v>EA</v>
          </cell>
          <cell r="M2441">
            <v>10</v>
          </cell>
          <cell r="N2441">
            <v>11437</v>
          </cell>
          <cell r="O2441">
            <v>43789</v>
          </cell>
          <cell r="P2441" t="str">
            <v>5000064781</v>
          </cell>
          <cell r="Q2441" t="str">
            <v>본조</v>
          </cell>
          <cell r="R2441" t="str">
            <v>2333</v>
          </cell>
          <cell r="S2441" t="str">
            <v>305</v>
          </cell>
          <cell r="T2441" t="str">
            <v>002</v>
          </cell>
          <cell r="U2441" t="str">
            <v>004</v>
          </cell>
          <cell r="V2441" t="str">
            <v>005</v>
          </cell>
          <cell r="W2441">
            <v>210</v>
          </cell>
          <cell r="X2441" t="str">
            <v>11</v>
          </cell>
          <cell r="Y2441">
            <v>114370</v>
          </cell>
          <cell r="AA2441" t="str">
            <v>일반기계가공류</v>
          </cell>
          <cell r="AC2441" t="str">
            <v>일반제조</v>
          </cell>
        </row>
        <row r="2442">
          <cell r="A2442" t="str">
            <v>궤도-제조-023</v>
          </cell>
          <cell r="B2442">
            <v>1</v>
          </cell>
          <cell r="C2442" t="str">
            <v>2439</v>
          </cell>
          <cell r="D2442" t="str">
            <v>4730</v>
          </cell>
          <cell r="E2442" t="str">
            <v>375020928</v>
          </cell>
          <cell r="F2442" t="str">
            <v>MBULMG192401050</v>
          </cell>
          <cell r="G2442" t="str">
            <v>연결기,복식,유압 배관용</v>
          </cell>
          <cell r="H2442" t="e">
            <v>#N/A</v>
          </cell>
          <cell r="I2442" t="str">
            <v>2350-1004</v>
          </cell>
          <cell r="J2442" t="str">
            <v>60630037</v>
          </cell>
          <cell r="K2442" t="str">
            <v>20111101</v>
          </cell>
          <cell r="L2442" t="str">
            <v>EA</v>
          </cell>
          <cell r="M2442">
            <v>38</v>
          </cell>
          <cell r="N2442">
            <v>21572</v>
          </cell>
          <cell r="O2442">
            <v>43789</v>
          </cell>
          <cell r="P2442" t="str">
            <v>5000064781</v>
          </cell>
          <cell r="Q2442" t="str">
            <v>본조</v>
          </cell>
          <cell r="R2442" t="str">
            <v>2333</v>
          </cell>
          <cell r="S2442" t="str">
            <v>305</v>
          </cell>
          <cell r="T2442" t="str">
            <v>002</v>
          </cell>
          <cell r="U2442" t="str">
            <v>004</v>
          </cell>
          <cell r="V2442" t="str">
            <v>005</v>
          </cell>
          <cell r="W2442">
            <v>210</v>
          </cell>
          <cell r="X2442" t="str">
            <v>11</v>
          </cell>
          <cell r="Y2442">
            <v>819736</v>
          </cell>
          <cell r="AA2442" t="str">
            <v>일반기계가공류</v>
          </cell>
          <cell r="AC2442" t="str">
            <v>일반제조</v>
          </cell>
        </row>
        <row r="2443">
          <cell r="A2443" t="str">
            <v>궤도-제조-023</v>
          </cell>
          <cell r="B2443">
            <v>1</v>
          </cell>
          <cell r="C2443" t="str">
            <v>2440</v>
          </cell>
          <cell r="D2443" t="str">
            <v>5365</v>
          </cell>
          <cell r="E2443" t="str">
            <v>375036146</v>
          </cell>
          <cell r="F2443" t="str">
            <v>MBULMG192401100</v>
          </cell>
          <cell r="G2443" t="str">
            <v>플러그,기계 나사용</v>
          </cell>
          <cell r="H2443" t="e">
            <v>#N/A</v>
          </cell>
          <cell r="I2443" t="str">
            <v>2350-1004</v>
          </cell>
          <cell r="J2443" t="str">
            <v>60630403</v>
          </cell>
          <cell r="K2443" t="str">
            <v>20111101</v>
          </cell>
          <cell r="L2443" t="str">
            <v>EA</v>
          </cell>
          <cell r="M2443">
            <v>144</v>
          </cell>
          <cell r="N2443">
            <v>416</v>
          </cell>
          <cell r="O2443">
            <v>43789</v>
          </cell>
          <cell r="P2443" t="str">
            <v>5000064781</v>
          </cell>
          <cell r="Q2443" t="str">
            <v>본조</v>
          </cell>
          <cell r="R2443" t="str">
            <v>2333</v>
          </cell>
          <cell r="S2443" t="str">
            <v>305</v>
          </cell>
          <cell r="T2443" t="str">
            <v>002</v>
          </cell>
          <cell r="U2443" t="str">
            <v>004</v>
          </cell>
          <cell r="V2443" t="str">
            <v>005</v>
          </cell>
          <cell r="W2443">
            <v>210</v>
          </cell>
          <cell r="X2443" t="str">
            <v>11</v>
          </cell>
          <cell r="Y2443">
            <v>59904</v>
          </cell>
          <cell r="AA2443" t="str">
            <v>일반기계가공류</v>
          </cell>
          <cell r="AC2443" t="str">
            <v>일반제조</v>
          </cell>
        </row>
        <row r="2444">
          <cell r="A2444" t="str">
            <v>궤도-제조-023</v>
          </cell>
          <cell r="B2444">
            <v>1</v>
          </cell>
          <cell r="C2444" t="str">
            <v>2441</v>
          </cell>
          <cell r="D2444" t="str">
            <v>5340</v>
          </cell>
          <cell r="E2444" t="str">
            <v>375086353</v>
          </cell>
          <cell r="F2444" t="str">
            <v>MBULMG192401110</v>
          </cell>
          <cell r="G2444" t="str">
            <v>브래킷,설치용(플레트 )</v>
          </cell>
          <cell r="H2444" t="e">
            <v>#N/A</v>
          </cell>
          <cell r="I2444">
            <v>0</v>
          </cell>
          <cell r="J2444" t="str">
            <v>60633648</v>
          </cell>
          <cell r="K2444" t="str">
            <v>20111101</v>
          </cell>
          <cell r="L2444" t="str">
            <v>EA</v>
          </cell>
          <cell r="M2444">
            <v>37</v>
          </cell>
          <cell r="N2444">
            <v>6389</v>
          </cell>
          <cell r="O2444">
            <v>43789</v>
          </cell>
          <cell r="P2444" t="str">
            <v>5000064781</v>
          </cell>
          <cell r="Q2444" t="str">
            <v>본조</v>
          </cell>
          <cell r="R2444" t="str">
            <v>2333</v>
          </cell>
          <cell r="S2444" t="str">
            <v>305</v>
          </cell>
          <cell r="T2444" t="str">
            <v>002</v>
          </cell>
          <cell r="U2444" t="str">
            <v>004</v>
          </cell>
          <cell r="V2444" t="str">
            <v>005</v>
          </cell>
          <cell r="W2444">
            <v>210</v>
          </cell>
          <cell r="X2444" t="str">
            <v>11</v>
          </cell>
          <cell r="Y2444">
            <v>236393</v>
          </cell>
          <cell r="AA2444" t="str">
            <v>일반기계가공류</v>
          </cell>
          <cell r="AC2444" t="str">
            <v>일반제조</v>
          </cell>
        </row>
        <row r="2445">
          <cell r="A2445" t="str">
            <v>궤도-제조-023</v>
          </cell>
          <cell r="B2445">
            <v>1</v>
          </cell>
          <cell r="C2445" t="str">
            <v>2442</v>
          </cell>
          <cell r="D2445" t="str">
            <v>2815</v>
          </cell>
          <cell r="E2445" t="str">
            <v>375114197</v>
          </cell>
          <cell r="F2445" t="str">
            <v>MBULMG192401130</v>
          </cell>
          <cell r="G2445" t="str">
            <v>파이프,실린더 블록용</v>
          </cell>
          <cell r="H2445">
            <v>0</v>
          </cell>
          <cell r="I2445">
            <v>0</v>
          </cell>
          <cell r="J2445" t="str">
            <v>60630016</v>
          </cell>
          <cell r="K2445" t="str">
            <v>20111101</v>
          </cell>
          <cell r="L2445" t="str">
            <v>EA</v>
          </cell>
          <cell r="M2445">
            <v>20</v>
          </cell>
          <cell r="N2445">
            <v>6013</v>
          </cell>
          <cell r="O2445">
            <v>43789</v>
          </cell>
          <cell r="P2445" t="str">
            <v>5000064781</v>
          </cell>
          <cell r="Q2445" t="str">
            <v>본조</v>
          </cell>
          <cell r="R2445" t="str">
            <v>2333</v>
          </cell>
          <cell r="S2445" t="str">
            <v>305</v>
          </cell>
          <cell r="T2445" t="str">
            <v>002</v>
          </cell>
          <cell r="U2445" t="str">
            <v>004</v>
          </cell>
          <cell r="V2445" t="str">
            <v>005</v>
          </cell>
          <cell r="W2445">
            <v>210</v>
          </cell>
          <cell r="X2445" t="str">
            <v>11</v>
          </cell>
          <cell r="Y2445">
            <v>120260</v>
          </cell>
          <cell r="AA2445" t="str">
            <v>일반기계가공류</v>
          </cell>
          <cell r="AC2445" t="str">
            <v>일반제조</v>
          </cell>
        </row>
        <row r="2446">
          <cell r="A2446" t="str">
            <v>궤도-제조-023</v>
          </cell>
          <cell r="B2446">
            <v>1</v>
          </cell>
          <cell r="C2446" t="str">
            <v>2443</v>
          </cell>
          <cell r="D2446" t="str">
            <v>4730</v>
          </cell>
          <cell r="E2446" t="str">
            <v>375034729</v>
          </cell>
          <cell r="F2446" t="str">
            <v>MBULMG192401670</v>
          </cell>
          <cell r="G2446" t="str">
            <v>엘보,호스용</v>
          </cell>
          <cell r="H2446" t="e">
            <v>#N/A</v>
          </cell>
          <cell r="I2446" t="str">
            <v>2350-1014</v>
          </cell>
          <cell r="J2446" t="str">
            <v>60622086</v>
          </cell>
          <cell r="K2446">
            <v>10170101</v>
          </cell>
          <cell r="L2446" t="str">
            <v>EA</v>
          </cell>
          <cell r="M2446">
            <v>15</v>
          </cell>
          <cell r="N2446">
            <v>31691</v>
          </cell>
          <cell r="O2446">
            <v>43789</v>
          </cell>
          <cell r="P2446" t="str">
            <v>5000064781</v>
          </cell>
          <cell r="Q2446" t="str">
            <v>본조</v>
          </cell>
          <cell r="R2446" t="str">
            <v>2333</v>
          </cell>
          <cell r="S2446" t="str">
            <v>305</v>
          </cell>
          <cell r="T2446" t="str">
            <v>002</v>
          </cell>
          <cell r="U2446" t="str">
            <v>005</v>
          </cell>
          <cell r="V2446" t="str">
            <v>005</v>
          </cell>
          <cell r="W2446">
            <v>210</v>
          </cell>
          <cell r="X2446" t="str">
            <v>11</v>
          </cell>
          <cell r="Y2446">
            <v>475365</v>
          </cell>
          <cell r="AA2446" t="str">
            <v>일반기계가공류</v>
          </cell>
          <cell r="AC2446" t="str">
            <v>일반제조</v>
          </cell>
        </row>
        <row r="2447">
          <cell r="A2447" t="str">
            <v>궤도-제조-023</v>
          </cell>
          <cell r="B2447">
            <v>1</v>
          </cell>
          <cell r="C2447" t="str">
            <v>2444</v>
          </cell>
          <cell r="D2447" t="str">
            <v>5995</v>
          </cell>
          <cell r="E2447" t="str">
            <v>375055443</v>
          </cell>
          <cell r="F2447" t="str">
            <v>MBULMG192401880</v>
          </cell>
          <cell r="G2447" t="str">
            <v>배선장치,갈래형</v>
          </cell>
          <cell r="H2447" t="e">
            <v>#N/A</v>
          </cell>
          <cell r="I2447">
            <v>0</v>
          </cell>
          <cell r="J2447" t="str">
            <v>60803559</v>
          </cell>
          <cell r="K2447">
            <v>10170101</v>
          </cell>
          <cell r="L2447" t="str">
            <v>EA</v>
          </cell>
          <cell r="M2447">
            <v>10</v>
          </cell>
          <cell r="N2447">
            <v>19074</v>
          </cell>
          <cell r="O2447">
            <v>43789</v>
          </cell>
          <cell r="P2447" t="str">
            <v>5000064781</v>
          </cell>
          <cell r="Q2447" t="str">
            <v>본조</v>
          </cell>
          <cell r="R2447" t="str">
            <v>2333</v>
          </cell>
          <cell r="S2447" t="str">
            <v>305</v>
          </cell>
          <cell r="T2447" t="str">
            <v>002</v>
          </cell>
          <cell r="U2447" t="str">
            <v>005</v>
          </cell>
          <cell r="V2447" t="str">
            <v>005</v>
          </cell>
          <cell r="W2447">
            <v>210</v>
          </cell>
          <cell r="X2447" t="str">
            <v>11</v>
          </cell>
          <cell r="Y2447">
            <v>190740</v>
          </cell>
          <cell r="AA2447" t="str">
            <v>케이블류</v>
          </cell>
          <cell r="AC2447" t="str">
            <v>일반제조</v>
          </cell>
        </row>
        <row r="2448">
          <cell r="A2448" t="str">
            <v>궤도-제조-023</v>
          </cell>
          <cell r="B2448">
            <v>1</v>
          </cell>
          <cell r="C2448" t="str">
            <v>2445</v>
          </cell>
          <cell r="D2448" t="str">
            <v>2520</v>
          </cell>
          <cell r="E2448" t="str">
            <v>001721951</v>
          </cell>
          <cell r="F2448" t="str">
            <v>MBULMG192402210</v>
          </cell>
          <cell r="G2448" t="str">
            <v>캐리어 조립체,중앙용</v>
          </cell>
          <cell r="H2448" t="e">
            <v>#N/A</v>
          </cell>
          <cell r="I2448" t="str">
            <v>2520-1446</v>
          </cell>
          <cell r="J2448" t="str">
            <v>60618281</v>
          </cell>
          <cell r="K2448">
            <v>20111102</v>
          </cell>
          <cell r="L2448" t="str">
            <v>EA</v>
          </cell>
          <cell r="M2448">
            <v>6</v>
          </cell>
          <cell r="N2448">
            <v>659538</v>
          </cell>
          <cell r="O2448">
            <v>43789</v>
          </cell>
          <cell r="P2448" t="str">
            <v>5000064781</v>
          </cell>
          <cell r="Q2448" t="str">
            <v>본조</v>
          </cell>
          <cell r="R2448" t="str">
            <v>2333</v>
          </cell>
          <cell r="S2448" t="str">
            <v>305</v>
          </cell>
          <cell r="T2448" t="str">
            <v>002</v>
          </cell>
          <cell r="U2448" t="str">
            <v>004</v>
          </cell>
          <cell r="V2448" t="str">
            <v>005</v>
          </cell>
          <cell r="W2448">
            <v>210</v>
          </cell>
          <cell r="X2448" t="str">
            <v>11</v>
          </cell>
          <cell r="Y2448">
            <v>3957228</v>
          </cell>
          <cell r="AA2448" t="str">
            <v>정밀기계가공류</v>
          </cell>
          <cell r="AB2448" t="str">
            <v>축및변속기부품</v>
          </cell>
          <cell r="AC2448" t="str">
            <v>일반제조</v>
          </cell>
        </row>
        <row r="2449">
          <cell r="A2449" t="str">
            <v>궤도-제조-023</v>
          </cell>
          <cell r="B2449">
            <v>1</v>
          </cell>
          <cell r="C2449" t="str">
            <v>2446</v>
          </cell>
          <cell r="D2449" t="str">
            <v>2520</v>
          </cell>
          <cell r="E2449" t="str">
            <v>003514616</v>
          </cell>
          <cell r="F2449" t="str">
            <v>MBULMG192402390</v>
          </cell>
          <cell r="G2449" t="str">
            <v>부싱,내경:3/8",길이:1/4"</v>
          </cell>
          <cell r="H2449" t="e">
            <v>#N/A</v>
          </cell>
          <cell r="I2449">
            <v>0</v>
          </cell>
          <cell r="J2449" t="str">
            <v>60618852</v>
          </cell>
          <cell r="K2449" t="str">
            <v>20111102</v>
          </cell>
          <cell r="L2449" t="str">
            <v>EA</v>
          </cell>
          <cell r="M2449">
            <v>72</v>
          </cell>
          <cell r="N2449">
            <v>487</v>
          </cell>
          <cell r="O2449">
            <v>43789</v>
          </cell>
          <cell r="P2449" t="str">
            <v>5000064781</v>
          </cell>
          <cell r="Q2449" t="str">
            <v>본조</v>
          </cell>
          <cell r="R2449" t="str">
            <v>2333</v>
          </cell>
          <cell r="S2449" t="str">
            <v>305</v>
          </cell>
          <cell r="T2449" t="str">
            <v>002</v>
          </cell>
          <cell r="U2449" t="str">
            <v>004</v>
          </cell>
          <cell r="V2449" t="str">
            <v>005</v>
          </cell>
          <cell r="W2449">
            <v>210</v>
          </cell>
          <cell r="X2449" t="str">
            <v>11</v>
          </cell>
          <cell r="Y2449">
            <v>35064</v>
          </cell>
          <cell r="AA2449" t="str">
            <v>일반기계가공류</v>
          </cell>
          <cell r="AC2449" t="str">
            <v>일반제조</v>
          </cell>
        </row>
        <row r="2450">
          <cell r="A2450" t="str">
            <v>궤도-제조-023</v>
          </cell>
          <cell r="B2450">
            <v>1</v>
          </cell>
          <cell r="C2450" t="str">
            <v>2447</v>
          </cell>
          <cell r="D2450" t="str">
            <v>2520</v>
          </cell>
          <cell r="E2450" t="str">
            <v>012168564</v>
          </cell>
          <cell r="F2450" t="str">
            <v>MBULMG192404420</v>
          </cell>
          <cell r="G2450" t="str">
            <v>판조립체,오일전달용</v>
          </cell>
          <cell r="H2450" t="e">
            <v>#N/A</v>
          </cell>
          <cell r="I2450">
            <v>0</v>
          </cell>
          <cell r="J2450" t="str">
            <v>60618587</v>
          </cell>
          <cell r="K2450">
            <v>20111102</v>
          </cell>
          <cell r="L2450" t="str">
            <v>EA</v>
          </cell>
          <cell r="M2450">
            <v>4</v>
          </cell>
          <cell r="N2450">
            <v>3453793</v>
          </cell>
          <cell r="O2450">
            <v>43789</v>
          </cell>
          <cell r="P2450" t="str">
            <v>5000064781</v>
          </cell>
          <cell r="Q2450" t="str">
            <v>본조</v>
          </cell>
          <cell r="R2450" t="str">
            <v>2333</v>
          </cell>
          <cell r="S2450" t="str">
            <v>305</v>
          </cell>
          <cell r="T2450" t="str">
            <v>002</v>
          </cell>
          <cell r="U2450" t="str">
            <v>004</v>
          </cell>
          <cell r="V2450" t="str">
            <v>005</v>
          </cell>
          <cell r="W2450">
            <v>210</v>
          </cell>
          <cell r="X2450" t="str">
            <v>11</v>
          </cell>
          <cell r="Y2450">
            <v>13815172</v>
          </cell>
          <cell r="AA2450" t="str">
            <v>일반기계가공류</v>
          </cell>
          <cell r="AC2450" t="str">
            <v>일반제조</v>
          </cell>
        </row>
        <row r="2451">
          <cell r="A2451" t="str">
            <v>궤도-제조-023</v>
          </cell>
          <cell r="B2451">
            <v>1</v>
          </cell>
          <cell r="C2451" t="str">
            <v>2448</v>
          </cell>
          <cell r="D2451" t="str">
            <v>4710</v>
          </cell>
          <cell r="E2451" t="str">
            <v>012387100</v>
          </cell>
          <cell r="F2451" t="str">
            <v>MBULMG192404570</v>
          </cell>
          <cell r="G2451" t="str">
            <v>튜브 조립체,금속제</v>
          </cell>
          <cell r="H2451">
            <v>0</v>
          </cell>
          <cell r="I2451" t="str">
            <v>2350-1017</v>
          </cell>
          <cell r="J2451" t="str">
            <v>60618144</v>
          </cell>
          <cell r="K2451" t="str">
            <v>20111102</v>
          </cell>
          <cell r="L2451" t="str">
            <v>EA</v>
          </cell>
          <cell r="M2451">
            <v>13</v>
          </cell>
          <cell r="N2451">
            <v>47544</v>
          </cell>
          <cell r="O2451">
            <v>43789</v>
          </cell>
          <cell r="P2451" t="str">
            <v>5000064781</v>
          </cell>
          <cell r="Q2451" t="str">
            <v>본조</v>
          </cell>
          <cell r="R2451" t="str">
            <v>2333</v>
          </cell>
          <cell r="S2451" t="str">
            <v>305</v>
          </cell>
          <cell r="T2451" t="str">
            <v>002</v>
          </cell>
          <cell r="U2451" t="str">
            <v>004</v>
          </cell>
          <cell r="V2451" t="str">
            <v>005</v>
          </cell>
          <cell r="W2451">
            <v>210</v>
          </cell>
          <cell r="X2451" t="str">
            <v>11</v>
          </cell>
          <cell r="Y2451">
            <v>618072</v>
          </cell>
          <cell r="AA2451" t="str">
            <v>튜브류</v>
          </cell>
          <cell r="AC2451" t="str">
            <v>일반제조</v>
          </cell>
        </row>
        <row r="2452">
          <cell r="A2452" t="str">
            <v>궤도-제조-023</v>
          </cell>
          <cell r="B2452">
            <v>1</v>
          </cell>
          <cell r="C2452" t="str">
            <v>2449</v>
          </cell>
          <cell r="D2452" t="str">
            <v>4730</v>
          </cell>
          <cell r="E2452" t="str">
            <v>375034455</v>
          </cell>
          <cell r="F2452" t="str">
            <v>MBULMG192405130</v>
          </cell>
          <cell r="G2452" t="str">
            <v>니플,파이프용</v>
          </cell>
          <cell r="H2452" t="e">
            <v>#N/A</v>
          </cell>
          <cell r="I2452" t="str">
            <v>2350-1006</v>
          </cell>
          <cell r="J2452" t="str">
            <v>60621498</v>
          </cell>
          <cell r="K2452">
            <v>20111102</v>
          </cell>
          <cell r="L2452" t="str">
            <v>EA</v>
          </cell>
          <cell r="M2452">
            <v>43</v>
          </cell>
          <cell r="N2452">
            <v>11507</v>
          </cell>
          <cell r="O2452">
            <v>43789</v>
          </cell>
          <cell r="P2452" t="str">
            <v>5000064781</v>
          </cell>
          <cell r="Q2452" t="str">
            <v>본조</v>
          </cell>
          <cell r="R2452" t="str">
            <v>2333</v>
          </cell>
          <cell r="S2452" t="str">
            <v>305</v>
          </cell>
          <cell r="T2452" t="str">
            <v>002</v>
          </cell>
          <cell r="U2452" t="str">
            <v>004</v>
          </cell>
          <cell r="V2452" t="str">
            <v>005</v>
          </cell>
          <cell r="W2452">
            <v>210</v>
          </cell>
          <cell r="X2452" t="str">
            <v>11</v>
          </cell>
          <cell r="Y2452">
            <v>494801</v>
          </cell>
          <cell r="AA2452" t="str">
            <v>일반기계가공류</v>
          </cell>
          <cell r="AC2452" t="str">
            <v>일반제조</v>
          </cell>
        </row>
        <row r="2453">
          <cell r="A2453" t="str">
            <v>궤도-제조-023</v>
          </cell>
          <cell r="B2453">
            <v>1</v>
          </cell>
          <cell r="C2453" t="str">
            <v>2450</v>
          </cell>
          <cell r="D2453" t="str">
            <v>5340</v>
          </cell>
          <cell r="E2453" t="str">
            <v>375036239</v>
          </cell>
          <cell r="F2453" t="str">
            <v>MBULMG192405640</v>
          </cell>
          <cell r="G2453" t="str">
            <v>브래킷,앵글형</v>
          </cell>
          <cell r="H2453" t="e">
            <v>#N/A</v>
          </cell>
          <cell r="I2453" t="str">
            <v>2350-1017</v>
          </cell>
          <cell r="J2453" t="str">
            <v>60630778</v>
          </cell>
          <cell r="K2453" t="str">
            <v>20111102</v>
          </cell>
          <cell r="L2453" t="str">
            <v>EA</v>
          </cell>
          <cell r="M2453">
            <v>22</v>
          </cell>
          <cell r="N2453">
            <v>3419</v>
          </cell>
          <cell r="O2453">
            <v>43789</v>
          </cell>
          <cell r="P2453" t="str">
            <v>5000064781</v>
          </cell>
          <cell r="Q2453" t="str">
            <v>본조</v>
          </cell>
          <cell r="R2453" t="str">
            <v>2333</v>
          </cell>
          <cell r="S2453" t="str">
            <v>305</v>
          </cell>
          <cell r="T2453" t="str">
            <v>002</v>
          </cell>
          <cell r="U2453" t="str">
            <v>004</v>
          </cell>
          <cell r="V2453" t="str">
            <v>005</v>
          </cell>
          <cell r="W2453">
            <v>210</v>
          </cell>
          <cell r="X2453" t="str">
            <v>11</v>
          </cell>
          <cell r="Y2453">
            <v>75218</v>
          </cell>
          <cell r="AA2453" t="str">
            <v>브라켓류</v>
          </cell>
          <cell r="AC2453" t="str">
            <v>일반제조</v>
          </cell>
        </row>
        <row r="2454">
          <cell r="A2454" t="str">
            <v>궤도-제조-023</v>
          </cell>
          <cell r="B2454">
            <v>1</v>
          </cell>
          <cell r="C2454" t="str">
            <v>2451</v>
          </cell>
          <cell r="D2454" t="str">
            <v>5340</v>
          </cell>
          <cell r="E2454" t="str">
            <v>375091917</v>
          </cell>
          <cell r="F2454" t="str">
            <v>MBULMG192405880</v>
          </cell>
          <cell r="G2454" t="str">
            <v>브래킷,설치용</v>
          </cell>
          <cell r="H2454" t="e">
            <v>#N/A</v>
          </cell>
          <cell r="I2454" t="str">
            <v>2350-1017</v>
          </cell>
          <cell r="J2454" t="str">
            <v>60630782</v>
          </cell>
          <cell r="K2454" t="str">
            <v>20111102</v>
          </cell>
          <cell r="L2454" t="str">
            <v>EA</v>
          </cell>
          <cell r="M2454">
            <v>14</v>
          </cell>
          <cell r="N2454">
            <v>41872</v>
          </cell>
          <cell r="O2454">
            <v>43789</v>
          </cell>
          <cell r="P2454" t="str">
            <v>5000064781</v>
          </cell>
          <cell r="Q2454" t="str">
            <v>본조</v>
          </cell>
          <cell r="R2454" t="str">
            <v>2333</v>
          </cell>
          <cell r="S2454" t="str">
            <v>305</v>
          </cell>
          <cell r="T2454" t="str">
            <v>002</v>
          </cell>
          <cell r="U2454" t="str">
            <v>004</v>
          </cell>
          <cell r="V2454" t="str">
            <v>005</v>
          </cell>
          <cell r="W2454">
            <v>210</v>
          </cell>
          <cell r="X2454" t="str">
            <v>11</v>
          </cell>
          <cell r="Y2454">
            <v>586208</v>
          </cell>
          <cell r="AA2454" t="str">
            <v>일반기계가공류</v>
          </cell>
          <cell r="AC2454" t="str">
            <v>일반제조</v>
          </cell>
        </row>
        <row r="2455">
          <cell r="A2455" t="str">
            <v>궤도-제조-023</v>
          </cell>
          <cell r="B2455">
            <v>1</v>
          </cell>
          <cell r="C2455" t="str">
            <v>2452</v>
          </cell>
          <cell r="D2455" t="str">
            <v>5365</v>
          </cell>
          <cell r="E2455" t="str">
            <v>375174866</v>
          </cell>
          <cell r="F2455" t="str">
            <v>MBULMG192406080</v>
          </cell>
          <cell r="G2455" t="str">
            <v>스페이서,고리형</v>
          </cell>
          <cell r="H2455" t="e">
            <v>#N/A</v>
          </cell>
          <cell r="I2455" t="str">
            <v>2350-1017</v>
          </cell>
          <cell r="J2455" t="str">
            <v>60618192</v>
          </cell>
          <cell r="K2455" t="str">
            <v>20111102</v>
          </cell>
          <cell r="L2455" t="str">
            <v>EA</v>
          </cell>
          <cell r="M2455">
            <v>40</v>
          </cell>
          <cell r="N2455">
            <v>812</v>
          </cell>
          <cell r="O2455">
            <v>43789</v>
          </cell>
          <cell r="P2455" t="str">
            <v>5000064781</v>
          </cell>
          <cell r="Q2455" t="str">
            <v>본조</v>
          </cell>
          <cell r="R2455" t="str">
            <v>2333</v>
          </cell>
          <cell r="S2455" t="str">
            <v>305</v>
          </cell>
          <cell r="T2455" t="str">
            <v>002</v>
          </cell>
          <cell r="U2455" t="str">
            <v>004</v>
          </cell>
          <cell r="V2455" t="str">
            <v>005</v>
          </cell>
          <cell r="W2455">
            <v>210</v>
          </cell>
          <cell r="X2455" t="str">
            <v>11</v>
          </cell>
          <cell r="Y2455">
            <v>32480</v>
          </cell>
          <cell r="AA2455" t="str">
            <v>일반기계가공류</v>
          </cell>
          <cell r="AC2455" t="str">
            <v>일반제조</v>
          </cell>
        </row>
        <row r="2456">
          <cell r="A2456" t="str">
            <v>궤도-제조-023</v>
          </cell>
          <cell r="B2456">
            <v>1</v>
          </cell>
          <cell r="C2456" t="str">
            <v>2453</v>
          </cell>
          <cell r="D2456" t="str">
            <v>5365</v>
          </cell>
          <cell r="E2456" t="str">
            <v>37A145644</v>
          </cell>
          <cell r="F2456" t="str">
            <v>MBULMG192406130</v>
          </cell>
          <cell r="G2456" t="str">
            <v>플러그</v>
          </cell>
          <cell r="H2456">
            <v>0</v>
          </cell>
          <cell r="I2456" t="str">
            <v>2350-1017</v>
          </cell>
          <cell r="J2456" t="str">
            <v>60630403</v>
          </cell>
          <cell r="K2456" t="str">
            <v>20111102</v>
          </cell>
          <cell r="L2456" t="str">
            <v>EA</v>
          </cell>
          <cell r="M2456">
            <v>16</v>
          </cell>
          <cell r="N2456">
            <v>376</v>
          </cell>
          <cell r="O2456">
            <v>43789</v>
          </cell>
          <cell r="P2456" t="str">
            <v>5000064781</v>
          </cell>
          <cell r="Q2456" t="str">
            <v>본조</v>
          </cell>
          <cell r="R2456" t="str">
            <v>2333</v>
          </cell>
          <cell r="S2456" t="str">
            <v>305</v>
          </cell>
          <cell r="T2456" t="str">
            <v>002</v>
          </cell>
          <cell r="U2456" t="str">
            <v>004</v>
          </cell>
          <cell r="V2456" t="str">
            <v>005</v>
          </cell>
          <cell r="W2456">
            <v>210</v>
          </cell>
          <cell r="X2456" t="str">
            <v>11</v>
          </cell>
          <cell r="Y2456">
            <v>6016</v>
          </cell>
          <cell r="AA2456" t="str">
            <v>일반기계가공류</v>
          </cell>
          <cell r="AC2456" t="str">
            <v>일반제조</v>
          </cell>
        </row>
        <row r="2457">
          <cell r="A2457" t="str">
            <v>궤도-제조-023</v>
          </cell>
          <cell r="B2457">
            <v>1</v>
          </cell>
          <cell r="C2457" t="str">
            <v>2454</v>
          </cell>
          <cell r="D2457" t="str">
            <v>5365</v>
          </cell>
          <cell r="E2457" t="str">
            <v>37A188338</v>
          </cell>
          <cell r="F2457" t="str">
            <v>MBULMG192406350</v>
          </cell>
          <cell r="G2457" t="str">
            <v>스페이서,판형</v>
          </cell>
          <cell r="H2457" t="str">
            <v>2-4-9</v>
          </cell>
          <cell r="I2457" t="str">
            <v>2350-1017</v>
          </cell>
          <cell r="J2457" t="str">
            <v>60618172</v>
          </cell>
          <cell r="K2457" t="str">
            <v>20111102</v>
          </cell>
          <cell r="L2457" t="str">
            <v>EA</v>
          </cell>
          <cell r="M2457">
            <v>14</v>
          </cell>
          <cell r="N2457">
            <v>17180</v>
          </cell>
          <cell r="O2457">
            <v>43789</v>
          </cell>
          <cell r="P2457" t="str">
            <v>5000064781</v>
          </cell>
          <cell r="Q2457" t="str">
            <v>본조</v>
          </cell>
          <cell r="R2457" t="str">
            <v>2333</v>
          </cell>
          <cell r="S2457" t="str">
            <v>305</v>
          </cell>
          <cell r="T2457" t="str">
            <v>002</v>
          </cell>
          <cell r="U2457" t="str">
            <v>004</v>
          </cell>
          <cell r="V2457" t="str">
            <v>005</v>
          </cell>
          <cell r="W2457">
            <v>210</v>
          </cell>
          <cell r="X2457" t="str">
            <v>11</v>
          </cell>
          <cell r="Y2457">
            <v>240520</v>
          </cell>
          <cell r="AA2457" t="str">
            <v>일반기계가공류</v>
          </cell>
          <cell r="AC2457" t="str">
            <v>일반제조</v>
          </cell>
        </row>
        <row r="2458">
          <cell r="A2458" t="str">
            <v>궤도-제조-023</v>
          </cell>
          <cell r="B2458">
            <v>1</v>
          </cell>
          <cell r="C2458" t="str">
            <v>2455</v>
          </cell>
          <cell r="D2458" t="str">
            <v>5365</v>
          </cell>
          <cell r="E2458" t="str">
            <v>37A188517</v>
          </cell>
          <cell r="F2458" t="str">
            <v>MBULMG192406370</v>
          </cell>
          <cell r="G2458" t="str">
            <v>플러그,기계 나사용</v>
          </cell>
          <cell r="H2458" t="e">
            <v>#N/A</v>
          </cell>
          <cell r="I2458">
            <v>0</v>
          </cell>
          <cell r="J2458" t="str">
            <v>60618961</v>
          </cell>
          <cell r="K2458" t="str">
            <v>20111102</v>
          </cell>
          <cell r="L2458" t="str">
            <v>EA</v>
          </cell>
          <cell r="M2458">
            <v>104</v>
          </cell>
          <cell r="N2458">
            <v>1229</v>
          </cell>
          <cell r="O2458">
            <v>43789</v>
          </cell>
          <cell r="P2458" t="str">
            <v>5000064781</v>
          </cell>
          <cell r="Q2458" t="str">
            <v>본조</v>
          </cell>
          <cell r="R2458" t="str">
            <v>2333</v>
          </cell>
          <cell r="S2458" t="str">
            <v>305</v>
          </cell>
          <cell r="T2458" t="str">
            <v>002</v>
          </cell>
          <cell r="U2458" t="str">
            <v>004</v>
          </cell>
          <cell r="V2458" t="str">
            <v>005</v>
          </cell>
          <cell r="W2458">
            <v>210</v>
          </cell>
          <cell r="X2458" t="str">
            <v>11</v>
          </cell>
          <cell r="Y2458">
            <v>127816</v>
          </cell>
          <cell r="AA2458" t="str">
            <v>일반기계가공류</v>
          </cell>
          <cell r="AC2458" t="str">
            <v>일반제조</v>
          </cell>
        </row>
        <row r="2459">
          <cell r="A2459" t="str">
            <v>궤도-제조-023</v>
          </cell>
          <cell r="B2459">
            <v>1</v>
          </cell>
          <cell r="C2459" t="str">
            <v>2456</v>
          </cell>
          <cell r="D2459" t="str">
            <v>5930</v>
          </cell>
          <cell r="E2459" t="str">
            <v>009379984</v>
          </cell>
          <cell r="F2459" t="str">
            <v>MBULMG192407500</v>
          </cell>
          <cell r="G2459" t="str">
            <v>스위치,회전식</v>
          </cell>
          <cell r="H2459" t="e">
            <v>#N/A</v>
          </cell>
          <cell r="I2459" t="str">
            <v>5930-D0006</v>
          </cell>
          <cell r="J2459" t="str">
            <v>AD10516592</v>
          </cell>
          <cell r="K2459" t="str">
            <v>20200101</v>
          </cell>
          <cell r="L2459" t="str">
            <v>EA</v>
          </cell>
          <cell r="M2459">
            <v>14</v>
          </cell>
          <cell r="N2459">
            <v>166620</v>
          </cell>
          <cell r="O2459">
            <v>43798</v>
          </cell>
          <cell r="P2459" t="str">
            <v>5000064781</v>
          </cell>
          <cell r="Q2459" t="str">
            <v>본조</v>
          </cell>
          <cell r="R2459" t="str">
            <v>2333</v>
          </cell>
          <cell r="S2459" t="str">
            <v>305</v>
          </cell>
          <cell r="T2459" t="str">
            <v>002</v>
          </cell>
          <cell r="U2459" t="str">
            <v>002</v>
          </cell>
          <cell r="V2459" t="str">
            <v>005</v>
          </cell>
          <cell r="W2459">
            <v>210</v>
          </cell>
          <cell r="X2459" t="str">
            <v>11</v>
          </cell>
          <cell r="Y2459">
            <v>2332680</v>
          </cell>
          <cell r="AA2459" t="str">
            <v>전기장치류</v>
          </cell>
          <cell r="AB2459" t="str">
            <v>스위치류</v>
          </cell>
          <cell r="AC2459" t="str">
            <v>일반제조</v>
          </cell>
        </row>
        <row r="2460">
          <cell r="A2460" t="str">
            <v>궤도-제조-023</v>
          </cell>
          <cell r="B2460">
            <v>1</v>
          </cell>
          <cell r="C2460" t="str">
            <v>2457</v>
          </cell>
          <cell r="D2460" t="str">
            <v>5340</v>
          </cell>
          <cell r="E2460" t="str">
            <v>375019153</v>
          </cell>
          <cell r="F2460" t="str">
            <v>MBULMG192411180</v>
          </cell>
          <cell r="G2460" t="str">
            <v>클램프,블록용</v>
          </cell>
          <cell r="H2460" t="e">
            <v>#N/A</v>
          </cell>
          <cell r="I2460" t="str">
            <v>2350-1010</v>
          </cell>
          <cell r="J2460" t="str">
            <v>60773443</v>
          </cell>
          <cell r="K2460" t="str">
            <v>20204101</v>
          </cell>
          <cell r="L2460" t="str">
            <v>EA</v>
          </cell>
          <cell r="M2460">
            <v>42</v>
          </cell>
          <cell r="N2460">
            <v>5699</v>
          </cell>
          <cell r="O2460">
            <v>43798</v>
          </cell>
          <cell r="P2460" t="str">
            <v>5000064781</v>
          </cell>
          <cell r="Q2460" t="str">
            <v>본조</v>
          </cell>
          <cell r="R2460" t="str">
            <v>2333</v>
          </cell>
          <cell r="S2460" t="str">
            <v>305</v>
          </cell>
          <cell r="T2460" t="str">
            <v>002</v>
          </cell>
          <cell r="U2460" t="str">
            <v>001</v>
          </cell>
          <cell r="V2460" t="str">
            <v>005</v>
          </cell>
          <cell r="W2460">
            <v>210</v>
          </cell>
          <cell r="X2460" t="str">
            <v>11</v>
          </cell>
          <cell r="Y2460">
            <v>239358</v>
          </cell>
          <cell r="AA2460" t="str">
            <v>일반기계가공류</v>
          </cell>
          <cell r="AC2460" t="str">
            <v>일반제조</v>
          </cell>
        </row>
        <row r="2461">
          <cell r="A2461" t="str">
            <v>궤도-제조-023</v>
          </cell>
          <cell r="B2461">
            <v>1</v>
          </cell>
          <cell r="C2461" t="str">
            <v>2458</v>
          </cell>
          <cell r="D2461" t="str">
            <v>5340</v>
          </cell>
          <cell r="E2461" t="str">
            <v>37X030864</v>
          </cell>
          <cell r="F2461" t="str">
            <v>MBULMG192412390</v>
          </cell>
          <cell r="G2461" t="str">
            <v>브라켓트</v>
          </cell>
          <cell r="H2461">
            <v>0</v>
          </cell>
          <cell r="I2461">
            <v>0</v>
          </cell>
          <cell r="J2461">
            <v>0</v>
          </cell>
          <cell r="K2461" t="str">
            <v>20204101</v>
          </cell>
          <cell r="L2461" t="str">
            <v>EA</v>
          </cell>
          <cell r="M2461">
            <v>81</v>
          </cell>
          <cell r="N2461">
            <v>4755</v>
          </cell>
          <cell r="O2461">
            <v>43798</v>
          </cell>
          <cell r="P2461" t="str">
            <v>5000064781</v>
          </cell>
          <cell r="Q2461" t="str">
            <v>본조</v>
          </cell>
          <cell r="R2461" t="str">
            <v>2333</v>
          </cell>
          <cell r="S2461" t="str">
            <v>305</v>
          </cell>
          <cell r="T2461" t="str">
            <v>002</v>
          </cell>
          <cell r="U2461" t="str">
            <v>001</v>
          </cell>
          <cell r="V2461" t="str">
            <v>005</v>
          </cell>
          <cell r="W2461">
            <v>210</v>
          </cell>
          <cell r="X2461" t="str">
            <v>11</v>
          </cell>
          <cell r="Y2461">
            <v>385155</v>
          </cell>
          <cell r="AA2461" t="str">
            <v>브라켓류</v>
          </cell>
          <cell r="AC2461" t="str">
            <v>일반제조</v>
          </cell>
        </row>
        <row r="2462">
          <cell r="A2462" t="str">
            <v>궤도-제조-023</v>
          </cell>
          <cell r="B2462">
            <v>1</v>
          </cell>
          <cell r="C2462" t="str">
            <v>2459</v>
          </cell>
          <cell r="D2462" t="str">
            <v>1015</v>
          </cell>
          <cell r="E2462" t="str">
            <v>010781203</v>
          </cell>
          <cell r="F2462" t="str">
            <v>MBULMG192413200</v>
          </cell>
          <cell r="G2462" t="str">
            <v>브래킷트</v>
          </cell>
          <cell r="H2462" t="e">
            <v>#N/A</v>
          </cell>
          <cell r="I2462">
            <v>0</v>
          </cell>
          <cell r="J2462" t="str">
            <v>60719108</v>
          </cell>
          <cell r="K2462" t="str">
            <v>20204101</v>
          </cell>
          <cell r="L2462" t="str">
            <v>EA</v>
          </cell>
          <cell r="M2462">
            <v>12</v>
          </cell>
          <cell r="N2462">
            <v>66554</v>
          </cell>
          <cell r="O2462">
            <v>43798</v>
          </cell>
          <cell r="P2462" t="str">
            <v>5000064781</v>
          </cell>
          <cell r="Q2462" t="str">
            <v>본조</v>
          </cell>
          <cell r="R2462" t="str">
            <v>2333</v>
          </cell>
          <cell r="S2462" t="str">
            <v>305</v>
          </cell>
          <cell r="T2462" t="str">
            <v>002</v>
          </cell>
          <cell r="U2462" t="str">
            <v>001</v>
          </cell>
          <cell r="V2462" t="str">
            <v>005</v>
          </cell>
          <cell r="W2462">
            <v>210</v>
          </cell>
          <cell r="X2462" t="str">
            <v>11</v>
          </cell>
          <cell r="Y2462">
            <v>798648</v>
          </cell>
          <cell r="AA2462" t="str">
            <v>브라켓류</v>
          </cell>
          <cell r="AC2462" t="str">
            <v>일반제조</v>
          </cell>
        </row>
        <row r="2463">
          <cell r="A2463" t="str">
            <v>궤도-제조-023</v>
          </cell>
          <cell r="B2463">
            <v>1</v>
          </cell>
          <cell r="C2463" t="str">
            <v>2460</v>
          </cell>
          <cell r="D2463" t="str">
            <v>2990</v>
          </cell>
          <cell r="E2463" t="str">
            <v>375008746</v>
          </cell>
          <cell r="F2463" t="str">
            <v>MBULMG192413460</v>
          </cell>
          <cell r="G2463" t="str">
            <v>브래킷트</v>
          </cell>
          <cell r="H2463" t="e">
            <v>#N/A</v>
          </cell>
          <cell r="I2463">
            <v>0</v>
          </cell>
          <cell r="J2463" t="str">
            <v>60642564</v>
          </cell>
          <cell r="K2463" t="str">
            <v>20204101</v>
          </cell>
          <cell r="L2463" t="str">
            <v>EA</v>
          </cell>
          <cell r="M2463">
            <v>38</v>
          </cell>
          <cell r="N2463">
            <v>967</v>
          </cell>
          <cell r="O2463">
            <v>43798</v>
          </cell>
          <cell r="P2463" t="str">
            <v>5000064781</v>
          </cell>
          <cell r="Q2463" t="str">
            <v>본조</v>
          </cell>
          <cell r="R2463" t="str">
            <v>2333</v>
          </cell>
          <cell r="S2463" t="str">
            <v>305</v>
          </cell>
          <cell r="T2463" t="str">
            <v>002</v>
          </cell>
          <cell r="U2463" t="str">
            <v>001</v>
          </cell>
          <cell r="V2463" t="str">
            <v>005</v>
          </cell>
          <cell r="W2463">
            <v>210</v>
          </cell>
          <cell r="X2463" t="str">
            <v>11</v>
          </cell>
          <cell r="Y2463">
            <v>36746</v>
          </cell>
          <cell r="AA2463" t="str">
            <v>브라켓류</v>
          </cell>
          <cell r="AC2463" t="str">
            <v>일반제조</v>
          </cell>
        </row>
        <row r="2464">
          <cell r="A2464" t="str">
            <v>궤도-제조-023</v>
          </cell>
          <cell r="B2464">
            <v>1</v>
          </cell>
          <cell r="C2464" t="str">
            <v>2461</v>
          </cell>
          <cell r="D2464" t="str">
            <v>2540</v>
          </cell>
          <cell r="E2464" t="str">
            <v>375361569</v>
          </cell>
          <cell r="F2464" t="str">
            <v>MBULMG196303281</v>
          </cell>
          <cell r="G2464" t="str">
            <v>상자,부속품 적재용</v>
          </cell>
          <cell r="H2464" t="e">
            <v>#N/A</v>
          </cell>
          <cell r="I2464">
            <v>0</v>
          </cell>
          <cell r="J2464" t="str">
            <v>60053250</v>
          </cell>
          <cell r="K2464" t="str">
            <v>20208101</v>
          </cell>
          <cell r="L2464" t="str">
            <v>EA</v>
          </cell>
          <cell r="M2464">
            <v>2</v>
          </cell>
          <cell r="N2464">
            <v>907800</v>
          </cell>
          <cell r="O2464">
            <v>43980</v>
          </cell>
          <cell r="P2464" t="str">
            <v>5000064679</v>
          </cell>
          <cell r="Q2464" t="str">
            <v>현금</v>
          </cell>
          <cell r="R2464" t="str">
            <v>2333</v>
          </cell>
          <cell r="S2464" t="str">
            <v>305</v>
          </cell>
          <cell r="T2464" t="str">
            <v>002</v>
          </cell>
          <cell r="U2464" t="str">
            <v>001</v>
          </cell>
          <cell r="V2464" t="str">
            <v>005</v>
          </cell>
          <cell r="W2464">
            <v>210</v>
          </cell>
          <cell r="X2464" t="str">
            <v>11</v>
          </cell>
          <cell r="Y2464">
            <v>1815600</v>
          </cell>
          <cell r="AA2464" t="str">
            <v>일반기계가공류</v>
          </cell>
          <cell r="AC2464" t="str">
            <v>일반제조</v>
          </cell>
        </row>
        <row r="2465">
          <cell r="A2465" t="str">
            <v>궤도-제조-023</v>
          </cell>
          <cell r="B2465">
            <v>1</v>
          </cell>
          <cell r="C2465" t="str">
            <v>2462</v>
          </cell>
          <cell r="D2465" t="str">
            <v>3110</v>
          </cell>
          <cell r="E2465" t="str">
            <v>011933374</v>
          </cell>
          <cell r="F2465" t="str">
            <v>MBULMG196304621</v>
          </cell>
          <cell r="G2465" t="str">
            <v>시트,베어링용</v>
          </cell>
          <cell r="H2465" t="e">
            <v>#N/A</v>
          </cell>
          <cell r="I2465" t="str">
            <v>6920-4015</v>
          </cell>
          <cell r="J2465" t="str">
            <v>60730095</v>
          </cell>
          <cell r="K2465" t="str">
            <v>20204101</v>
          </cell>
          <cell r="L2465" t="str">
            <v>EA</v>
          </cell>
          <cell r="M2465">
            <v>2</v>
          </cell>
          <cell r="N2465">
            <v>13458</v>
          </cell>
          <cell r="O2465">
            <v>43980</v>
          </cell>
          <cell r="P2465" t="str">
            <v>5000064679</v>
          </cell>
          <cell r="Q2465" t="str">
            <v>현금</v>
          </cell>
          <cell r="R2465" t="str">
            <v>2333</v>
          </cell>
          <cell r="S2465" t="str">
            <v>305</v>
          </cell>
          <cell r="T2465" t="str">
            <v>002</v>
          </cell>
          <cell r="U2465" t="str">
            <v>001</v>
          </cell>
          <cell r="V2465" t="str">
            <v>005</v>
          </cell>
          <cell r="W2465">
            <v>210</v>
          </cell>
          <cell r="X2465" t="str">
            <v>11</v>
          </cell>
          <cell r="Y2465">
            <v>26916</v>
          </cell>
          <cell r="AA2465" t="str">
            <v>정밀기계가공류</v>
          </cell>
          <cell r="AB2465" t="str">
            <v>베어링류</v>
          </cell>
          <cell r="AC2465" t="str">
            <v>일반제조</v>
          </cell>
        </row>
        <row r="2466">
          <cell r="A2466" t="str">
            <v>궤도-제조-023</v>
          </cell>
          <cell r="B2466" t="str">
            <v xml:space="preserve"> </v>
          </cell>
          <cell r="C2466" t="str">
            <v>2463</v>
          </cell>
          <cell r="D2466" t="str">
            <v>5365</v>
          </cell>
          <cell r="E2466" t="str">
            <v>010733157</v>
          </cell>
          <cell r="F2466" t="str">
            <v>MBULMG196403161</v>
          </cell>
          <cell r="G2466" t="str">
            <v>심</v>
          </cell>
          <cell r="H2466" t="str">
            <v>R1-03-06</v>
          </cell>
          <cell r="I2466">
            <v>0</v>
          </cell>
          <cell r="J2466" t="str">
            <v>60716440</v>
          </cell>
          <cell r="K2466" t="str">
            <v>20204101</v>
          </cell>
          <cell r="L2466" t="str">
            <v>EA</v>
          </cell>
          <cell r="M2466">
            <v>155</v>
          </cell>
          <cell r="N2466">
            <v>559</v>
          </cell>
          <cell r="O2466">
            <v>43798</v>
          </cell>
          <cell r="P2466" t="str">
            <v>5000064781</v>
          </cell>
          <cell r="Q2466" t="str">
            <v>본조</v>
          </cell>
          <cell r="R2466" t="str">
            <v>2333</v>
          </cell>
          <cell r="S2466" t="str">
            <v>305</v>
          </cell>
          <cell r="T2466" t="str">
            <v>002</v>
          </cell>
          <cell r="U2466" t="str">
            <v>001</v>
          </cell>
          <cell r="V2466" t="str">
            <v>005</v>
          </cell>
          <cell r="W2466">
            <v>210</v>
          </cell>
          <cell r="X2466" t="str">
            <v>11</v>
          </cell>
          <cell r="Y2466">
            <v>86645</v>
          </cell>
          <cell r="AA2466" t="str">
            <v>일반기계가공류</v>
          </cell>
          <cell r="AC2466" t="str">
            <v>일반제조</v>
          </cell>
        </row>
        <row r="2467">
          <cell r="A2467" t="str">
            <v>궤도-제조-023</v>
          </cell>
          <cell r="B2467">
            <v>1</v>
          </cell>
          <cell r="C2467" t="str">
            <v>2464</v>
          </cell>
          <cell r="D2467" t="str">
            <v>5365</v>
          </cell>
          <cell r="E2467" t="str">
            <v>010733157</v>
          </cell>
          <cell r="F2467" t="str">
            <v>MBULMG196403162</v>
          </cell>
          <cell r="G2467" t="str">
            <v>심</v>
          </cell>
          <cell r="H2467" t="str">
            <v>R1-03-06</v>
          </cell>
          <cell r="I2467">
            <v>0</v>
          </cell>
          <cell r="J2467" t="str">
            <v>60716440</v>
          </cell>
          <cell r="K2467" t="str">
            <v>20204101</v>
          </cell>
          <cell r="L2467" t="str">
            <v>EA</v>
          </cell>
          <cell r="M2467">
            <v>120</v>
          </cell>
          <cell r="N2467">
            <v>559</v>
          </cell>
          <cell r="O2467">
            <v>43980</v>
          </cell>
          <cell r="P2467" t="str">
            <v>5000064781</v>
          </cell>
          <cell r="Q2467" t="str">
            <v>현금</v>
          </cell>
          <cell r="R2467" t="str">
            <v>2333</v>
          </cell>
          <cell r="S2467" t="str">
            <v>305</v>
          </cell>
          <cell r="T2467" t="str">
            <v>002</v>
          </cell>
          <cell r="U2467" t="str">
            <v>001</v>
          </cell>
          <cell r="V2467" t="str">
            <v>005</v>
          </cell>
          <cell r="W2467">
            <v>210</v>
          </cell>
          <cell r="X2467" t="str">
            <v>11</v>
          </cell>
          <cell r="Y2467">
            <v>67080</v>
          </cell>
          <cell r="AA2467" t="str">
            <v>일반기계가공류</v>
          </cell>
          <cell r="AC2467" t="str">
            <v>일반제조</v>
          </cell>
        </row>
        <row r="2468">
          <cell r="A2468" t="str">
            <v>궤도-제조-023</v>
          </cell>
          <cell r="B2468" t="str">
            <v xml:space="preserve"> </v>
          </cell>
          <cell r="C2468" t="str">
            <v>2465</v>
          </cell>
          <cell r="D2468" t="str">
            <v>3110</v>
          </cell>
          <cell r="E2468" t="str">
            <v>011933374</v>
          </cell>
          <cell r="F2468" t="str">
            <v>MBULMG196406281</v>
          </cell>
          <cell r="G2468" t="str">
            <v>시트,베어링용</v>
          </cell>
          <cell r="H2468" t="e">
            <v>#N/A</v>
          </cell>
          <cell r="I2468" t="str">
            <v>6920-4015</v>
          </cell>
          <cell r="J2468" t="str">
            <v>60730095</v>
          </cell>
          <cell r="K2468" t="str">
            <v>20204101</v>
          </cell>
          <cell r="L2468" t="str">
            <v>EA</v>
          </cell>
          <cell r="M2468">
            <v>75</v>
          </cell>
          <cell r="N2468">
            <v>13458</v>
          </cell>
          <cell r="O2468">
            <v>43798</v>
          </cell>
          <cell r="P2468" t="str">
            <v>5000064781</v>
          </cell>
          <cell r="Q2468" t="str">
            <v>본조</v>
          </cell>
          <cell r="R2468" t="str">
            <v>2333</v>
          </cell>
          <cell r="S2468" t="str">
            <v>305</v>
          </cell>
          <cell r="T2468" t="str">
            <v>002</v>
          </cell>
          <cell r="U2468" t="str">
            <v>001</v>
          </cell>
          <cell r="V2468" t="str">
            <v>005</v>
          </cell>
          <cell r="W2468">
            <v>210</v>
          </cell>
          <cell r="X2468" t="str">
            <v>11</v>
          </cell>
          <cell r="Y2468">
            <v>1009350</v>
          </cell>
          <cell r="AA2468" t="str">
            <v>정밀기계가공류</v>
          </cell>
          <cell r="AB2468" t="str">
            <v>베어링류</v>
          </cell>
          <cell r="AC2468" t="str">
            <v>일반제조</v>
          </cell>
        </row>
        <row r="2469">
          <cell r="A2469" t="str">
            <v>궤도-제조-023</v>
          </cell>
          <cell r="B2469">
            <v>1</v>
          </cell>
          <cell r="C2469" t="str">
            <v>2466</v>
          </cell>
          <cell r="D2469" t="str">
            <v>3110</v>
          </cell>
          <cell r="E2469" t="str">
            <v>011933374</v>
          </cell>
          <cell r="F2469" t="str">
            <v>MBULMG196406282</v>
          </cell>
          <cell r="G2469" t="str">
            <v>시트,베어링용</v>
          </cell>
          <cell r="H2469" t="e">
            <v>#N/A</v>
          </cell>
          <cell r="I2469" t="str">
            <v>6920-4015</v>
          </cell>
          <cell r="J2469" t="str">
            <v>60730095</v>
          </cell>
          <cell r="K2469" t="str">
            <v>20204101</v>
          </cell>
          <cell r="L2469" t="str">
            <v>EA</v>
          </cell>
          <cell r="M2469">
            <v>153</v>
          </cell>
          <cell r="N2469">
            <v>13458</v>
          </cell>
          <cell r="O2469">
            <v>43980</v>
          </cell>
          <cell r="P2469" t="str">
            <v>5000064781</v>
          </cell>
          <cell r="Q2469" t="str">
            <v>현금</v>
          </cell>
          <cell r="R2469" t="str">
            <v>2333</v>
          </cell>
          <cell r="S2469" t="str">
            <v>305</v>
          </cell>
          <cell r="T2469" t="str">
            <v>002</v>
          </cell>
          <cell r="U2469" t="str">
            <v>001</v>
          </cell>
          <cell r="V2469" t="str">
            <v>005</v>
          </cell>
          <cell r="W2469">
            <v>210</v>
          </cell>
          <cell r="X2469" t="str">
            <v>11</v>
          </cell>
          <cell r="Y2469">
            <v>2059074</v>
          </cell>
          <cell r="AA2469" t="str">
            <v>정밀기계가공류</v>
          </cell>
          <cell r="AB2469" t="str">
            <v>베어링류</v>
          </cell>
          <cell r="AC2469" t="str">
            <v>일반제조</v>
          </cell>
        </row>
        <row r="2470">
          <cell r="A2470" t="str">
            <v>궤도-제조-023</v>
          </cell>
          <cell r="B2470" t="str">
            <v xml:space="preserve"> </v>
          </cell>
          <cell r="C2470" t="str">
            <v>2467</v>
          </cell>
          <cell r="D2470" t="str">
            <v>4820</v>
          </cell>
          <cell r="E2470" t="str">
            <v>37A152704</v>
          </cell>
          <cell r="F2470" t="str">
            <v>MBULMG196406591</v>
          </cell>
          <cell r="G2470" t="str">
            <v>밸브,방향 선택용</v>
          </cell>
          <cell r="H2470">
            <v>0</v>
          </cell>
          <cell r="I2470" t="str">
            <v>2350-1010</v>
          </cell>
          <cell r="J2470" t="str">
            <v>60735655</v>
          </cell>
          <cell r="K2470" t="str">
            <v>20204101</v>
          </cell>
          <cell r="L2470" t="str">
            <v>EA</v>
          </cell>
          <cell r="M2470">
            <v>90</v>
          </cell>
          <cell r="N2470">
            <v>67267</v>
          </cell>
          <cell r="O2470">
            <v>43798</v>
          </cell>
          <cell r="P2470" t="str">
            <v>5000064781</v>
          </cell>
          <cell r="Q2470" t="str">
            <v>본조</v>
          </cell>
          <cell r="R2470" t="str">
            <v>2333</v>
          </cell>
          <cell r="S2470" t="str">
            <v>305</v>
          </cell>
          <cell r="T2470" t="str">
            <v>002</v>
          </cell>
          <cell r="U2470" t="str">
            <v>001</v>
          </cell>
          <cell r="V2470" t="str">
            <v>005</v>
          </cell>
          <cell r="W2470">
            <v>210</v>
          </cell>
          <cell r="X2470" t="str">
            <v>11</v>
          </cell>
          <cell r="Y2470">
            <v>6054030</v>
          </cell>
          <cell r="AA2470" t="str">
            <v>유압장치류</v>
          </cell>
          <cell r="AB2470" t="str">
            <v>제어밸브</v>
          </cell>
          <cell r="AC2470" t="str">
            <v>일반제조</v>
          </cell>
        </row>
        <row r="2471">
          <cell r="A2471" t="str">
            <v>궤도-제조-023</v>
          </cell>
          <cell r="B2471">
            <v>1</v>
          </cell>
          <cell r="C2471" t="str">
            <v>2468</v>
          </cell>
          <cell r="D2471" t="str">
            <v>4820</v>
          </cell>
          <cell r="E2471" t="str">
            <v>37A152704</v>
          </cell>
          <cell r="F2471" t="str">
            <v>MBULMG196406592</v>
          </cell>
          <cell r="G2471" t="str">
            <v>밸브,방향 선택용</v>
          </cell>
          <cell r="H2471">
            <v>0</v>
          </cell>
          <cell r="I2471" t="str">
            <v>2350-1010</v>
          </cell>
          <cell r="J2471" t="str">
            <v>60735655</v>
          </cell>
          <cell r="K2471" t="str">
            <v>20204101</v>
          </cell>
          <cell r="L2471" t="str">
            <v>EA</v>
          </cell>
          <cell r="M2471">
            <v>38</v>
          </cell>
          <cell r="N2471">
            <v>67267</v>
          </cell>
          <cell r="O2471">
            <v>43980</v>
          </cell>
          <cell r="P2471" t="str">
            <v>5000064781</v>
          </cell>
          <cell r="Q2471" t="str">
            <v>현금</v>
          </cell>
          <cell r="R2471" t="str">
            <v>2333</v>
          </cell>
          <cell r="S2471" t="str">
            <v>305</v>
          </cell>
          <cell r="T2471" t="str">
            <v>002</v>
          </cell>
          <cell r="U2471" t="str">
            <v>001</v>
          </cell>
          <cell r="V2471" t="str">
            <v>005</v>
          </cell>
          <cell r="W2471">
            <v>210</v>
          </cell>
          <cell r="X2471" t="str">
            <v>11</v>
          </cell>
          <cell r="Y2471">
            <v>2556146</v>
          </cell>
          <cell r="AA2471" t="str">
            <v>유압장치류</v>
          </cell>
          <cell r="AB2471" t="str">
            <v>제어밸브</v>
          </cell>
          <cell r="AC2471" t="str">
            <v>일반제조</v>
          </cell>
        </row>
        <row r="2472">
          <cell r="A2472" t="str">
            <v>궤도-제조-024</v>
          </cell>
          <cell r="B2472">
            <v>1</v>
          </cell>
          <cell r="C2472" t="str">
            <v>2469</v>
          </cell>
          <cell r="D2472" t="str">
            <v>5365</v>
          </cell>
          <cell r="E2472" t="str">
            <v>375091964</v>
          </cell>
          <cell r="F2472" t="str">
            <v>MBULMG192302460</v>
          </cell>
          <cell r="G2472" t="str">
            <v>스페이서,슬리브형</v>
          </cell>
          <cell r="H2472">
            <v>0</v>
          </cell>
          <cell r="I2472" t="str">
            <v>1425-1001</v>
          </cell>
          <cell r="J2472" t="str">
            <v>60630788</v>
          </cell>
          <cell r="K2472">
            <v>20111102</v>
          </cell>
          <cell r="L2472" t="str">
            <v>EA</v>
          </cell>
          <cell r="M2472">
            <v>4</v>
          </cell>
          <cell r="N2472">
            <v>2234</v>
          </cell>
          <cell r="O2472">
            <v>43789</v>
          </cell>
          <cell r="P2472" t="str">
            <v>5000064641</v>
          </cell>
          <cell r="Q2472" t="str">
            <v>본조</v>
          </cell>
          <cell r="R2472" t="str">
            <v>2333</v>
          </cell>
          <cell r="S2472" t="str">
            <v>305</v>
          </cell>
          <cell r="T2472" t="str">
            <v>002</v>
          </cell>
          <cell r="U2472" t="str">
            <v>004</v>
          </cell>
          <cell r="V2472" t="str">
            <v>005</v>
          </cell>
          <cell r="W2472">
            <v>210</v>
          </cell>
          <cell r="X2472" t="str">
            <v>11</v>
          </cell>
          <cell r="Y2472">
            <v>8936</v>
          </cell>
          <cell r="AA2472" t="str">
            <v>일반기계가공류</v>
          </cell>
          <cell r="AC2472" t="str">
            <v>일반제조</v>
          </cell>
        </row>
        <row r="2473">
          <cell r="A2473" t="str">
            <v>궤도-제조-024</v>
          </cell>
          <cell r="B2473">
            <v>1</v>
          </cell>
          <cell r="C2473" t="str">
            <v>2470</v>
          </cell>
          <cell r="D2473" t="str">
            <v>5315</v>
          </cell>
          <cell r="E2473" t="str">
            <v>998184915</v>
          </cell>
          <cell r="F2473" t="str">
            <v>MBULMG192400720</v>
          </cell>
          <cell r="G2473" t="str">
            <v>맞춤못(주케이싱III)</v>
          </cell>
          <cell r="H2473">
            <v>0</v>
          </cell>
          <cell r="I2473">
            <v>0</v>
          </cell>
          <cell r="J2473" t="str">
            <v>60617186</v>
          </cell>
          <cell r="K2473" t="str">
            <v>20111101</v>
          </cell>
          <cell r="L2473" t="str">
            <v>EA</v>
          </cell>
          <cell r="M2473">
            <v>113</v>
          </cell>
          <cell r="N2473">
            <v>2380</v>
          </cell>
          <cell r="O2473">
            <v>43789</v>
          </cell>
          <cell r="P2473" t="str">
            <v>5000064781</v>
          </cell>
          <cell r="Q2473" t="str">
            <v>본조</v>
          </cell>
          <cell r="R2473" t="str">
            <v>2333</v>
          </cell>
          <cell r="S2473" t="str">
            <v>305</v>
          </cell>
          <cell r="T2473" t="str">
            <v>002</v>
          </cell>
          <cell r="U2473" t="str">
            <v>004</v>
          </cell>
          <cell r="V2473" t="str">
            <v>005</v>
          </cell>
          <cell r="W2473">
            <v>210</v>
          </cell>
          <cell r="X2473" t="str">
            <v>11</v>
          </cell>
          <cell r="Y2473">
            <v>268940</v>
          </cell>
          <cell r="AA2473" t="str">
            <v>일반기계가공류</v>
          </cell>
          <cell r="AC2473" t="str">
            <v>일반제조</v>
          </cell>
        </row>
        <row r="2474">
          <cell r="A2474" t="str">
            <v>궤도-제조-024</v>
          </cell>
          <cell r="B2474">
            <v>1</v>
          </cell>
          <cell r="C2474" t="str">
            <v>2471</v>
          </cell>
          <cell r="D2474" t="str">
            <v>4010</v>
          </cell>
          <cell r="E2474" t="str">
            <v>375036046</v>
          </cell>
          <cell r="F2474" t="str">
            <v>MBULMG192405240</v>
          </cell>
          <cell r="G2474" t="str">
            <v>체인</v>
          </cell>
          <cell r="H2474" t="e">
            <v>#N/A</v>
          </cell>
          <cell r="I2474">
            <v>0</v>
          </cell>
          <cell r="J2474" t="str">
            <v>60630654</v>
          </cell>
          <cell r="K2474" t="str">
            <v>20111102</v>
          </cell>
          <cell r="L2474" t="str">
            <v>EA</v>
          </cell>
          <cell r="M2474">
            <v>103</v>
          </cell>
          <cell r="N2474">
            <v>796</v>
          </cell>
          <cell r="O2474">
            <v>43738</v>
          </cell>
          <cell r="P2474" t="str">
            <v>5000064781</v>
          </cell>
          <cell r="Q2474" t="str">
            <v>본조</v>
          </cell>
          <cell r="R2474" t="str">
            <v>2333</v>
          </cell>
          <cell r="S2474" t="str">
            <v>305</v>
          </cell>
          <cell r="T2474" t="str">
            <v>002</v>
          </cell>
          <cell r="U2474" t="str">
            <v>004</v>
          </cell>
          <cell r="V2474" t="str">
            <v>005</v>
          </cell>
          <cell r="W2474">
            <v>210</v>
          </cell>
          <cell r="X2474" t="str">
            <v>11</v>
          </cell>
          <cell r="Y2474">
            <v>81988</v>
          </cell>
          <cell r="AA2474" t="str">
            <v>일반기계가공류</v>
          </cell>
          <cell r="AC2474" t="str">
            <v>일반제조</v>
          </cell>
        </row>
        <row r="2475">
          <cell r="A2475" t="str">
            <v>궤도-제조-024</v>
          </cell>
          <cell r="B2475">
            <v>1</v>
          </cell>
          <cell r="C2475" t="str">
            <v>2472</v>
          </cell>
          <cell r="D2475" t="str">
            <v>5365</v>
          </cell>
          <cell r="E2475" t="str">
            <v>375091964</v>
          </cell>
          <cell r="F2475" t="str">
            <v>MBULMG192405930</v>
          </cell>
          <cell r="G2475" t="str">
            <v>스페이서,슬리브형</v>
          </cell>
          <cell r="H2475">
            <v>0</v>
          </cell>
          <cell r="I2475" t="str">
            <v>1425-1001</v>
          </cell>
          <cell r="J2475" t="str">
            <v>60630788</v>
          </cell>
          <cell r="K2475">
            <v>20111102</v>
          </cell>
          <cell r="L2475" t="str">
            <v>EA</v>
          </cell>
          <cell r="M2475">
            <v>51</v>
          </cell>
          <cell r="N2475">
            <v>2234</v>
          </cell>
          <cell r="O2475">
            <v>43789</v>
          </cell>
          <cell r="P2475" t="str">
            <v>5000064781</v>
          </cell>
          <cell r="Q2475" t="str">
            <v>본조</v>
          </cell>
          <cell r="R2475" t="str">
            <v>2333</v>
          </cell>
          <cell r="S2475" t="str">
            <v>305</v>
          </cell>
          <cell r="T2475" t="str">
            <v>002</v>
          </cell>
          <cell r="U2475" t="str">
            <v>004</v>
          </cell>
          <cell r="V2475" t="str">
            <v>005</v>
          </cell>
          <cell r="W2475">
            <v>210</v>
          </cell>
          <cell r="X2475" t="str">
            <v>11</v>
          </cell>
          <cell r="Y2475">
            <v>113934</v>
          </cell>
          <cell r="AA2475" t="str">
            <v>일반기계가공류</v>
          </cell>
          <cell r="AC2475" t="str">
            <v>일반제조</v>
          </cell>
        </row>
        <row r="2476">
          <cell r="A2476" t="str">
            <v>궤도-제조-024</v>
          </cell>
          <cell r="B2476">
            <v>1</v>
          </cell>
          <cell r="C2476" t="str">
            <v>2473</v>
          </cell>
          <cell r="D2476" t="str">
            <v>5325</v>
          </cell>
          <cell r="E2476" t="str">
            <v>37A221620</v>
          </cell>
          <cell r="F2476" t="str">
            <v>MBULMG192406440</v>
          </cell>
          <cell r="G2476" t="str">
            <v>링,지지용</v>
          </cell>
          <cell r="H2476" t="e">
            <v>#N/A</v>
          </cell>
          <cell r="I2476" t="str">
            <v>2350-1017</v>
          </cell>
          <cell r="J2476" t="str">
            <v>60618042</v>
          </cell>
          <cell r="K2476" t="str">
            <v>20111102</v>
          </cell>
          <cell r="L2476" t="str">
            <v>EA</v>
          </cell>
          <cell r="M2476">
            <v>116</v>
          </cell>
          <cell r="N2476">
            <v>267</v>
          </cell>
          <cell r="O2476">
            <v>43777</v>
          </cell>
          <cell r="P2476" t="str">
            <v>5000064781</v>
          </cell>
          <cell r="Q2476" t="str">
            <v>본조</v>
          </cell>
          <cell r="R2476" t="str">
            <v>2333</v>
          </cell>
          <cell r="S2476" t="str">
            <v>305</v>
          </cell>
          <cell r="T2476" t="str">
            <v>002</v>
          </cell>
          <cell r="U2476" t="str">
            <v>004</v>
          </cell>
          <cell r="V2476" t="str">
            <v>005</v>
          </cell>
          <cell r="W2476">
            <v>210</v>
          </cell>
          <cell r="X2476" t="str">
            <v>11</v>
          </cell>
          <cell r="Y2476">
            <v>30972</v>
          </cell>
          <cell r="AA2476" t="str">
            <v>일반기계가공류</v>
          </cell>
          <cell r="AC2476" t="str">
            <v>일반제조</v>
          </cell>
        </row>
        <row r="2477">
          <cell r="A2477" t="str">
            <v>궤도-제조-024</v>
          </cell>
          <cell r="B2477">
            <v>1</v>
          </cell>
          <cell r="C2477" t="str">
            <v>2474</v>
          </cell>
          <cell r="D2477" t="str">
            <v>5365</v>
          </cell>
          <cell r="E2477" t="str">
            <v>375111332</v>
          </cell>
          <cell r="F2477" t="str">
            <v>MBULMG192413890</v>
          </cell>
          <cell r="G2477" t="str">
            <v>심</v>
          </cell>
          <cell r="H2477" t="e">
            <v>#N/A</v>
          </cell>
          <cell r="I2477" t="str">
            <v>2350-4008</v>
          </cell>
          <cell r="J2477" t="str">
            <v>Q25020734</v>
          </cell>
          <cell r="K2477" t="str">
            <v>20205101</v>
          </cell>
          <cell r="L2477" t="str">
            <v>EA</v>
          </cell>
          <cell r="M2477">
            <v>61</v>
          </cell>
          <cell r="N2477">
            <v>10830</v>
          </cell>
          <cell r="O2477">
            <v>43798</v>
          </cell>
          <cell r="P2477" t="str">
            <v>5000064781</v>
          </cell>
          <cell r="Q2477" t="str">
            <v>본조</v>
          </cell>
          <cell r="R2477" t="str">
            <v>2333</v>
          </cell>
          <cell r="S2477" t="str">
            <v>305</v>
          </cell>
          <cell r="T2477" t="str">
            <v>002</v>
          </cell>
          <cell r="U2477" t="str">
            <v>001</v>
          </cell>
          <cell r="V2477" t="str">
            <v>005</v>
          </cell>
          <cell r="W2477">
            <v>210</v>
          </cell>
          <cell r="X2477" t="str">
            <v>11</v>
          </cell>
          <cell r="Y2477">
            <v>660630</v>
          </cell>
          <cell r="AA2477" t="str">
            <v>일반기계가공류</v>
          </cell>
          <cell r="AC2477" t="str">
            <v>일반제조</v>
          </cell>
        </row>
        <row r="2478">
          <cell r="A2478" t="str">
            <v>궤도-제조-024</v>
          </cell>
          <cell r="B2478">
            <v>1</v>
          </cell>
          <cell r="C2478" t="str">
            <v>2475</v>
          </cell>
          <cell r="D2478" t="str">
            <v>5365</v>
          </cell>
          <cell r="E2478" t="str">
            <v>375111331</v>
          </cell>
          <cell r="F2478" t="str">
            <v>MBULMG192413900</v>
          </cell>
          <cell r="G2478" t="str">
            <v>심</v>
          </cell>
          <cell r="H2478" t="e">
            <v>#N/A</v>
          </cell>
          <cell r="I2478" t="str">
            <v>2350-4008</v>
          </cell>
          <cell r="J2478" t="str">
            <v>Q25020734</v>
          </cell>
          <cell r="K2478" t="str">
            <v>20205101</v>
          </cell>
          <cell r="L2478" t="str">
            <v>EA</v>
          </cell>
          <cell r="M2478">
            <v>64</v>
          </cell>
          <cell r="N2478">
            <v>18567</v>
          </cell>
          <cell r="O2478">
            <v>43798</v>
          </cell>
          <cell r="P2478" t="str">
            <v>5000064781</v>
          </cell>
          <cell r="Q2478" t="str">
            <v>본조</v>
          </cell>
          <cell r="R2478" t="str">
            <v>2333</v>
          </cell>
          <cell r="S2478" t="str">
            <v>305</v>
          </cell>
          <cell r="T2478" t="str">
            <v>002</v>
          </cell>
          <cell r="U2478" t="str">
            <v>001</v>
          </cell>
          <cell r="V2478" t="str">
            <v>005</v>
          </cell>
          <cell r="W2478">
            <v>210</v>
          </cell>
          <cell r="X2478" t="str">
            <v>11</v>
          </cell>
          <cell r="Y2478">
            <v>1188288</v>
          </cell>
          <cell r="AA2478" t="str">
            <v>일반기계가공류</v>
          </cell>
          <cell r="AC2478" t="str">
            <v>일반제조</v>
          </cell>
        </row>
        <row r="2479">
          <cell r="A2479" t="str">
            <v>궤도-제조-024</v>
          </cell>
          <cell r="B2479">
            <v>1</v>
          </cell>
          <cell r="C2479" t="str">
            <v>2476</v>
          </cell>
          <cell r="D2479" t="str">
            <v>5365</v>
          </cell>
          <cell r="E2479" t="str">
            <v>375111330</v>
          </cell>
          <cell r="F2479" t="str">
            <v>MBULMG192413910</v>
          </cell>
          <cell r="G2479" t="str">
            <v>심</v>
          </cell>
          <cell r="H2479" t="e">
            <v>#N/A</v>
          </cell>
          <cell r="I2479" t="str">
            <v>2350-4008</v>
          </cell>
          <cell r="J2479" t="str">
            <v>Q25020734</v>
          </cell>
          <cell r="K2479" t="str">
            <v>20205101</v>
          </cell>
          <cell r="L2479" t="str">
            <v>EA</v>
          </cell>
          <cell r="M2479">
            <v>65</v>
          </cell>
          <cell r="N2479">
            <v>18567</v>
          </cell>
          <cell r="O2479">
            <v>43798</v>
          </cell>
          <cell r="P2479" t="str">
            <v>5000064781</v>
          </cell>
          <cell r="Q2479" t="str">
            <v>본조</v>
          </cell>
          <cell r="R2479" t="str">
            <v>2333</v>
          </cell>
          <cell r="S2479" t="str">
            <v>305</v>
          </cell>
          <cell r="T2479" t="str">
            <v>002</v>
          </cell>
          <cell r="U2479" t="str">
            <v>001</v>
          </cell>
          <cell r="V2479" t="str">
            <v>005</v>
          </cell>
          <cell r="W2479">
            <v>210</v>
          </cell>
          <cell r="X2479" t="str">
            <v>11</v>
          </cell>
          <cell r="Y2479">
            <v>1206855</v>
          </cell>
          <cell r="AA2479" t="str">
            <v>일반기계가공류</v>
          </cell>
          <cell r="AC2479" t="str">
            <v>일반제조</v>
          </cell>
        </row>
        <row r="2480">
          <cell r="A2480" t="str">
            <v>궤도-제조-024</v>
          </cell>
          <cell r="B2480" t="str">
            <v xml:space="preserve"> </v>
          </cell>
          <cell r="C2480" t="str">
            <v>2477</v>
          </cell>
          <cell r="D2480" t="str">
            <v>2590</v>
          </cell>
          <cell r="E2480" t="str">
            <v>001779334</v>
          </cell>
          <cell r="F2480" t="str">
            <v>MBULMG196300991</v>
          </cell>
          <cell r="G2480" t="str">
            <v>탱크,기름용,유압장치용</v>
          </cell>
          <cell r="H2480">
            <v>0</v>
          </cell>
          <cell r="I2480" t="str">
            <v>2350-0001</v>
          </cell>
          <cell r="J2480" t="str">
            <v>10911911</v>
          </cell>
          <cell r="K2480" t="str">
            <v>20200101</v>
          </cell>
          <cell r="L2480" t="str">
            <v>EA</v>
          </cell>
          <cell r="M2480">
            <v>2</v>
          </cell>
          <cell r="N2480">
            <v>905847</v>
          </cell>
          <cell r="O2480">
            <v>43798</v>
          </cell>
          <cell r="P2480" t="str">
            <v>5000064641</v>
          </cell>
          <cell r="Q2480" t="str">
            <v>본조</v>
          </cell>
          <cell r="R2480" t="str">
            <v>2333</v>
          </cell>
          <cell r="S2480" t="str">
            <v>305</v>
          </cell>
          <cell r="T2480" t="str">
            <v>002</v>
          </cell>
          <cell r="U2480" t="str">
            <v>002</v>
          </cell>
          <cell r="V2480" t="str">
            <v>005</v>
          </cell>
          <cell r="W2480">
            <v>210</v>
          </cell>
          <cell r="X2480" t="str">
            <v>11</v>
          </cell>
          <cell r="Y2480">
            <v>1811694</v>
          </cell>
          <cell r="AA2480" t="str">
            <v>연료탱크류(금속)</v>
          </cell>
          <cell r="AC2480" t="str">
            <v>일반제조</v>
          </cell>
        </row>
        <row r="2481">
          <cell r="A2481" t="str">
            <v>궤도-제조-024</v>
          </cell>
          <cell r="B2481">
            <v>1</v>
          </cell>
          <cell r="C2481" t="str">
            <v>2478</v>
          </cell>
          <cell r="D2481" t="str">
            <v>2590</v>
          </cell>
          <cell r="E2481" t="str">
            <v>001779334</v>
          </cell>
          <cell r="F2481" t="str">
            <v>MBULMG196300992</v>
          </cell>
          <cell r="G2481" t="str">
            <v>탱크,기름용,유압장치용</v>
          </cell>
          <cell r="H2481">
            <v>0</v>
          </cell>
          <cell r="I2481" t="str">
            <v>2350-0001</v>
          </cell>
          <cell r="J2481" t="str">
            <v>10911911</v>
          </cell>
          <cell r="K2481" t="str">
            <v>20200101</v>
          </cell>
          <cell r="L2481" t="str">
            <v>EA</v>
          </cell>
          <cell r="M2481">
            <v>1</v>
          </cell>
          <cell r="N2481">
            <v>905847</v>
          </cell>
          <cell r="O2481">
            <v>43980</v>
          </cell>
          <cell r="P2481" t="str">
            <v>5000064641</v>
          </cell>
          <cell r="Q2481" t="str">
            <v>현금</v>
          </cell>
          <cell r="R2481" t="str">
            <v>2333</v>
          </cell>
          <cell r="S2481" t="str">
            <v>305</v>
          </cell>
          <cell r="T2481" t="str">
            <v>002</v>
          </cell>
          <cell r="U2481" t="str">
            <v>002</v>
          </cell>
          <cell r="V2481" t="str">
            <v>005</v>
          </cell>
          <cell r="W2481">
            <v>210</v>
          </cell>
          <cell r="X2481" t="str">
            <v>11</v>
          </cell>
          <cell r="Y2481">
            <v>905847</v>
          </cell>
          <cell r="AA2481" t="str">
            <v>연료탱크류(금속)</v>
          </cell>
          <cell r="AC2481" t="str">
            <v>일반제조</v>
          </cell>
        </row>
        <row r="2482">
          <cell r="A2482" t="str">
            <v>궤도-제조-024</v>
          </cell>
          <cell r="B2482" t="str">
            <v xml:space="preserve"> </v>
          </cell>
          <cell r="C2482" t="str">
            <v>2479</v>
          </cell>
          <cell r="D2482" t="str">
            <v>8340</v>
          </cell>
          <cell r="E2482" t="str">
            <v>375051214</v>
          </cell>
          <cell r="F2482" t="str">
            <v>MBULMG196301671</v>
          </cell>
          <cell r="G2482" t="str">
            <v>손잡이조립체,잠금용</v>
          </cell>
          <cell r="H2482" t="e">
            <v>#N/A</v>
          </cell>
          <cell r="I2482" t="str">
            <v>2350-1020</v>
          </cell>
          <cell r="J2482" t="str">
            <v>60670015</v>
          </cell>
          <cell r="K2482" t="str">
            <v>20116101</v>
          </cell>
          <cell r="L2482" t="str">
            <v>EA</v>
          </cell>
          <cell r="M2482">
            <v>4</v>
          </cell>
          <cell r="N2482">
            <v>13706</v>
          </cell>
          <cell r="O2482">
            <v>43789</v>
          </cell>
          <cell r="P2482" t="str">
            <v>5000064641</v>
          </cell>
          <cell r="Q2482" t="str">
            <v>본조</v>
          </cell>
          <cell r="R2482" t="str">
            <v>2333</v>
          </cell>
          <cell r="S2482" t="str">
            <v>305</v>
          </cell>
          <cell r="T2482" t="str">
            <v>002</v>
          </cell>
          <cell r="U2482" t="str">
            <v>004</v>
          </cell>
          <cell r="V2482" t="str">
            <v>005</v>
          </cell>
          <cell r="W2482">
            <v>210</v>
          </cell>
          <cell r="X2482" t="str">
            <v>11</v>
          </cell>
          <cell r="Y2482">
            <v>54824</v>
          </cell>
          <cell r="AA2482" t="str">
            <v>일반기계가공류</v>
          </cell>
          <cell r="AC2482" t="str">
            <v>일반제조</v>
          </cell>
        </row>
        <row r="2483">
          <cell r="A2483" t="str">
            <v>궤도-제조-024</v>
          </cell>
          <cell r="B2483">
            <v>1</v>
          </cell>
          <cell r="C2483" t="str">
            <v>2480</v>
          </cell>
          <cell r="D2483" t="str">
            <v>8340</v>
          </cell>
          <cell r="E2483" t="str">
            <v>375051214</v>
          </cell>
          <cell r="F2483" t="str">
            <v>MBULMG196301672</v>
          </cell>
          <cell r="G2483" t="str">
            <v>손잡이조립체,잠금용</v>
          </cell>
          <cell r="H2483" t="e">
            <v>#N/A</v>
          </cell>
          <cell r="I2483" t="str">
            <v>2350-1020</v>
          </cell>
          <cell r="J2483" t="str">
            <v>60670015</v>
          </cell>
          <cell r="K2483" t="str">
            <v>20116101</v>
          </cell>
          <cell r="L2483" t="str">
            <v>EA</v>
          </cell>
          <cell r="M2483">
            <v>27</v>
          </cell>
          <cell r="N2483">
            <v>13706</v>
          </cell>
          <cell r="O2483">
            <v>43889</v>
          </cell>
          <cell r="P2483" t="str">
            <v>5000064641</v>
          </cell>
          <cell r="Q2483" t="str">
            <v>현금</v>
          </cell>
          <cell r="R2483" t="str">
            <v>2333</v>
          </cell>
          <cell r="S2483" t="str">
            <v>305</v>
          </cell>
          <cell r="T2483" t="str">
            <v>002</v>
          </cell>
          <cell r="U2483" t="str">
            <v>004</v>
          </cell>
          <cell r="V2483" t="str">
            <v>005</v>
          </cell>
          <cell r="W2483">
            <v>210</v>
          </cell>
          <cell r="X2483" t="str">
            <v>11</v>
          </cell>
          <cell r="Y2483">
            <v>370062</v>
          </cell>
          <cell r="AA2483" t="str">
            <v>일반기계가공류</v>
          </cell>
          <cell r="AC2483" t="str">
            <v>일반제조</v>
          </cell>
        </row>
        <row r="2484">
          <cell r="A2484" t="str">
            <v>궤도-제조-024</v>
          </cell>
          <cell r="B2484" t="str">
            <v xml:space="preserve"> </v>
          </cell>
          <cell r="C2484" t="str">
            <v>2481</v>
          </cell>
          <cell r="D2484" t="str">
            <v>5340</v>
          </cell>
          <cell r="E2484" t="str">
            <v>375051238</v>
          </cell>
          <cell r="F2484" t="str">
            <v>MBULMG196301681</v>
          </cell>
          <cell r="G2484" t="str">
            <v>조임쇠</v>
          </cell>
          <cell r="H2484" t="e">
            <v>#N/A</v>
          </cell>
          <cell r="I2484" t="str">
            <v>2350-1020</v>
          </cell>
          <cell r="J2484" t="str">
            <v>60670016</v>
          </cell>
          <cell r="K2484" t="str">
            <v>20116101</v>
          </cell>
          <cell r="L2484" t="str">
            <v>EA</v>
          </cell>
          <cell r="M2484">
            <v>32</v>
          </cell>
          <cell r="N2484">
            <v>14462</v>
          </cell>
          <cell r="O2484">
            <v>43971</v>
          </cell>
          <cell r="P2484" t="str">
            <v>5000064641</v>
          </cell>
          <cell r="Q2484" t="str">
            <v>현금</v>
          </cell>
          <cell r="R2484" t="str">
            <v>2333</v>
          </cell>
          <cell r="S2484" t="str">
            <v>305</v>
          </cell>
          <cell r="T2484" t="str">
            <v>002</v>
          </cell>
          <cell r="U2484" t="str">
            <v>004</v>
          </cell>
          <cell r="V2484" t="str">
            <v>005</v>
          </cell>
          <cell r="W2484">
            <v>210</v>
          </cell>
          <cell r="X2484" t="str">
            <v>11</v>
          </cell>
          <cell r="Y2484">
            <v>462784</v>
          </cell>
          <cell r="AA2484" t="str">
            <v>일반기계가공류</v>
          </cell>
          <cell r="AC2484" t="str">
            <v>일반제조</v>
          </cell>
        </row>
        <row r="2485">
          <cell r="A2485" t="str">
            <v>궤도-제조-024</v>
          </cell>
          <cell r="B2485">
            <v>1</v>
          </cell>
          <cell r="C2485" t="str">
            <v>2482</v>
          </cell>
          <cell r="D2485" t="str">
            <v>5340</v>
          </cell>
          <cell r="E2485" t="str">
            <v>375051238</v>
          </cell>
          <cell r="F2485" t="str">
            <v>MBULMG196301682</v>
          </cell>
          <cell r="G2485" t="str">
            <v>조임쇠</v>
          </cell>
          <cell r="H2485" t="e">
            <v>#N/A</v>
          </cell>
          <cell r="I2485" t="str">
            <v>2350-1020</v>
          </cell>
          <cell r="J2485" t="str">
            <v>60670016</v>
          </cell>
          <cell r="K2485" t="str">
            <v>20116101</v>
          </cell>
          <cell r="L2485" t="str">
            <v>EA</v>
          </cell>
          <cell r="M2485">
            <v>18</v>
          </cell>
          <cell r="N2485">
            <v>14462</v>
          </cell>
          <cell r="O2485">
            <v>43971</v>
          </cell>
          <cell r="P2485" t="str">
            <v>5000064723</v>
          </cell>
          <cell r="Q2485" t="str">
            <v>현금</v>
          </cell>
          <cell r="R2485" t="str">
            <v>2333</v>
          </cell>
          <cell r="S2485" t="str">
            <v>305</v>
          </cell>
          <cell r="T2485" t="str">
            <v>002</v>
          </cell>
          <cell r="U2485" t="str">
            <v>004</v>
          </cell>
          <cell r="V2485" t="str">
            <v>005</v>
          </cell>
          <cell r="W2485">
            <v>210</v>
          </cell>
          <cell r="X2485" t="str">
            <v>11</v>
          </cell>
          <cell r="Y2485">
            <v>260316</v>
          </cell>
          <cell r="AA2485" t="str">
            <v>일반기계가공류</v>
          </cell>
          <cell r="AC2485" t="str">
            <v>일반제조</v>
          </cell>
        </row>
        <row r="2486">
          <cell r="A2486" t="str">
            <v>궤도-제조-024</v>
          </cell>
          <cell r="B2486" t="str">
            <v xml:space="preserve"> </v>
          </cell>
          <cell r="C2486" t="str">
            <v>2483</v>
          </cell>
          <cell r="D2486" t="str">
            <v>3110</v>
          </cell>
          <cell r="E2486" t="str">
            <v>010387034</v>
          </cell>
          <cell r="F2486" t="str">
            <v>MBULMG196304581</v>
          </cell>
          <cell r="G2486" t="str">
            <v>시트,베어링용</v>
          </cell>
          <cell r="H2486">
            <v>0</v>
          </cell>
          <cell r="I2486" t="str">
            <v>2350-1010</v>
          </cell>
          <cell r="J2486" t="str">
            <v>60730073</v>
          </cell>
          <cell r="K2486" t="str">
            <v>20204101</v>
          </cell>
          <cell r="L2486" t="str">
            <v>EA</v>
          </cell>
          <cell r="M2486">
            <v>2</v>
          </cell>
          <cell r="N2486">
            <v>2892</v>
          </cell>
          <cell r="O2486">
            <v>43798</v>
          </cell>
          <cell r="P2486" t="str">
            <v>5000064679</v>
          </cell>
          <cell r="Q2486" t="str">
            <v>본조</v>
          </cell>
          <cell r="R2486" t="str">
            <v>2333</v>
          </cell>
          <cell r="S2486" t="str">
            <v>305</v>
          </cell>
          <cell r="T2486" t="str">
            <v>002</v>
          </cell>
          <cell r="U2486" t="str">
            <v>001</v>
          </cell>
          <cell r="V2486" t="str">
            <v>005</v>
          </cell>
          <cell r="W2486">
            <v>210</v>
          </cell>
          <cell r="X2486" t="str">
            <v>11</v>
          </cell>
          <cell r="Y2486">
            <v>5784</v>
          </cell>
          <cell r="AA2486" t="str">
            <v>일반기계가공류</v>
          </cell>
          <cell r="AC2486" t="str">
            <v>일반제조</v>
          </cell>
        </row>
        <row r="2487">
          <cell r="A2487" t="str">
            <v>궤도-제조-024</v>
          </cell>
          <cell r="B2487" t="str">
            <v xml:space="preserve"> </v>
          </cell>
          <cell r="C2487" t="str">
            <v>2484</v>
          </cell>
          <cell r="D2487" t="str">
            <v>3110</v>
          </cell>
          <cell r="E2487" t="str">
            <v>010387034</v>
          </cell>
          <cell r="F2487" t="str">
            <v>MBULMG196304582</v>
          </cell>
          <cell r="G2487" t="str">
            <v>시트,베어링용</v>
          </cell>
          <cell r="H2487">
            <v>0</v>
          </cell>
          <cell r="I2487" t="str">
            <v>2350-1010</v>
          </cell>
          <cell r="J2487" t="str">
            <v>60730073</v>
          </cell>
          <cell r="K2487" t="str">
            <v>20204101</v>
          </cell>
          <cell r="L2487" t="str">
            <v>EA</v>
          </cell>
          <cell r="M2487">
            <v>1</v>
          </cell>
          <cell r="N2487">
            <v>2892</v>
          </cell>
          <cell r="O2487">
            <v>43980</v>
          </cell>
          <cell r="P2487" t="str">
            <v>5000064679</v>
          </cell>
          <cell r="Q2487" t="str">
            <v>현금</v>
          </cell>
          <cell r="R2487" t="str">
            <v>2333</v>
          </cell>
          <cell r="S2487" t="str">
            <v>305</v>
          </cell>
          <cell r="T2487" t="str">
            <v>002</v>
          </cell>
          <cell r="U2487" t="str">
            <v>001</v>
          </cell>
          <cell r="V2487" t="str">
            <v>005</v>
          </cell>
          <cell r="W2487">
            <v>210</v>
          </cell>
          <cell r="X2487" t="str">
            <v>11</v>
          </cell>
          <cell r="Y2487">
            <v>2892</v>
          </cell>
          <cell r="AA2487" t="str">
            <v>일반기계가공류</v>
          </cell>
          <cell r="AC2487" t="str">
            <v>일반제조</v>
          </cell>
        </row>
        <row r="2488">
          <cell r="A2488" t="str">
            <v>궤도-제조-024</v>
          </cell>
          <cell r="B2488" t="str">
            <v xml:space="preserve"> </v>
          </cell>
          <cell r="C2488" t="str">
            <v>2485</v>
          </cell>
          <cell r="D2488" t="str">
            <v>3110</v>
          </cell>
          <cell r="E2488" t="str">
            <v>010387034</v>
          </cell>
          <cell r="F2488" t="str">
            <v>MBULMG196406891</v>
          </cell>
          <cell r="G2488" t="str">
            <v>시트,베어링용</v>
          </cell>
          <cell r="H2488">
            <v>0</v>
          </cell>
          <cell r="I2488" t="str">
            <v>2350-1010</v>
          </cell>
          <cell r="J2488" t="str">
            <v>60730073</v>
          </cell>
          <cell r="K2488" t="str">
            <v>20204101</v>
          </cell>
          <cell r="L2488" t="str">
            <v>EA</v>
          </cell>
          <cell r="M2488">
            <v>416</v>
          </cell>
          <cell r="N2488">
            <v>2892</v>
          </cell>
          <cell r="O2488">
            <v>43798</v>
          </cell>
          <cell r="P2488" t="str">
            <v>5000064781</v>
          </cell>
          <cell r="Q2488" t="str">
            <v>본조</v>
          </cell>
          <cell r="R2488" t="str">
            <v>2333</v>
          </cell>
          <cell r="S2488" t="str">
            <v>305</v>
          </cell>
          <cell r="T2488" t="str">
            <v>002</v>
          </cell>
          <cell r="U2488" t="str">
            <v>001</v>
          </cell>
          <cell r="V2488" t="str">
            <v>005</v>
          </cell>
          <cell r="W2488">
            <v>210</v>
          </cell>
          <cell r="X2488" t="str">
            <v>11</v>
          </cell>
          <cell r="Y2488">
            <v>1203072</v>
          </cell>
          <cell r="AA2488" t="str">
            <v>일반기계가공류</v>
          </cell>
          <cell r="AC2488" t="str">
            <v>일반제조</v>
          </cell>
        </row>
        <row r="2489">
          <cell r="A2489" t="str">
            <v>궤도-제조-024</v>
          </cell>
          <cell r="B2489">
            <v>1</v>
          </cell>
          <cell r="C2489" t="str">
            <v>2486</v>
          </cell>
          <cell r="D2489" t="str">
            <v>3110</v>
          </cell>
          <cell r="E2489" t="str">
            <v>010387034</v>
          </cell>
          <cell r="F2489" t="str">
            <v>MBULMG196406892</v>
          </cell>
          <cell r="G2489" t="str">
            <v>시트,베어링용</v>
          </cell>
          <cell r="H2489">
            <v>0</v>
          </cell>
          <cell r="I2489" t="str">
            <v>2350-1010</v>
          </cell>
          <cell r="J2489" t="str">
            <v>60730073</v>
          </cell>
          <cell r="K2489" t="str">
            <v>20204101</v>
          </cell>
          <cell r="L2489" t="str">
            <v>EA</v>
          </cell>
          <cell r="M2489">
            <v>132</v>
          </cell>
          <cell r="N2489">
            <v>2892</v>
          </cell>
          <cell r="O2489">
            <v>43980</v>
          </cell>
          <cell r="P2489" t="str">
            <v>5000064781</v>
          </cell>
          <cell r="Q2489" t="str">
            <v>현금</v>
          </cell>
          <cell r="R2489" t="str">
            <v>2333</v>
          </cell>
          <cell r="S2489" t="str">
            <v>305</v>
          </cell>
          <cell r="T2489" t="str">
            <v>002</v>
          </cell>
          <cell r="U2489" t="str">
            <v>001</v>
          </cell>
          <cell r="V2489" t="str">
            <v>005</v>
          </cell>
          <cell r="W2489">
            <v>210</v>
          </cell>
          <cell r="X2489" t="str">
            <v>11</v>
          </cell>
          <cell r="Y2489">
            <v>381744</v>
          </cell>
          <cell r="AA2489" t="str">
            <v>일반기계가공류</v>
          </cell>
          <cell r="AC2489" t="str">
            <v>일반제조</v>
          </cell>
        </row>
        <row r="2490">
          <cell r="A2490" t="str">
            <v>궤도-제조-039</v>
          </cell>
          <cell r="B2490" t="str">
            <v xml:space="preserve"> </v>
          </cell>
          <cell r="C2490" t="str">
            <v>2487</v>
          </cell>
          <cell r="D2490" t="str">
            <v>4730</v>
          </cell>
          <cell r="E2490" t="str">
            <v>010144912</v>
          </cell>
          <cell r="F2490" t="str">
            <v>MBDLMG196414091</v>
          </cell>
          <cell r="G2490" t="str">
            <v>엘보,튜브용</v>
          </cell>
          <cell r="H2490" t="e">
            <v>#N/A</v>
          </cell>
          <cell r="I2490" t="str">
            <v>4730-D0039</v>
          </cell>
          <cell r="J2490" t="str">
            <v>11668874</v>
          </cell>
          <cell r="K2490" t="str">
            <v>20200101</v>
          </cell>
          <cell r="L2490" t="str">
            <v>EA</v>
          </cell>
          <cell r="M2490">
            <v>35</v>
          </cell>
          <cell r="N2490">
            <v>19590</v>
          </cell>
          <cell r="O2490">
            <v>43798</v>
          </cell>
          <cell r="P2490" t="str">
            <v>5000064781</v>
          </cell>
          <cell r="Q2490" t="str">
            <v>본조</v>
          </cell>
          <cell r="R2490" t="str">
            <v>2333</v>
          </cell>
          <cell r="S2490" t="str">
            <v>305</v>
          </cell>
          <cell r="T2490" t="str">
            <v>002</v>
          </cell>
          <cell r="U2490" t="str">
            <v>002</v>
          </cell>
          <cell r="V2490" t="str">
            <v>005</v>
          </cell>
          <cell r="W2490">
            <v>210</v>
          </cell>
          <cell r="X2490" t="str">
            <v>11</v>
          </cell>
          <cell r="Y2490">
            <v>685650</v>
          </cell>
          <cell r="AA2490" t="str">
            <v>튜브류</v>
          </cell>
          <cell r="AC2490" t="str">
            <v>일반제조</v>
          </cell>
        </row>
        <row r="2491">
          <cell r="A2491" t="str">
            <v>궤도-제조-039</v>
          </cell>
          <cell r="B2491">
            <v>1</v>
          </cell>
          <cell r="C2491" t="str">
            <v>2488</v>
          </cell>
          <cell r="D2491" t="str">
            <v>4730</v>
          </cell>
          <cell r="E2491" t="str">
            <v>010144912</v>
          </cell>
          <cell r="F2491" t="str">
            <v>MBDLMG196414092</v>
          </cell>
          <cell r="G2491" t="str">
            <v>엘보,튜브용</v>
          </cell>
          <cell r="H2491" t="e">
            <v>#N/A</v>
          </cell>
          <cell r="I2491" t="str">
            <v>4730-D0039</v>
          </cell>
          <cell r="J2491" t="str">
            <v>11668874</v>
          </cell>
          <cell r="K2491" t="str">
            <v>20200101</v>
          </cell>
          <cell r="L2491" t="str">
            <v>EA</v>
          </cell>
          <cell r="M2491">
            <v>51</v>
          </cell>
          <cell r="N2491">
            <v>19590</v>
          </cell>
          <cell r="O2491">
            <v>43980</v>
          </cell>
          <cell r="P2491" t="str">
            <v>5000064781</v>
          </cell>
          <cell r="Q2491" t="str">
            <v>현금</v>
          </cell>
          <cell r="R2491" t="str">
            <v>2333</v>
          </cell>
          <cell r="S2491" t="str">
            <v>305</v>
          </cell>
          <cell r="T2491" t="str">
            <v>002</v>
          </cell>
          <cell r="U2491" t="str">
            <v>002</v>
          </cell>
          <cell r="V2491" t="str">
            <v>005</v>
          </cell>
          <cell r="W2491">
            <v>210</v>
          </cell>
          <cell r="X2491" t="str">
            <v>11</v>
          </cell>
          <cell r="Y2491">
            <v>999090</v>
          </cell>
          <cell r="AA2491" t="str">
            <v>튜브류</v>
          </cell>
          <cell r="AC2491" t="str">
            <v>일반제조</v>
          </cell>
        </row>
        <row r="2492">
          <cell r="A2492" t="str">
            <v>궤도-제조-039</v>
          </cell>
          <cell r="B2492" t="str">
            <v xml:space="preserve"> </v>
          </cell>
          <cell r="C2492" t="str">
            <v>2489</v>
          </cell>
          <cell r="D2492" t="str">
            <v>5340</v>
          </cell>
          <cell r="E2492" t="str">
            <v>375086685</v>
          </cell>
          <cell r="F2492" t="str">
            <v>MBDLMG196424791</v>
          </cell>
          <cell r="G2492" t="str">
            <v>브래킷,설치용</v>
          </cell>
          <cell r="H2492">
            <v>0</v>
          </cell>
          <cell r="I2492">
            <v>0</v>
          </cell>
          <cell r="J2492">
            <v>0</v>
          </cell>
          <cell r="K2492" t="str">
            <v>20204101</v>
          </cell>
          <cell r="L2492" t="str">
            <v>EA</v>
          </cell>
          <cell r="M2492">
            <v>64</v>
          </cell>
          <cell r="N2492">
            <v>24437</v>
          </cell>
          <cell r="O2492">
            <v>43798</v>
          </cell>
          <cell r="P2492" t="str">
            <v>5000064781</v>
          </cell>
          <cell r="Q2492" t="str">
            <v>본조</v>
          </cell>
          <cell r="R2492" t="str">
            <v>2333</v>
          </cell>
          <cell r="S2492" t="str">
            <v>305</v>
          </cell>
          <cell r="T2492" t="str">
            <v>002</v>
          </cell>
          <cell r="U2492" t="str">
            <v>001</v>
          </cell>
          <cell r="V2492" t="str">
            <v>005</v>
          </cell>
          <cell r="W2492">
            <v>210</v>
          </cell>
          <cell r="X2492" t="str">
            <v>11</v>
          </cell>
          <cell r="Y2492">
            <v>1563968</v>
          </cell>
          <cell r="AA2492" t="str">
            <v>브라켓류</v>
          </cell>
          <cell r="AC2492" t="str">
            <v>일반제조</v>
          </cell>
        </row>
        <row r="2493">
          <cell r="A2493" t="str">
            <v>궤도-제조-039</v>
          </cell>
          <cell r="B2493">
            <v>1</v>
          </cell>
          <cell r="C2493" t="str">
            <v>2490</v>
          </cell>
          <cell r="D2493" t="str">
            <v>5340</v>
          </cell>
          <cell r="E2493" t="str">
            <v>375086685</v>
          </cell>
          <cell r="F2493" t="str">
            <v>MBDLMG196424792</v>
          </cell>
          <cell r="G2493" t="str">
            <v>브래킷,설치용</v>
          </cell>
          <cell r="H2493">
            <v>0</v>
          </cell>
          <cell r="I2493">
            <v>0</v>
          </cell>
          <cell r="J2493">
            <v>0</v>
          </cell>
          <cell r="K2493" t="str">
            <v>20204101</v>
          </cell>
          <cell r="L2493" t="str">
            <v>EA</v>
          </cell>
          <cell r="M2493">
            <v>36</v>
          </cell>
          <cell r="N2493">
            <v>24437</v>
          </cell>
          <cell r="O2493">
            <v>43980</v>
          </cell>
          <cell r="P2493" t="str">
            <v>5000064781</v>
          </cell>
          <cell r="Q2493" t="str">
            <v>현금</v>
          </cell>
          <cell r="R2493" t="str">
            <v>2333</v>
          </cell>
          <cell r="S2493" t="str">
            <v>305</v>
          </cell>
          <cell r="T2493" t="str">
            <v>002</v>
          </cell>
          <cell r="U2493" t="str">
            <v>001</v>
          </cell>
          <cell r="V2493" t="str">
            <v>005</v>
          </cell>
          <cell r="W2493">
            <v>210</v>
          </cell>
          <cell r="X2493" t="str">
            <v>11</v>
          </cell>
          <cell r="Y2493">
            <v>879732</v>
          </cell>
          <cell r="AA2493" t="str">
            <v>브라켓류</v>
          </cell>
          <cell r="AC2493" t="str">
            <v>일반제조</v>
          </cell>
        </row>
        <row r="2494">
          <cell r="A2494" t="str">
            <v>궤도-제조-039</v>
          </cell>
          <cell r="B2494">
            <v>1</v>
          </cell>
          <cell r="C2494" t="str">
            <v>2491</v>
          </cell>
          <cell r="D2494" t="str">
            <v>5306</v>
          </cell>
          <cell r="E2494" t="str">
            <v>009092446</v>
          </cell>
          <cell r="F2494" t="str">
            <v>MBULMG192300110</v>
          </cell>
          <cell r="G2494" t="str">
            <v>볼트,T-자 머리형</v>
          </cell>
          <cell r="H2494" t="e">
            <v>#N/A</v>
          </cell>
          <cell r="I2494">
            <v>0</v>
          </cell>
          <cell r="J2494" t="str">
            <v>60601106</v>
          </cell>
          <cell r="K2494" t="str">
            <v>20113102</v>
          </cell>
          <cell r="L2494" t="str">
            <v>EA</v>
          </cell>
          <cell r="M2494">
            <v>52</v>
          </cell>
          <cell r="N2494">
            <v>4024</v>
          </cell>
          <cell r="O2494">
            <v>43789</v>
          </cell>
          <cell r="P2494" t="str">
            <v>5000064641</v>
          </cell>
          <cell r="Q2494" t="str">
            <v>본조</v>
          </cell>
          <cell r="R2494" t="str">
            <v>2333</v>
          </cell>
          <cell r="S2494" t="str">
            <v>305</v>
          </cell>
          <cell r="T2494" t="str">
            <v>002</v>
          </cell>
          <cell r="U2494" t="str">
            <v>004</v>
          </cell>
          <cell r="V2494" t="str">
            <v>005</v>
          </cell>
          <cell r="W2494">
            <v>210</v>
          </cell>
          <cell r="X2494" t="str">
            <v>11</v>
          </cell>
          <cell r="Y2494">
            <v>209248</v>
          </cell>
          <cell r="AA2494" t="str">
            <v>체결요소류</v>
          </cell>
          <cell r="AC2494" t="str">
            <v>일반제조</v>
          </cell>
        </row>
        <row r="2495">
          <cell r="A2495" t="str">
            <v>궤도-제조-039</v>
          </cell>
          <cell r="B2495">
            <v>1</v>
          </cell>
          <cell r="C2495" t="str">
            <v>2492</v>
          </cell>
          <cell r="D2495" t="str">
            <v>5340</v>
          </cell>
          <cell r="E2495" t="str">
            <v>001682257</v>
          </cell>
          <cell r="F2495" t="str">
            <v>MBULMG192306950</v>
          </cell>
          <cell r="G2495" t="str">
            <v>클램프,루프형</v>
          </cell>
          <cell r="H2495" t="e">
            <v>#N/A</v>
          </cell>
          <cell r="I2495" t="str">
            <v>2350-1005</v>
          </cell>
          <cell r="J2495" t="str">
            <v>11608045</v>
          </cell>
          <cell r="K2495" t="str">
            <v>20200101</v>
          </cell>
          <cell r="L2495" t="str">
            <v>EA</v>
          </cell>
          <cell r="M2495">
            <v>9</v>
          </cell>
          <cell r="N2495">
            <v>75245</v>
          </cell>
          <cell r="O2495">
            <v>43798</v>
          </cell>
          <cell r="P2495" t="str">
            <v>5000064641</v>
          </cell>
          <cell r="Q2495" t="str">
            <v>본조</v>
          </cell>
          <cell r="R2495" t="str">
            <v>2333</v>
          </cell>
          <cell r="S2495" t="str">
            <v>305</v>
          </cell>
          <cell r="T2495" t="str">
            <v>002</v>
          </cell>
          <cell r="U2495" t="str">
            <v>002</v>
          </cell>
          <cell r="V2495" t="str">
            <v>005</v>
          </cell>
          <cell r="W2495">
            <v>210</v>
          </cell>
          <cell r="X2495" t="str">
            <v>11</v>
          </cell>
          <cell r="Y2495">
            <v>677205</v>
          </cell>
          <cell r="AA2495" t="str">
            <v>클램프류</v>
          </cell>
          <cell r="AC2495" t="str">
            <v>일반제조</v>
          </cell>
        </row>
        <row r="2496">
          <cell r="A2496" t="str">
            <v>궤도-제조-039</v>
          </cell>
          <cell r="B2496">
            <v>1</v>
          </cell>
          <cell r="C2496" t="str">
            <v>2493</v>
          </cell>
          <cell r="D2496" t="str">
            <v>5325</v>
          </cell>
          <cell r="E2496" t="str">
            <v>012175074</v>
          </cell>
          <cell r="F2496" t="str">
            <v>MBULMG192404500</v>
          </cell>
          <cell r="G2496" t="str">
            <v>삽입기,나사용</v>
          </cell>
          <cell r="H2496" t="e">
            <v>#N/A</v>
          </cell>
          <cell r="I2496">
            <v>0</v>
          </cell>
          <cell r="J2496" t="str">
            <v>60618232</v>
          </cell>
          <cell r="K2496" t="str">
            <v>20111102</v>
          </cell>
          <cell r="L2496" t="str">
            <v>EA</v>
          </cell>
          <cell r="M2496">
            <v>98</v>
          </cell>
          <cell r="N2496">
            <v>1029</v>
          </cell>
          <cell r="O2496">
            <v>43789</v>
          </cell>
          <cell r="P2496" t="str">
            <v>5000064781</v>
          </cell>
          <cell r="Q2496" t="str">
            <v>본조</v>
          </cell>
          <cell r="R2496" t="str">
            <v>2333</v>
          </cell>
          <cell r="S2496" t="str">
            <v>305</v>
          </cell>
          <cell r="T2496" t="str">
            <v>002</v>
          </cell>
          <cell r="U2496" t="str">
            <v>004</v>
          </cell>
          <cell r="V2496" t="str">
            <v>005</v>
          </cell>
          <cell r="W2496">
            <v>210</v>
          </cell>
          <cell r="X2496" t="str">
            <v>11</v>
          </cell>
          <cell r="Y2496">
            <v>100842</v>
          </cell>
          <cell r="AA2496" t="str">
            <v>체결요소류</v>
          </cell>
          <cell r="AC2496" t="str">
            <v>일반제조</v>
          </cell>
        </row>
        <row r="2497">
          <cell r="A2497" t="str">
            <v>궤도-제조-039</v>
          </cell>
          <cell r="B2497">
            <v>1</v>
          </cell>
          <cell r="C2497" t="str">
            <v>2494</v>
          </cell>
          <cell r="D2497" t="str">
            <v>5340</v>
          </cell>
          <cell r="E2497" t="str">
            <v>010106171</v>
          </cell>
          <cell r="F2497" t="str">
            <v>MBULMG192407150</v>
          </cell>
          <cell r="G2497" t="str">
            <v>브래킷,이중각형</v>
          </cell>
          <cell r="H2497">
            <v>0</v>
          </cell>
          <cell r="I2497">
            <v>0</v>
          </cell>
          <cell r="J2497" t="str">
            <v>AD60900007</v>
          </cell>
          <cell r="K2497" t="str">
            <v>20200101</v>
          </cell>
          <cell r="L2497" t="str">
            <v>EA</v>
          </cell>
          <cell r="M2497">
            <v>23</v>
          </cell>
          <cell r="N2497">
            <v>7043</v>
          </cell>
          <cell r="O2497">
            <v>43798</v>
          </cell>
          <cell r="P2497" t="str">
            <v>5000064781</v>
          </cell>
          <cell r="Q2497" t="str">
            <v>본조</v>
          </cell>
          <cell r="R2497" t="str">
            <v>2333</v>
          </cell>
          <cell r="S2497" t="str">
            <v>305</v>
          </cell>
          <cell r="T2497" t="str">
            <v>002</v>
          </cell>
          <cell r="U2497" t="str">
            <v>002</v>
          </cell>
          <cell r="V2497" t="str">
            <v>005</v>
          </cell>
          <cell r="W2497">
            <v>210</v>
          </cell>
          <cell r="X2497" t="str">
            <v>11</v>
          </cell>
          <cell r="Y2497">
            <v>161989</v>
          </cell>
          <cell r="AA2497" t="str">
            <v>브라켓류</v>
          </cell>
          <cell r="AC2497" t="str">
            <v>일반제조</v>
          </cell>
        </row>
        <row r="2498">
          <cell r="A2498" t="str">
            <v>궤도-제조-039</v>
          </cell>
          <cell r="B2498">
            <v>1</v>
          </cell>
          <cell r="C2498" t="str">
            <v>2495</v>
          </cell>
          <cell r="D2498" t="str">
            <v>5330</v>
          </cell>
          <cell r="E2498" t="str">
            <v>000647389</v>
          </cell>
          <cell r="F2498" t="str">
            <v>MBULMG192412790</v>
          </cell>
          <cell r="G2498" t="str">
            <v>개스킷</v>
          </cell>
          <cell r="H2498" t="e">
            <v>#N/A</v>
          </cell>
          <cell r="I2498">
            <v>0</v>
          </cell>
          <cell r="J2498" t="str">
            <v>60717419</v>
          </cell>
          <cell r="K2498" t="str">
            <v>20204101</v>
          </cell>
          <cell r="L2498" t="str">
            <v>EA</v>
          </cell>
          <cell r="M2498">
            <v>183</v>
          </cell>
          <cell r="N2498">
            <v>6371</v>
          </cell>
          <cell r="O2498">
            <v>43798</v>
          </cell>
          <cell r="P2498" t="str">
            <v>5000064781</v>
          </cell>
          <cell r="Q2498" t="str">
            <v>본조</v>
          </cell>
          <cell r="R2498" t="str">
            <v>2333</v>
          </cell>
          <cell r="S2498" t="str">
            <v>305</v>
          </cell>
          <cell r="T2498" t="str">
            <v>002</v>
          </cell>
          <cell r="U2498" t="str">
            <v>001</v>
          </cell>
          <cell r="V2498" t="str">
            <v>005</v>
          </cell>
          <cell r="W2498">
            <v>210</v>
          </cell>
          <cell r="X2498" t="str">
            <v>11</v>
          </cell>
          <cell r="Y2498">
            <v>1165893</v>
          </cell>
          <cell r="AA2498" t="str">
            <v>고무및패킹류</v>
          </cell>
          <cell r="AB2498" t="str">
            <v>고무류</v>
          </cell>
          <cell r="AC2498" t="str">
            <v>일반제조</v>
          </cell>
        </row>
        <row r="2499">
          <cell r="A2499" t="str">
            <v>궤도-제조-039</v>
          </cell>
          <cell r="B2499">
            <v>1</v>
          </cell>
          <cell r="C2499" t="str">
            <v>2496</v>
          </cell>
          <cell r="D2499" t="str">
            <v>4330</v>
          </cell>
          <cell r="E2499" t="str">
            <v>011538387</v>
          </cell>
          <cell r="F2499" t="str">
            <v>MBULMG192413290</v>
          </cell>
          <cell r="G2499" t="str">
            <v>브래킷,여과기 장치대용</v>
          </cell>
          <cell r="H2499">
            <v>0</v>
          </cell>
          <cell r="I2499">
            <v>0</v>
          </cell>
          <cell r="J2499" t="str">
            <v>60734484</v>
          </cell>
          <cell r="K2499" t="str">
            <v>20204101</v>
          </cell>
          <cell r="L2499" t="str">
            <v>EA</v>
          </cell>
          <cell r="M2499">
            <v>37</v>
          </cell>
          <cell r="N2499">
            <v>12437</v>
          </cell>
          <cell r="O2499">
            <v>43798</v>
          </cell>
          <cell r="P2499" t="str">
            <v>5000064781</v>
          </cell>
          <cell r="Q2499" t="str">
            <v>본조</v>
          </cell>
          <cell r="R2499" t="str">
            <v>2333</v>
          </cell>
          <cell r="S2499" t="str">
            <v>305</v>
          </cell>
          <cell r="T2499" t="str">
            <v>002</v>
          </cell>
          <cell r="U2499" t="str">
            <v>001</v>
          </cell>
          <cell r="V2499" t="str">
            <v>005</v>
          </cell>
          <cell r="W2499">
            <v>210</v>
          </cell>
          <cell r="X2499" t="str">
            <v>11</v>
          </cell>
          <cell r="Y2499">
            <v>460169</v>
          </cell>
          <cell r="AA2499" t="str">
            <v>브라켓류</v>
          </cell>
          <cell r="AC2499" t="str">
            <v>일반제조</v>
          </cell>
        </row>
        <row r="2500">
          <cell r="A2500" t="str">
            <v>궤도-제조-039</v>
          </cell>
          <cell r="B2500">
            <v>1</v>
          </cell>
          <cell r="C2500" t="str">
            <v>2497</v>
          </cell>
          <cell r="D2500" t="str">
            <v>5365</v>
          </cell>
          <cell r="E2500" t="str">
            <v>37A146922</v>
          </cell>
          <cell r="F2500" t="str">
            <v>MBULMG192413640</v>
          </cell>
          <cell r="G2500" t="str">
            <v>계전기용 킷트</v>
          </cell>
          <cell r="H2500" t="str">
            <v>R1-07-22</v>
          </cell>
          <cell r="I2500">
            <v>0</v>
          </cell>
          <cell r="J2500">
            <v>0</v>
          </cell>
          <cell r="K2500" t="str">
            <v>20204101</v>
          </cell>
          <cell r="L2500" t="str">
            <v>EA</v>
          </cell>
          <cell r="M2500">
            <v>115</v>
          </cell>
          <cell r="N2500">
            <v>13751</v>
          </cell>
          <cell r="O2500">
            <v>43798</v>
          </cell>
          <cell r="P2500" t="str">
            <v>5000064781</v>
          </cell>
          <cell r="Q2500" t="str">
            <v>본조</v>
          </cell>
          <cell r="R2500" t="str">
            <v>2333</v>
          </cell>
          <cell r="S2500" t="str">
            <v>305</v>
          </cell>
          <cell r="T2500" t="str">
            <v>002</v>
          </cell>
          <cell r="U2500" t="str">
            <v>001</v>
          </cell>
          <cell r="V2500" t="str">
            <v>005</v>
          </cell>
          <cell r="W2500">
            <v>210</v>
          </cell>
          <cell r="X2500" t="str">
            <v>11</v>
          </cell>
          <cell r="Y2500">
            <v>1581365</v>
          </cell>
          <cell r="AA2500" t="str">
            <v>통신전자부품류</v>
          </cell>
          <cell r="AB2500" t="str">
            <v>전자부품류</v>
          </cell>
          <cell r="AC2500" t="str">
            <v>일반제조</v>
          </cell>
        </row>
        <row r="2501">
          <cell r="A2501" t="str">
            <v>궤도-제조-039</v>
          </cell>
          <cell r="B2501" t="str">
            <v xml:space="preserve"> </v>
          </cell>
          <cell r="C2501" t="str">
            <v>2498</v>
          </cell>
          <cell r="D2501" t="str">
            <v>5365</v>
          </cell>
          <cell r="E2501" t="str">
            <v>375173748</v>
          </cell>
          <cell r="F2501" t="str">
            <v>MBULMG196303801</v>
          </cell>
          <cell r="G2501" t="str">
            <v>부싱,비금속제</v>
          </cell>
          <cell r="H2501" t="e">
            <v>#N/A</v>
          </cell>
          <cell r="I2501" t="str">
            <v>2350-1010</v>
          </cell>
          <cell r="J2501" t="str">
            <v>60775512</v>
          </cell>
          <cell r="K2501" t="str">
            <v>20204101</v>
          </cell>
          <cell r="L2501" t="str">
            <v>EA</v>
          </cell>
          <cell r="M2501">
            <v>4</v>
          </cell>
          <cell r="N2501">
            <v>1756</v>
          </cell>
          <cell r="O2501">
            <v>43798</v>
          </cell>
          <cell r="P2501" t="str">
            <v>5000064679</v>
          </cell>
          <cell r="Q2501" t="str">
            <v>본조</v>
          </cell>
          <cell r="R2501" t="str">
            <v>2333</v>
          </cell>
          <cell r="S2501" t="str">
            <v>305</v>
          </cell>
          <cell r="T2501" t="str">
            <v>002</v>
          </cell>
          <cell r="U2501" t="str">
            <v>001</v>
          </cell>
          <cell r="V2501" t="str">
            <v>005</v>
          </cell>
          <cell r="W2501">
            <v>210</v>
          </cell>
          <cell r="X2501" t="str">
            <v>11</v>
          </cell>
          <cell r="Y2501">
            <v>7024</v>
          </cell>
          <cell r="AA2501" t="str">
            <v>고무및패킹류</v>
          </cell>
          <cell r="AB2501" t="str">
            <v>고무류</v>
          </cell>
          <cell r="AC2501" t="str">
            <v>일반제조</v>
          </cell>
        </row>
        <row r="2502">
          <cell r="A2502" t="str">
            <v>궤도-제조-039</v>
          </cell>
          <cell r="B2502">
            <v>1</v>
          </cell>
          <cell r="C2502" t="str">
            <v>2499</v>
          </cell>
          <cell r="D2502" t="str">
            <v>5365</v>
          </cell>
          <cell r="E2502" t="str">
            <v>375173748</v>
          </cell>
          <cell r="F2502" t="str">
            <v>MBULMG196303802</v>
          </cell>
          <cell r="G2502" t="str">
            <v>부싱,비금속제</v>
          </cell>
          <cell r="H2502" t="e">
            <v>#N/A</v>
          </cell>
          <cell r="I2502" t="str">
            <v>2350-1010</v>
          </cell>
          <cell r="J2502" t="str">
            <v>60775512</v>
          </cell>
          <cell r="K2502" t="str">
            <v>20204101</v>
          </cell>
          <cell r="L2502" t="str">
            <v>EA</v>
          </cell>
          <cell r="M2502">
            <v>4</v>
          </cell>
          <cell r="N2502">
            <v>1756</v>
          </cell>
          <cell r="O2502">
            <v>43980</v>
          </cell>
          <cell r="P2502" t="str">
            <v>5000064679</v>
          </cell>
          <cell r="Q2502" t="str">
            <v>현금</v>
          </cell>
          <cell r="R2502" t="str">
            <v>2333</v>
          </cell>
          <cell r="S2502" t="str">
            <v>305</v>
          </cell>
          <cell r="T2502" t="str">
            <v>002</v>
          </cell>
          <cell r="U2502" t="str">
            <v>001</v>
          </cell>
          <cell r="V2502" t="str">
            <v>005</v>
          </cell>
          <cell r="W2502">
            <v>210</v>
          </cell>
          <cell r="X2502" t="str">
            <v>11</v>
          </cell>
          <cell r="Y2502">
            <v>7024</v>
          </cell>
          <cell r="AA2502" t="str">
            <v>고무및패킹류</v>
          </cell>
          <cell r="AB2502" t="str">
            <v>고무류</v>
          </cell>
          <cell r="AC2502" t="str">
            <v>일반제조</v>
          </cell>
        </row>
        <row r="2503">
          <cell r="A2503" t="str">
            <v>궤도-제조-039</v>
          </cell>
          <cell r="B2503">
            <v>1</v>
          </cell>
          <cell r="C2503" t="str">
            <v>2500</v>
          </cell>
          <cell r="D2503" t="str">
            <v>9320</v>
          </cell>
          <cell r="E2503" t="str">
            <v>002024061</v>
          </cell>
          <cell r="F2503" t="str">
            <v>MBULMG196402691</v>
          </cell>
          <cell r="G2503" t="str">
            <v>고무판,고화식</v>
          </cell>
          <cell r="H2503">
            <v>0</v>
          </cell>
          <cell r="I2503">
            <v>0</v>
          </cell>
          <cell r="J2503" t="str">
            <v>AD2024061</v>
          </cell>
          <cell r="K2503" t="str">
            <v>20204101</v>
          </cell>
          <cell r="L2503" t="str">
            <v>FT</v>
          </cell>
          <cell r="M2503">
            <v>368</v>
          </cell>
          <cell r="N2503">
            <v>3243</v>
          </cell>
          <cell r="O2503">
            <v>43980</v>
          </cell>
          <cell r="P2503" t="str">
            <v>5000064781</v>
          </cell>
          <cell r="Q2503" t="str">
            <v>현금</v>
          </cell>
          <cell r="R2503" t="str">
            <v>2333</v>
          </cell>
          <cell r="S2503" t="str">
            <v>305</v>
          </cell>
          <cell r="T2503" t="str">
            <v>002</v>
          </cell>
          <cell r="U2503" t="str">
            <v>001</v>
          </cell>
          <cell r="V2503" t="str">
            <v>005</v>
          </cell>
          <cell r="W2503">
            <v>210</v>
          </cell>
          <cell r="X2503" t="str">
            <v>11</v>
          </cell>
          <cell r="Y2503">
            <v>1193424</v>
          </cell>
          <cell r="AA2503" t="str">
            <v>고무및패킹류</v>
          </cell>
          <cell r="AB2503" t="str">
            <v>고무류</v>
          </cell>
          <cell r="AC2503" t="str">
            <v>일반제조</v>
          </cell>
        </row>
        <row r="2504">
          <cell r="A2504" t="str">
            <v>궤도-제조-039</v>
          </cell>
          <cell r="B2504" t="str">
            <v xml:space="preserve"> </v>
          </cell>
          <cell r="C2504" t="str">
            <v>2501</v>
          </cell>
          <cell r="D2504" t="str">
            <v>5365</v>
          </cell>
          <cell r="E2504" t="str">
            <v>375173748</v>
          </cell>
          <cell r="F2504" t="str">
            <v>MBULMG196404341</v>
          </cell>
          <cell r="G2504" t="str">
            <v>부싱,비금속제</v>
          </cell>
          <cell r="H2504" t="e">
            <v>#N/A</v>
          </cell>
          <cell r="I2504" t="str">
            <v>2350-1010</v>
          </cell>
          <cell r="J2504" t="str">
            <v>60775512</v>
          </cell>
          <cell r="K2504" t="str">
            <v>20204101</v>
          </cell>
          <cell r="L2504" t="str">
            <v>EA</v>
          </cell>
          <cell r="M2504">
            <v>230</v>
          </cell>
          <cell r="N2504">
            <v>1756</v>
          </cell>
          <cell r="O2504">
            <v>43798</v>
          </cell>
          <cell r="P2504" t="str">
            <v>5000064781</v>
          </cell>
          <cell r="Q2504" t="str">
            <v>본조</v>
          </cell>
          <cell r="R2504" t="str">
            <v>2333</v>
          </cell>
          <cell r="S2504" t="str">
            <v>305</v>
          </cell>
          <cell r="T2504" t="str">
            <v>002</v>
          </cell>
          <cell r="U2504" t="str">
            <v>001</v>
          </cell>
          <cell r="V2504" t="str">
            <v>005</v>
          </cell>
          <cell r="W2504">
            <v>210</v>
          </cell>
          <cell r="X2504" t="str">
            <v>11</v>
          </cell>
          <cell r="Y2504">
            <v>403880</v>
          </cell>
          <cell r="AA2504" t="str">
            <v>고무및패킹류</v>
          </cell>
          <cell r="AB2504" t="str">
            <v>고무류</v>
          </cell>
          <cell r="AC2504" t="str">
            <v>일반제조</v>
          </cell>
        </row>
        <row r="2505">
          <cell r="A2505" t="str">
            <v>궤도-제조-039</v>
          </cell>
          <cell r="B2505">
            <v>1</v>
          </cell>
          <cell r="C2505" t="str">
            <v>2502</v>
          </cell>
          <cell r="D2505" t="str">
            <v>5365</v>
          </cell>
          <cell r="E2505" t="str">
            <v>375173748</v>
          </cell>
          <cell r="F2505" t="str">
            <v>MBULMG196404342</v>
          </cell>
          <cell r="G2505" t="str">
            <v>부싱,비금속제</v>
          </cell>
          <cell r="H2505" t="e">
            <v>#N/A</v>
          </cell>
          <cell r="I2505" t="str">
            <v>2350-1010</v>
          </cell>
          <cell r="J2505" t="str">
            <v>60775512</v>
          </cell>
          <cell r="K2505" t="str">
            <v>20204101</v>
          </cell>
          <cell r="L2505" t="str">
            <v>EA</v>
          </cell>
          <cell r="M2505">
            <v>335</v>
          </cell>
          <cell r="N2505">
            <v>1756</v>
          </cell>
          <cell r="O2505">
            <v>43980</v>
          </cell>
          <cell r="P2505" t="str">
            <v>5000064781</v>
          </cell>
          <cell r="Q2505" t="str">
            <v>현금</v>
          </cell>
          <cell r="R2505" t="str">
            <v>2333</v>
          </cell>
          <cell r="S2505" t="str">
            <v>305</v>
          </cell>
          <cell r="T2505" t="str">
            <v>002</v>
          </cell>
          <cell r="U2505" t="str">
            <v>001</v>
          </cell>
          <cell r="V2505" t="str">
            <v>005</v>
          </cell>
          <cell r="W2505">
            <v>210</v>
          </cell>
          <cell r="X2505" t="str">
            <v>11</v>
          </cell>
          <cell r="Y2505">
            <v>588260</v>
          </cell>
          <cell r="AA2505" t="str">
            <v>고무및패킹류</v>
          </cell>
          <cell r="AB2505" t="str">
            <v>고무류</v>
          </cell>
          <cell r="AC2505" t="str">
            <v>일반제조</v>
          </cell>
        </row>
        <row r="2506">
          <cell r="A2506" t="str">
            <v>궤도-제조-039</v>
          </cell>
          <cell r="B2506" t="str">
            <v xml:space="preserve"> </v>
          </cell>
          <cell r="C2506" t="str">
            <v>2503</v>
          </cell>
          <cell r="D2506" t="str">
            <v>5365</v>
          </cell>
          <cell r="E2506" t="str">
            <v>37A133660</v>
          </cell>
          <cell r="F2506" t="str">
            <v>MBULMG196404731</v>
          </cell>
          <cell r="G2506" t="str">
            <v>백업링</v>
          </cell>
          <cell r="H2506" t="str">
            <v>R1-12-24</v>
          </cell>
          <cell r="I2506" t="str">
            <v>2350-4008</v>
          </cell>
          <cell r="J2506" t="str">
            <v>60722198</v>
          </cell>
          <cell r="K2506" t="str">
            <v>20204101</v>
          </cell>
          <cell r="L2506" t="str">
            <v>EA</v>
          </cell>
          <cell r="M2506">
            <v>48</v>
          </cell>
          <cell r="N2506">
            <v>2079</v>
          </cell>
          <cell r="O2506">
            <v>43798</v>
          </cell>
          <cell r="P2506" t="str">
            <v>5000064781</v>
          </cell>
          <cell r="Q2506" t="str">
            <v>본조</v>
          </cell>
          <cell r="R2506" t="str">
            <v>2333</v>
          </cell>
          <cell r="S2506" t="str">
            <v>305</v>
          </cell>
          <cell r="T2506" t="str">
            <v>002</v>
          </cell>
          <cell r="U2506" t="str">
            <v>001</v>
          </cell>
          <cell r="V2506" t="str">
            <v>005</v>
          </cell>
          <cell r="W2506">
            <v>210</v>
          </cell>
          <cell r="X2506" t="str">
            <v>11</v>
          </cell>
          <cell r="Y2506">
            <v>99792</v>
          </cell>
          <cell r="AA2506" t="str">
            <v>고무및패킹류</v>
          </cell>
          <cell r="AB2506" t="str">
            <v>일반고무류(O-링)</v>
          </cell>
          <cell r="AC2506" t="str">
            <v>일반제조</v>
          </cell>
        </row>
        <row r="2507">
          <cell r="A2507" t="str">
            <v>궤도-제조-039</v>
          </cell>
          <cell r="B2507">
            <v>1</v>
          </cell>
          <cell r="C2507" t="str">
            <v>2504</v>
          </cell>
          <cell r="D2507" t="str">
            <v>5365</v>
          </cell>
          <cell r="E2507" t="str">
            <v>37A133660</v>
          </cell>
          <cell r="F2507" t="str">
            <v>MBULMG196404732</v>
          </cell>
          <cell r="G2507" t="str">
            <v>백업링</v>
          </cell>
          <cell r="H2507" t="str">
            <v>R1-12-24</v>
          </cell>
          <cell r="I2507" t="str">
            <v>2350-4008</v>
          </cell>
          <cell r="J2507" t="str">
            <v>60722198</v>
          </cell>
          <cell r="K2507" t="str">
            <v>20204101</v>
          </cell>
          <cell r="L2507" t="str">
            <v>EA</v>
          </cell>
          <cell r="M2507">
            <v>113</v>
          </cell>
          <cell r="N2507">
            <v>2079</v>
          </cell>
          <cell r="O2507">
            <v>43980</v>
          </cell>
          <cell r="P2507" t="str">
            <v>5000064781</v>
          </cell>
          <cell r="Q2507" t="str">
            <v>현금</v>
          </cell>
          <cell r="R2507" t="str">
            <v>2333</v>
          </cell>
          <cell r="S2507" t="str">
            <v>305</v>
          </cell>
          <cell r="T2507" t="str">
            <v>002</v>
          </cell>
          <cell r="U2507" t="str">
            <v>001</v>
          </cell>
          <cell r="V2507" t="str">
            <v>005</v>
          </cell>
          <cell r="W2507">
            <v>210</v>
          </cell>
          <cell r="X2507" t="str">
            <v>11</v>
          </cell>
          <cell r="Y2507">
            <v>234927</v>
          </cell>
          <cell r="AA2507" t="str">
            <v>고무및패킹류</v>
          </cell>
          <cell r="AB2507" t="str">
            <v>일반고무류(O-링)</v>
          </cell>
          <cell r="AC2507" t="str">
            <v>일반제조</v>
          </cell>
        </row>
        <row r="2508">
          <cell r="A2508" t="str">
            <v>궤도-제조-040</v>
          </cell>
          <cell r="B2508">
            <v>1</v>
          </cell>
          <cell r="C2508" t="str">
            <v>2505</v>
          </cell>
          <cell r="D2508" t="str">
            <v>5365</v>
          </cell>
          <cell r="E2508" t="str">
            <v>121631625</v>
          </cell>
          <cell r="F2508" t="str">
            <v>MBDLMG192324560</v>
          </cell>
          <cell r="G2508" t="str">
            <v>링,연결용,원형</v>
          </cell>
          <cell r="H2508" t="e">
            <v>#N/A</v>
          </cell>
          <cell r="I2508">
            <v>0</v>
          </cell>
          <cell r="J2508">
            <v>0</v>
          </cell>
          <cell r="K2508" t="str">
            <v>20204101</v>
          </cell>
          <cell r="L2508" t="str">
            <v>EA</v>
          </cell>
          <cell r="M2508">
            <v>12</v>
          </cell>
          <cell r="N2508">
            <v>55</v>
          </cell>
          <cell r="O2508">
            <v>43798</v>
          </cell>
          <cell r="P2508" t="str">
            <v>5000064679</v>
          </cell>
          <cell r="Q2508" t="str">
            <v>본조</v>
          </cell>
          <cell r="R2508" t="str">
            <v>2333</v>
          </cell>
          <cell r="S2508" t="str">
            <v>305</v>
          </cell>
          <cell r="T2508" t="str">
            <v>002</v>
          </cell>
          <cell r="U2508" t="str">
            <v>001</v>
          </cell>
          <cell r="V2508" t="str">
            <v>005</v>
          </cell>
          <cell r="W2508">
            <v>210</v>
          </cell>
          <cell r="X2508" t="str">
            <v>11</v>
          </cell>
          <cell r="Y2508">
            <v>660</v>
          </cell>
          <cell r="AA2508" t="str">
            <v>일반기계가공류</v>
          </cell>
          <cell r="AC2508" t="str">
            <v>일반제조</v>
          </cell>
        </row>
        <row r="2509">
          <cell r="A2509" t="str">
            <v>궤도-제조-040</v>
          </cell>
          <cell r="B2509">
            <v>1</v>
          </cell>
          <cell r="C2509" t="str">
            <v>2506</v>
          </cell>
          <cell r="D2509" t="str">
            <v>5325</v>
          </cell>
          <cell r="E2509" t="str">
            <v>375173712</v>
          </cell>
          <cell r="F2509" t="str">
            <v>MBDLMG192445150</v>
          </cell>
          <cell r="G2509" t="str">
            <v>링,지지용</v>
          </cell>
          <cell r="H2509" t="e">
            <v>#N/A</v>
          </cell>
          <cell r="I2509">
            <v>0</v>
          </cell>
          <cell r="J2509">
            <v>0</v>
          </cell>
          <cell r="K2509" t="str">
            <v>20204101</v>
          </cell>
          <cell r="L2509" t="str">
            <v>EA</v>
          </cell>
          <cell r="M2509">
            <v>85</v>
          </cell>
          <cell r="N2509">
            <v>4321</v>
          </cell>
          <cell r="O2509">
            <v>43798</v>
          </cell>
          <cell r="P2509" t="str">
            <v>5000064781</v>
          </cell>
          <cell r="Q2509" t="str">
            <v>본조</v>
          </cell>
          <cell r="R2509" t="str">
            <v>2333</v>
          </cell>
          <cell r="S2509" t="str">
            <v>305</v>
          </cell>
          <cell r="T2509" t="str">
            <v>002</v>
          </cell>
          <cell r="U2509" t="str">
            <v>001</v>
          </cell>
          <cell r="V2509" t="str">
            <v>005</v>
          </cell>
          <cell r="W2509">
            <v>210</v>
          </cell>
          <cell r="X2509" t="str">
            <v>11</v>
          </cell>
          <cell r="Y2509">
            <v>367285</v>
          </cell>
          <cell r="AA2509" t="str">
            <v>일반기계가공류</v>
          </cell>
          <cell r="AC2509" t="str">
            <v>일반제조</v>
          </cell>
        </row>
        <row r="2510">
          <cell r="A2510" t="str">
            <v>궤도-제조-040</v>
          </cell>
          <cell r="B2510" t="str">
            <v xml:space="preserve"> </v>
          </cell>
          <cell r="C2510" t="str">
            <v>2507</v>
          </cell>
          <cell r="D2510" t="str">
            <v>5855</v>
          </cell>
          <cell r="E2510" t="str">
            <v>011229416</v>
          </cell>
          <cell r="F2510" t="str">
            <v>MBDLMG196314621</v>
          </cell>
          <cell r="G2510" t="str">
            <v>판 조립체</v>
          </cell>
          <cell r="H2510" t="str">
            <v>101보급대</v>
          </cell>
          <cell r="I2510">
            <v>0</v>
          </cell>
          <cell r="J2510">
            <v>0</v>
          </cell>
          <cell r="K2510" t="str">
            <v>20204101</v>
          </cell>
          <cell r="L2510" t="str">
            <v>EA</v>
          </cell>
          <cell r="M2510">
            <v>2</v>
          </cell>
          <cell r="N2510">
            <v>105621</v>
          </cell>
          <cell r="O2510">
            <v>43980</v>
          </cell>
          <cell r="P2510" t="str">
            <v>5000064679</v>
          </cell>
          <cell r="Q2510" t="str">
            <v>현금</v>
          </cell>
          <cell r="R2510" t="str">
            <v>2333</v>
          </cell>
          <cell r="S2510" t="str">
            <v>305</v>
          </cell>
          <cell r="T2510" t="str">
            <v>002</v>
          </cell>
          <cell r="U2510" t="str">
            <v>001</v>
          </cell>
          <cell r="V2510" t="str">
            <v>005</v>
          </cell>
          <cell r="W2510">
            <v>210</v>
          </cell>
          <cell r="X2510" t="str">
            <v>11</v>
          </cell>
          <cell r="Y2510">
            <v>211242</v>
          </cell>
          <cell r="AA2510" t="str">
            <v>일반기계가공류</v>
          </cell>
          <cell r="AC2510" t="str">
            <v>일반제조</v>
          </cell>
        </row>
        <row r="2511">
          <cell r="A2511" t="str">
            <v>궤도-제조-040</v>
          </cell>
          <cell r="B2511" t="str">
            <v xml:space="preserve"> </v>
          </cell>
          <cell r="C2511" t="str">
            <v>2508</v>
          </cell>
          <cell r="D2511" t="str">
            <v>5855</v>
          </cell>
          <cell r="E2511" t="str">
            <v>011229416</v>
          </cell>
          <cell r="F2511" t="str">
            <v>MBDLMG196407801</v>
          </cell>
          <cell r="G2511" t="str">
            <v>판 조립체</v>
          </cell>
          <cell r="H2511" t="str">
            <v>101보급대</v>
          </cell>
          <cell r="I2511">
            <v>0</v>
          </cell>
          <cell r="J2511">
            <v>0</v>
          </cell>
          <cell r="K2511" t="str">
            <v>20204101</v>
          </cell>
          <cell r="L2511" t="str">
            <v>EA</v>
          </cell>
          <cell r="M2511">
            <v>13</v>
          </cell>
          <cell r="N2511">
            <v>105621</v>
          </cell>
          <cell r="O2511">
            <v>43798</v>
          </cell>
          <cell r="P2511" t="str">
            <v>5000064781</v>
          </cell>
          <cell r="Q2511" t="str">
            <v>본조</v>
          </cell>
          <cell r="R2511" t="str">
            <v>2333</v>
          </cell>
          <cell r="S2511" t="str">
            <v>305</v>
          </cell>
          <cell r="T2511" t="str">
            <v>002</v>
          </cell>
          <cell r="U2511" t="str">
            <v>001</v>
          </cell>
          <cell r="V2511" t="str">
            <v>005</v>
          </cell>
          <cell r="W2511">
            <v>210</v>
          </cell>
          <cell r="X2511" t="str">
            <v>11</v>
          </cell>
          <cell r="Y2511">
            <v>1373073</v>
          </cell>
          <cell r="AA2511" t="str">
            <v>일반기계가공류</v>
          </cell>
          <cell r="AC2511" t="str">
            <v>일반제조</v>
          </cell>
        </row>
        <row r="2512">
          <cell r="A2512" t="str">
            <v>궤도-제조-040</v>
          </cell>
          <cell r="B2512">
            <v>1</v>
          </cell>
          <cell r="C2512" t="str">
            <v>2509</v>
          </cell>
          <cell r="D2512" t="str">
            <v>5855</v>
          </cell>
          <cell r="E2512" t="str">
            <v>011229416</v>
          </cell>
          <cell r="F2512" t="str">
            <v>MBDLMG196407802</v>
          </cell>
          <cell r="G2512" t="str">
            <v>판 조립체</v>
          </cell>
          <cell r="H2512" t="str">
            <v>101보급대</v>
          </cell>
          <cell r="I2512">
            <v>0</v>
          </cell>
          <cell r="J2512">
            <v>0</v>
          </cell>
          <cell r="K2512" t="str">
            <v>20204101</v>
          </cell>
          <cell r="L2512" t="str">
            <v>EA</v>
          </cell>
          <cell r="M2512">
            <v>6</v>
          </cell>
          <cell r="N2512">
            <v>105621</v>
          </cell>
          <cell r="O2512">
            <v>43980</v>
          </cell>
          <cell r="P2512" t="str">
            <v>5000064781</v>
          </cell>
          <cell r="Q2512" t="str">
            <v>현금</v>
          </cell>
          <cell r="R2512" t="str">
            <v>2333</v>
          </cell>
          <cell r="S2512" t="str">
            <v>305</v>
          </cell>
          <cell r="T2512" t="str">
            <v>002</v>
          </cell>
          <cell r="U2512" t="str">
            <v>001</v>
          </cell>
          <cell r="V2512" t="str">
            <v>005</v>
          </cell>
          <cell r="W2512">
            <v>210</v>
          </cell>
          <cell r="X2512" t="str">
            <v>11</v>
          </cell>
          <cell r="Y2512">
            <v>633726</v>
          </cell>
          <cell r="AA2512" t="str">
            <v>일반기계가공류</v>
          </cell>
          <cell r="AC2512" t="str">
            <v>일반제조</v>
          </cell>
        </row>
        <row r="2513">
          <cell r="A2513" t="str">
            <v>궤도-제조-040</v>
          </cell>
          <cell r="B2513">
            <v>1</v>
          </cell>
          <cell r="C2513" t="str">
            <v>2510</v>
          </cell>
          <cell r="D2513" t="str">
            <v>5340</v>
          </cell>
          <cell r="E2513" t="str">
            <v>375068997</v>
          </cell>
          <cell r="F2513" t="str">
            <v>MBULMG192300820</v>
          </cell>
          <cell r="G2513" t="str">
            <v>덮개,입구용</v>
          </cell>
          <cell r="H2513" t="e">
            <v>#N/A</v>
          </cell>
          <cell r="I2513">
            <v>0</v>
          </cell>
          <cell r="J2513" t="str">
            <v>60805427</v>
          </cell>
          <cell r="K2513">
            <v>10170101</v>
          </cell>
          <cell r="L2513" t="str">
            <v>EA</v>
          </cell>
          <cell r="M2513">
            <v>16</v>
          </cell>
          <cell r="N2513">
            <v>104419</v>
          </cell>
          <cell r="O2513">
            <v>43789</v>
          </cell>
          <cell r="P2513" t="str">
            <v>5000064641</v>
          </cell>
          <cell r="Q2513" t="str">
            <v>본조</v>
          </cell>
          <cell r="R2513" t="str">
            <v>2333</v>
          </cell>
          <cell r="S2513" t="str">
            <v>305</v>
          </cell>
          <cell r="T2513" t="str">
            <v>002</v>
          </cell>
          <cell r="U2513" t="str">
            <v>005</v>
          </cell>
          <cell r="V2513" t="str">
            <v>005</v>
          </cell>
          <cell r="W2513">
            <v>210</v>
          </cell>
          <cell r="X2513" t="str">
            <v>11</v>
          </cell>
          <cell r="Y2513">
            <v>1670704</v>
          </cell>
          <cell r="AA2513" t="str">
            <v>일반기계가공류</v>
          </cell>
          <cell r="AC2513" t="str">
            <v>일반제조</v>
          </cell>
        </row>
        <row r="2514">
          <cell r="A2514" t="str">
            <v>궤도-제조-040</v>
          </cell>
          <cell r="B2514">
            <v>1</v>
          </cell>
          <cell r="C2514" t="str">
            <v>2511</v>
          </cell>
          <cell r="D2514" t="str">
            <v>5330</v>
          </cell>
          <cell r="E2514" t="str">
            <v>375091911</v>
          </cell>
          <cell r="F2514" t="str">
            <v>MBULMG192302420</v>
          </cell>
          <cell r="G2514" t="str">
            <v>시일,평면형</v>
          </cell>
          <cell r="H2514" t="e">
            <v>#N/A</v>
          </cell>
          <cell r="I2514" t="str">
            <v>2350-1004</v>
          </cell>
          <cell r="J2514" t="str">
            <v>60623152</v>
          </cell>
          <cell r="K2514" t="str">
            <v>20111102</v>
          </cell>
          <cell r="L2514" t="str">
            <v>EA</v>
          </cell>
          <cell r="M2514">
            <v>9</v>
          </cell>
          <cell r="N2514">
            <v>2595</v>
          </cell>
          <cell r="O2514">
            <v>43789</v>
          </cell>
          <cell r="P2514" t="str">
            <v>5000064641</v>
          </cell>
          <cell r="Q2514" t="str">
            <v>본조</v>
          </cell>
          <cell r="R2514" t="str">
            <v>2333</v>
          </cell>
          <cell r="S2514" t="str">
            <v>305</v>
          </cell>
          <cell r="T2514" t="str">
            <v>002</v>
          </cell>
          <cell r="U2514" t="str">
            <v>004</v>
          </cell>
          <cell r="V2514" t="str">
            <v>005</v>
          </cell>
          <cell r="W2514">
            <v>210</v>
          </cell>
          <cell r="X2514" t="str">
            <v>11</v>
          </cell>
          <cell r="Y2514">
            <v>23355</v>
          </cell>
          <cell r="AA2514" t="str">
            <v>일반기계가공류</v>
          </cell>
          <cell r="AC2514" t="str">
            <v>일반제조</v>
          </cell>
        </row>
        <row r="2515">
          <cell r="A2515" t="str">
            <v>궤도-제조-040</v>
          </cell>
          <cell r="B2515">
            <v>1</v>
          </cell>
          <cell r="C2515" t="str">
            <v>2512</v>
          </cell>
          <cell r="D2515" t="str">
            <v>5365</v>
          </cell>
          <cell r="E2515" t="str">
            <v>375091942</v>
          </cell>
          <cell r="F2515" t="str">
            <v>MBULMG192302450</v>
          </cell>
          <cell r="G2515" t="str">
            <v>스페이서,고리형</v>
          </cell>
          <cell r="H2515" t="e">
            <v>#N/A</v>
          </cell>
          <cell r="I2515" t="str">
            <v>2350-1017</v>
          </cell>
          <cell r="J2515" t="str">
            <v>60644051</v>
          </cell>
          <cell r="K2515">
            <v>20111102</v>
          </cell>
          <cell r="L2515" t="str">
            <v>EA</v>
          </cell>
          <cell r="M2515">
            <v>11</v>
          </cell>
          <cell r="N2515">
            <v>3240</v>
          </cell>
          <cell r="O2515">
            <v>43789</v>
          </cell>
          <cell r="P2515" t="str">
            <v>5000064641</v>
          </cell>
          <cell r="Q2515" t="str">
            <v>본조</v>
          </cell>
          <cell r="R2515" t="str">
            <v>2333</v>
          </cell>
          <cell r="S2515" t="str">
            <v>305</v>
          </cell>
          <cell r="T2515" t="str">
            <v>002</v>
          </cell>
          <cell r="U2515" t="str">
            <v>004</v>
          </cell>
          <cell r="V2515" t="str">
            <v>005</v>
          </cell>
          <cell r="W2515">
            <v>210</v>
          </cell>
          <cell r="X2515" t="str">
            <v>11</v>
          </cell>
          <cell r="Y2515">
            <v>35640</v>
          </cell>
          <cell r="AA2515" t="str">
            <v>일반기계가공류</v>
          </cell>
          <cell r="AC2515" t="str">
            <v>일반제조</v>
          </cell>
        </row>
        <row r="2516">
          <cell r="A2516" t="str">
            <v>궤도-제조-040</v>
          </cell>
          <cell r="B2516">
            <v>1</v>
          </cell>
          <cell r="C2516" t="str">
            <v>2513</v>
          </cell>
          <cell r="D2516" t="str">
            <v>4730</v>
          </cell>
          <cell r="E2516" t="str">
            <v>008037727</v>
          </cell>
          <cell r="F2516" t="str">
            <v>MBULMG192302790</v>
          </cell>
          <cell r="G2516" t="str">
            <v>커플링 하프,급속분리형</v>
          </cell>
          <cell r="H2516" t="e">
            <v>#N/A</v>
          </cell>
          <cell r="I2516" t="str">
            <v>2350-1001</v>
          </cell>
          <cell r="J2516" t="str">
            <v>8711314</v>
          </cell>
          <cell r="K2516" t="str">
            <v>20200101</v>
          </cell>
          <cell r="L2516" t="str">
            <v>EA</v>
          </cell>
          <cell r="M2516">
            <v>47</v>
          </cell>
          <cell r="N2516">
            <v>13356</v>
          </cell>
          <cell r="O2516">
            <v>43798</v>
          </cell>
          <cell r="P2516" t="str">
            <v>5000064641</v>
          </cell>
          <cell r="Q2516" t="str">
            <v>본조</v>
          </cell>
          <cell r="R2516" t="str">
            <v>2333</v>
          </cell>
          <cell r="S2516" t="str">
            <v>305</v>
          </cell>
          <cell r="T2516" t="str">
            <v>002</v>
          </cell>
          <cell r="U2516" t="str">
            <v>002</v>
          </cell>
          <cell r="V2516" t="str">
            <v>005</v>
          </cell>
          <cell r="W2516">
            <v>210</v>
          </cell>
          <cell r="X2516" t="str">
            <v>11</v>
          </cell>
          <cell r="Y2516">
            <v>627732</v>
          </cell>
          <cell r="AA2516" t="str">
            <v>일반기계가공류</v>
          </cell>
          <cell r="AC2516" t="str">
            <v>일반제조</v>
          </cell>
        </row>
        <row r="2517">
          <cell r="A2517" t="str">
            <v>궤도-제조-040</v>
          </cell>
          <cell r="B2517">
            <v>1</v>
          </cell>
          <cell r="C2517" t="str">
            <v>2514</v>
          </cell>
          <cell r="D2517" t="str">
            <v>1450</v>
          </cell>
          <cell r="E2517" t="str">
            <v>375056718</v>
          </cell>
          <cell r="F2517" t="str">
            <v>MBULMG192302870</v>
          </cell>
          <cell r="G2517" t="str">
            <v>캡,허브용</v>
          </cell>
          <cell r="H2517" t="e">
            <v>#N/A</v>
          </cell>
          <cell r="I2517">
            <v>0</v>
          </cell>
          <cell r="J2517" t="str">
            <v>60802215</v>
          </cell>
          <cell r="K2517">
            <v>10170101</v>
          </cell>
          <cell r="L2517" t="str">
            <v>EA</v>
          </cell>
          <cell r="M2517">
            <v>3</v>
          </cell>
          <cell r="N2517">
            <v>93451</v>
          </cell>
          <cell r="O2517">
            <v>43789</v>
          </cell>
          <cell r="P2517" t="str">
            <v>5000064641</v>
          </cell>
          <cell r="Q2517" t="str">
            <v>본조</v>
          </cell>
          <cell r="R2517" t="str">
            <v>2333</v>
          </cell>
          <cell r="S2517" t="str">
            <v>305</v>
          </cell>
          <cell r="T2517" t="str">
            <v>002</v>
          </cell>
          <cell r="U2517" t="str">
            <v>005</v>
          </cell>
          <cell r="V2517" t="str">
            <v>005</v>
          </cell>
          <cell r="W2517">
            <v>210</v>
          </cell>
          <cell r="X2517" t="str">
            <v>11</v>
          </cell>
          <cell r="Y2517">
            <v>280353</v>
          </cell>
          <cell r="AA2517" t="str">
            <v>일반기계가공류</v>
          </cell>
          <cell r="AC2517" t="str">
            <v>일반제조</v>
          </cell>
        </row>
        <row r="2518">
          <cell r="A2518" t="str">
            <v>궤도-제조-040</v>
          </cell>
          <cell r="B2518">
            <v>1</v>
          </cell>
          <cell r="C2518" t="str">
            <v>2515</v>
          </cell>
          <cell r="D2518" t="str">
            <v>3040</v>
          </cell>
          <cell r="E2518" t="str">
            <v>375011547</v>
          </cell>
          <cell r="F2518" t="str">
            <v>MBULMG192307340</v>
          </cell>
          <cell r="G2518" t="str">
            <v>축,직선형</v>
          </cell>
          <cell r="H2518">
            <v>0</v>
          </cell>
          <cell r="I2518" t="str">
            <v>2350-1010</v>
          </cell>
          <cell r="J2518" t="str">
            <v>60703484</v>
          </cell>
          <cell r="K2518" t="str">
            <v>20204101</v>
          </cell>
          <cell r="L2518" t="str">
            <v>EA</v>
          </cell>
          <cell r="M2518">
            <v>4</v>
          </cell>
          <cell r="N2518">
            <v>26774</v>
          </cell>
          <cell r="O2518">
            <v>43798</v>
          </cell>
          <cell r="P2518" t="str">
            <v>5000064679</v>
          </cell>
          <cell r="Q2518" t="str">
            <v>본조</v>
          </cell>
          <cell r="R2518" t="str">
            <v>2333</v>
          </cell>
          <cell r="S2518" t="str">
            <v>305</v>
          </cell>
          <cell r="T2518" t="str">
            <v>002</v>
          </cell>
          <cell r="U2518" t="str">
            <v>001</v>
          </cell>
          <cell r="V2518" t="str">
            <v>005</v>
          </cell>
          <cell r="W2518">
            <v>210</v>
          </cell>
          <cell r="X2518" t="str">
            <v>11</v>
          </cell>
          <cell r="Y2518">
            <v>107096</v>
          </cell>
          <cell r="AA2518" t="str">
            <v>정밀기계가공류</v>
          </cell>
          <cell r="AB2518" t="str">
            <v>축및변속기부품</v>
          </cell>
          <cell r="AC2518" t="str">
            <v>생산능력확인제조</v>
          </cell>
        </row>
        <row r="2519">
          <cell r="A2519" t="str">
            <v>궤도-제조-040</v>
          </cell>
          <cell r="B2519">
            <v>1</v>
          </cell>
          <cell r="C2519" t="str">
            <v>2516</v>
          </cell>
          <cell r="D2519" t="str">
            <v>5340</v>
          </cell>
          <cell r="E2519" t="str">
            <v>007114359</v>
          </cell>
          <cell r="F2519" t="str">
            <v>MBULMG192402560</v>
          </cell>
          <cell r="G2519" t="str">
            <v>띠,지지용</v>
          </cell>
          <cell r="H2519">
            <v>0</v>
          </cell>
          <cell r="I2519" t="str">
            <v>2350-1017</v>
          </cell>
          <cell r="J2519" t="str">
            <v>7114359</v>
          </cell>
          <cell r="K2519" t="str">
            <v>20111104</v>
          </cell>
          <cell r="L2519" t="str">
            <v>EA</v>
          </cell>
          <cell r="M2519">
            <v>25</v>
          </cell>
          <cell r="N2519">
            <v>17407</v>
          </cell>
          <cell r="O2519">
            <v>43789</v>
          </cell>
          <cell r="P2519" t="str">
            <v>5000064781</v>
          </cell>
          <cell r="Q2519" t="str">
            <v>본조</v>
          </cell>
          <cell r="R2519" t="str">
            <v>2333</v>
          </cell>
          <cell r="S2519" t="str">
            <v>305</v>
          </cell>
          <cell r="T2519" t="str">
            <v>002</v>
          </cell>
          <cell r="U2519" t="str">
            <v>004</v>
          </cell>
          <cell r="V2519" t="str">
            <v>005</v>
          </cell>
          <cell r="W2519">
            <v>210</v>
          </cell>
          <cell r="X2519" t="str">
            <v>11</v>
          </cell>
          <cell r="Y2519">
            <v>435175</v>
          </cell>
          <cell r="AA2519" t="str">
            <v>일반기계가공류</v>
          </cell>
          <cell r="AC2519" t="str">
            <v>일반제조</v>
          </cell>
        </row>
        <row r="2520">
          <cell r="A2520" t="str">
            <v>궤도-제조-040</v>
          </cell>
          <cell r="B2520">
            <v>1</v>
          </cell>
          <cell r="C2520" t="str">
            <v>2517</v>
          </cell>
          <cell r="D2520" t="str">
            <v>4730</v>
          </cell>
          <cell r="E2520" t="str">
            <v>001780724</v>
          </cell>
          <cell r="F2520" t="str">
            <v>MBULMG192403230</v>
          </cell>
          <cell r="G2520" t="str">
            <v>어댑터,직선형,파이프와 튜브연결용</v>
          </cell>
          <cell r="H2520" t="e">
            <v>#N/A</v>
          </cell>
          <cell r="I2520" t="str">
            <v>2520-1422</v>
          </cell>
          <cell r="J2520" t="str">
            <v>7972978</v>
          </cell>
          <cell r="K2520" t="str">
            <v>20200101</v>
          </cell>
          <cell r="L2520" t="str">
            <v>EA</v>
          </cell>
          <cell r="M2520">
            <v>16</v>
          </cell>
          <cell r="N2520">
            <v>88651</v>
          </cell>
          <cell r="O2520">
            <v>43798</v>
          </cell>
          <cell r="P2520" t="str">
            <v>5000064781</v>
          </cell>
          <cell r="Q2520" t="str">
            <v>본조</v>
          </cell>
          <cell r="R2520" t="str">
            <v>2333</v>
          </cell>
          <cell r="S2520" t="str">
            <v>305</v>
          </cell>
          <cell r="T2520" t="str">
            <v>002</v>
          </cell>
          <cell r="U2520" t="str">
            <v>002</v>
          </cell>
          <cell r="V2520" t="str">
            <v>005</v>
          </cell>
          <cell r="W2520">
            <v>210</v>
          </cell>
          <cell r="X2520" t="str">
            <v>11</v>
          </cell>
          <cell r="Y2520">
            <v>1418416</v>
          </cell>
          <cell r="AA2520" t="str">
            <v>일반기계가공류</v>
          </cell>
          <cell r="AC2520" t="str">
            <v>일반제조</v>
          </cell>
        </row>
        <row r="2521">
          <cell r="A2521" t="str">
            <v>궤도-제조-040</v>
          </cell>
          <cell r="B2521">
            <v>1</v>
          </cell>
          <cell r="C2521" t="str">
            <v>2518</v>
          </cell>
          <cell r="D2521" t="str">
            <v>1005</v>
          </cell>
          <cell r="E2521" t="str">
            <v>005663822</v>
          </cell>
          <cell r="F2521" t="str">
            <v>MBULMG192403940</v>
          </cell>
          <cell r="G2521" t="str">
            <v>방아쇠</v>
          </cell>
          <cell r="H2521">
            <v>0</v>
          </cell>
          <cell r="I2521">
            <v>0</v>
          </cell>
          <cell r="J2521" t="str">
            <v>7973825</v>
          </cell>
          <cell r="K2521" t="str">
            <v>20200101</v>
          </cell>
          <cell r="L2521" t="str">
            <v>EA</v>
          </cell>
          <cell r="M2521">
            <v>74</v>
          </cell>
          <cell r="N2521">
            <v>13346</v>
          </cell>
          <cell r="O2521">
            <v>43798</v>
          </cell>
          <cell r="P2521" t="str">
            <v>5000064781</v>
          </cell>
          <cell r="Q2521" t="str">
            <v>본조</v>
          </cell>
          <cell r="R2521" t="str">
            <v>2333</v>
          </cell>
          <cell r="S2521" t="str">
            <v>305</v>
          </cell>
          <cell r="T2521" t="str">
            <v>002</v>
          </cell>
          <cell r="U2521" t="str">
            <v>002</v>
          </cell>
          <cell r="V2521" t="str">
            <v>005</v>
          </cell>
          <cell r="W2521">
            <v>210</v>
          </cell>
          <cell r="X2521" t="str">
            <v>11</v>
          </cell>
          <cell r="Y2521">
            <v>987604</v>
          </cell>
          <cell r="AA2521" t="str">
            <v>일반기계가공류</v>
          </cell>
          <cell r="AC2521" t="str">
            <v>일반제조</v>
          </cell>
        </row>
        <row r="2522">
          <cell r="A2522" t="str">
            <v>궤도-제조-040</v>
          </cell>
          <cell r="B2522">
            <v>1</v>
          </cell>
          <cell r="C2522" t="str">
            <v>2519</v>
          </cell>
          <cell r="D2522" t="str">
            <v>4730</v>
          </cell>
          <cell r="E2522" t="str">
            <v>375034470</v>
          </cell>
          <cell r="F2522" t="str">
            <v>MBULMG192405160</v>
          </cell>
          <cell r="G2522" t="str">
            <v>벤조,어뎁터</v>
          </cell>
          <cell r="H2522" t="e">
            <v>#N/A</v>
          </cell>
          <cell r="I2522" t="str">
            <v>2350-1004</v>
          </cell>
          <cell r="J2522" t="str">
            <v>60623111</v>
          </cell>
          <cell r="K2522" t="str">
            <v>20111102</v>
          </cell>
          <cell r="L2522" t="str">
            <v>EA</v>
          </cell>
          <cell r="M2522">
            <v>22</v>
          </cell>
          <cell r="N2522">
            <v>17388</v>
          </cell>
          <cell r="O2522">
            <v>43789</v>
          </cell>
          <cell r="P2522" t="str">
            <v>5000064781</v>
          </cell>
          <cell r="Q2522" t="str">
            <v>본조</v>
          </cell>
          <cell r="R2522" t="str">
            <v>2333</v>
          </cell>
          <cell r="S2522" t="str">
            <v>305</v>
          </cell>
          <cell r="T2522" t="str">
            <v>002</v>
          </cell>
          <cell r="U2522" t="str">
            <v>004</v>
          </cell>
          <cell r="V2522" t="str">
            <v>005</v>
          </cell>
          <cell r="W2522">
            <v>210</v>
          </cell>
          <cell r="X2522" t="str">
            <v>11</v>
          </cell>
          <cell r="Y2522">
            <v>382536</v>
          </cell>
          <cell r="AA2522" t="str">
            <v>일반기계가공류</v>
          </cell>
          <cell r="AC2522" t="str">
            <v>일반제조</v>
          </cell>
        </row>
        <row r="2523">
          <cell r="A2523" t="str">
            <v>궤도-제조-040</v>
          </cell>
          <cell r="B2523">
            <v>1</v>
          </cell>
          <cell r="C2523" t="str">
            <v>2520</v>
          </cell>
          <cell r="D2523" t="str">
            <v>5330</v>
          </cell>
          <cell r="E2523" t="str">
            <v>375091911</v>
          </cell>
          <cell r="F2523" t="str">
            <v>MBULMG192405860</v>
          </cell>
          <cell r="G2523" t="str">
            <v>시일,평면형</v>
          </cell>
          <cell r="H2523" t="e">
            <v>#N/A</v>
          </cell>
          <cell r="I2523" t="str">
            <v>2350-1004</v>
          </cell>
          <cell r="J2523" t="str">
            <v>60623152</v>
          </cell>
          <cell r="K2523" t="str">
            <v>20111102</v>
          </cell>
          <cell r="L2523" t="str">
            <v>EA</v>
          </cell>
          <cell r="M2523">
            <v>50</v>
          </cell>
          <cell r="N2523">
            <v>2595</v>
          </cell>
          <cell r="O2523">
            <v>43789</v>
          </cell>
          <cell r="P2523" t="str">
            <v>5000064781</v>
          </cell>
          <cell r="Q2523" t="str">
            <v>본조</v>
          </cell>
          <cell r="R2523" t="str">
            <v>2333</v>
          </cell>
          <cell r="S2523" t="str">
            <v>305</v>
          </cell>
          <cell r="T2523" t="str">
            <v>002</v>
          </cell>
          <cell r="U2523" t="str">
            <v>004</v>
          </cell>
          <cell r="V2523" t="str">
            <v>005</v>
          </cell>
          <cell r="W2523">
            <v>210</v>
          </cell>
          <cell r="X2523" t="str">
            <v>11</v>
          </cell>
          <cell r="Y2523">
            <v>129750</v>
          </cell>
          <cell r="AA2523" t="str">
            <v>일반기계가공류</v>
          </cell>
          <cell r="AC2523" t="str">
            <v>일반제조</v>
          </cell>
        </row>
        <row r="2524">
          <cell r="A2524" t="str">
            <v>궤도-제조-040</v>
          </cell>
          <cell r="B2524">
            <v>1</v>
          </cell>
          <cell r="C2524" t="str">
            <v>2521</v>
          </cell>
          <cell r="D2524" t="str">
            <v>5365</v>
          </cell>
          <cell r="E2524" t="str">
            <v>375091942</v>
          </cell>
          <cell r="F2524" t="str">
            <v>MBULMG192405900</v>
          </cell>
          <cell r="G2524" t="str">
            <v>스페이서,고리형</v>
          </cell>
          <cell r="H2524" t="e">
            <v>#N/A</v>
          </cell>
          <cell r="I2524" t="str">
            <v>2350-1017</v>
          </cell>
          <cell r="J2524" t="str">
            <v>60644051</v>
          </cell>
          <cell r="K2524">
            <v>20111102</v>
          </cell>
          <cell r="L2524" t="str">
            <v>EA</v>
          </cell>
          <cell r="M2524">
            <v>111</v>
          </cell>
          <cell r="N2524">
            <v>3240</v>
          </cell>
          <cell r="O2524">
            <v>43789</v>
          </cell>
          <cell r="P2524" t="str">
            <v>5000064781</v>
          </cell>
          <cell r="Q2524" t="str">
            <v>본조</v>
          </cell>
          <cell r="R2524" t="str">
            <v>2333</v>
          </cell>
          <cell r="S2524" t="str">
            <v>305</v>
          </cell>
          <cell r="T2524" t="str">
            <v>002</v>
          </cell>
          <cell r="U2524" t="str">
            <v>004</v>
          </cell>
          <cell r="V2524" t="str">
            <v>005</v>
          </cell>
          <cell r="W2524">
            <v>210</v>
          </cell>
          <cell r="X2524" t="str">
            <v>11</v>
          </cell>
          <cell r="Y2524">
            <v>359640</v>
          </cell>
          <cell r="AA2524" t="str">
            <v>일반기계가공류</v>
          </cell>
          <cell r="AC2524" t="str">
            <v>일반제조</v>
          </cell>
        </row>
        <row r="2525">
          <cell r="A2525" t="str">
            <v>궤도-제조-040</v>
          </cell>
          <cell r="B2525">
            <v>1</v>
          </cell>
          <cell r="C2525" t="str">
            <v>2522</v>
          </cell>
          <cell r="D2525" t="str">
            <v>5365</v>
          </cell>
          <cell r="E2525" t="str">
            <v>37A221675</v>
          </cell>
          <cell r="F2525" t="str">
            <v>MBULMG192406500</v>
          </cell>
          <cell r="G2525" t="str">
            <v>심</v>
          </cell>
          <cell r="H2525" t="str">
            <v>R1-01-15</v>
          </cell>
          <cell r="I2525">
            <v>0</v>
          </cell>
          <cell r="J2525" t="str">
            <v>60618960</v>
          </cell>
          <cell r="K2525" t="str">
            <v>20111102</v>
          </cell>
          <cell r="L2525" t="str">
            <v>EA</v>
          </cell>
          <cell r="M2525">
            <v>98</v>
          </cell>
          <cell r="N2525">
            <v>3783</v>
          </cell>
          <cell r="O2525">
            <v>43738</v>
          </cell>
          <cell r="P2525" t="str">
            <v>5000064781</v>
          </cell>
          <cell r="Q2525" t="str">
            <v>본조</v>
          </cell>
          <cell r="R2525" t="str">
            <v>2333</v>
          </cell>
          <cell r="S2525" t="str">
            <v>305</v>
          </cell>
          <cell r="T2525" t="str">
            <v>002</v>
          </cell>
          <cell r="U2525" t="str">
            <v>004</v>
          </cell>
          <cell r="V2525" t="str">
            <v>005</v>
          </cell>
          <cell r="W2525">
            <v>210</v>
          </cell>
          <cell r="X2525" t="str">
            <v>11</v>
          </cell>
          <cell r="Y2525">
            <v>370734</v>
          </cell>
          <cell r="AA2525" t="str">
            <v>일반기계가공류</v>
          </cell>
          <cell r="AC2525" t="str">
            <v>일반제조</v>
          </cell>
        </row>
        <row r="2526">
          <cell r="A2526" t="str">
            <v>궤도-제조-040</v>
          </cell>
          <cell r="B2526">
            <v>1</v>
          </cell>
          <cell r="C2526" t="str">
            <v>2523</v>
          </cell>
          <cell r="D2526" t="str">
            <v>5365</v>
          </cell>
          <cell r="E2526" t="str">
            <v>37A225294</v>
          </cell>
          <cell r="F2526" t="str">
            <v>MBULMG192406610</v>
          </cell>
          <cell r="G2526" t="str">
            <v>플러그,기계 나사용</v>
          </cell>
          <cell r="H2526" t="str">
            <v>R1-20-3</v>
          </cell>
          <cell r="I2526">
            <v>0</v>
          </cell>
          <cell r="J2526">
            <v>0</v>
          </cell>
          <cell r="K2526" t="str">
            <v>20111102</v>
          </cell>
          <cell r="L2526" t="str">
            <v>EA</v>
          </cell>
          <cell r="M2526">
            <v>40</v>
          </cell>
          <cell r="N2526">
            <v>2638</v>
          </cell>
          <cell r="O2526">
            <v>43738</v>
          </cell>
          <cell r="P2526" t="str">
            <v>5000064781</v>
          </cell>
          <cell r="Q2526" t="str">
            <v>본조</v>
          </cell>
          <cell r="R2526" t="str">
            <v>2333</v>
          </cell>
          <cell r="S2526" t="str">
            <v>305</v>
          </cell>
          <cell r="T2526" t="str">
            <v>002</v>
          </cell>
          <cell r="U2526" t="str">
            <v>004</v>
          </cell>
          <cell r="V2526" t="str">
            <v>005</v>
          </cell>
          <cell r="W2526">
            <v>210</v>
          </cell>
          <cell r="X2526" t="str">
            <v>11</v>
          </cell>
          <cell r="Y2526">
            <v>105520</v>
          </cell>
          <cell r="AA2526" t="str">
            <v>일반기계가공류</v>
          </cell>
          <cell r="AC2526" t="str">
            <v>일반제조</v>
          </cell>
        </row>
        <row r="2527">
          <cell r="A2527" t="str">
            <v>궤도-제조-040</v>
          </cell>
          <cell r="B2527">
            <v>1</v>
          </cell>
          <cell r="C2527" t="str">
            <v>2524</v>
          </cell>
          <cell r="D2527" t="str">
            <v>2530</v>
          </cell>
          <cell r="E2527" t="str">
            <v>375565342</v>
          </cell>
          <cell r="F2527" t="str">
            <v>MBULMG192407390</v>
          </cell>
          <cell r="G2527" t="str">
            <v>철심, 지지로라용</v>
          </cell>
          <cell r="H2527" t="e">
            <v>#N/A</v>
          </cell>
          <cell r="I2527">
            <v>0</v>
          </cell>
          <cell r="J2527" t="str">
            <v>8706067</v>
          </cell>
          <cell r="K2527" t="str">
            <v>20200101</v>
          </cell>
          <cell r="L2527" t="str">
            <v>EA</v>
          </cell>
          <cell r="M2527">
            <v>5</v>
          </cell>
          <cell r="N2527">
            <v>210273</v>
          </cell>
          <cell r="O2527">
            <v>43798</v>
          </cell>
          <cell r="P2527" t="str">
            <v>5000064781</v>
          </cell>
          <cell r="Q2527" t="str">
            <v>본조</v>
          </cell>
          <cell r="R2527" t="str">
            <v>2333</v>
          </cell>
          <cell r="S2527" t="str">
            <v>305</v>
          </cell>
          <cell r="T2527" t="str">
            <v>002</v>
          </cell>
          <cell r="U2527" t="str">
            <v>002</v>
          </cell>
          <cell r="V2527" t="str">
            <v>005</v>
          </cell>
          <cell r="W2527">
            <v>210</v>
          </cell>
          <cell r="X2527" t="str">
            <v>11</v>
          </cell>
          <cell r="Y2527">
            <v>1051365</v>
          </cell>
          <cell r="AA2527" t="str">
            <v>일반기계가공류</v>
          </cell>
          <cell r="AC2527" t="str">
            <v>일반제조</v>
          </cell>
        </row>
        <row r="2528">
          <cell r="A2528" t="str">
            <v>궤도-제조-040</v>
          </cell>
          <cell r="B2528">
            <v>1</v>
          </cell>
          <cell r="C2528" t="str">
            <v>2525</v>
          </cell>
          <cell r="D2528" t="str">
            <v>2940</v>
          </cell>
          <cell r="E2528" t="str">
            <v>375086279</v>
          </cell>
          <cell r="F2528" t="str">
            <v>MBULMG192408210</v>
          </cell>
          <cell r="G2528" t="str">
            <v>어댑트,공기배출라인 연결용</v>
          </cell>
          <cell r="H2528" t="str">
            <v>R1-1-20</v>
          </cell>
          <cell r="I2528">
            <v>0</v>
          </cell>
          <cell r="J2528">
            <v>0</v>
          </cell>
          <cell r="K2528" t="str">
            <v>20204101</v>
          </cell>
          <cell r="L2528" t="str">
            <v>EA</v>
          </cell>
          <cell r="M2528">
            <v>46</v>
          </cell>
          <cell r="N2528">
            <v>2040</v>
          </cell>
          <cell r="O2528">
            <v>43798</v>
          </cell>
          <cell r="P2528" t="str">
            <v>5000064781</v>
          </cell>
          <cell r="Q2528" t="str">
            <v>본조</v>
          </cell>
          <cell r="R2528" t="str">
            <v>2333</v>
          </cell>
          <cell r="S2528" t="str">
            <v>305</v>
          </cell>
          <cell r="T2528" t="str">
            <v>002</v>
          </cell>
          <cell r="U2528" t="str">
            <v>001</v>
          </cell>
          <cell r="V2528" t="str">
            <v>005</v>
          </cell>
          <cell r="W2528">
            <v>210</v>
          </cell>
          <cell r="X2528" t="str">
            <v>11</v>
          </cell>
          <cell r="Y2528">
            <v>93840</v>
          </cell>
          <cell r="AA2528" t="str">
            <v>일반기계가공류</v>
          </cell>
          <cell r="AC2528" t="str">
            <v>일반제조</v>
          </cell>
        </row>
        <row r="2529">
          <cell r="A2529" t="str">
            <v>궤도-제조-040</v>
          </cell>
          <cell r="B2529">
            <v>1</v>
          </cell>
          <cell r="C2529" t="str">
            <v>2526</v>
          </cell>
          <cell r="D2529" t="str">
            <v>5315</v>
          </cell>
          <cell r="E2529" t="str">
            <v>012472833</v>
          </cell>
          <cell r="F2529" t="str">
            <v>MBULMG192410450</v>
          </cell>
          <cell r="G2529" t="str">
            <v>핀,스프링식</v>
          </cell>
          <cell r="H2529" t="e">
            <v>#N/A</v>
          </cell>
          <cell r="I2529">
            <v>0</v>
          </cell>
          <cell r="J2529">
            <v>0</v>
          </cell>
          <cell r="K2529" t="str">
            <v>20205101</v>
          </cell>
          <cell r="L2529" t="str">
            <v>EA</v>
          </cell>
          <cell r="M2529">
            <v>12</v>
          </cell>
          <cell r="N2529">
            <v>2966</v>
          </cell>
          <cell r="O2529">
            <v>43798</v>
          </cell>
          <cell r="P2529" t="str">
            <v>5000064781</v>
          </cell>
          <cell r="Q2529" t="str">
            <v>본조</v>
          </cell>
          <cell r="R2529" t="str">
            <v>2333</v>
          </cell>
          <cell r="S2529" t="str">
            <v>305</v>
          </cell>
          <cell r="T2529" t="str">
            <v>002</v>
          </cell>
          <cell r="U2529" t="str">
            <v>001</v>
          </cell>
          <cell r="V2529" t="str">
            <v>005</v>
          </cell>
          <cell r="W2529">
            <v>210</v>
          </cell>
          <cell r="X2529" t="str">
            <v>11</v>
          </cell>
          <cell r="Y2529">
            <v>35592</v>
          </cell>
          <cell r="AA2529" t="str">
            <v>일반기계가공류</v>
          </cell>
          <cell r="AC2529" t="str">
            <v>일반제조</v>
          </cell>
        </row>
        <row r="2530">
          <cell r="A2530" t="str">
            <v>궤도-제조-040</v>
          </cell>
          <cell r="B2530">
            <v>1</v>
          </cell>
          <cell r="C2530" t="str">
            <v>2527</v>
          </cell>
          <cell r="D2530" t="str">
            <v>5330</v>
          </cell>
          <cell r="E2530" t="str">
            <v>375031283</v>
          </cell>
          <cell r="F2530" t="str">
            <v>MBULMG192411300</v>
          </cell>
          <cell r="G2530" t="str">
            <v>리테이너,패킹용</v>
          </cell>
          <cell r="H2530" t="e">
            <v>#N/A</v>
          </cell>
          <cell r="I2530">
            <v>0</v>
          </cell>
          <cell r="J2530" t="str">
            <v>60722196</v>
          </cell>
          <cell r="K2530" t="str">
            <v>20204101</v>
          </cell>
          <cell r="L2530" t="str">
            <v>EA</v>
          </cell>
          <cell r="M2530">
            <v>44</v>
          </cell>
          <cell r="N2530">
            <v>11726</v>
          </cell>
          <cell r="O2530">
            <v>43798</v>
          </cell>
          <cell r="P2530" t="str">
            <v>5000064781</v>
          </cell>
          <cell r="Q2530" t="str">
            <v>본조</v>
          </cell>
          <cell r="R2530" t="str">
            <v>2333</v>
          </cell>
          <cell r="S2530" t="str">
            <v>305</v>
          </cell>
          <cell r="T2530" t="str">
            <v>002</v>
          </cell>
          <cell r="U2530" t="str">
            <v>001</v>
          </cell>
          <cell r="V2530" t="str">
            <v>005</v>
          </cell>
          <cell r="W2530">
            <v>210</v>
          </cell>
          <cell r="X2530" t="str">
            <v>11</v>
          </cell>
          <cell r="Y2530">
            <v>515944</v>
          </cell>
          <cell r="AA2530" t="str">
            <v>일반기계가공류</v>
          </cell>
          <cell r="AC2530" t="str">
            <v>일반제조</v>
          </cell>
        </row>
        <row r="2531">
          <cell r="A2531" t="str">
            <v>궤도-제조-040</v>
          </cell>
          <cell r="B2531">
            <v>1</v>
          </cell>
          <cell r="C2531" t="str">
            <v>2528</v>
          </cell>
          <cell r="D2531" t="str">
            <v>3120</v>
          </cell>
          <cell r="E2531" t="str">
            <v>37A134525</v>
          </cell>
          <cell r="F2531" t="str">
            <v>MBULMG192413920</v>
          </cell>
          <cell r="G2531" t="str">
            <v>부시</v>
          </cell>
          <cell r="H2531" t="str">
            <v>R1-03-03</v>
          </cell>
          <cell r="I2531">
            <v>0</v>
          </cell>
          <cell r="J2531">
            <v>0</v>
          </cell>
          <cell r="K2531" t="str">
            <v>20204101</v>
          </cell>
          <cell r="L2531" t="str">
            <v>EA</v>
          </cell>
          <cell r="M2531">
            <v>108</v>
          </cell>
          <cell r="N2531">
            <v>6287</v>
          </cell>
          <cell r="O2531">
            <v>43798</v>
          </cell>
          <cell r="P2531" t="str">
            <v>5000064781</v>
          </cell>
          <cell r="Q2531" t="str">
            <v>본조</v>
          </cell>
          <cell r="R2531" t="str">
            <v>2333</v>
          </cell>
          <cell r="S2531" t="str">
            <v>305</v>
          </cell>
          <cell r="T2531" t="str">
            <v>002</v>
          </cell>
          <cell r="U2531" t="str">
            <v>001</v>
          </cell>
          <cell r="V2531" t="str">
            <v>005</v>
          </cell>
          <cell r="W2531">
            <v>210</v>
          </cell>
          <cell r="X2531" t="str">
            <v>11</v>
          </cell>
          <cell r="Y2531">
            <v>678996</v>
          </cell>
          <cell r="AA2531" t="str">
            <v>일반기계가공류</v>
          </cell>
          <cell r="AC2531" t="str">
            <v>일반제조</v>
          </cell>
        </row>
        <row r="2532">
          <cell r="A2532" t="str">
            <v>궤도-제조-040</v>
          </cell>
          <cell r="B2532" t="str">
            <v xml:space="preserve"> </v>
          </cell>
          <cell r="C2532" t="str">
            <v>2529</v>
          </cell>
          <cell r="D2532" t="str">
            <v>2835</v>
          </cell>
          <cell r="E2532" t="str">
            <v>006924901</v>
          </cell>
          <cell r="F2532" t="str">
            <v>MBULMG196402411</v>
          </cell>
          <cell r="G2532" t="str">
            <v>운반체,유성감속기어,비항공기 가스터빈</v>
          </cell>
          <cell r="H2532" t="e">
            <v>#N/A</v>
          </cell>
          <cell r="I2532" t="str">
            <v>2350-0001</v>
          </cell>
          <cell r="J2532" t="str">
            <v>A60009931</v>
          </cell>
          <cell r="K2532" t="str">
            <v>20200101</v>
          </cell>
          <cell r="L2532" t="str">
            <v>EA</v>
          </cell>
          <cell r="M2532">
            <v>11</v>
          </cell>
          <cell r="N2532">
            <v>741515</v>
          </cell>
          <cell r="O2532">
            <v>43798</v>
          </cell>
          <cell r="P2532" t="str">
            <v>5000064781</v>
          </cell>
          <cell r="Q2532" t="str">
            <v>본조</v>
          </cell>
          <cell r="R2532" t="str">
            <v>2333</v>
          </cell>
          <cell r="S2532" t="str">
            <v>305</v>
          </cell>
          <cell r="T2532" t="str">
            <v>002</v>
          </cell>
          <cell r="U2532" t="str">
            <v>002</v>
          </cell>
          <cell r="V2532" t="str">
            <v>005</v>
          </cell>
          <cell r="W2532">
            <v>210</v>
          </cell>
          <cell r="X2532" t="str">
            <v>11</v>
          </cell>
          <cell r="Y2532">
            <v>8156665</v>
          </cell>
          <cell r="AA2532" t="str">
            <v>일반기계가공류</v>
          </cell>
          <cell r="AC2532" t="str">
            <v>일반제조</v>
          </cell>
        </row>
        <row r="2533">
          <cell r="A2533" t="str">
            <v>궤도-제조-040</v>
          </cell>
          <cell r="B2533">
            <v>1</v>
          </cell>
          <cell r="C2533" t="str">
            <v>2530</v>
          </cell>
          <cell r="D2533" t="str">
            <v>2835</v>
          </cell>
          <cell r="E2533" t="str">
            <v>006924901</v>
          </cell>
          <cell r="F2533" t="str">
            <v>MBULMG196402412</v>
          </cell>
          <cell r="G2533" t="str">
            <v>운반체,유성감속기어,비항공기 가스터빈</v>
          </cell>
          <cell r="H2533" t="e">
            <v>#N/A</v>
          </cell>
          <cell r="I2533" t="str">
            <v>2350-0001</v>
          </cell>
          <cell r="J2533" t="str">
            <v>A60009931</v>
          </cell>
          <cell r="K2533" t="str">
            <v>20200101</v>
          </cell>
          <cell r="L2533" t="str">
            <v>EA</v>
          </cell>
          <cell r="M2533">
            <v>12</v>
          </cell>
          <cell r="N2533">
            <v>741515</v>
          </cell>
          <cell r="O2533">
            <v>43980</v>
          </cell>
          <cell r="P2533" t="str">
            <v>5000064781</v>
          </cell>
          <cell r="Q2533" t="str">
            <v>현금</v>
          </cell>
          <cell r="R2533" t="str">
            <v>2333</v>
          </cell>
          <cell r="S2533" t="str">
            <v>305</v>
          </cell>
          <cell r="T2533" t="str">
            <v>002</v>
          </cell>
          <cell r="U2533" t="str">
            <v>002</v>
          </cell>
          <cell r="V2533" t="str">
            <v>005</v>
          </cell>
          <cell r="W2533">
            <v>210</v>
          </cell>
          <cell r="X2533" t="str">
            <v>11</v>
          </cell>
          <cell r="Y2533">
            <v>8898180</v>
          </cell>
          <cell r="AA2533" t="str">
            <v>일반기계가공류</v>
          </cell>
          <cell r="AC2533" t="str">
            <v>일반제조</v>
          </cell>
        </row>
        <row r="2534">
          <cell r="A2534" t="str">
            <v>궤도-제조-040</v>
          </cell>
          <cell r="B2534" t="str">
            <v xml:space="preserve"> </v>
          </cell>
          <cell r="C2534" t="str">
            <v>2531</v>
          </cell>
          <cell r="D2534" t="str">
            <v>2540</v>
          </cell>
          <cell r="E2534" t="str">
            <v>375013011</v>
          </cell>
          <cell r="F2534" t="str">
            <v>MBULMG196405791</v>
          </cell>
          <cell r="G2534" t="str">
            <v>통풍구</v>
          </cell>
          <cell r="H2534" t="str">
            <v>R1-4-18</v>
          </cell>
          <cell r="I2534" t="str">
            <v>2350-1010</v>
          </cell>
          <cell r="J2534" t="str">
            <v>60734617</v>
          </cell>
          <cell r="K2534" t="str">
            <v>20204101</v>
          </cell>
          <cell r="L2534" t="str">
            <v>EA</v>
          </cell>
          <cell r="M2534">
            <v>65</v>
          </cell>
          <cell r="N2534">
            <v>3502</v>
          </cell>
          <cell r="O2534">
            <v>43798</v>
          </cell>
          <cell r="P2534" t="str">
            <v>5000064781</v>
          </cell>
          <cell r="Q2534" t="str">
            <v>본조</v>
          </cell>
          <cell r="R2534" t="str">
            <v>2333</v>
          </cell>
          <cell r="S2534" t="str">
            <v>305</v>
          </cell>
          <cell r="T2534" t="str">
            <v>002</v>
          </cell>
          <cell r="U2534" t="str">
            <v>001</v>
          </cell>
          <cell r="V2534" t="str">
            <v>005</v>
          </cell>
          <cell r="W2534">
            <v>210</v>
          </cell>
          <cell r="X2534" t="str">
            <v>11</v>
          </cell>
          <cell r="Y2534">
            <v>227630</v>
          </cell>
          <cell r="AA2534" t="str">
            <v>일반기계가공류</v>
          </cell>
          <cell r="AC2534" t="str">
            <v>일반제조</v>
          </cell>
        </row>
        <row r="2535">
          <cell r="A2535" t="str">
            <v>궤도-제조-040</v>
          </cell>
          <cell r="B2535">
            <v>1</v>
          </cell>
          <cell r="C2535" t="str">
            <v>2532</v>
          </cell>
          <cell r="D2535" t="str">
            <v>2540</v>
          </cell>
          <cell r="E2535" t="str">
            <v>375013011</v>
          </cell>
          <cell r="F2535" t="str">
            <v>MBULMG196405792</v>
          </cell>
          <cell r="G2535" t="str">
            <v>통풍구</v>
          </cell>
          <cell r="H2535" t="str">
            <v>R1-4-18</v>
          </cell>
          <cell r="I2535" t="str">
            <v>2350-1010</v>
          </cell>
          <cell r="J2535" t="str">
            <v>60734617</v>
          </cell>
          <cell r="K2535" t="str">
            <v>20204101</v>
          </cell>
          <cell r="L2535" t="str">
            <v>EA</v>
          </cell>
          <cell r="M2535">
            <v>46</v>
          </cell>
          <cell r="N2535">
            <v>3502</v>
          </cell>
          <cell r="O2535">
            <v>43980</v>
          </cell>
          <cell r="P2535" t="str">
            <v>5000064781</v>
          </cell>
          <cell r="Q2535" t="str">
            <v>현금</v>
          </cell>
          <cell r="R2535" t="str">
            <v>2333</v>
          </cell>
          <cell r="S2535" t="str">
            <v>305</v>
          </cell>
          <cell r="T2535" t="str">
            <v>002</v>
          </cell>
          <cell r="U2535" t="str">
            <v>001</v>
          </cell>
          <cell r="V2535" t="str">
            <v>005</v>
          </cell>
          <cell r="W2535">
            <v>210</v>
          </cell>
          <cell r="X2535" t="str">
            <v>11</v>
          </cell>
          <cell r="Y2535">
            <v>161092</v>
          </cell>
          <cell r="AA2535" t="str">
            <v>일반기계가공류</v>
          </cell>
          <cell r="AC2535" t="str">
            <v>일반제조</v>
          </cell>
        </row>
        <row r="2536">
          <cell r="A2536" t="str">
            <v>궤도-제조-040</v>
          </cell>
          <cell r="B2536" t="str">
            <v xml:space="preserve"> </v>
          </cell>
          <cell r="C2536" t="str">
            <v>2533</v>
          </cell>
          <cell r="D2536" t="str">
            <v>5330</v>
          </cell>
          <cell r="E2536" t="str">
            <v>37X169299</v>
          </cell>
          <cell r="F2536" t="str">
            <v>MBULMG196406761</v>
          </cell>
          <cell r="G2536" t="str">
            <v>리테이너</v>
          </cell>
          <cell r="H2536" t="e">
            <v>#N/A</v>
          </cell>
          <cell r="I2536">
            <v>0</v>
          </cell>
          <cell r="J2536">
            <v>0</v>
          </cell>
          <cell r="K2536" t="str">
            <v>20204102</v>
          </cell>
          <cell r="L2536" t="str">
            <v>EA</v>
          </cell>
          <cell r="M2536">
            <v>51</v>
          </cell>
          <cell r="N2536">
            <v>5100</v>
          </cell>
          <cell r="O2536">
            <v>43798</v>
          </cell>
          <cell r="P2536" t="str">
            <v>5000064781</v>
          </cell>
          <cell r="Q2536" t="str">
            <v>본조</v>
          </cell>
          <cell r="R2536" t="str">
            <v>2333</v>
          </cell>
          <cell r="S2536" t="str">
            <v>305</v>
          </cell>
          <cell r="T2536" t="str">
            <v>002</v>
          </cell>
          <cell r="U2536" t="str">
            <v>001</v>
          </cell>
          <cell r="V2536" t="str">
            <v>005</v>
          </cell>
          <cell r="W2536">
            <v>210</v>
          </cell>
          <cell r="X2536" t="str">
            <v>11</v>
          </cell>
          <cell r="Y2536">
            <v>260100</v>
          </cell>
          <cell r="AA2536" t="str">
            <v>일반기계가공류</v>
          </cell>
          <cell r="AC2536" t="str">
            <v>일반제조</v>
          </cell>
        </row>
        <row r="2537">
          <cell r="A2537" t="str">
            <v>궤도-제조-040</v>
          </cell>
          <cell r="B2537">
            <v>1</v>
          </cell>
          <cell r="C2537" t="str">
            <v>2534</v>
          </cell>
          <cell r="D2537" t="str">
            <v>5330</v>
          </cell>
          <cell r="E2537" t="str">
            <v>37X169299</v>
          </cell>
          <cell r="F2537" t="str">
            <v>MBULMG196406762</v>
          </cell>
          <cell r="G2537" t="str">
            <v>리테이너</v>
          </cell>
          <cell r="H2537" t="e">
            <v>#N/A</v>
          </cell>
          <cell r="I2537">
            <v>0</v>
          </cell>
          <cell r="J2537">
            <v>0</v>
          </cell>
          <cell r="K2537" t="str">
            <v>20204102</v>
          </cell>
          <cell r="L2537" t="str">
            <v>EA</v>
          </cell>
          <cell r="M2537">
            <v>20</v>
          </cell>
          <cell r="N2537">
            <v>5100</v>
          </cell>
          <cell r="O2537">
            <v>43980</v>
          </cell>
          <cell r="P2537" t="str">
            <v>5000064781</v>
          </cell>
          <cell r="Q2537" t="str">
            <v>현금</v>
          </cell>
          <cell r="R2537" t="str">
            <v>2333</v>
          </cell>
          <cell r="S2537" t="str">
            <v>305</v>
          </cell>
          <cell r="T2537" t="str">
            <v>002</v>
          </cell>
          <cell r="U2537" t="str">
            <v>001</v>
          </cell>
          <cell r="V2537" t="str">
            <v>005</v>
          </cell>
          <cell r="W2537">
            <v>210</v>
          </cell>
          <cell r="X2537" t="str">
            <v>11</v>
          </cell>
          <cell r="Y2537">
            <v>102000</v>
          </cell>
          <cell r="AA2537" t="str">
            <v>일반기계가공류</v>
          </cell>
          <cell r="AC2537" t="str">
            <v>일반제조</v>
          </cell>
        </row>
        <row r="2538">
          <cell r="A2538" t="str">
            <v>궤도-특수(방사능함유)-001</v>
          </cell>
          <cell r="B2538" t="str">
            <v xml:space="preserve"> </v>
          </cell>
          <cell r="C2538" t="str">
            <v>2535</v>
          </cell>
          <cell r="D2538" t="str">
            <v>1240</v>
          </cell>
          <cell r="E2538" t="str">
            <v>37A283366</v>
          </cell>
          <cell r="F2538" t="str">
            <v>MBULMG196406131</v>
          </cell>
          <cell r="G2538" t="str">
            <v>셀조립체,광학기구용</v>
          </cell>
          <cell r="H2538" t="str">
            <v>R1-01-23</v>
          </cell>
          <cell r="I2538" t="str">
            <v>2350-1010</v>
          </cell>
          <cell r="J2538" t="str">
            <v>12304725</v>
          </cell>
          <cell r="K2538" t="str">
            <v>20204101</v>
          </cell>
          <cell r="L2538" t="str">
            <v>EA</v>
          </cell>
          <cell r="M2538">
            <v>48</v>
          </cell>
          <cell r="N2538">
            <v>573264</v>
          </cell>
          <cell r="O2538">
            <v>43798</v>
          </cell>
          <cell r="P2538" t="str">
            <v>5000064781</v>
          </cell>
          <cell r="Q2538" t="str">
            <v>본조</v>
          </cell>
          <cell r="R2538" t="str">
            <v>2333</v>
          </cell>
          <cell r="S2538" t="str">
            <v>305</v>
          </cell>
          <cell r="T2538" t="str">
            <v>002</v>
          </cell>
          <cell r="U2538" t="str">
            <v>001</v>
          </cell>
          <cell r="V2538" t="str">
            <v>005</v>
          </cell>
          <cell r="W2538">
            <v>210</v>
          </cell>
          <cell r="X2538" t="str">
            <v>11</v>
          </cell>
          <cell r="Y2538">
            <v>27516672</v>
          </cell>
          <cell r="AA2538" t="str">
            <v>특수품목</v>
          </cell>
          <cell r="AB2538" t="str">
            <v>방사능함유품목</v>
          </cell>
        </row>
        <row r="2539">
          <cell r="A2539" t="str">
            <v>궤도-특수(방사능함유)-001</v>
          </cell>
          <cell r="B2539">
            <v>1</v>
          </cell>
          <cell r="C2539" t="str">
            <v>2536</v>
          </cell>
          <cell r="D2539" t="str">
            <v>1240</v>
          </cell>
          <cell r="E2539" t="str">
            <v>37A283366</v>
          </cell>
          <cell r="F2539" t="str">
            <v>MBULMG196406132</v>
          </cell>
          <cell r="G2539" t="str">
            <v>셀조립체,광학기구용</v>
          </cell>
          <cell r="H2539" t="str">
            <v>R1-01-23</v>
          </cell>
          <cell r="I2539" t="str">
            <v>2350-1010</v>
          </cell>
          <cell r="J2539" t="str">
            <v>12304725</v>
          </cell>
          <cell r="K2539" t="str">
            <v>20204101</v>
          </cell>
          <cell r="L2539" t="str">
            <v>EA</v>
          </cell>
          <cell r="M2539">
            <v>128</v>
          </cell>
          <cell r="N2539">
            <v>573264</v>
          </cell>
          <cell r="O2539">
            <v>43980</v>
          </cell>
          <cell r="P2539" t="str">
            <v>5000064781</v>
          </cell>
          <cell r="Q2539" t="str">
            <v>현금</v>
          </cell>
          <cell r="R2539" t="str">
            <v>2333</v>
          </cell>
          <cell r="S2539" t="str">
            <v>305</v>
          </cell>
          <cell r="T2539" t="str">
            <v>002</v>
          </cell>
          <cell r="U2539" t="str">
            <v>001</v>
          </cell>
          <cell r="V2539" t="str">
            <v>005</v>
          </cell>
          <cell r="W2539">
            <v>210</v>
          </cell>
          <cell r="X2539" t="str">
            <v>11</v>
          </cell>
          <cell r="Y2539">
            <v>73377792</v>
          </cell>
          <cell r="AA2539" t="str">
            <v>특수품목</v>
          </cell>
          <cell r="AB2539" t="str">
            <v>방사능함유품목</v>
          </cell>
        </row>
        <row r="2540">
          <cell r="A2540" t="str">
            <v>궤도-특수(연구개발)-002</v>
          </cell>
          <cell r="B2540" t="str">
            <v xml:space="preserve"> </v>
          </cell>
          <cell r="C2540" t="str">
            <v>2537</v>
          </cell>
          <cell r="D2540" t="str">
            <v>1025</v>
          </cell>
          <cell r="E2540" t="str">
            <v>004320223</v>
          </cell>
          <cell r="F2540" t="str">
            <v>MBDLMG192303191</v>
          </cell>
          <cell r="G2540" t="str">
            <v>킷트,보충,연결용</v>
          </cell>
          <cell r="H2540" t="e">
            <v>#N/A</v>
          </cell>
          <cell r="I2540">
            <v>0</v>
          </cell>
          <cell r="J2540" t="str">
            <v>AD61700005</v>
          </cell>
          <cell r="K2540" t="str">
            <v>20200101</v>
          </cell>
          <cell r="L2540" t="str">
            <v>KT</v>
          </cell>
          <cell r="M2540">
            <v>39</v>
          </cell>
          <cell r="N2540">
            <v>62334</v>
          </cell>
          <cell r="O2540">
            <v>43798</v>
          </cell>
          <cell r="P2540" t="str">
            <v>5000064641</v>
          </cell>
          <cell r="Q2540" t="str">
            <v>본조</v>
          </cell>
          <cell r="R2540" t="str">
            <v>2333</v>
          </cell>
          <cell r="S2540" t="str">
            <v>305</v>
          </cell>
          <cell r="T2540" t="str">
            <v>002</v>
          </cell>
          <cell r="U2540" t="str">
            <v>002</v>
          </cell>
          <cell r="V2540" t="str">
            <v>005</v>
          </cell>
          <cell r="W2540">
            <v>210</v>
          </cell>
          <cell r="X2540" t="str">
            <v>11</v>
          </cell>
          <cell r="Y2540">
            <v>2431026</v>
          </cell>
          <cell r="AA2540" t="str">
            <v>특수품목</v>
          </cell>
          <cell r="AB2540" t="str">
            <v>연구개발품목</v>
          </cell>
        </row>
        <row r="2541">
          <cell r="A2541" t="str">
            <v>궤도-특수(연구개발)-002</v>
          </cell>
          <cell r="B2541">
            <v>1</v>
          </cell>
          <cell r="C2541" t="str">
            <v>2538</v>
          </cell>
          <cell r="D2541" t="str">
            <v>1025</v>
          </cell>
          <cell r="E2541" t="str">
            <v>004320223</v>
          </cell>
          <cell r="F2541" t="str">
            <v>MBDLMG192303192</v>
          </cell>
          <cell r="G2541" t="str">
            <v>킷트,보충,연결용</v>
          </cell>
          <cell r="H2541" t="e">
            <v>#N/A</v>
          </cell>
          <cell r="I2541">
            <v>0</v>
          </cell>
          <cell r="J2541" t="str">
            <v>AD61700005</v>
          </cell>
          <cell r="K2541" t="str">
            <v>20200101</v>
          </cell>
          <cell r="L2541" t="str">
            <v>KT</v>
          </cell>
          <cell r="M2541">
            <v>19</v>
          </cell>
          <cell r="N2541">
            <v>62334</v>
          </cell>
          <cell r="O2541">
            <v>43798</v>
          </cell>
          <cell r="P2541" t="str">
            <v>5000064723</v>
          </cell>
          <cell r="Q2541" t="str">
            <v>본조</v>
          </cell>
          <cell r="R2541" t="str">
            <v>2333</v>
          </cell>
          <cell r="S2541" t="str">
            <v>305</v>
          </cell>
          <cell r="T2541" t="str">
            <v>002</v>
          </cell>
          <cell r="U2541" t="str">
            <v>002</v>
          </cell>
          <cell r="V2541" t="str">
            <v>005</v>
          </cell>
          <cell r="W2541">
            <v>210</v>
          </cell>
          <cell r="X2541" t="str">
            <v>11</v>
          </cell>
          <cell r="Y2541">
            <v>1184346</v>
          </cell>
          <cell r="AA2541" t="str">
            <v>특수품목</v>
          </cell>
          <cell r="AB2541" t="str">
            <v>연구개발품목</v>
          </cell>
        </row>
        <row r="2542">
          <cell r="A2542" t="str">
            <v>궤도-특수(연구개발)-003</v>
          </cell>
          <cell r="B2542" t="str">
            <v xml:space="preserve"> </v>
          </cell>
          <cell r="C2542" t="str">
            <v>2539</v>
          </cell>
          <cell r="D2542" t="str">
            <v>5330</v>
          </cell>
          <cell r="E2542" t="str">
            <v>012179107</v>
          </cell>
          <cell r="F2542" t="str">
            <v>MBULMG196303611</v>
          </cell>
          <cell r="G2542" t="str">
            <v>패킹 조립체</v>
          </cell>
          <cell r="H2542">
            <v>0</v>
          </cell>
          <cell r="I2542">
            <v>0</v>
          </cell>
          <cell r="J2542" t="str">
            <v>AD61400090</v>
          </cell>
          <cell r="K2542" t="str">
            <v>20204101</v>
          </cell>
          <cell r="L2542" t="str">
            <v>EA</v>
          </cell>
          <cell r="M2542">
            <v>3</v>
          </cell>
          <cell r="N2542">
            <v>2566</v>
          </cell>
          <cell r="O2542">
            <v>43980</v>
          </cell>
          <cell r="P2542" t="str">
            <v>5000064641</v>
          </cell>
          <cell r="Q2542" t="str">
            <v>현금</v>
          </cell>
          <cell r="R2542" t="str">
            <v>2333</v>
          </cell>
          <cell r="S2542" t="str">
            <v>305</v>
          </cell>
          <cell r="T2542" t="str">
            <v>002</v>
          </cell>
          <cell r="U2542" t="str">
            <v>001</v>
          </cell>
          <cell r="V2542" t="str">
            <v>005</v>
          </cell>
          <cell r="W2542">
            <v>210</v>
          </cell>
          <cell r="X2542" t="str">
            <v>11</v>
          </cell>
          <cell r="Y2542">
            <v>7698</v>
          </cell>
          <cell r="AA2542" t="str">
            <v>특수품목</v>
          </cell>
          <cell r="AB2542" t="str">
            <v>연구개발품목</v>
          </cell>
        </row>
        <row r="2543">
          <cell r="A2543" t="str">
            <v>궤도-특수(연구개발)-003</v>
          </cell>
          <cell r="B2543" t="str">
            <v xml:space="preserve"> </v>
          </cell>
          <cell r="C2543" t="str">
            <v>2540</v>
          </cell>
          <cell r="D2543" t="str">
            <v>5330</v>
          </cell>
          <cell r="E2543" t="str">
            <v>012179107</v>
          </cell>
          <cell r="F2543" t="str">
            <v>MBULMG196303612</v>
          </cell>
          <cell r="G2543" t="str">
            <v>패킹 조립체</v>
          </cell>
          <cell r="H2543">
            <v>0</v>
          </cell>
          <cell r="I2543">
            <v>0</v>
          </cell>
          <cell r="J2543" t="str">
            <v>AD61400090</v>
          </cell>
          <cell r="K2543" t="str">
            <v>20204101</v>
          </cell>
          <cell r="L2543" t="str">
            <v>EA</v>
          </cell>
          <cell r="M2543">
            <v>2</v>
          </cell>
          <cell r="N2543">
            <v>2566</v>
          </cell>
          <cell r="O2543">
            <v>43980</v>
          </cell>
          <cell r="P2543" t="str">
            <v>5000064679</v>
          </cell>
          <cell r="Q2543" t="str">
            <v>현금</v>
          </cell>
          <cell r="R2543" t="str">
            <v>2333</v>
          </cell>
          <cell r="S2543" t="str">
            <v>305</v>
          </cell>
          <cell r="T2543" t="str">
            <v>002</v>
          </cell>
          <cell r="U2543" t="str">
            <v>001</v>
          </cell>
          <cell r="V2543" t="str">
            <v>005</v>
          </cell>
          <cell r="W2543">
            <v>210</v>
          </cell>
          <cell r="X2543" t="str">
            <v>11</v>
          </cell>
          <cell r="Y2543">
            <v>5132</v>
          </cell>
          <cell r="AA2543" t="str">
            <v>특수품목</v>
          </cell>
          <cell r="AB2543" t="str">
            <v>연구개발품목</v>
          </cell>
        </row>
        <row r="2544">
          <cell r="A2544" t="str">
            <v>궤도-특수(연구개발)-003</v>
          </cell>
          <cell r="B2544" t="str">
            <v xml:space="preserve"> </v>
          </cell>
          <cell r="C2544" t="str">
            <v>2541</v>
          </cell>
          <cell r="D2544" t="str">
            <v>5330</v>
          </cell>
          <cell r="E2544" t="str">
            <v>012179107</v>
          </cell>
          <cell r="F2544" t="str">
            <v>MBULMG196303613</v>
          </cell>
          <cell r="G2544" t="str">
            <v>패킹 조립체</v>
          </cell>
          <cell r="H2544">
            <v>0</v>
          </cell>
          <cell r="I2544">
            <v>0</v>
          </cell>
          <cell r="J2544" t="str">
            <v>AD61400090</v>
          </cell>
          <cell r="K2544" t="str">
            <v>20204101</v>
          </cell>
          <cell r="L2544" t="str">
            <v>EA</v>
          </cell>
          <cell r="M2544">
            <v>11</v>
          </cell>
          <cell r="N2544">
            <v>2566</v>
          </cell>
          <cell r="O2544">
            <v>43980</v>
          </cell>
          <cell r="P2544" t="str">
            <v>5000064723</v>
          </cell>
          <cell r="Q2544" t="str">
            <v>현금</v>
          </cell>
          <cell r="R2544" t="str">
            <v>2333</v>
          </cell>
          <cell r="S2544" t="str">
            <v>305</v>
          </cell>
          <cell r="T2544" t="str">
            <v>002</v>
          </cell>
          <cell r="U2544" t="str">
            <v>001</v>
          </cell>
          <cell r="V2544" t="str">
            <v>005</v>
          </cell>
          <cell r="W2544">
            <v>210</v>
          </cell>
          <cell r="X2544" t="str">
            <v>11</v>
          </cell>
          <cell r="Y2544">
            <v>28226</v>
          </cell>
          <cell r="AA2544" t="str">
            <v>특수품목</v>
          </cell>
          <cell r="AB2544" t="str">
            <v>연구개발품목</v>
          </cell>
        </row>
        <row r="2545">
          <cell r="A2545" t="str">
            <v>궤도-특수(연구개발)-003</v>
          </cell>
          <cell r="B2545" t="str">
            <v xml:space="preserve"> </v>
          </cell>
          <cell r="C2545" t="str">
            <v>2542</v>
          </cell>
          <cell r="D2545" t="str">
            <v>5330</v>
          </cell>
          <cell r="E2545" t="str">
            <v>012179107</v>
          </cell>
          <cell r="F2545" t="str">
            <v>MBULMG196403351</v>
          </cell>
          <cell r="G2545" t="str">
            <v>패킹 조립체</v>
          </cell>
          <cell r="H2545">
            <v>0</v>
          </cell>
          <cell r="I2545">
            <v>0</v>
          </cell>
          <cell r="J2545" t="str">
            <v>AD61400090</v>
          </cell>
          <cell r="K2545" t="str">
            <v>20204101</v>
          </cell>
          <cell r="L2545" t="str">
            <v>EA</v>
          </cell>
          <cell r="M2545">
            <v>143</v>
          </cell>
          <cell r="N2545">
            <v>2566</v>
          </cell>
          <cell r="O2545">
            <v>43798</v>
          </cell>
          <cell r="P2545" t="str">
            <v>5000064781</v>
          </cell>
          <cell r="Q2545" t="str">
            <v>본조</v>
          </cell>
          <cell r="R2545" t="str">
            <v>2333</v>
          </cell>
          <cell r="S2545" t="str">
            <v>305</v>
          </cell>
          <cell r="T2545" t="str">
            <v>002</v>
          </cell>
          <cell r="U2545" t="str">
            <v>001</v>
          </cell>
          <cell r="V2545" t="str">
            <v>005</v>
          </cell>
          <cell r="W2545">
            <v>210</v>
          </cell>
          <cell r="X2545" t="str">
            <v>11</v>
          </cell>
          <cell r="Y2545">
            <v>366938</v>
          </cell>
          <cell r="AA2545" t="str">
            <v>특수품목</v>
          </cell>
          <cell r="AB2545" t="str">
            <v>연구개발품목</v>
          </cell>
        </row>
        <row r="2546">
          <cell r="A2546" t="str">
            <v>궤도-특수(연구개발)-003</v>
          </cell>
          <cell r="B2546">
            <v>1</v>
          </cell>
          <cell r="C2546" t="str">
            <v>2543</v>
          </cell>
          <cell r="D2546" t="str">
            <v>5330</v>
          </cell>
          <cell r="E2546" t="str">
            <v>012179107</v>
          </cell>
          <cell r="F2546" t="str">
            <v>MBULMG196403352</v>
          </cell>
          <cell r="G2546" t="str">
            <v>패킹 조립체</v>
          </cell>
          <cell r="H2546">
            <v>0</v>
          </cell>
          <cell r="I2546">
            <v>0</v>
          </cell>
          <cell r="J2546" t="str">
            <v>AD61400090</v>
          </cell>
          <cell r="K2546" t="str">
            <v>20204101</v>
          </cell>
          <cell r="L2546" t="str">
            <v>EA</v>
          </cell>
          <cell r="M2546">
            <v>425</v>
          </cell>
          <cell r="N2546">
            <v>2566</v>
          </cell>
          <cell r="O2546">
            <v>43980</v>
          </cell>
          <cell r="P2546" t="str">
            <v>5000064781</v>
          </cell>
          <cell r="Q2546" t="str">
            <v>현금</v>
          </cell>
          <cell r="R2546" t="str">
            <v>2333</v>
          </cell>
          <cell r="S2546" t="str">
            <v>305</v>
          </cell>
          <cell r="T2546" t="str">
            <v>002</v>
          </cell>
          <cell r="U2546" t="str">
            <v>001</v>
          </cell>
          <cell r="V2546" t="str">
            <v>005</v>
          </cell>
          <cell r="W2546">
            <v>210</v>
          </cell>
          <cell r="X2546" t="str">
            <v>11</v>
          </cell>
          <cell r="Y2546">
            <v>1090550</v>
          </cell>
          <cell r="AA2546" t="str">
            <v>특수품목</v>
          </cell>
          <cell r="AB2546" t="str">
            <v>연구개발품목</v>
          </cell>
        </row>
        <row r="2547">
          <cell r="A2547" t="str">
            <v>궤도-특수(연구개발)-004</v>
          </cell>
          <cell r="B2547">
            <v>1</v>
          </cell>
          <cell r="C2547" t="str">
            <v>2544</v>
          </cell>
          <cell r="D2547" t="str">
            <v>2910</v>
          </cell>
          <cell r="E2547" t="str">
            <v>123049035</v>
          </cell>
          <cell r="F2547" t="str">
            <v>MBDLMG192446660</v>
          </cell>
          <cell r="G2547" t="str">
            <v>플랜지</v>
          </cell>
          <cell r="H2547" t="e">
            <v>#N/A</v>
          </cell>
          <cell r="I2547" t="str">
            <v>2530-4008</v>
          </cell>
          <cell r="J2547" t="str">
            <v>AD61400096</v>
          </cell>
          <cell r="K2547" t="str">
            <v>20204101</v>
          </cell>
          <cell r="L2547" t="str">
            <v>EA</v>
          </cell>
          <cell r="M2547">
            <v>20</v>
          </cell>
          <cell r="N2547">
            <v>2443065</v>
          </cell>
          <cell r="O2547">
            <v>43798</v>
          </cell>
          <cell r="P2547" t="str">
            <v>5000064781</v>
          </cell>
          <cell r="Q2547" t="str">
            <v>본조</v>
          </cell>
          <cell r="R2547" t="str">
            <v>2333</v>
          </cell>
          <cell r="S2547" t="str">
            <v>305</v>
          </cell>
          <cell r="T2547" t="str">
            <v>002</v>
          </cell>
          <cell r="U2547" t="str">
            <v>001</v>
          </cell>
          <cell r="V2547" t="str">
            <v>005</v>
          </cell>
          <cell r="W2547">
            <v>210</v>
          </cell>
          <cell r="X2547" t="str">
            <v>11</v>
          </cell>
          <cell r="Y2547">
            <v>48861300</v>
          </cell>
          <cell r="AA2547" t="str">
            <v>특수품목</v>
          </cell>
          <cell r="AB2547" t="str">
            <v>연구개발품목</v>
          </cell>
        </row>
        <row r="2548">
          <cell r="A2548" t="str">
            <v>궤도-특수(연구개발)-004</v>
          </cell>
          <cell r="B2548">
            <v>1</v>
          </cell>
          <cell r="C2548" t="str">
            <v>2545</v>
          </cell>
          <cell r="D2548" t="str">
            <v>5365</v>
          </cell>
          <cell r="E2548" t="str">
            <v>37A132976</v>
          </cell>
          <cell r="F2548" t="str">
            <v>MBDLMG192446670</v>
          </cell>
          <cell r="G2548" t="str">
            <v>심세트</v>
          </cell>
          <cell r="H2548" t="e">
            <v>#N/A</v>
          </cell>
          <cell r="I2548" t="str">
            <v>2350-1010</v>
          </cell>
          <cell r="J2548" t="str">
            <v>60735077</v>
          </cell>
          <cell r="K2548" t="str">
            <v>20204101</v>
          </cell>
          <cell r="L2548" t="str">
            <v>SE</v>
          </cell>
          <cell r="M2548">
            <v>59</v>
          </cell>
          <cell r="N2548">
            <v>840583</v>
          </cell>
          <cell r="O2548">
            <v>43798</v>
          </cell>
          <cell r="P2548" t="str">
            <v>5000064781</v>
          </cell>
          <cell r="Q2548" t="str">
            <v>본조</v>
          </cell>
          <cell r="R2548" t="str">
            <v>2333</v>
          </cell>
          <cell r="S2548" t="str">
            <v>305</v>
          </cell>
          <cell r="T2548" t="str">
            <v>002</v>
          </cell>
          <cell r="U2548" t="str">
            <v>001</v>
          </cell>
          <cell r="V2548" t="str">
            <v>005</v>
          </cell>
          <cell r="W2548">
            <v>210</v>
          </cell>
          <cell r="X2548" t="str">
            <v>11</v>
          </cell>
          <cell r="Y2548">
            <v>49594397</v>
          </cell>
          <cell r="AA2548" t="str">
            <v>특수품목</v>
          </cell>
          <cell r="AB2548" t="str">
            <v>연구개발품목</v>
          </cell>
        </row>
        <row r="2549">
          <cell r="A2549" t="str">
            <v>궤도-특수(연구개발)-005</v>
          </cell>
          <cell r="B2549">
            <v>1</v>
          </cell>
          <cell r="C2549" t="str">
            <v>2546</v>
          </cell>
          <cell r="D2549" t="str">
            <v>2815</v>
          </cell>
          <cell r="E2549" t="str">
            <v>004892575</v>
          </cell>
          <cell r="F2549" t="str">
            <v>MBULMG196402291</v>
          </cell>
          <cell r="G2549" t="str">
            <v>어댑터,조립체용</v>
          </cell>
          <cell r="H2549" t="e">
            <v>#N/A</v>
          </cell>
          <cell r="I2549" t="str">
            <v>2350-1001</v>
          </cell>
          <cell r="J2549" t="str">
            <v>AD61301080</v>
          </cell>
          <cell r="K2549" t="str">
            <v>20200101</v>
          </cell>
          <cell r="L2549" t="str">
            <v>EA</v>
          </cell>
          <cell r="M2549">
            <v>1</v>
          </cell>
          <cell r="N2549">
            <v>2419950</v>
          </cell>
          <cell r="O2549">
            <v>43980</v>
          </cell>
          <cell r="P2549" t="str">
            <v>5000064781</v>
          </cell>
          <cell r="Q2549" t="str">
            <v>현금</v>
          </cell>
          <cell r="R2549" t="str">
            <v>2333</v>
          </cell>
          <cell r="S2549" t="str">
            <v>305</v>
          </cell>
          <cell r="T2549" t="str">
            <v>002</v>
          </cell>
          <cell r="U2549" t="str">
            <v>002</v>
          </cell>
          <cell r="V2549" t="str">
            <v>005</v>
          </cell>
          <cell r="W2549">
            <v>210</v>
          </cell>
          <cell r="X2549" t="str">
            <v>11</v>
          </cell>
          <cell r="Y2549">
            <v>2419950</v>
          </cell>
          <cell r="AA2549" t="str">
            <v>특수품목</v>
          </cell>
          <cell r="AB2549" t="str">
            <v>연구개발품목</v>
          </cell>
        </row>
        <row r="2550">
          <cell r="A2550" t="str">
            <v>궤도-특수(연구개발)-006</v>
          </cell>
          <cell r="B2550" t="str">
            <v xml:space="preserve"> </v>
          </cell>
          <cell r="C2550" t="str">
            <v>2547</v>
          </cell>
          <cell r="D2550" t="str">
            <v>1240</v>
          </cell>
          <cell r="E2550" t="str">
            <v>009476080</v>
          </cell>
          <cell r="F2550" t="str">
            <v>MBULMG196405431</v>
          </cell>
          <cell r="G2550" t="str">
            <v>커플링 암,잠망경용</v>
          </cell>
          <cell r="H2550" t="e">
            <v>#N/A</v>
          </cell>
          <cell r="I2550" t="str">
            <v>1240-D4012</v>
          </cell>
          <cell r="J2550" t="str">
            <v>AD10514267</v>
          </cell>
          <cell r="K2550" t="str">
            <v>20201101</v>
          </cell>
          <cell r="L2550" t="str">
            <v>EA</v>
          </cell>
          <cell r="M2550">
            <v>3</v>
          </cell>
          <cell r="N2550">
            <v>655197</v>
          </cell>
          <cell r="O2550">
            <v>43798</v>
          </cell>
          <cell r="P2550" t="str">
            <v>5000064781</v>
          </cell>
          <cell r="Q2550" t="str">
            <v>본조</v>
          </cell>
          <cell r="R2550" t="str">
            <v>2333</v>
          </cell>
          <cell r="S2550" t="str">
            <v>305</v>
          </cell>
          <cell r="T2550" t="str">
            <v>002</v>
          </cell>
          <cell r="U2550" t="str">
            <v>002</v>
          </cell>
          <cell r="V2550" t="str">
            <v>005</v>
          </cell>
          <cell r="W2550">
            <v>210</v>
          </cell>
          <cell r="X2550" t="str">
            <v>11</v>
          </cell>
          <cell r="Y2550">
            <v>1965591</v>
          </cell>
          <cell r="AA2550" t="str">
            <v>특수품목</v>
          </cell>
          <cell r="AB2550" t="str">
            <v>연구개발품목</v>
          </cell>
        </row>
        <row r="2551">
          <cell r="A2551" t="str">
            <v>궤도-특수(연구개발)-006</v>
          </cell>
          <cell r="B2551">
            <v>1</v>
          </cell>
          <cell r="C2551" t="str">
            <v>2548</v>
          </cell>
          <cell r="D2551" t="str">
            <v>1240</v>
          </cell>
          <cell r="E2551" t="str">
            <v>009476080</v>
          </cell>
          <cell r="F2551" t="str">
            <v>MBULMG196405432</v>
          </cell>
          <cell r="G2551" t="str">
            <v>커플링 암,잠망경용</v>
          </cell>
          <cell r="H2551" t="e">
            <v>#N/A</v>
          </cell>
          <cell r="I2551" t="str">
            <v>1240-D4012</v>
          </cell>
          <cell r="J2551" t="str">
            <v>AD10514267</v>
          </cell>
          <cell r="K2551" t="str">
            <v>20201101</v>
          </cell>
          <cell r="L2551" t="str">
            <v>EA</v>
          </cell>
          <cell r="M2551">
            <v>4</v>
          </cell>
          <cell r="N2551">
            <v>655197</v>
          </cell>
          <cell r="O2551">
            <v>43980</v>
          </cell>
          <cell r="P2551" t="str">
            <v>5000064781</v>
          </cell>
          <cell r="Q2551" t="str">
            <v>현금</v>
          </cell>
          <cell r="R2551" t="str">
            <v>2333</v>
          </cell>
          <cell r="S2551" t="str">
            <v>305</v>
          </cell>
          <cell r="T2551" t="str">
            <v>002</v>
          </cell>
          <cell r="U2551" t="str">
            <v>002</v>
          </cell>
          <cell r="V2551" t="str">
            <v>005</v>
          </cell>
          <cell r="W2551">
            <v>210</v>
          </cell>
          <cell r="X2551" t="str">
            <v>11</v>
          </cell>
          <cell r="Y2551">
            <v>2620788</v>
          </cell>
          <cell r="AA2551" t="str">
            <v>특수품목</v>
          </cell>
          <cell r="AB2551" t="str">
            <v>연구개발품목</v>
          </cell>
        </row>
      </sheetData>
    </sheetDataSet>
  </externalBook>
</externalLink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3:O29"/>
  <sheetViews>
    <sheetView view="pageBreakPreview" zoomScaleSheetLayoutView="100" workbookViewId="0">
      <selection activeCell="C2" sqref="C2"/>
    </sheetView>
  </sheetViews>
  <sheetFormatPr defaultColWidth="8.88671875" defaultRowHeight="13.5"/>
  <cols>
    <col min="2" max="3" width="11.33203125" bestFit="1" customWidth="1"/>
    <col min="4" max="4" width="11.44140625" bestFit="1" customWidth="1"/>
    <col min="5" max="5" width="10.21875" bestFit="1" customWidth="1"/>
    <col min="6" max="6" width="11.44140625" bestFit="1" customWidth="1"/>
    <col min="7" max="7" width="11.33203125" bestFit="1" customWidth="1"/>
    <col min="8" max="8" width="10.21875" bestFit="1" customWidth="1"/>
    <col min="9" max="9" width="11.44140625" bestFit="1" customWidth="1"/>
    <col min="10" max="10" width="10.21875" bestFit="1" customWidth="1"/>
    <col min="11" max="11" width="7.6640625" bestFit="1" customWidth="1"/>
    <col min="13" max="14" width="8.6640625" bestFit="1" customWidth="1"/>
  </cols>
  <sheetData>
    <row r="3" spans="1:15" ht="20.25" customHeight="1">
      <c r="A3" s="54" t="s">
        <v>312</v>
      </c>
    </row>
    <row r="4" spans="1:15" ht="20.100000000000001" customHeight="1">
      <c r="A4" s="225" t="s">
        <v>793</v>
      </c>
      <c r="B4" s="225" t="s">
        <v>40</v>
      </c>
      <c r="C4" s="222" t="s">
        <v>928</v>
      </c>
      <c r="D4" s="223"/>
      <c r="E4" s="223"/>
      <c r="F4" s="223"/>
      <c r="G4" s="223"/>
      <c r="H4" s="223"/>
      <c r="I4" s="224"/>
      <c r="J4" s="227" t="s">
        <v>794</v>
      </c>
      <c r="K4" s="227"/>
      <c r="L4" s="227"/>
      <c r="M4" s="227"/>
      <c r="N4" s="227"/>
      <c r="O4" s="227"/>
    </row>
    <row r="5" spans="1:15" ht="20.100000000000001" customHeight="1">
      <c r="A5" s="226"/>
      <c r="B5" s="226"/>
      <c r="C5" s="148" t="s">
        <v>795</v>
      </c>
      <c r="D5" s="148" t="s">
        <v>796</v>
      </c>
      <c r="E5" s="148" t="s">
        <v>797</v>
      </c>
      <c r="F5" s="148" t="s">
        <v>798</v>
      </c>
      <c r="G5" s="148" t="s">
        <v>799</v>
      </c>
      <c r="H5" s="148" t="s">
        <v>800</v>
      </c>
      <c r="I5" s="148" t="s">
        <v>801</v>
      </c>
      <c r="J5" s="148" t="s">
        <v>795</v>
      </c>
      <c r="K5" s="148" t="s">
        <v>802</v>
      </c>
      <c r="L5" s="148" t="s">
        <v>803</v>
      </c>
      <c r="M5" s="148" t="s">
        <v>804</v>
      </c>
      <c r="N5" s="148" t="s">
        <v>805</v>
      </c>
      <c r="O5" s="148" t="s">
        <v>929</v>
      </c>
    </row>
    <row r="6" spans="1:15" ht="20.100000000000001" customHeight="1">
      <c r="A6" s="68" t="s">
        <v>5</v>
      </c>
      <c r="B6" s="55">
        <f>C6+J6</f>
        <v>576</v>
      </c>
      <c r="C6" s="55">
        <f>SUM(D6:I6)</f>
        <v>481</v>
      </c>
      <c r="D6" s="58">
        <v>93</v>
      </c>
      <c r="E6" s="55">
        <v>50</v>
      </c>
      <c r="F6" s="58">
        <v>101</v>
      </c>
      <c r="G6" s="55">
        <v>164</v>
      </c>
      <c r="H6" s="55">
        <v>38</v>
      </c>
      <c r="I6" s="58">
        <v>35</v>
      </c>
      <c r="J6" s="55">
        <f>SUM(K6:O6)</f>
        <v>95</v>
      </c>
      <c r="K6" s="55">
        <v>1</v>
      </c>
      <c r="L6" s="55">
        <v>13</v>
      </c>
      <c r="M6" s="55">
        <v>29</v>
      </c>
      <c r="N6" s="55">
        <v>23</v>
      </c>
      <c r="O6" s="55">
        <v>29</v>
      </c>
    </row>
    <row r="7" spans="1:15" ht="20.100000000000001" customHeight="1">
      <c r="A7" s="68" t="s">
        <v>861</v>
      </c>
      <c r="B7" s="55">
        <f>C7+J7</f>
        <v>44204594</v>
      </c>
      <c r="C7" s="55">
        <f>SUM(D7:I7)</f>
        <v>41371090</v>
      </c>
      <c r="D7" s="58">
        <v>6486870</v>
      </c>
      <c r="E7" s="55">
        <v>2097894</v>
      </c>
      <c r="F7" s="58">
        <v>7707358</v>
      </c>
      <c r="G7" s="55">
        <v>14873441</v>
      </c>
      <c r="H7" s="55">
        <v>6659738</v>
      </c>
      <c r="I7" s="58">
        <v>3545789</v>
      </c>
      <c r="J7" s="55">
        <f>SUM(K7:O7)</f>
        <v>2833504</v>
      </c>
      <c r="K7" s="55">
        <v>60621</v>
      </c>
      <c r="L7" s="55">
        <v>351352</v>
      </c>
      <c r="M7" s="55">
        <v>886303</v>
      </c>
      <c r="N7" s="55">
        <v>619202</v>
      </c>
      <c r="O7" s="55">
        <v>916026</v>
      </c>
    </row>
    <row r="8" spans="1:15" ht="20.100000000000001" customHeight="1">
      <c r="A8" s="68" t="s">
        <v>775</v>
      </c>
      <c r="B8" s="55">
        <f>C8+J8</f>
        <v>13554</v>
      </c>
      <c r="C8" s="55">
        <f>SUM(D8:I8)</f>
        <v>13088</v>
      </c>
      <c r="D8" s="67">
        <v>3820</v>
      </c>
      <c r="E8" s="67">
        <v>626</v>
      </c>
      <c r="F8" s="67">
        <v>2906</v>
      </c>
      <c r="G8" s="67">
        <v>4923</v>
      </c>
      <c r="H8" s="67">
        <v>438</v>
      </c>
      <c r="I8" s="67">
        <v>375</v>
      </c>
      <c r="J8" s="67">
        <f>SUM(K8:O8)</f>
        <v>466</v>
      </c>
      <c r="K8" s="67">
        <v>8</v>
      </c>
      <c r="L8" s="67">
        <v>51</v>
      </c>
      <c r="M8" s="67">
        <v>115</v>
      </c>
      <c r="N8" s="67">
        <v>53</v>
      </c>
      <c r="O8" s="67">
        <v>239</v>
      </c>
    </row>
    <row r="9" spans="1:15" ht="20.100000000000001" customHeight="1">
      <c r="A9" s="68" t="s">
        <v>776</v>
      </c>
      <c r="B9" s="55">
        <f>C9+J9</f>
        <v>8745</v>
      </c>
      <c r="C9" s="55">
        <f>SUM(D9:I9)</f>
        <v>8432</v>
      </c>
      <c r="D9" s="55">
        <v>2109</v>
      </c>
      <c r="E9" s="55">
        <v>434</v>
      </c>
      <c r="F9" s="55">
        <v>1871</v>
      </c>
      <c r="G9" s="55">
        <v>3500</v>
      </c>
      <c r="H9" s="55">
        <v>325</v>
      </c>
      <c r="I9" s="55">
        <v>193</v>
      </c>
      <c r="J9" s="67">
        <f>SUM(K9:O9)</f>
        <v>313</v>
      </c>
      <c r="K9" s="55">
        <v>1</v>
      </c>
      <c r="L9" s="55">
        <v>30</v>
      </c>
      <c r="M9" s="55">
        <v>109</v>
      </c>
      <c r="N9" s="55">
        <v>47</v>
      </c>
      <c r="O9" s="55">
        <v>126</v>
      </c>
    </row>
    <row r="10" spans="1:15" ht="20.100000000000001" customHeight="1">
      <c r="A10" s="71"/>
      <c r="B10" s="72"/>
      <c r="C10" s="72"/>
      <c r="D10" s="72"/>
      <c r="E10" s="72"/>
      <c r="F10" s="72"/>
      <c r="G10" s="72"/>
      <c r="H10" s="72"/>
      <c r="I10" s="69"/>
      <c r="J10" s="70"/>
      <c r="K10" s="69"/>
      <c r="L10" s="69"/>
      <c r="M10" s="69"/>
      <c r="N10" s="69"/>
      <c r="O10" s="69"/>
    </row>
    <row r="11" spans="1:15">
      <c r="A11" s="76" t="s">
        <v>6</v>
      </c>
      <c r="B11" s="78" t="s">
        <v>777</v>
      </c>
      <c r="C11" s="73"/>
      <c r="D11" s="76" t="s">
        <v>737</v>
      </c>
      <c r="E11" s="76"/>
      <c r="F11" s="76"/>
      <c r="G11" s="73"/>
      <c r="H11" s="73"/>
    </row>
    <row r="12" spans="1:15">
      <c r="A12" s="76"/>
      <c r="B12" s="79">
        <v>3473598</v>
      </c>
      <c r="C12" s="73"/>
      <c r="D12" s="80">
        <v>2261921</v>
      </c>
      <c r="E12" s="75"/>
      <c r="F12" s="73"/>
      <c r="G12" s="73"/>
      <c r="H12" s="73"/>
    </row>
    <row r="13" spans="1:15">
      <c r="A13" s="73"/>
      <c r="B13" s="74"/>
      <c r="C13" s="73"/>
      <c r="D13" s="73"/>
      <c r="E13" s="73"/>
      <c r="F13" s="73"/>
      <c r="G13" s="73"/>
      <c r="H13" s="73"/>
    </row>
    <row r="14" spans="1:15">
      <c r="A14" s="76" t="s">
        <v>778</v>
      </c>
      <c r="B14" s="78" t="s">
        <v>779</v>
      </c>
      <c r="C14" s="73"/>
      <c r="D14" s="73"/>
      <c r="E14" s="73"/>
      <c r="F14" s="73"/>
      <c r="G14" s="73"/>
      <c r="H14" s="73"/>
    </row>
    <row r="15" spans="1:15">
      <c r="A15" s="76"/>
      <c r="B15" s="79">
        <v>12603349</v>
      </c>
      <c r="C15" s="73"/>
      <c r="D15" s="73"/>
      <c r="E15" s="73"/>
      <c r="F15" s="73"/>
      <c r="G15" s="73"/>
      <c r="H15" s="73"/>
    </row>
    <row r="16" spans="1:15">
      <c r="A16" s="73"/>
      <c r="B16" s="73"/>
      <c r="C16" s="73"/>
      <c r="D16" s="73"/>
      <c r="E16" s="73"/>
      <c r="F16" s="73"/>
      <c r="G16" s="73"/>
      <c r="H16" s="73"/>
    </row>
    <row r="17" spans="1:8">
      <c r="A17" s="76" t="s">
        <v>311</v>
      </c>
      <c r="B17" s="78" t="s">
        <v>780</v>
      </c>
      <c r="C17" s="73"/>
      <c r="D17" s="73"/>
      <c r="E17" s="73"/>
      <c r="F17" s="73"/>
      <c r="G17" s="73"/>
      <c r="H17" s="73"/>
    </row>
    <row r="18" spans="1:8">
      <c r="A18" s="76"/>
      <c r="B18" s="77">
        <f>B12-D12</f>
        <v>1211677</v>
      </c>
      <c r="C18" s="73"/>
      <c r="D18" s="73"/>
      <c r="E18" s="73"/>
      <c r="F18" s="73"/>
      <c r="G18" s="73"/>
      <c r="H18" s="73"/>
    </row>
    <row r="19" spans="1:8">
      <c r="A19" s="73"/>
      <c r="B19" s="73"/>
      <c r="C19" s="73"/>
      <c r="D19" s="73"/>
      <c r="E19" s="73"/>
      <c r="F19" s="73"/>
      <c r="G19" s="73"/>
      <c r="H19" s="73"/>
    </row>
    <row r="20" spans="1:8">
      <c r="A20" s="73"/>
      <c r="B20" s="73"/>
      <c r="C20" s="73"/>
      <c r="D20" s="73"/>
      <c r="E20" s="73"/>
      <c r="F20" s="73"/>
      <c r="G20" s="73"/>
      <c r="H20" s="73"/>
    </row>
    <row r="21" spans="1:8">
      <c r="A21" s="73"/>
      <c r="B21" s="73"/>
      <c r="C21" s="73"/>
      <c r="D21" s="73"/>
      <c r="E21" s="73"/>
      <c r="F21" s="73"/>
      <c r="G21" s="73"/>
      <c r="H21" s="73"/>
    </row>
    <row r="22" spans="1:8">
      <c r="A22" s="73"/>
      <c r="B22" s="73"/>
      <c r="C22" s="73"/>
      <c r="D22" s="73"/>
      <c r="E22" s="73"/>
      <c r="F22" s="73"/>
      <c r="G22" s="73"/>
      <c r="H22" s="73"/>
    </row>
    <row r="23" spans="1:8">
      <c r="A23" s="73"/>
      <c r="B23" s="76" t="s">
        <v>1213</v>
      </c>
      <c r="C23" s="76" t="s">
        <v>7</v>
      </c>
      <c r="D23" s="73"/>
      <c r="E23" s="73"/>
      <c r="F23" s="73"/>
      <c r="G23" s="73"/>
      <c r="H23" s="73"/>
    </row>
    <row r="24" spans="1:8">
      <c r="A24" s="73"/>
      <c r="B24" s="77">
        <f>B7+B12+B15</f>
        <v>60281541</v>
      </c>
      <c r="C24" s="77">
        <f>C7+B12+B15</f>
        <v>57448037</v>
      </c>
      <c r="D24" s="73"/>
      <c r="E24" s="73"/>
      <c r="F24" s="73"/>
      <c r="G24" s="73"/>
      <c r="H24" s="73"/>
    </row>
    <row r="25" spans="1:8">
      <c r="A25" s="73"/>
      <c r="B25" s="73"/>
      <c r="C25" s="73"/>
      <c r="D25" s="73"/>
      <c r="E25" s="73"/>
      <c r="F25" s="73"/>
      <c r="G25" s="73"/>
      <c r="H25" s="73"/>
    </row>
    <row r="26" spans="1:8">
      <c r="A26" s="73"/>
      <c r="B26" s="76" t="s">
        <v>431</v>
      </c>
      <c r="C26" s="76" t="s">
        <v>7</v>
      </c>
      <c r="D26" s="73"/>
      <c r="E26" s="73"/>
      <c r="F26" s="73"/>
      <c r="G26" s="73"/>
      <c r="H26" s="73"/>
    </row>
    <row r="27" spans="1:8">
      <c r="A27" s="73"/>
      <c r="B27" s="77">
        <f>B7+B15+B18-2417550</f>
        <v>55602070</v>
      </c>
      <c r="C27" s="77">
        <f>C7+B15+B18-2417550</f>
        <v>52768566</v>
      </c>
      <c r="D27" s="73"/>
      <c r="E27" s="73"/>
      <c r="F27" s="73"/>
      <c r="G27" s="73"/>
      <c r="H27" s="73"/>
    </row>
    <row r="28" spans="1:8">
      <c r="A28" s="73"/>
      <c r="B28" s="73"/>
      <c r="C28" s="73"/>
      <c r="D28" s="73"/>
      <c r="E28" s="73"/>
      <c r="F28" s="73"/>
      <c r="G28" s="73"/>
      <c r="H28" s="73"/>
    </row>
    <row r="29" spans="1:8">
      <c r="A29" s="73"/>
      <c r="B29" s="73"/>
      <c r="C29" s="73"/>
      <c r="D29" s="73"/>
      <c r="E29" s="73"/>
      <c r="F29" s="73"/>
      <c r="G29" s="73"/>
      <c r="H29" s="73"/>
    </row>
  </sheetData>
  <mergeCells count="4">
    <mergeCell ref="C4:I4"/>
    <mergeCell ref="B4:B5"/>
    <mergeCell ref="A4:A5"/>
    <mergeCell ref="J4:O4"/>
  </mergeCells>
  <phoneticPr fontId="135" type="noConversion"/>
  <printOptions horizontalCentered="1"/>
  <pageMargins left="0.1180555522441864" right="0.1180555522441864" top="0.55111110210418701" bottom="0.62986111640930176" header="0.31486111879348755" footer="0.27555555105209351"/>
  <pageSetup paperSize="9" scale="8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G33"/>
  <sheetViews>
    <sheetView view="pageBreakPreview" zoomScaleSheetLayoutView="100" workbookViewId="0">
      <pane ySplit="3" topLeftCell="A4" activePane="bottomLeft" state="frozen"/>
      <selection pane="bottomLeft" activeCell="C19" sqref="C19"/>
    </sheetView>
  </sheetViews>
  <sheetFormatPr defaultColWidth="8.88671875" defaultRowHeight="13.5"/>
  <cols>
    <col min="1" max="1" width="6.21875" style="16" bestFit="1" customWidth="1"/>
    <col min="2" max="2" width="17.77734375" style="16" bestFit="1" customWidth="1"/>
    <col min="3" max="3" width="42" style="16" bestFit="1" customWidth="1"/>
    <col min="4" max="4" width="14.88671875" style="16" bestFit="1" customWidth="1"/>
    <col min="5" max="5" width="20.88671875" style="16" customWidth="1"/>
    <col min="6" max="6" width="17.109375" style="16" bestFit="1" customWidth="1"/>
    <col min="7" max="7" width="10.77734375" style="16" customWidth="1"/>
    <col min="8" max="16384" width="8.88671875" style="16"/>
  </cols>
  <sheetData>
    <row r="1" spans="1:7" ht="18.75">
      <c r="A1" s="119" t="s">
        <v>42</v>
      </c>
      <c r="B1" s="41"/>
      <c r="C1" s="12"/>
      <c r="D1" s="13"/>
      <c r="E1" s="14"/>
      <c r="F1" s="15"/>
      <c r="G1" s="12"/>
    </row>
    <row r="2" spans="1:7" ht="18.75">
      <c r="A2" s="233" t="s">
        <v>139</v>
      </c>
      <c r="B2" s="233"/>
      <c r="C2" s="17"/>
      <c r="D2" s="17"/>
      <c r="E2" s="17"/>
      <c r="F2" s="18"/>
      <c r="G2" s="12"/>
    </row>
    <row r="3" spans="1:7" ht="20.100000000000001" customHeight="1">
      <c r="A3" s="82" t="s">
        <v>29</v>
      </c>
      <c r="B3" s="82" t="s">
        <v>116</v>
      </c>
      <c r="C3" s="82" t="s">
        <v>28</v>
      </c>
      <c r="D3" s="82" t="s">
        <v>36</v>
      </c>
      <c r="E3" s="82" t="s">
        <v>118</v>
      </c>
      <c r="F3" s="82" t="s">
        <v>189</v>
      </c>
      <c r="G3" s="82" t="s">
        <v>39</v>
      </c>
    </row>
    <row r="4" spans="1:7" ht="20.100000000000001" customHeight="1">
      <c r="A4" s="239" t="s">
        <v>40</v>
      </c>
      <c r="B4" s="240"/>
      <c r="C4" s="57"/>
      <c r="D4" s="56">
        <f>SUBTOTAL(9,D5:D33)</f>
        <v>886303187.62</v>
      </c>
      <c r="E4" s="28"/>
      <c r="F4" s="28"/>
      <c r="G4" s="28"/>
    </row>
    <row r="5" spans="1:7" ht="20.100000000000001" customHeight="1">
      <c r="A5" s="19">
        <v>1</v>
      </c>
      <c r="B5" s="85" t="s">
        <v>964</v>
      </c>
      <c r="C5" s="20" t="s">
        <v>1277</v>
      </c>
      <c r="D5" s="20">
        <v>34724767</v>
      </c>
      <c r="E5" s="21" t="s">
        <v>669</v>
      </c>
      <c r="F5" s="85" t="s">
        <v>965</v>
      </c>
      <c r="G5" s="21"/>
    </row>
    <row r="6" spans="1:7" ht="20.100000000000001" customHeight="1">
      <c r="A6" s="19">
        <v>2</v>
      </c>
      <c r="B6" s="85" t="s">
        <v>966</v>
      </c>
      <c r="C6" s="20" t="s">
        <v>828</v>
      </c>
      <c r="D6" s="20">
        <v>44132930</v>
      </c>
      <c r="E6" s="21" t="s">
        <v>694</v>
      </c>
      <c r="F6" s="85" t="s">
        <v>967</v>
      </c>
      <c r="G6" s="21"/>
    </row>
    <row r="7" spans="1:7" ht="20.100000000000001" customHeight="1">
      <c r="A7" s="19">
        <v>3</v>
      </c>
      <c r="B7" s="85" t="s">
        <v>668</v>
      </c>
      <c r="C7" s="20" t="s">
        <v>667</v>
      </c>
      <c r="D7" s="20">
        <v>49405314</v>
      </c>
      <c r="E7" s="21" t="s">
        <v>695</v>
      </c>
      <c r="F7" s="85" t="s">
        <v>696</v>
      </c>
      <c r="G7" s="21"/>
    </row>
    <row r="8" spans="1:7" ht="20.100000000000001" customHeight="1">
      <c r="A8" s="19">
        <v>4</v>
      </c>
      <c r="B8" s="85" t="s">
        <v>968</v>
      </c>
      <c r="C8" s="20" t="s">
        <v>969</v>
      </c>
      <c r="D8" s="20">
        <v>51301868</v>
      </c>
      <c r="E8" s="21" t="s">
        <v>695</v>
      </c>
      <c r="F8" s="85" t="s">
        <v>697</v>
      </c>
      <c r="G8" s="21"/>
    </row>
    <row r="9" spans="1:7" ht="20.100000000000001" customHeight="1">
      <c r="A9" s="19">
        <v>5</v>
      </c>
      <c r="B9" s="85" t="s">
        <v>970</v>
      </c>
      <c r="C9" s="20" t="s">
        <v>394</v>
      </c>
      <c r="D9" s="20">
        <v>12732154</v>
      </c>
      <c r="E9" s="21" t="s">
        <v>971</v>
      </c>
      <c r="F9" s="85" t="s">
        <v>698</v>
      </c>
      <c r="G9" s="21"/>
    </row>
    <row r="10" spans="1:7" ht="20.100000000000001" customHeight="1">
      <c r="A10" s="19">
        <v>6</v>
      </c>
      <c r="B10" s="85" t="s">
        <v>972</v>
      </c>
      <c r="C10" s="20" t="s">
        <v>393</v>
      </c>
      <c r="D10" s="20">
        <v>16211778</v>
      </c>
      <c r="E10" s="21" t="s">
        <v>971</v>
      </c>
      <c r="F10" s="85" t="s">
        <v>699</v>
      </c>
      <c r="G10" s="21"/>
    </row>
    <row r="11" spans="1:7" ht="20.100000000000001" customHeight="1">
      <c r="A11" s="19">
        <v>7</v>
      </c>
      <c r="B11" s="85" t="s">
        <v>973</v>
      </c>
      <c r="C11" s="20" t="s">
        <v>616</v>
      </c>
      <c r="D11" s="20">
        <v>48940222</v>
      </c>
      <c r="E11" s="21" t="s">
        <v>695</v>
      </c>
      <c r="F11" s="85" t="s">
        <v>974</v>
      </c>
      <c r="G11" s="21" t="s">
        <v>695</v>
      </c>
    </row>
    <row r="12" spans="1:7" ht="20.100000000000001" customHeight="1">
      <c r="A12" s="19">
        <v>8</v>
      </c>
      <c r="B12" s="85" t="s">
        <v>975</v>
      </c>
      <c r="C12" s="20" t="s">
        <v>595</v>
      </c>
      <c r="D12" s="20">
        <v>42684583</v>
      </c>
      <c r="E12" s="21" t="s">
        <v>695</v>
      </c>
      <c r="F12" s="85" t="s">
        <v>976</v>
      </c>
      <c r="G12" s="21" t="s">
        <v>695</v>
      </c>
    </row>
    <row r="13" spans="1:7" ht="20.100000000000001" customHeight="1">
      <c r="A13" s="19">
        <v>9</v>
      </c>
      <c r="B13" s="85" t="s">
        <v>977</v>
      </c>
      <c r="C13" s="20" t="s">
        <v>392</v>
      </c>
      <c r="D13" s="20">
        <v>26323890.710000001</v>
      </c>
      <c r="E13" s="21" t="s">
        <v>700</v>
      </c>
      <c r="F13" s="22"/>
      <c r="G13" s="21"/>
    </row>
    <row r="14" spans="1:7" ht="20.100000000000001" customHeight="1">
      <c r="A14" s="19">
        <v>10</v>
      </c>
      <c r="B14" s="85" t="s">
        <v>978</v>
      </c>
      <c r="C14" s="23" t="s">
        <v>391</v>
      </c>
      <c r="D14" s="24">
        <v>28366292.609999999</v>
      </c>
      <c r="E14" s="22" t="s">
        <v>701</v>
      </c>
      <c r="F14" s="21"/>
      <c r="G14" s="21"/>
    </row>
    <row r="15" spans="1:7" ht="20.100000000000001" customHeight="1">
      <c r="A15" s="19">
        <v>11</v>
      </c>
      <c r="B15" s="85" t="s">
        <v>979</v>
      </c>
      <c r="C15" s="20" t="s">
        <v>390</v>
      </c>
      <c r="D15" s="20">
        <v>44001500</v>
      </c>
      <c r="E15" s="22" t="s">
        <v>702</v>
      </c>
      <c r="F15" s="21" t="s">
        <v>967</v>
      </c>
      <c r="G15" s="21"/>
    </row>
    <row r="16" spans="1:7" ht="20.100000000000001" customHeight="1">
      <c r="A16" s="19">
        <v>12</v>
      </c>
      <c r="B16" s="85" t="s">
        <v>980</v>
      </c>
      <c r="C16" s="23" t="s">
        <v>593</v>
      </c>
      <c r="D16" s="24">
        <v>44242510</v>
      </c>
      <c r="E16" s="22" t="s">
        <v>768</v>
      </c>
      <c r="F16" s="22" t="s">
        <v>703</v>
      </c>
      <c r="G16" s="21"/>
    </row>
    <row r="17" spans="1:7" ht="20.100000000000001" customHeight="1">
      <c r="A17" s="19">
        <v>13</v>
      </c>
      <c r="B17" s="85" t="s">
        <v>981</v>
      </c>
      <c r="C17" s="20" t="s">
        <v>389</v>
      </c>
      <c r="D17" s="24">
        <v>17883845</v>
      </c>
      <c r="E17" s="21" t="s">
        <v>704</v>
      </c>
      <c r="F17" s="22" t="s">
        <v>705</v>
      </c>
      <c r="G17" s="21"/>
    </row>
    <row r="18" spans="1:7" ht="20.100000000000001" customHeight="1">
      <c r="A18" s="19">
        <v>14</v>
      </c>
      <c r="B18" s="85" t="s">
        <v>982</v>
      </c>
      <c r="C18" s="20" t="s">
        <v>594</v>
      </c>
      <c r="D18" s="24">
        <v>26174185</v>
      </c>
      <c r="E18" s="22" t="s">
        <v>706</v>
      </c>
      <c r="F18" s="21" t="s">
        <v>967</v>
      </c>
      <c r="G18" s="21"/>
    </row>
    <row r="19" spans="1:7" ht="20.100000000000001" customHeight="1">
      <c r="A19" s="19">
        <v>15</v>
      </c>
      <c r="B19" s="85" t="s">
        <v>983</v>
      </c>
      <c r="C19" s="23" t="s">
        <v>388</v>
      </c>
      <c r="D19" s="24">
        <v>24548031.699999999</v>
      </c>
      <c r="E19" s="22" t="s">
        <v>707</v>
      </c>
      <c r="F19" s="22" t="s">
        <v>708</v>
      </c>
      <c r="G19" s="21"/>
    </row>
    <row r="20" spans="1:7" ht="20.100000000000001" customHeight="1">
      <c r="A20" s="19">
        <v>16</v>
      </c>
      <c r="B20" s="85" t="s">
        <v>984</v>
      </c>
      <c r="C20" s="20" t="s">
        <v>387</v>
      </c>
      <c r="D20" s="24">
        <v>7220674.6899999995</v>
      </c>
      <c r="E20" s="22" t="s">
        <v>709</v>
      </c>
      <c r="F20" s="21" t="s">
        <v>673</v>
      </c>
      <c r="G20" s="21"/>
    </row>
    <row r="21" spans="1:7" ht="20.100000000000001" customHeight="1">
      <c r="A21" s="19">
        <v>17</v>
      </c>
      <c r="B21" s="85" t="s">
        <v>985</v>
      </c>
      <c r="C21" s="20" t="s">
        <v>591</v>
      </c>
      <c r="D21" s="24">
        <v>20822864.91</v>
      </c>
      <c r="E21" s="22" t="s">
        <v>674</v>
      </c>
      <c r="F21" s="22" t="s">
        <v>675</v>
      </c>
      <c r="G21" s="21"/>
    </row>
    <row r="22" spans="1:7" ht="20.100000000000001" customHeight="1">
      <c r="A22" s="19">
        <v>18</v>
      </c>
      <c r="B22" s="85" t="s">
        <v>986</v>
      </c>
      <c r="C22" s="20" t="s">
        <v>241</v>
      </c>
      <c r="D22" s="20">
        <v>2139996</v>
      </c>
      <c r="E22" s="21" t="s">
        <v>676</v>
      </c>
      <c r="F22" s="85" t="s">
        <v>677</v>
      </c>
      <c r="G22" s="21"/>
    </row>
    <row r="23" spans="1:7" ht="20.100000000000001" customHeight="1">
      <c r="A23" s="19">
        <v>19</v>
      </c>
      <c r="B23" s="85" t="s">
        <v>987</v>
      </c>
      <c r="C23" s="20" t="s">
        <v>590</v>
      </c>
      <c r="D23" s="20">
        <v>24842727</v>
      </c>
      <c r="E23" s="21" t="s">
        <v>678</v>
      </c>
      <c r="F23" s="85" t="s">
        <v>679</v>
      </c>
      <c r="G23" s="21"/>
    </row>
    <row r="24" spans="1:7" ht="20.100000000000001" customHeight="1">
      <c r="A24" s="19">
        <v>20</v>
      </c>
      <c r="B24" s="85" t="s">
        <v>988</v>
      </c>
      <c r="C24" s="20" t="s">
        <v>989</v>
      </c>
      <c r="D24" s="20">
        <v>43672000</v>
      </c>
      <c r="E24" s="21" t="s">
        <v>680</v>
      </c>
      <c r="F24" s="85" t="s">
        <v>681</v>
      </c>
      <c r="G24" s="21"/>
    </row>
    <row r="25" spans="1:7" ht="20.100000000000001" customHeight="1">
      <c r="A25" s="19">
        <v>21</v>
      </c>
      <c r="B25" s="85" t="s">
        <v>990</v>
      </c>
      <c r="C25" s="20" t="s">
        <v>589</v>
      </c>
      <c r="D25" s="20">
        <v>25712000</v>
      </c>
      <c r="E25" s="21" t="s">
        <v>680</v>
      </c>
      <c r="F25" s="85" t="s">
        <v>991</v>
      </c>
      <c r="G25" s="21"/>
    </row>
    <row r="26" spans="1:7" ht="20.100000000000001" customHeight="1">
      <c r="A26" s="19">
        <v>22</v>
      </c>
      <c r="B26" s="85" t="s">
        <v>992</v>
      </c>
      <c r="C26" s="20" t="s">
        <v>592</v>
      </c>
      <c r="D26" s="20">
        <v>34196000</v>
      </c>
      <c r="E26" s="21" t="s">
        <v>680</v>
      </c>
      <c r="F26" s="85" t="s">
        <v>993</v>
      </c>
      <c r="G26" s="21"/>
    </row>
    <row r="27" spans="1:7" ht="20.100000000000001" customHeight="1">
      <c r="A27" s="19">
        <v>23</v>
      </c>
      <c r="B27" s="85" t="s">
        <v>994</v>
      </c>
      <c r="C27" s="20" t="s">
        <v>588</v>
      </c>
      <c r="D27" s="20">
        <v>33704000</v>
      </c>
      <c r="E27" s="21" t="s">
        <v>680</v>
      </c>
      <c r="F27" s="85" t="s">
        <v>682</v>
      </c>
      <c r="G27" s="21"/>
    </row>
    <row r="28" spans="1:7" ht="20.100000000000001" customHeight="1">
      <c r="A28" s="19">
        <v>24</v>
      </c>
      <c r="B28" s="85" t="s">
        <v>995</v>
      </c>
      <c r="C28" s="20" t="s">
        <v>586</v>
      </c>
      <c r="D28" s="20">
        <v>48335000</v>
      </c>
      <c r="E28" s="21" t="s">
        <v>680</v>
      </c>
      <c r="F28" s="85" t="s">
        <v>683</v>
      </c>
      <c r="G28" s="21"/>
    </row>
    <row r="29" spans="1:7" ht="20.100000000000001" customHeight="1">
      <c r="A29" s="19">
        <v>25</v>
      </c>
      <c r="B29" s="85" t="s">
        <v>996</v>
      </c>
      <c r="C29" s="20" t="s">
        <v>585</v>
      </c>
      <c r="D29" s="20">
        <v>34355764</v>
      </c>
      <c r="E29" s="21" t="s">
        <v>684</v>
      </c>
      <c r="F29" s="85" t="s">
        <v>685</v>
      </c>
      <c r="G29" s="21"/>
    </row>
    <row r="30" spans="1:7" ht="20.100000000000001" customHeight="1">
      <c r="A30" s="19">
        <v>26</v>
      </c>
      <c r="B30" s="85" t="s">
        <v>997</v>
      </c>
      <c r="C30" s="20" t="s">
        <v>587</v>
      </c>
      <c r="D30" s="20">
        <v>25972000</v>
      </c>
      <c r="E30" s="21" t="s">
        <v>686</v>
      </c>
      <c r="F30" s="85" t="s">
        <v>998</v>
      </c>
      <c r="G30" s="21"/>
    </row>
    <row r="31" spans="1:7" ht="20.100000000000001" customHeight="1">
      <c r="A31" s="19">
        <v>27</v>
      </c>
      <c r="B31" s="85" t="s">
        <v>999</v>
      </c>
      <c r="C31" s="20" t="s">
        <v>583</v>
      </c>
      <c r="D31" s="20">
        <v>15864290</v>
      </c>
      <c r="E31" s="21" t="s">
        <v>686</v>
      </c>
      <c r="F31" s="85" t="s">
        <v>687</v>
      </c>
      <c r="G31" s="21"/>
    </row>
    <row r="32" spans="1:7" ht="20.100000000000001" customHeight="1">
      <c r="A32" s="19">
        <v>28</v>
      </c>
      <c r="B32" s="85" t="s">
        <v>1000</v>
      </c>
      <c r="C32" s="20" t="s">
        <v>386</v>
      </c>
      <c r="D32" s="20">
        <v>27716000</v>
      </c>
      <c r="E32" s="21" t="s">
        <v>686</v>
      </c>
      <c r="F32" s="85" t="s">
        <v>688</v>
      </c>
      <c r="G32" s="21"/>
    </row>
    <row r="33" spans="1:7" ht="20.100000000000001" customHeight="1">
      <c r="A33" s="19">
        <v>29</v>
      </c>
      <c r="B33" s="85" t="s">
        <v>1001</v>
      </c>
      <c r="C33" s="20" t="s">
        <v>582</v>
      </c>
      <c r="D33" s="20">
        <v>30076000</v>
      </c>
      <c r="E33" s="21" t="s">
        <v>686</v>
      </c>
      <c r="F33" s="85" t="s">
        <v>998</v>
      </c>
      <c r="G33" s="21"/>
    </row>
  </sheetData>
  <mergeCells count="2">
    <mergeCell ref="A4:B4"/>
    <mergeCell ref="A2:B2"/>
  </mergeCells>
  <phoneticPr fontId="135" type="noConversion"/>
  <printOptions horizontalCentered="1"/>
  <pageMargins left="0.19680555164813995" right="0.19680555164813995" top="0.43305554986000061" bottom="0.35430556535720825" header="0.19680555164813995" footer="0.19680555164813995"/>
  <pageSetup paperSize="9" scale="67" fitToWidth="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G5"/>
  <sheetViews>
    <sheetView view="pageBreakPreview" zoomScale="115" zoomScaleSheetLayoutView="115" workbookViewId="0">
      <selection activeCell="D32" sqref="D32"/>
    </sheetView>
  </sheetViews>
  <sheetFormatPr defaultColWidth="8.88671875" defaultRowHeight="13.5"/>
  <cols>
    <col min="1" max="1" width="4" style="16" bestFit="1" customWidth="1"/>
    <col min="2" max="2" width="12.44140625" style="16" customWidth="1"/>
    <col min="3" max="3" width="25.44140625" style="16" bestFit="1" customWidth="1"/>
    <col min="4" max="4" width="14" style="16" customWidth="1"/>
    <col min="5" max="5" width="12.77734375" style="16" bestFit="1" customWidth="1"/>
    <col min="6" max="6" width="8.5546875" style="16" bestFit="1" customWidth="1"/>
    <col min="7" max="7" width="6.6640625" style="16" customWidth="1"/>
    <col min="8" max="16384" width="8.88671875" style="16"/>
  </cols>
  <sheetData>
    <row r="1" spans="1:7" ht="18.75">
      <c r="A1" s="119" t="s">
        <v>42</v>
      </c>
      <c r="B1" s="41"/>
    </row>
    <row r="2" spans="1:7" ht="18.75">
      <c r="A2" s="233" t="s">
        <v>139</v>
      </c>
      <c r="B2" s="233"/>
      <c r="C2" s="46"/>
      <c r="D2" s="46"/>
      <c r="E2" s="46"/>
      <c r="F2" s="47"/>
      <c r="G2" s="48"/>
    </row>
    <row r="3" spans="1:7">
      <c r="A3" s="101" t="s">
        <v>29</v>
      </c>
      <c r="B3" s="101" t="s">
        <v>116</v>
      </c>
      <c r="C3" s="101" t="s">
        <v>28</v>
      </c>
      <c r="D3" s="101" t="s">
        <v>36</v>
      </c>
      <c r="E3" s="101" t="s">
        <v>118</v>
      </c>
      <c r="F3" s="101" t="s">
        <v>189</v>
      </c>
      <c r="G3" s="102" t="s">
        <v>39</v>
      </c>
    </row>
    <row r="4" spans="1:7">
      <c r="A4" s="241" t="s">
        <v>40</v>
      </c>
      <c r="B4" s="242"/>
      <c r="C4" s="49"/>
      <c r="D4" s="50">
        <f>D5</f>
        <v>60621437</v>
      </c>
      <c r="E4" s="49"/>
      <c r="F4" s="49"/>
      <c r="G4" s="51"/>
    </row>
    <row r="5" spans="1:7">
      <c r="A5" s="49">
        <v>1</v>
      </c>
      <c r="B5" s="51" t="s">
        <v>666</v>
      </c>
      <c r="C5" s="52" t="s">
        <v>1275</v>
      </c>
      <c r="D5" s="53">
        <v>60621437</v>
      </c>
      <c r="E5" s="93" t="s">
        <v>665</v>
      </c>
      <c r="F5" s="93" t="s">
        <v>630</v>
      </c>
      <c r="G5" s="51"/>
    </row>
  </sheetData>
  <mergeCells count="2">
    <mergeCell ref="A4:B4"/>
    <mergeCell ref="A2:B2"/>
  </mergeCells>
  <phoneticPr fontId="135" type="noConversion"/>
  <printOptions horizontalCentered="1"/>
  <pageMargins left="0.27555555105209351" right="0.27555555105209351" top="0.98416668176651001" bottom="0.98416668176651001" header="0.51180553436279297" footer="0.51180553436279297"/>
  <pageSetup paperSize="9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G33"/>
  <sheetViews>
    <sheetView view="pageBreakPreview" zoomScaleSheetLayoutView="100" workbookViewId="0">
      <pane ySplit="4" topLeftCell="A5" activePane="bottomLeft" state="frozen"/>
      <selection pane="bottomLeft" activeCell="A5" sqref="A5"/>
    </sheetView>
  </sheetViews>
  <sheetFormatPr defaultColWidth="8.88671875" defaultRowHeight="13.5"/>
  <cols>
    <col min="1" max="1" width="4" style="25" bestFit="1" customWidth="1"/>
    <col min="2" max="2" width="14.33203125" style="65" bestFit="1" customWidth="1"/>
    <col min="3" max="3" width="28.33203125" style="25" bestFit="1" customWidth="1"/>
    <col min="4" max="4" width="13.109375" style="25" customWidth="1"/>
    <col min="5" max="5" width="14.5546875" style="25" customWidth="1"/>
    <col min="6" max="6" width="13.109375" style="25" customWidth="1"/>
    <col min="7" max="7" width="12.88671875" style="25" customWidth="1"/>
    <col min="8" max="16384" width="8.88671875" style="25"/>
  </cols>
  <sheetData>
    <row r="1" spans="1:7" ht="18.75">
      <c r="A1" s="119" t="s">
        <v>42</v>
      </c>
      <c r="B1" s="41"/>
    </row>
    <row r="2" spans="1:7" ht="27.75" customHeight="1">
      <c r="A2" s="233" t="s">
        <v>139</v>
      </c>
      <c r="B2" s="233"/>
      <c r="C2" s="61"/>
      <c r="D2" s="61"/>
      <c r="E2" s="61"/>
      <c r="F2" s="62"/>
      <c r="G2" s="63"/>
    </row>
    <row r="3" spans="1:7" ht="24" customHeight="1">
      <c r="A3" s="117" t="s">
        <v>29</v>
      </c>
      <c r="B3" s="117" t="s">
        <v>116</v>
      </c>
      <c r="C3" s="117" t="s">
        <v>28</v>
      </c>
      <c r="D3" s="117" t="s">
        <v>36</v>
      </c>
      <c r="E3" s="117" t="s">
        <v>118</v>
      </c>
      <c r="F3" s="117" t="s">
        <v>189</v>
      </c>
      <c r="G3" s="117" t="s">
        <v>39</v>
      </c>
    </row>
    <row r="4" spans="1:7" ht="24" customHeight="1">
      <c r="A4" s="243" t="s">
        <v>40</v>
      </c>
      <c r="B4" s="243"/>
      <c r="C4" s="103" t="s">
        <v>631</v>
      </c>
      <c r="D4" s="104">
        <f>SUM(D5:D33)</f>
        <v>916026503</v>
      </c>
      <c r="E4" s="103"/>
      <c r="F4" s="103"/>
      <c r="G4" s="105"/>
    </row>
    <row r="5" spans="1:7" ht="23.25" customHeight="1">
      <c r="A5" s="103">
        <v>1</v>
      </c>
      <c r="B5" s="93" t="s">
        <v>664</v>
      </c>
      <c r="C5" s="106" t="s">
        <v>305</v>
      </c>
      <c r="D5" s="107">
        <v>590024</v>
      </c>
      <c r="E5" s="106" t="s">
        <v>663</v>
      </c>
      <c r="F5" s="106" t="s">
        <v>37</v>
      </c>
      <c r="G5" s="106" t="s">
        <v>632</v>
      </c>
    </row>
    <row r="6" spans="1:7" ht="23.25" customHeight="1">
      <c r="A6" s="28">
        <v>2</v>
      </c>
      <c r="B6" s="93" t="s">
        <v>662</v>
      </c>
      <c r="C6" s="97" t="s">
        <v>304</v>
      </c>
      <c r="D6" s="107">
        <v>320688</v>
      </c>
      <c r="E6" s="97" t="s">
        <v>183</v>
      </c>
      <c r="F6" s="97" t="s">
        <v>37</v>
      </c>
      <c r="G6" s="106" t="s">
        <v>632</v>
      </c>
    </row>
    <row r="7" spans="1:7" ht="23.25" customHeight="1">
      <c r="A7" s="103">
        <v>3</v>
      </c>
      <c r="B7" s="93" t="s">
        <v>661</v>
      </c>
      <c r="C7" s="108" t="s">
        <v>303</v>
      </c>
      <c r="D7" s="107">
        <v>80896200</v>
      </c>
      <c r="E7" s="97" t="s">
        <v>183</v>
      </c>
      <c r="F7" s="97" t="s">
        <v>37</v>
      </c>
      <c r="G7" s="106" t="s">
        <v>632</v>
      </c>
    </row>
    <row r="8" spans="1:7" ht="23.25" customHeight="1">
      <c r="A8" s="28">
        <v>4</v>
      </c>
      <c r="B8" s="93" t="s">
        <v>660</v>
      </c>
      <c r="C8" s="108" t="s">
        <v>302</v>
      </c>
      <c r="D8" s="107">
        <v>5513856</v>
      </c>
      <c r="E8" s="97" t="s">
        <v>183</v>
      </c>
      <c r="F8" s="97" t="s">
        <v>37</v>
      </c>
      <c r="G8" s="106" t="s">
        <v>632</v>
      </c>
    </row>
    <row r="9" spans="1:7" ht="23.25" customHeight="1">
      <c r="A9" s="103">
        <v>5</v>
      </c>
      <c r="B9" s="93" t="s">
        <v>659</v>
      </c>
      <c r="C9" s="109" t="s">
        <v>658</v>
      </c>
      <c r="D9" s="107">
        <v>5355000</v>
      </c>
      <c r="E9" s="97" t="s">
        <v>633</v>
      </c>
      <c r="F9" s="97" t="s">
        <v>37</v>
      </c>
      <c r="G9" s="106" t="s">
        <v>632</v>
      </c>
    </row>
    <row r="10" spans="1:7" ht="23.25" customHeight="1">
      <c r="A10" s="28">
        <v>6</v>
      </c>
      <c r="B10" s="93" t="s">
        <v>657</v>
      </c>
      <c r="C10" s="108" t="s">
        <v>448</v>
      </c>
      <c r="D10" s="107">
        <v>4944214</v>
      </c>
      <c r="E10" s="97" t="s">
        <v>32</v>
      </c>
      <c r="F10" s="97" t="s">
        <v>37</v>
      </c>
      <c r="G10" s="106" t="s">
        <v>632</v>
      </c>
    </row>
    <row r="11" spans="1:7" ht="23.25" customHeight="1">
      <c r="A11" s="103">
        <v>7</v>
      </c>
      <c r="B11" s="93" t="s">
        <v>656</v>
      </c>
      <c r="C11" s="108" t="s">
        <v>447</v>
      </c>
      <c r="D11" s="107">
        <v>3180259</v>
      </c>
      <c r="E11" s="97" t="s">
        <v>655</v>
      </c>
      <c r="F11" s="97" t="s">
        <v>634</v>
      </c>
      <c r="G11" s="106" t="s">
        <v>632</v>
      </c>
    </row>
    <row r="12" spans="1:7" ht="23.25" customHeight="1">
      <c r="A12" s="28">
        <v>8</v>
      </c>
      <c r="B12" s="93" t="s">
        <v>654</v>
      </c>
      <c r="C12" s="97" t="s">
        <v>653</v>
      </c>
      <c r="D12" s="107">
        <v>867000</v>
      </c>
      <c r="E12" s="97" t="s">
        <v>199</v>
      </c>
      <c r="F12" s="97" t="s">
        <v>635</v>
      </c>
      <c r="G12" s="106" t="s">
        <v>632</v>
      </c>
    </row>
    <row r="13" spans="1:7" ht="23.25" customHeight="1">
      <c r="A13" s="103">
        <v>9</v>
      </c>
      <c r="B13" s="93" t="s">
        <v>652</v>
      </c>
      <c r="C13" s="108" t="s">
        <v>301</v>
      </c>
      <c r="D13" s="107">
        <v>6633399</v>
      </c>
      <c r="E13" s="97" t="s">
        <v>651</v>
      </c>
      <c r="F13" s="97" t="s">
        <v>37</v>
      </c>
      <c r="G13" s="106" t="s">
        <v>632</v>
      </c>
    </row>
    <row r="14" spans="1:7" s="64" customFormat="1" ht="23.25" customHeight="1">
      <c r="A14" s="28">
        <v>10</v>
      </c>
      <c r="B14" s="93" t="s">
        <v>650</v>
      </c>
      <c r="C14" s="97" t="s">
        <v>300</v>
      </c>
      <c r="D14" s="110">
        <v>524931</v>
      </c>
      <c r="E14" s="97" t="s">
        <v>636</v>
      </c>
      <c r="F14" s="97" t="s">
        <v>637</v>
      </c>
      <c r="G14" s="106" t="s">
        <v>632</v>
      </c>
    </row>
    <row r="15" spans="1:7" ht="23.25" customHeight="1">
      <c r="A15" s="103">
        <v>11</v>
      </c>
      <c r="B15" s="93" t="s">
        <v>649</v>
      </c>
      <c r="C15" s="97" t="s">
        <v>299</v>
      </c>
      <c r="D15" s="107">
        <v>664950</v>
      </c>
      <c r="E15" s="97" t="s">
        <v>636</v>
      </c>
      <c r="F15" s="97" t="s">
        <v>637</v>
      </c>
      <c r="G15" s="106" t="s">
        <v>632</v>
      </c>
    </row>
    <row r="16" spans="1:7" ht="23.25" customHeight="1">
      <c r="A16" s="28">
        <v>12</v>
      </c>
      <c r="B16" s="93" t="s">
        <v>404</v>
      </c>
      <c r="C16" s="97" t="s">
        <v>451</v>
      </c>
      <c r="D16" s="107">
        <v>1872990</v>
      </c>
      <c r="E16" s="97" t="s">
        <v>183</v>
      </c>
      <c r="F16" s="97" t="s">
        <v>37</v>
      </c>
      <c r="G16" s="106" t="s">
        <v>632</v>
      </c>
    </row>
    <row r="17" spans="1:7" ht="23.25" customHeight="1">
      <c r="A17" s="103">
        <v>13</v>
      </c>
      <c r="B17" s="93" t="s">
        <v>405</v>
      </c>
      <c r="C17" s="97" t="s">
        <v>446</v>
      </c>
      <c r="D17" s="107">
        <v>12980674</v>
      </c>
      <c r="E17" s="97" t="s">
        <v>636</v>
      </c>
      <c r="F17" s="97" t="s">
        <v>37</v>
      </c>
      <c r="G17" s="106" t="s">
        <v>632</v>
      </c>
    </row>
    <row r="18" spans="1:7" ht="23.25" customHeight="1">
      <c r="A18" s="28">
        <v>14</v>
      </c>
      <c r="B18" s="93" t="s">
        <v>403</v>
      </c>
      <c r="C18" s="97" t="s">
        <v>445</v>
      </c>
      <c r="D18" s="107">
        <v>3571310</v>
      </c>
      <c r="E18" s="97" t="s">
        <v>651</v>
      </c>
      <c r="F18" s="97" t="s">
        <v>37</v>
      </c>
      <c r="G18" s="106" t="s">
        <v>632</v>
      </c>
    </row>
    <row r="19" spans="1:7" ht="23.25" customHeight="1">
      <c r="A19" s="103">
        <v>15</v>
      </c>
      <c r="B19" s="93" t="s">
        <v>1319</v>
      </c>
      <c r="C19" s="108" t="s">
        <v>444</v>
      </c>
      <c r="D19" s="107">
        <v>7203334</v>
      </c>
      <c r="E19" s="97" t="s">
        <v>651</v>
      </c>
      <c r="F19" s="97" t="s">
        <v>634</v>
      </c>
      <c r="G19" s="106" t="s">
        <v>632</v>
      </c>
    </row>
    <row r="20" spans="1:7" ht="23.25" customHeight="1">
      <c r="A20" s="28">
        <v>16</v>
      </c>
      <c r="B20" s="93" t="s">
        <v>1320</v>
      </c>
      <c r="C20" s="111" t="s">
        <v>443</v>
      </c>
      <c r="D20" s="107">
        <v>81027248</v>
      </c>
      <c r="E20" s="97" t="s">
        <v>1321</v>
      </c>
      <c r="F20" s="27" t="s">
        <v>11</v>
      </c>
      <c r="G20" s="106" t="s">
        <v>632</v>
      </c>
    </row>
    <row r="21" spans="1:7" ht="23.25" customHeight="1">
      <c r="A21" s="103">
        <v>17</v>
      </c>
      <c r="B21" s="93" t="s">
        <v>1322</v>
      </c>
      <c r="C21" s="111" t="s">
        <v>441</v>
      </c>
      <c r="D21" s="107">
        <v>55059995</v>
      </c>
      <c r="E21" s="97" t="s">
        <v>638</v>
      </c>
      <c r="F21" s="27" t="s">
        <v>639</v>
      </c>
      <c r="G21" s="106" t="s">
        <v>632</v>
      </c>
    </row>
    <row r="22" spans="1:7" ht="23.25" customHeight="1">
      <c r="A22" s="28">
        <v>18</v>
      </c>
      <c r="B22" s="93" t="s">
        <v>1323</v>
      </c>
      <c r="C22" s="111" t="s">
        <v>640</v>
      </c>
      <c r="D22" s="107">
        <v>977224</v>
      </c>
      <c r="E22" s="97" t="s">
        <v>199</v>
      </c>
      <c r="F22" s="27" t="s">
        <v>641</v>
      </c>
      <c r="G22" s="106" t="s">
        <v>632</v>
      </c>
    </row>
    <row r="23" spans="1:7" ht="23.25" customHeight="1">
      <c r="A23" s="103">
        <v>19</v>
      </c>
      <c r="B23" s="93" t="s">
        <v>1324</v>
      </c>
      <c r="C23" s="111" t="s">
        <v>1325</v>
      </c>
      <c r="D23" s="107">
        <v>53215538</v>
      </c>
      <c r="E23" s="97" t="s">
        <v>651</v>
      </c>
      <c r="F23" s="27" t="s">
        <v>37</v>
      </c>
      <c r="G23" s="106" t="s">
        <v>632</v>
      </c>
    </row>
    <row r="24" spans="1:7" ht="23.25" customHeight="1">
      <c r="A24" s="28">
        <v>20</v>
      </c>
      <c r="B24" s="93" t="s">
        <v>1326</v>
      </c>
      <c r="C24" s="111" t="s">
        <v>1327</v>
      </c>
      <c r="D24" s="107">
        <v>6341265</v>
      </c>
      <c r="E24" s="97" t="s">
        <v>651</v>
      </c>
      <c r="F24" s="27" t="s">
        <v>642</v>
      </c>
      <c r="G24" s="106" t="s">
        <v>632</v>
      </c>
    </row>
    <row r="25" spans="1:7" ht="23.25" customHeight="1">
      <c r="A25" s="103">
        <v>21</v>
      </c>
      <c r="B25" s="106" t="s">
        <v>1328</v>
      </c>
      <c r="C25" s="105" t="s">
        <v>1148</v>
      </c>
      <c r="D25" s="112">
        <v>26948639</v>
      </c>
      <c r="E25" s="106" t="s">
        <v>643</v>
      </c>
      <c r="F25" s="106" t="s">
        <v>862</v>
      </c>
      <c r="G25" s="106" t="s">
        <v>863</v>
      </c>
    </row>
    <row r="26" spans="1:7" ht="23.25" customHeight="1">
      <c r="A26" s="28">
        <v>22</v>
      </c>
      <c r="B26" s="106" t="s">
        <v>1329</v>
      </c>
      <c r="C26" s="113" t="s">
        <v>1149</v>
      </c>
      <c r="D26" s="114">
        <v>9100263</v>
      </c>
      <c r="E26" s="118" t="s">
        <v>644</v>
      </c>
      <c r="F26" s="118" t="s">
        <v>864</v>
      </c>
      <c r="G26" s="118" t="s">
        <v>865</v>
      </c>
    </row>
    <row r="27" spans="1:7" ht="23.25" customHeight="1">
      <c r="A27" s="103">
        <v>23</v>
      </c>
      <c r="B27" s="106" t="s">
        <v>1330</v>
      </c>
      <c r="C27" s="113" t="s">
        <v>507</v>
      </c>
      <c r="D27" s="114">
        <v>4939297</v>
      </c>
      <c r="E27" s="118" t="s">
        <v>644</v>
      </c>
      <c r="F27" s="118" t="s">
        <v>866</v>
      </c>
      <c r="G27" s="118" t="s">
        <v>865</v>
      </c>
    </row>
    <row r="28" spans="1:7" ht="23.25" customHeight="1">
      <c r="A28" s="28">
        <v>24</v>
      </c>
      <c r="B28" s="106" t="s">
        <v>1331</v>
      </c>
      <c r="C28" s="113" t="s">
        <v>506</v>
      </c>
      <c r="D28" s="114">
        <v>25920236</v>
      </c>
      <c r="E28" s="118" t="s">
        <v>644</v>
      </c>
      <c r="F28" s="118" t="s">
        <v>867</v>
      </c>
      <c r="G28" s="118" t="s">
        <v>865</v>
      </c>
    </row>
    <row r="29" spans="1:7" ht="23.25" customHeight="1">
      <c r="A29" s="103">
        <v>25</v>
      </c>
      <c r="B29" s="106" t="s">
        <v>1332</v>
      </c>
      <c r="C29" s="113" t="s">
        <v>336</v>
      </c>
      <c r="D29" s="114">
        <v>15385375</v>
      </c>
      <c r="E29" s="118" t="s">
        <v>645</v>
      </c>
      <c r="F29" s="118" t="s">
        <v>868</v>
      </c>
      <c r="G29" s="118" t="s">
        <v>869</v>
      </c>
    </row>
    <row r="30" spans="1:7" ht="23.25" customHeight="1">
      <c r="A30" s="28">
        <v>26</v>
      </c>
      <c r="B30" s="106" t="s">
        <v>1333</v>
      </c>
      <c r="C30" s="113" t="s">
        <v>1150</v>
      </c>
      <c r="D30" s="114">
        <v>9085208</v>
      </c>
      <c r="E30" s="118" t="s">
        <v>645</v>
      </c>
      <c r="F30" s="118" t="s">
        <v>870</v>
      </c>
      <c r="G30" s="118" t="s">
        <v>869</v>
      </c>
    </row>
    <row r="31" spans="1:7" ht="23.25" customHeight="1">
      <c r="A31" s="103">
        <v>27</v>
      </c>
      <c r="B31" s="106" t="s">
        <v>1334</v>
      </c>
      <c r="C31" s="105" t="s">
        <v>508</v>
      </c>
      <c r="D31" s="112">
        <v>42114000</v>
      </c>
      <c r="E31" s="106" t="s">
        <v>871</v>
      </c>
      <c r="F31" s="106" t="s">
        <v>771</v>
      </c>
      <c r="G31" s="106" t="s">
        <v>871</v>
      </c>
    </row>
    <row r="32" spans="1:7" ht="23.25" customHeight="1">
      <c r="A32" s="28">
        <v>28</v>
      </c>
      <c r="B32" s="106" t="s">
        <v>1335</v>
      </c>
      <c r="C32" s="115" t="s">
        <v>505</v>
      </c>
      <c r="D32" s="116">
        <v>423681038</v>
      </c>
      <c r="E32" s="106" t="s">
        <v>646</v>
      </c>
      <c r="F32" s="106" t="s">
        <v>647</v>
      </c>
      <c r="G32" s="106" t="s">
        <v>646</v>
      </c>
    </row>
    <row r="33" spans="1:7" ht="23.25" customHeight="1">
      <c r="A33" s="103">
        <v>29</v>
      </c>
      <c r="B33" s="106" t="s">
        <v>1336</v>
      </c>
      <c r="C33" s="115" t="s">
        <v>1151</v>
      </c>
      <c r="D33" s="116">
        <v>27112348</v>
      </c>
      <c r="E33" s="106" t="s">
        <v>646</v>
      </c>
      <c r="F33" s="106" t="s">
        <v>648</v>
      </c>
      <c r="G33" s="106" t="s">
        <v>646</v>
      </c>
    </row>
  </sheetData>
  <mergeCells count="2">
    <mergeCell ref="A4:B4"/>
    <mergeCell ref="A2:B2"/>
  </mergeCells>
  <phoneticPr fontId="135" type="noConversion"/>
  <printOptions horizontalCentered="1"/>
  <pageMargins left="0.27555555105209351" right="0.20999999344348907" top="0.6691666841506958" bottom="0.59041666984558105" header="0.51180553436279297" footer="0.31486111879348755"/>
  <pageSetup paperSize="9" scale="85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97"/>
  <sheetViews>
    <sheetView tabSelected="1" view="pageBreakPreview" zoomScaleSheetLayoutView="100" workbookViewId="0">
      <pane ySplit="4" topLeftCell="A5" activePane="bottomLeft" state="frozen"/>
      <selection pane="bottomLeft" activeCell="B17" sqref="B17"/>
    </sheetView>
  </sheetViews>
  <sheetFormatPr defaultColWidth="8.88671875" defaultRowHeight="20.100000000000001" customHeight="1"/>
  <cols>
    <col min="1" max="1" width="4.77734375" style="186" bestFit="1" customWidth="1"/>
    <col min="2" max="2" width="20" style="186" bestFit="1" customWidth="1"/>
    <col min="3" max="3" width="40.77734375" style="186" bestFit="1" customWidth="1"/>
    <col min="4" max="4" width="12.5546875" style="186" bestFit="1" customWidth="1"/>
    <col min="5" max="5" width="15.6640625" style="186" bestFit="1" customWidth="1"/>
    <col min="6" max="6" width="17.109375" style="186" bestFit="1" customWidth="1"/>
    <col min="7" max="7" width="12.109375" style="186" bestFit="1" customWidth="1"/>
    <col min="8" max="8" width="13.77734375" style="186" bestFit="1" customWidth="1"/>
    <col min="9" max="16384" width="8.88671875" style="186"/>
  </cols>
  <sheetData>
    <row r="1" spans="1:9" ht="20.100000000000001" customHeight="1">
      <c r="A1" s="183" t="s">
        <v>42</v>
      </c>
      <c r="B1" s="183"/>
      <c r="C1" s="183"/>
      <c r="D1" s="184"/>
      <c r="E1" s="184"/>
      <c r="F1" s="185"/>
      <c r="G1" s="183"/>
    </row>
    <row r="2" spans="1:9" ht="20.100000000000001" customHeight="1">
      <c r="A2" s="228" t="s">
        <v>139</v>
      </c>
      <c r="B2" s="228"/>
      <c r="C2" s="187"/>
      <c r="D2" s="188"/>
      <c r="E2" s="187"/>
      <c r="F2" s="189"/>
      <c r="G2" s="190"/>
    </row>
    <row r="3" spans="1:9" ht="20.100000000000001" customHeight="1">
      <c r="A3" s="191" t="s">
        <v>29</v>
      </c>
      <c r="B3" s="191" t="s">
        <v>116</v>
      </c>
      <c r="C3" s="191" t="s">
        <v>28</v>
      </c>
      <c r="D3" s="191" t="s">
        <v>36</v>
      </c>
      <c r="E3" s="191" t="s">
        <v>118</v>
      </c>
      <c r="F3" s="191" t="s">
        <v>189</v>
      </c>
      <c r="G3" s="192" t="s">
        <v>39</v>
      </c>
    </row>
    <row r="4" spans="1:9" ht="20.100000000000001" customHeight="1">
      <c r="A4" s="229" t="s">
        <v>40</v>
      </c>
      <c r="B4" s="229"/>
      <c r="C4" s="191"/>
      <c r="D4" s="193">
        <f>SUBTOTAL(9,D5:D97)</f>
        <v>6486870485</v>
      </c>
      <c r="E4" s="194"/>
      <c r="F4" s="194"/>
      <c r="G4" s="194"/>
    </row>
    <row r="5" spans="1:9" ht="20.100000000000001" customHeight="1">
      <c r="A5" s="195">
        <v>1</v>
      </c>
      <c r="B5" s="196" t="s">
        <v>1563</v>
      </c>
      <c r="C5" s="197" t="s">
        <v>1564</v>
      </c>
      <c r="D5" s="198">
        <v>51774570</v>
      </c>
      <c r="E5" s="211" t="s">
        <v>200</v>
      </c>
      <c r="F5" s="211" t="s">
        <v>166</v>
      </c>
      <c r="G5" s="211"/>
      <c r="H5" s="199"/>
      <c r="I5" s="200"/>
    </row>
    <row r="6" spans="1:9" ht="20.100000000000001" customHeight="1">
      <c r="A6" s="195">
        <v>2</v>
      </c>
      <c r="B6" s="196" t="s">
        <v>1565</v>
      </c>
      <c r="C6" s="197" t="s">
        <v>90</v>
      </c>
      <c r="D6" s="198">
        <v>1014848</v>
      </c>
      <c r="E6" s="211" t="s">
        <v>41</v>
      </c>
      <c r="F6" s="211" t="s">
        <v>114</v>
      </c>
      <c r="G6" s="211"/>
      <c r="H6" s="199"/>
      <c r="I6" s="200"/>
    </row>
    <row r="7" spans="1:9" ht="20.100000000000001" customHeight="1">
      <c r="A7" s="195">
        <v>3</v>
      </c>
      <c r="B7" s="196" t="s">
        <v>1566</v>
      </c>
      <c r="C7" s="197" t="s">
        <v>222</v>
      </c>
      <c r="D7" s="198">
        <v>55227700</v>
      </c>
      <c r="E7" s="211" t="s">
        <v>183</v>
      </c>
      <c r="F7" s="211" t="s">
        <v>174</v>
      </c>
      <c r="G7" s="211"/>
      <c r="H7" s="199"/>
      <c r="I7" s="200"/>
    </row>
    <row r="8" spans="1:9" ht="20.100000000000001" customHeight="1">
      <c r="A8" s="195">
        <v>4</v>
      </c>
      <c r="B8" s="196" t="s">
        <v>1567</v>
      </c>
      <c r="C8" s="201" t="s">
        <v>53</v>
      </c>
      <c r="D8" s="198">
        <v>13198458</v>
      </c>
      <c r="E8" s="211" t="s">
        <v>183</v>
      </c>
      <c r="F8" s="211" t="s">
        <v>127</v>
      </c>
      <c r="G8" s="211"/>
      <c r="H8" s="199"/>
      <c r="I8" s="200"/>
    </row>
    <row r="9" spans="1:9" ht="20.100000000000001" customHeight="1">
      <c r="A9" s="195">
        <v>5</v>
      </c>
      <c r="B9" s="196" t="s">
        <v>1568</v>
      </c>
      <c r="C9" s="197" t="s">
        <v>91</v>
      </c>
      <c r="D9" s="198">
        <v>75305159</v>
      </c>
      <c r="E9" s="211" t="s">
        <v>183</v>
      </c>
      <c r="F9" s="211" t="s">
        <v>1569</v>
      </c>
      <c r="G9" s="211"/>
      <c r="H9" s="199"/>
      <c r="I9" s="200"/>
    </row>
    <row r="10" spans="1:9" ht="20.100000000000001" customHeight="1">
      <c r="A10" s="195">
        <v>6</v>
      </c>
      <c r="B10" s="196" t="s">
        <v>1570</v>
      </c>
      <c r="C10" s="197" t="s">
        <v>66</v>
      </c>
      <c r="D10" s="198">
        <v>143650660</v>
      </c>
      <c r="E10" s="211" t="s">
        <v>200</v>
      </c>
      <c r="F10" s="211" t="s">
        <v>166</v>
      </c>
      <c r="G10" s="211"/>
      <c r="H10" s="199"/>
      <c r="I10" s="200"/>
    </row>
    <row r="11" spans="1:9" ht="20.100000000000001" customHeight="1">
      <c r="A11" s="195">
        <v>7</v>
      </c>
      <c r="B11" s="196" t="s">
        <v>1571</v>
      </c>
      <c r="C11" s="197" t="s">
        <v>1572</v>
      </c>
      <c r="D11" s="198">
        <v>81744331</v>
      </c>
      <c r="E11" s="211" t="s">
        <v>193</v>
      </c>
      <c r="F11" s="211" t="s">
        <v>191</v>
      </c>
      <c r="G11" s="211"/>
      <c r="H11" s="199"/>
      <c r="I11" s="200"/>
    </row>
    <row r="12" spans="1:9" ht="20.100000000000001" customHeight="1">
      <c r="A12" s="195">
        <v>8</v>
      </c>
      <c r="B12" s="196" t="s">
        <v>1573</v>
      </c>
      <c r="C12" s="197" t="s">
        <v>54</v>
      </c>
      <c r="D12" s="198">
        <v>20853621</v>
      </c>
      <c r="E12" s="211" t="s">
        <v>181</v>
      </c>
      <c r="F12" s="211" t="s">
        <v>1574</v>
      </c>
      <c r="G12" s="211"/>
      <c r="H12" s="199"/>
      <c r="I12" s="200"/>
    </row>
    <row r="13" spans="1:9" ht="20.100000000000001" customHeight="1">
      <c r="A13" s="195">
        <v>9</v>
      </c>
      <c r="B13" s="196" t="s">
        <v>1575</v>
      </c>
      <c r="C13" s="197" t="s">
        <v>72</v>
      </c>
      <c r="D13" s="198">
        <v>70734457</v>
      </c>
      <c r="E13" s="211" t="s">
        <v>200</v>
      </c>
      <c r="F13" s="211" t="s">
        <v>113</v>
      </c>
      <c r="G13" s="211"/>
      <c r="H13" s="199"/>
      <c r="I13" s="200"/>
    </row>
    <row r="14" spans="1:9" ht="20.100000000000001" customHeight="1">
      <c r="A14" s="195">
        <v>10</v>
      </c>
      <c r="B14" s="196" t="s">
        <v>1576</v>
      </c>
      <c r="C14" s="197" t="s">
        <v>55</v>
      </c>
      <c r="D14" s="198">
        <v>25156660</v>
      </c>
      <c r="E14" s="211" t="s">
        <v>128</v>
      </c>
      <c r="F14" s="211" t="s">
        <v>79</v>
      </c>
      <c r="G14" s="211"/>
      <c r="H14" s="199"/>
      <c r="I14" s="200"/>
    </row>
    <row r="15" spans="1:9" ht="20.100000000000001" customHeight="1">
      <c r="A15" s="195">
        <v>11</v>
      </c>
      <c r="B15" s="196" t="s">
        <v>1577</v>
      </c>
      <c r="C15" s="197" t="s">
        <v>73</v>
      </c>
      <c r="D15" s="198">
        <v>104647754</v>
      </c>
      <c r="E15" s="211" t="s">
        <v>194</v>
      </c>
      <c r="F15" s="211" t="s">
        <v>1578</v>
      </c>
      <c r="G15" s="211"/>
      <c r="H15" s="199"/>
      <c r="I15" s="200"/>
    </row>
    <row r="16" spans="1:9" ht="20.100000000000001" customHeight="1">
      <c r="A16" s="195">
        <v>12</v>
      </c>
      <c r="B16" s="196" t="s">
        <v>1579</v>
      </c>
      <c r="C16" s="201" t="s">
        <v>56</v>
      </c>
      <c r="D16" s="198">
        <v>10875524</v>
      </c>
      <c r="E16" s="211" t="s">
        <v>199</v>
      </c>
      <c r="F16" s="211" t="s">
        <v>195</v>
      </c>
      <c r="G16" s="211"/>
      <c r="H16" s="199"/>
      <c r="I16" s="200"/>
    </row>
    <row r="17" spans="1:9" ht="20.100000000000001" customHeight="1">
      <c r="A17" s="195">
        <v>13</v>
      </c>
      <c r="B17" s="196" t="s">
        <v>1580</v>
      </c>
      <c r="C17" s="197" t="s">
        <v>221</v>
      </c>
      <c r="D17" s="198">
        <v>1333924</v>
      </c>
      <c r="E17" s="211" t="s">
        <v>192</v>
      </c>
      <c r="F17" s="211" t="s">
        <v>109</v>
      </c>
      <c r="G17" s="211"/>
      <c r="H17" s="199"/>
      <c r="I17" s="200"/>
    </row>
    <row r="18" spans="1:9" ht="20.100000000000001" customHeight="1">
      <c r="A18" s="195">
        <v>14</v>
      </c>
      <c r="B18" s="196" t="s">
        <v>1581</v>
      </c>
      <c r="C18" s="197" t="s">
        <v>75</v>
      </c>
      <c r="D18" s="198">
        <v>103139928</v>
      </c>
      <c r="E18" s="211" t="s">
        <v>183</v>
      </c>
      <c r="F18" s="211" t="s">
        <v>1582</v>
      </c>
      <c r="G18" s="211"/>
      <c r="H18" s="199"/>
      <c r="I18" s="200"/>
    </row>
    <row r="19" spans="1:9" ht="20.100000000000001" customHeight="1">
      <c r="A19" s="195">
        <v>15</v>
      </c>
      <c r="B19" s="196" t="s">
        <v>1583</v>
      </c>
      <c r="C19" s="197" t="s">
        <v>157</v>
      </c>
      <c r="D19" s="198">
        <v>73792334</v>
      </c>
      <c r="E19" s="211" t="s">
        <v>199</v>
      </c>
      <c r="F19" s="211" t="s">
        <v>153</v>
      </c>
      <c r="G19" s="211"/>
      <c r="H19" s="199"/>
      <c r="I19" s="200"/>
    </row>
    <row r="20" spans="1:9" ht="20.100000000000001" customHeight="1">
      <c r="A20" s="195">
        <v>16</v>
      </c>
      <c r="B20" s="196" t="s">
        <v>1584</v>
      </c>
      <c r="C20" s="197" t="s">
        <v>88</v>
      </c>
      <c r="D20" s="198">
        <v>71626698</v>
      </c>
      <c r="E20" s="211" t="s">
        <v>31</v>
      </c>
      <c r="F20" s="211" t="s">
        <v>171</v>
      </c>
      <c r="G20" s="211"/>
      <c r="H20" s="199"/>
      <c r="I20" s="200"/>
    </row>
    <row r="21" spans="1:9" ht="20.100000000000001" customHeight="1">
      <c r="A21" s="195">
        <v>17</v>
      </c>
      <c r="B21" s="196" t="s">
        <v>1585</v>
      </c>
      <c r="C21" s="197" t="s">
        <v>223</v>
      </c>
      <c r="D21" s="198">
        <v>76519910</v>
      </c>
      <c r="E21" s="211" t="s">
        <v>193</v>
      </c>
      <c r="F21" s="211" t="s">
        <v>191</v>
      </c>
      <c r="G21" s="211"/>
      <c r="H21" s="199"/>
      <c r="I21" s="200"/>
    </row>
    <row r="22" spans="1:9" ht="20.100000000000001" customHeight="1">
      <c r="A22" s="195">
        <v>18</v>
      </c>
      <c r="B22" s="196" t="s">
        <v>1586</v>
      </c>
      <c r="C22" s="197" t="s">
        <v>57</v>
      </c>
      <c r="D22" s="198">
        <v>94051900</v>
      </c>
      <c r="E22" s="211" t="s">
        <v>197</v>
      </c>
      <c r="F22" s="211" t="s">
        <v>115</v>
      </c>
      <c r="G22" s="211"/>
      <c r="H22" s="199"/>
      <c r="I22" s="200"/>
    </row>
    <row r="23" spans="1:9" ht="20.100000000000001" customHeight="1">
      <c r="A23" s="195">
        <v>19</v>
      </c>
      <c r="B23" s="196" t="s">
        <v>1587</v>
      </c>
      <c r="C23" s="197" t="s">
        <v>89</v>
      </c>
      <c r="D23" s="198">
        <v>79868123</v>
      </c>
      <c r="E23" s="211" t="s">
        <v>193</v>
      </c>
      <c r="F23" s="211" t="s">
        <v>1582</v>
      </c>
      <c r="G23" s="211"/>
      <c r="H23" s="199"/>
      <c r="I23" s="200"/>
    </row>
    <row r="24" spans="1:9" ht="20.100000000000001" customHeight="1">
      <c r="A24" s="195">
        <v>20</v>
      </c>
      <c r="B24" s="196" t="s">
        <v>1588</v>
      </c>
      <c r="C24" s="197" t="s">
        <v>92</v>
      </c>
      <c r="D24" s="198">
        <v>1721851</v>
      </c>
      <c r="E24" s="211" t="s">
        <v>194</v>
      </c>
      <c r="F24" s="211" t="s">
        <v>1578</v>
      </c>
      <c r="G24" s="211"/>
      <c r="H24" s="199"/>
      <c r="I24" s="200"/>
    </row>
    <row r="25" spans="1:9" ht="20.100000000000001" customHeight="1">
      <c r="A25" s="195">
        <v>21</v>
      </c>
      <c r="B25" s="196" t="s">
        <v>1589</v>
      </c>
      <c r="C25" s="197" t="s">
        <v>84</v>
      </c>
      <c r="D25" s="198">
        <v>253319766</v>
      </c>
      <c r="E25" s="211" t="s">
        <v>193</v>
      </c>
      <c r="F25" s="211" t="s">
        <v>188</v>
      </c>
      <c r="G25" s="211"/>
      <c r="H25" s="199"/>
      <c r="I25" s="200"/>
    </row>
    <row r="26" spans="1:9" ht="20.100000000000001" customHeight="1">
      <c r="A26" s="195">
        <v>22</v>
      </c>
      <c r="B26" s="196" t="s">
        <v>1590</v>
      </c>
      <c r="C26" s="197" t="s">
        <v>44</v>
      </c>
      <c r="D26" s="198">
        <v>13735728</v>
      </c>
      <c r="E26" s="211" t="s">
        <v>183</v>
      </c>
      <c r="F26" s="211" t="s">
        <v>34</v>
      </c>
      <c r="G26" s="211"/>
      <c r="H26" s="199"/>
      <c r="I26" s="200"/>
    </row>
    <row r="27" spans="1:9" ht="20.100000000000001" customHeight="1">
      <c r="A27" s="195">
        <v>23</v>
      </c>
      <c r="B27" s="196" t="s">
        <v>1591</v>
      </c>
      <c r="C27" s="197" t="s">
        <v>155</v>
      </c>
      <c r="D27" s="198">
        <v>36622431</v>
      </c>
      <c r="E27" s="211" t="s">
        <v>128</v>
      </c>
      <c r="F27" s="211" t="s">
        <v>169</v>
      </c>
      <c r="G27" s="211" t="s">
        <v>1592</v>
      </c>
      <c r="H27" s="199"/>
      <c r="I27" s="200"/>
    </row>
    <row r="28" spans="1:9" ht="20.100000000000001" customHeight="1">
      <c r="A28" s="195">
        <v>24</v>
      </c>
      <c r="B28" s="196" t="s">
        <v>1593</v>
      </c>
      <c r="C28" s="197" t="s">
        <v>158</v>
      </c>
      <c r="D28" s="198">
        <v>65863134</v>
      </c>
      <c r="E28" s="211" t="s">
        <v>197</v>
      </c>
      <c r="F28" s="212" t="s">
        <v>1594</v>
      </c>
      <c r="G28" s="211"/>
      <c r="H28" s="199"/>
      <c r="I28" s="200"/>
    </row>
    <row r="29" spans="1:9" ht="20.100000000000001" customHeight="1">
      <c r="A29" s="195">
        <v>25</v>
      </c>
      <c r="B29" s="196" t="s">
        <v>1595</v>
      </c>
      <c r="C29" s="197" t="s">
        <v>102</v>
      </c>
      <c r="D29" s="198">
        <v>20971985</v>
      </c>
      <c r="E29" s="211" t="s">
        <v>183</v>
      </c>
      <c r="F29" s="211" t="s">
        <v>187</v>
      </c>
      <c r="G29" s="211"/>
      <c r="H29" s="199"/>
      <c r="I29" s="200"/>
    </row>
    <row r="30" spans="1:9" ht="20.100000000000001" customHeight="1">
      <c r="A30" s="195">
        <v>26</v>
      </c>
      <c r="B30" s="196" t="s">
        <v>1596</v>
      </c>
      <c r="C30" s="197" t="s">
        <v>85</v>
      </c>
      <c r="D30" s="198">
        <v>771939624</v>
      </c>
      <c r="E30" s="211" t="s">
        <v>193</v>
      </c>
      <c r="F30" s="211" t="s">
        <v>1582</v>
      </c>
      <c r="G30" s="211"/>
      <c r="H30" s="199"/>
      <c r="I30" s="200"/>
    </row>
    <row r="31" spans="1:9" ht="20.100000000000001" customHeight="1">
      <c r="A31" s="195">
        <v>27</v>
      </c>
      <c r="B31" s="196" t="s">
        <v>1597</v>
      </c>
      <c r="C31" s="197" t="s">
        <v>156</v>
      </c>
      <c r="D31" s="198">
        <v>110348330</v>
      </c>
      <c r="E31" s="211" t="s">
        <v>193</v>
      </c>
      <c r="F31" s="211" t="s">
        <v>191</v>
      </c>
      <c r="G31" s="211"/>
      <c r="H31" s="199"/>
      <c r="I31" s="200"/>
    </row>
    <row r="32" spans="1:9" ht="20.100000000000001" customHeight="1">
      <c r="A32" s="195">
        <v>28</v>
      </c>
      <c r="B32" s="196" t="s">
        <v>1598</v>
      </c>
      <c r="C32" s="197" t="s">
        <v>43</v>
      </c>
      <c r="D32" s="198">
        <v>33695714</v>
      </c>
      <c r="E32" s="211" t="s">
        <v>200</v>
      </c>
      <c r="F32" s="211" t="s">
        <v>141</v>
      </c>
      <c r="G32" s="211"/>
      <c r="H32" s="199"/>
      <c r="I32" s="200"/>
    </row>
    <row r="33" spans="1:13" ht="20.100000000000001" customHeight="1">
      <c r="A33" s="195">
        <v>29</v>
      </c>
      <c r="B33" s="196" t="s">
        <v>1599</v>
      </c>
      <c r="C33" s="197" t="s">
        <v>159</v>
      </c>
      <c r="D33" s="198">
        <v>150470899</v>
      </c>
      <c r="E33" s="211" t="s">
        <v>35</v>
      </c>
      <c r="F33" s="211" t="s">
        <v>203</v>
      </c>
      <c r="G33" s="211"/>
      <c r="H33" s="199"/>
      <c r="I33" s="200"/>
    </row>
    <row r="34" spans="1:13" ht="20.100000000000001" customHeight="1">
      <c r="A34" s="195">
        <v>30</v>
      </c>
      <c r="B34" s="196" t="s">
        <v>1600</v>
      </c>
      <c r="C34" s="197" t="s">
        <v>93</v>
      </c>
      <c r="D34" s="198">
        <v>10002072</v>
      </c>
      <c r="E34" s="211" t="s">
        <v>193</v>
      </c>
      <c r="F34" s="211" t="s">
        <v>187</v>
      </c>
      <c r="G34" s="211"/>
      <c r="H34" s="199"/>
      <c r="I34" s="200"/>
    </row>
    <row r="35" spans="1:13" ht="20.100000000000001" customHeight="1">
      <c r="A35" s="195">
        <v>31</v>
      </c>
      <c r="B35" s="196" t="s">
        <v>1601</v>
      </c>
      <c r="C35" s="197" t="s">
        <v>94</v>
      </c>
      <c r="D35" s="198">
        <v>8947548</v>
      </c>
      <c r="E35" s="211" t="s">
        <v>32</v>
      </c>
      <c r="F35" s="211" t="s">
        <v>1602</v>
      </c>
      <c r="G35" s="211"/>
      <c r="H35" s="199"/>
      <c r="I35" s="200"/>
    </row>
    <row r="36" spans="1:13" ht="20.100000000000001" customHeight="1">
      <c r="A36" s="195">
        <v>32</v>
      </c>
      <c r="B36" s="196" t="s">
        <v>1603</v>
      </c>
      <c r="C36" s="197" t="s">
        <v>135</v>
      </c>
      <c r="D36" s="198">
        <v>19071090</v>
      </c>
      <c r="E36" s="211" t="s">
        <v>177</v>
      </c>
      <c r="F36" s="211" t="s">
        <v>175</v>
      </c>
      <c r="G36" s="211" t="s">
        <v>1592</v>
      </c>
      <c r="H36" s="199"/>
      <c r="I36" s="200"/>
    </row>
    <row r="37" spans="1:13" ht="20.100000000000001" customHeight="1">
      <c r="A37" s="195">
        <v>33</v>
      </c>
      <c r="B37" s="196" t="s">
        <v>1604</v>
      </c>
      <c r="C37" s="197" t="s">
        <v>1605</v>
      </c>
      <c r="D37" s="198">
        <v>13504665</v>
      </c>
      <c r="E37" s="211" t="s">
        <v>194</v>
      </c>
      <c r="F37" s="211" t="s">
        <v>1606</v>
      </c>
      <c r="G37" s="211"/>
      <c r="H37" s="199"/>
      <c r="I37" s="200"/>
    </row>
    <row r="38" spans="1:13" ht="20.100000000000001" customHeight="1">
      <c r="A38" s="195">
        <v>34</v>
      </c>
      <c r="B38" s="196" t="s">
        <v>1607</v>
      </c>
      <c r="C38" s="197" t="s">
        <v>58</v>
      </c>
      <c r="D38" s="198">
        <v>98828257</v>
      </c>
      <c r="E38" s="211" t="s">
        <v>183</v>
      </c>
      <c r="F38" s="211" t="s">
        <v>188</v>
      </c>
      <c r="G38" s="211"/>
      <c r="H38" s="199"/>
      <c r="I38" s="200"/>
    </row>
    <row r="39" spans="1:13" ht="20.100000000000001" customHeight="1">
      <c r="A39" s="195">
        <v>35</v>
      </c>
      <c r="B39" s="196" t="s">
        <v>1608</v>
      </c>
      <c r="C39" s="197" t="s">
        <v>98</v>
      </c>
      <c r="D39" s="198">
        <v>18146788</v>
      </c>
      <c r="E39" s="211" t="s">
        <v>200</v>
      </c>
      <c r="F39" s="211" t="s">
        <v>141</v>
      </c>
      <c r="G39" s="211"/>
      <c r="H39" s="199"/>
      <c r="I39" s="200"/>
    </row>
    <row r="40" spans="1:13" ht="20.100000000000001" customHeight="1">
      <c r="A40" s="195">
        <v>36</v>
      </c>
      <c r="B40" s="196" t="s">
        <v>1609</v>
      </c>
      <c r="C40" s="197" t="s">
        <v>59</v>
      </c>
      <c r="D40" s="198">
        <v>17207162</v>
      </c>
      <c r="E40" s="211" t="s">
        <v>193</v>
      </c>
      <c r="F40" s="211" t="s">
        <v>1610</v>
      </c>
      <c r="G40" s="211"/>
      <c r="H40" s="199"/>
      <c r="I40" s="200"/>
    </row>
    <row r="41" spans="1:13" ht="20.100000000000001" customHeight="1">
      <c r="A41" s="195">
        <v>37</v>
      </c>
      <c r="B41" s="196" t="s">
        <v>1611</v>
      </c>
      <c r="C41" s="197" t="s">
        <v>60</v>
      </c>
      <c r="D41" s="198">
        <v>3332220</v>
      </c>
      <c r="E41" s="211" t="s">
        <v>193</v>
      </c>
      <c r="F41" s="211" t="s">
        <v>231</v>
      </c>
      <c r="G41" s="211"/>
      <c r="H41" s="199"/>
      <c r="I41" s="200"/>
    </row>
    <row r="42" spans="1:13" ht="20.100000000000001" customHeight="1">
      <c r="A42" s="195">
        <v>38</v>
      </c>
      <c r="B42" s="196" t="s">
        <v>1612</v>
      </c>
      <c r="C42" s="197" t="s">
        <v>61</v>
      </c>
      <c r="D42" s="198">
        <v>20663318</v>
      </c>
      <c r="E42" s="211" t="s">
        <v>185</v>
      </c>
      <c r="F42" s="211" t="s">
        <v>140</v>
      </c>
      <c r="G42" s="211"/>
      <c r="H42" s="199"/>
      <c r="I42" s="200"/>
    </row>
    <row r="43" spans="1:13" ht="20.100000000000001" customHeight="1">
      <c r="A43" s="195">
        <v>39</v>
      </c>
      <c r="B43" s="196" t="s">
        <v>1613</v>
      </c>
      <c r="C43" s="197" t="s">
        <v>227</v>
      </c>
      <c r="D43" s="198">
        <v>148686141</v>
      </c>
      <c r="E43" s="211" t="s">
        <v>183</v>
      </c>
      <c r="F43" s="211" t="s">
        <v>127</v>
      </c>
      <c r="G43" s="211"/>
      <c r="H43" s="199"/>
      <c r="I43" s="200"/>
    </row>
    <row r="44" spans="1:13" ht="20.100000000000001" customHeight="1">
      <c r="A44" s="208">
        <v>39</v>
      </c>
      <c r="B44" s="208" t="s">
        <v>1693</v>
      </c>
      <c r="C44" s="209" t="s">
        <v>1505</v>
      </c>
      <c r="D44" s="210">
        <v>41672293</v>
      </c>
      <c r="E44" s="213" t="s">
        <v>183</v>
      </c>
      <c r="F44" s="213" t="s">
        <v>191</v>
      </c>
      <c r="G44" s="213" t="s">
        <v>1513</v>
      </c>
      <c r="H44" s="199">
        <v>40</v>
      </c>
      <c r="I44" s="200" t="s">
        <v>1614</v>
      </c>
      <c r="J44" s="186" t="s">
        <v>1615</v>
      </c>
      <c r="K44" s="186">
        <v>41672293</v>
      </c>
      <c r="L44" s="186" t="s">
        <v>183</v>
      </c>
      <c r="M44" s="186" t="s">
        <v>191</v>
      </c>
    </row>
    <row r="45" spans="1:13" ht="20.100000000000001" customHeight="1">
      <c r="A45" s="208">
        <v>41</v>
      </c>
      <c r="B45" s="208" t="s">
        <v>1694</v>
      </c>
      <c r="C45" s="209" t="s">
        <v>1691</v>
      </c>
      <c r="D45" s="210">
        <v>111086166</v>
      </c>
      <c r="E45" s="213" t="s">
        <v>194</v>
      </c>
      <c r="F45" s="213" t="s">
        <v>184</v>
      </c>
      <c r="G45" s="213" t="s">
        <v>1512</v>
      </c>
      <c r="H45" s="199"/>
      <c r="I45" s="200"/>
    </row>
    <row r="46" spans="1:13" ht="20.100000000000001" customHeight="1">
      <c r="A46" s="195">
        <v>42</v>
      </c>
      <c r="B46" s="196" t="s">
        <v>1616</v>
      </c>
      <c r="C46" s="197" t="s">
        <v>74</v>
      </c>
      <c r="D46" s="198">
        <v>227083826</v>
      </c>
      <c r="E46" s="211" t="s">
        <v>181</v>
      </c>
      <c r="F46" s="211" t="s">
        <v>172</v>
      </c>
      <c r="G46" s="211"/>
      <c r="H46" s="199"/>
      <c r="I46" s="200"/>
    </row>
    <row r="47" spans="1:13" ht="20.100000000000001" customHeight="1">
      <c r="A47" s="195">
        <v>43</v>
      </c>
      <c r="B47" s="196" t="s">
        <v>1617</v>
      </c>
      <c r="C47" s="197" t="s">
        <v>224</v>
      </c>
      <c r="D47" s="198">
        <v>48219029</v>
      </c>
      <c r="E47" s="211" t="s">
        <v>202</v>
      </c>
      <c r="F47" s="211" t="s">
        <v>78</v>
      </c>
      <c r="G47" s="211"/>
      <c r="H47" s="199"/>
      <c r="I47" s="200"/>
    </row>
    <row r="48" spans="1:13" ht="20.100000000000001" customHeight="1">
      <c r="A48" s="195">
        <v>44</v>
      </c>
      <c r="B48" s="196" t="s">
        <v>1618</v>
      </c>
      <c r="C48" s="197" t="s">
        <v>62</v>
      </c>
      <c r="D48" s="198">
        <v>9715654</v>
      </c>
      <c r="E48" s="211" t="s">
        <v>200</v>
      </c>
      <c r="F48" s="211" t="s">
        <v>166</v>
      </c>
      <c r="G48" s="211"/>
      <c r="H48" s="199"/>
      <c r="I48" s="200"/>
    </row>
    <row r="49" spans="1:9" ht="20.100000000000001" customHeight="1">
      <c r="A49" s="195">
        <v>45</v>
      </c>
      <c r="B49" s="196" t="s">
        <v>1619</v>
      </c>
      <c r="C49" s="197" t="s">
        <v>86</v>
      </c>
      <c r="D49" s="198">
        <v>21397849</v>
      </c>
      <c r="E49" s="211" t="s">
        <v>183</v>
      </c>
      <c r="F49" s="211" t="s">
        <v>130</v>
      </c>
      <c r="G49" s="211"/>
      <c r="H49" s="199"/>
      <c r="I49" s="200"/>
    </row>
    <row r="50" spans="1:9" ht="20.100000000000001" customHeight="1">
      <c r="A50" s="195">
        <v>46</v>
      </c>
      <c r="B50" s="196" t="s">
        <v>1620</v>
      </c>
      <c r="C50" s="197" t="s">
        <v>77</v>
      </c>
      <c r="D50" s="198">
        <v>45406686</v>
      </c>
      <c r="E50" s="211" t="s">
        <v>192</v>
      </c>
      <c r="F50" s="211" t="s">
        <v>109</v>
      </c>
      <c r="G50" s="211"/>
      <c r="H50" s="199"/>
      <c r="I50" s="200"/>
    </row>
    <row r="51" spans="1:9" ht="20.100000000000001" customHeight="1">
      <c r="A51" s="195">
        <v>47</v>
      </c>
      <c r="B51" s="196" t="s">
        <v>1621</v>
      </c>
      <c r="C51" s="197" t="s">
        <v>228</v>
      </c>
      <c r="D51" s="198">
        <v>13007962</v>
      </c>
      <c r="E51" s="211" t="s">
        <v>183</v>
      </c>
      <c r="F51" s="211"/>
      <c r="G51" s="211"/>
      <c r="H51" s="199"/>
      <c r="I51" s="200"/>
    </row>
    <row r="52" spans="1:9" ht="20.100000000000001" customHeight="1">
      <c r="A52" s="195">
        <v>48</v>
      </c>
      <c r="B52" s="196" t="s">
        <v>1622</v>
      </c>
      <c r="C52" s="197" t="s">
        <v>76</v>
      </c>
      <c r="D52" s="198">
        <v>16809561</v>
      </c>
      <c r="E52" s="211" t="s">
        <v>32</v>
      </c>
      <c r="F52" s="211" t="s">
        <v>111</v>
      </c>
      <c r="G52" s="211"/>
      <c r="H52" s="199"/>
      <c r="I52" s="200"/>
    </row>
    <row r="53" spans="1:9" ht="20.100000000000001" customHeight="1">
      <c r="A53" s="195">
        <v>49</v>
      </c>
      <c r="B53" s="196" t="s">
        <v>1623</v>
      </c>
      <c r="C53" s="197" t="s">
        <v>63</v>
      </c>
      <c r="D53" s="198">
        <v>30320480</v>
      </c>
      <c r="E53" s="211" t="s">
        <v>117</v>
      </c>
      <c r="F53" s="211" t="s">
        <v>110</v>
      </c>
      <c r="G53" s="211"/>
      <c r="H53" s="199"/>
      <c r="I53" s="200"/>
    </row>
    <row r="54" spans="1:9" ht="20.100000000000001" customHeight="1">
      <c r="A54" s="195">
        <v>50</v>
      </c>
      <c r="B54" s="196" t="s">
        <v>1624</v>
      </c>
      <c r="C54" s="197" t="s">
        <v>64</v>
      </c>
      <c r="D54" s="198">
        <v>2354625</v>
      </c>
      <c r="E54" s="211" t="s">
        <v>117</v>
      </c>
      <c r="F54" s="211" t="s">
        <v>170</v>
      </c>
      <c r="G54" s="211"/>
      <c r="H54" s="199"/>
      <c r="I54" s="200"/>
    </row>
    <row r="55" spans="1:9" ht="20.100000000000001" customHeight="1">
      <c r="A55" s="195">
        <v>51</v>
      </c>
      <c r="B55" s="196" t="s">
        <v>1625</v>
      </c>
      <c r="C55" s="197" t="s">
        <v>160</v>
      </c>
      <c r="D55" s="198">
        <v>6762600</v>
      </c>
      <c r="E55" s="211" t="s">
        <v>117</v>
      </c>
      <c r="F55" s="211" t="s">
        <v>112</v>
      </c>
      <c r="G55" s="211"/>
      <c r="H55" s="199"/>
      <c r="I55" s="200"/>
    </row>
    <row r="56" spans="1:9" ht="20.100000000000001" customHeight="1">
      <c r="A56" s="195">
        <v>52</v>
      </c>
      <c r="B56" s="196" t="s">
        <v>1626</v>
      </c>
      <c r="C56" s="197" t="s">
        <v>161</v>
      </c>
      <c r="D56" s="198">
        <v>1438320</v>
      </c>
      <c r="E56" s="211" t="s">
        <v>117</v>
      </c>
      <c r="F56" s="211" t="s">
        <v>188</v>
      </c>
      <c r="G56" s="211"/>
      <c r="H56" s="199"/>
      <c r="I56" s="200"/>
    </row>
    <row r="57" spans="1:9" ht="20.100000000000001" customHeight="1">
      <c r="A57" s="195">
        <v>53</v>
      </c>
      <c r="B57" s="196" t="s">
        <v>1627</v>
      </c>
      <c r="C57" s="197" t="s">
        <v>95</v>
      </c>
      <c r="D57" s="198">
        <v>3701800</v>
      </c>
      <c r="E57" s="211" t="s">
        <v>117</v>
      </c>
      <c r="F57" s="211" t="s">
        <v>204</v>
      </c>
      <c r="G57" s="211"/>
      <c r="H57" s="199"/>
      <c r="I57" s="200"/>
    </row>
    <row r="58" spans="1:9" ht="20.100000000000001" customHeight="1">
      <c r="A58" s="195">
        <v>54</v>
      </c>
      <c r="B58" s="196" t="s">
        <v>1628</v>
      </c>
      <c r="C58" s="202" t="s">
        <v>215</v>
      </c>
      <c r="D58" s="198">
        <v>16572997</v>
      </c>
      <c r="E58" s="211" t="s">
        <v>1629</v>
      </c>
      <c r="F58" s="211" t="s">
        <v>1630</v>
      </c>
      <c r="G58" s="214"/>
      <c r="H58" s="199"/>
      <c r="I58" s="200"/>
    </row>
    <row r="59" spans="1:9" ht="20.100000000000001" customHeight="1">
      <c r="A59" s="195">
        <v>55</v>
      </c>
      <c r="B59" s="196" t="s">
        <v>1631</v>
      </c>
      <c r="C59" s="202" t="s">
        <v>70</v>
      </c>
      <c r="D59" s="198">
        <v>67538302</v>
      </c>
      <c r="E59" s="211" t="s">
        <v>1632</v>
      </c>
      <c r="F59" s="214" t="s">
        <v>230</v>
      </c>
      <c r="G59" s="214"/>
      <c r="H59" s="199"/>
      <c r="I59" s="200"/>
    </row>
    <row r="60" spans="1:9" s="205" customFormat="1" ht="20.100000000000001" customHeight="1">
      <c r="A60" s="208">
        <v>56</v>
      </c>
      <c r="B60" s="208" t="s">
        <v>1695</v>
      </c>
      <c r="C60" s="209" t="s">
        <v>1709</v>
      </c>
      <c r="D60" s="210">
        <v>18279121</v>
      </c>
      <c r="E60" s="213" t="s">
        <v>1633</v>
      </c>
      <c r="F60" s="213" t="s">
        <v>38</v>
      </c>
      <c r="G60" s="213" t="s">
        <v>1512</v>
      </c>
      <c r="H60" s="203"/>
      <c r="I60" s="204"/>
    </row>
    <row r="61" spans="1:9" ht="20.100000000000001" customHeight="1">
      <c r="A61" s="195">
        <v>57</v>
      </c>
      <c r="B61" s="196" t="s">
        <v>1634</v>
      </c>
      <c r="C61" s="202" t="s">
        <v>207</v>
      </c>
      <c r="D61" s="198">
        <v>89616940</v>
      </c>
      <c r="E61" s="211" t="s">
        <v>1635</v>
      </c>
      <c r="F61" s="211" t="s">
        <v>1636</v>
      </c>
      <c r="G61" s="214"/>
      <c r="H61" s="199"/>
      <c r="I61" s="200"/>
    </row>
    <row r="62" spans="1:9" ht="20.100000000000001" customHeight="1">
      <c r="A62" s="195">
        <v>58</v>
      </c>
      <c r="B62" s="196" t="s">
        <v>1637</v>
      </c>
      <c r="C62" s="202" t="s">
        <v>97</v>
      </c>
      <c r="D62" s="198">
        <v>38227770</v>
      </c>
      <c r="E62" s="211" t="s">
        <v>1638</v>
      </c>
      <c r="F62" s="211" t="s">
        <v>1639</v>
      </c>
      <c r="G62" s="214" t="s">
        <v>1592</v>
      </c>
      <c r="H62" s="199"/>
      <c r="I62" s="200"/>
    </row>
    <row r="63" spans="1:9" ht="20.100000000000001" customHeight="1">
      <c r="A63" s="195">
        <v>59</v>
      </c>
      <c r="B63" s="196" t="s">
        <v>1640</v>
      </c>
      <c r="C63" s="202" t="s">
        <v>220</v>
      </c>
      <c r="D63" s="198">
        <v>3528553</v>
      </c>
      <c r="E63" s="211" t="s">
        <v>1641</v>
      </c>
      <c r="F63" s="211" t="s">
        <v>1642</v>
      </c>
      <c r="G63" s="214"/>
      <c r="H63" s="199"/>
      <c r="I63" s="200"/>
    </row>
    <row r="64" spans="1:9" ht="20.100000000000001" customHeight="1">
      <c r="A64" s="195">
        <v>60</v>
      </c>
      <c r="B64" s="196" t="s">
        <v>1643</v>
      </c>
      <c r="C64" s="202" t="s">
        <v>214</v>
      </c>
      <c r="D64" s="198">
        <v>14182906</v>
      </c>
      <c r="E64" s="215" t="s">
        <v>1644</v>
      </c>
      <c r="F64" s="214" t="s">
        <v>141</v>
      </c>
      <c r="G64" s="214"/>
      <c r="H64" s="199"/>
      <c r="I64" s="200"/>
    </row>
    <row r="65" spans="1:9" ht="20.100000000000001" customHeight="1">
      <c r="A65" s="195">
        <v>61</v>
      </c>
      <c r="B65" s="196" t="s">
        <v>1645</v>
      </c>
      <c r="C65" s="202" t="s">
        <v>219</v>
      </c>
      <c r="D65" s="198">
        <v>12880296</v>
      </c>
      <c r="E65" s="215" t="s">
        <v>1646</v>
      </c>
      <c r="F65" s="211" t="s">
        <v>1647</v>
      </c>
      <c r="G65" s="214"/>
      <c r="H65" s="199"/>
      <c r="I65" s="200"/>
    </row>
    <row r="66" spans="1:9" ht="20.100000000000001" customHeight="1">
      <c r="A66" s="195">
        <v>62</v>
      </c>
      <c r="B66" s="196" t="s">
        <v>1648</v>
      </c>
      <c r="C66" s="202" t="s">
        <v>87</v>
      </c>
      <c r="D66" s="198">
        <v>6354350</v>
      </c>
      <c r="E66" s="215" t="s">
        <v>136</v>
      </c>
      <c r="F66" s="214" t="s">
        <v>122</v>
      </c>
      <c r="G66" s="214"/>
      <c r="H66" s="199"/>
      <c r="I66" s="200"/>
    </row>
    <row r="67" spans="1:9" ht="20.100000000000001" customHeight="1">
      <c r="A67" s="195">
        <v>63</v>
      </c>
      <c r="B67" s="196" t="s">
        <v>1649</v>
      </c>
      <c r="C67" s="202" t="s">
        <v>206</v>
      </c>
      <c r="D67" s="198">
        <v>21779293</v>
      </c>
      <c r="E67" s="215" t="s">
        <v>1650</v>
      </c>
      <c r="F67" s="211" t="s">
        <v>1651</v>
      </c>
      <c r="G67" s="214"/>
      <c r="H67" s="199"/>
      <c r="I67" s="200"/>
    </row>
    <row r="68" spans="1:9" ht="20.100000000000001" customHeight="1">
      <c r="A68" s="195">
        <v>64</v>
      </c>
      <c r="B68" s="196" t="s">
        <v>1652</v>
      </c>
      <c r="C68" s="202" t="s">
        <v>211</v>
      </c>
      <c r="D68" s="198">
        <v>35872240</v>
      </c>
      <c r="E68" s="215" t="s">
        <v>183</v>
      </c>
      <c r="F68" s="214" t="s">
        <v>127</v>
      </c>
      <c r="G68" s="214"/>
      <c r="H68" s="199"/>
      <c r="I68" s="200"/>
    </row>
    <row r="69" spans="1:9" ht="20.100000000000001" customHeight="1">
      <c r="A69" s="195">
        <v>65</v>
      </c>
      <c r="B69" s="196" t="s">
        <v>1653</v>
      </c>
      <c r="C69" s="202" t="s">
        <v>210</v>
      </c>
      <c r="D69" s="198">
        <v>230990960</v>
      </c>
      <c r="E69" s="215" t="s">
        <v>1654</v>
      </c>
      <c r="F69" s="212" t="s">
        <v>1594</v>
      </c>
      <c r="G69" s="214"/>
      <c r="H69" s="199"/>
      <c r="I69" s="200"/>
    </row>
    <row r="70" spans="1:9" ht="20.100000000000001" customHeight="1">
      <c r="A70" s="195">
        <v>66</v>
      </c>
      <c r="B70" s="196" t="s">
        <v>1655</v>
      </c>
      <c r="C70" s="202" t="s">
        <v>226</v>
      </c>
      <c r="D70" s="198">
        <v>540700370</v>
      </c>
      <c r="E70" s="215" t="s">
        <v>183</v>
      </c>
      <c r="F70" s="214" t="s">
        <v>187</v>
      </c>
      <c r="G70" s="214"/>
      <c r="H70" s="199"/>
      <c r="I70" s="200"/>
    </row>
    <row r="71" spans="1:9" ht="20.100000000000001" customHeight="1">
      <c r="A71" s="195">
        <v>67</v>
      </c>
      <c r="B71" s="196" t="s">
        <v>1656</v>
      </c>
      <c r="C71" s="202" t="s">
        <v>208</v>
      </c>
      <c r="D71" s="198">
        <v>19671285</v>
      </c>
      <c r="E71" s="215" t="s">
        <v>1638</v>
      </c>
      <c r="F71" s="214" t="s">
        <v>182</v>
      </c>
      <c r="G71" s="214"/>
      <c r="H71" s="199"/>
      <c r="I71" s="200"/>
    </row>
    <row r="72" spans="1:9" ht="20.100000000000001" customHeight="1">
      <c r="A72" s="195">
        <v>68</v>
      </c>
      <c r="B72" s="196" t="s">
        <v>1657</v>
      </c>
      <c r="C72" s="202" t="s">
        <v>67</v>
      </c>
      <c r="D72" s="198">
        <v>278575433</v>
      </c>
      <c r="E72" s="215" t="s">
        <v>183</v>
      </c>
      <c r="F72" s="214" t="s">
        <v>188</v>
      </c>
      <c r="G72" s="214"/>
      <c r="H72" s="199"/>
      <c r="I72" s="200"/>
    </row>
    <row r="73" spans="1:9" ht="20.100000000000001" customHeight="1">
      <c r="A73" s="195">
        <v>69</v>
      </c>
      <c r="B73" s="196" t="s">
        <v>1658</v>
      </c>
      <c r="C73" s="202" t="s">
        <v>209</v>
      </c>
      <c r="D73" s="198">
        <v>42958843</v>
      </c>
      <c r="E73" s="215" t="s">
        <v>1659</v>
      </c>
      <c r="F73" s="212" t="s">
        <v>1660</v>
      </c>
      <c r="G73" s="214"/>
      <c r="H73" s="199"/>
      <c r="I73" s="200"/>
    </row>
    <row r="74" spans="1:9" ht="20.100000000000001" customHeight="1">
      <c r="A74" s="195">
        <v>70</v>
      </c>
      <c r="B74" s="196" t="s">
        <v>1661</v>
      </c>
      <c r="C74" s="202" t="s">
        <v>131</v>
      </c>
      <c r="D74" s="198">
        <v>2552068</v>
      </c>
      <c r="E74" s="215" t="s">
        <v>1662</v>
      </c>
      <c r="F74" s="216" t="s">
        <v>1660</v>
      </c>
      <c r="G74" s="214"/>
      <c r="H74" s="199"/>
      <c r="I74" s="200"/>
    </row>
    <row r="75" spans="1:9" ht="20.100000000000001" customHeight="1">
      <c r="A75" s="195">
        <v>71</v>
      </c>
      <c r="B75" s="196" t="s">
        <v>1663</v>
      </c>
      <c r="C75" s="202" t="s">
        <v>205</v>
      </c>
      <c r="D75" s="198">
        <v>452710518</v>
      </c>
      <c r="E75" s="215" t="s">
        <v>1664</v>
      </c>
      <c r="F75" s="214" t="s">
        <v>188</v>
      </c>
      <c r="G75" s="214"/>
      <c r="H75" s="199"/>
      <c r="I75" s="200"/>
    </row>
    <row r="76" spans="1:9" ht="20.100000000000001" customHeight="1">
      <c r="A76" s="195">
        <v>72</v>
      </c>
      <c r="B76" s="196" t="s">
        <v>1665</v>
      </c>
      <c r="C76" s="206" t="s">
        <v>68</v>
      </c>
      <c r="D76" s="198">
        <v>1107676</v>
      </c>
      <c r="E76" s="215" t="s">
        <v>1659</v>
      </c>
      <c r="F76" s="217" t="s">
        <v>1666</v>
      </c>
      <c r="G76" s="214"/>
      <c r="H76" s="199"/>
      <c r="I76" s="200"/>
    </row>
    <row r="77" spans="1:9" ht="20.100000000000001" customHeight="1">
      <c r="A77" s="195">
        <v>73</v>
      </c>
      <c r="B77" s="196" t="s">
        <v>165</v>
      </c>
      <c r="C77" s="206" t="s">
        <v>69</v>
      </c>
      <c r="D77" s="198">
        <v>2875090</v>
      </c>
      <c r="E77" s="215" t="s">
        <v>1659</v>
      </c>
      <c r="F77" s="212" t="s">
        <v>1660</v>
      </c>
      <c r="G77" s="214"/>
      <c r="H77" s="199"/>
      <c r="I77" s="200"/>
    </row>
    <row r="78" spans="1:9" ht="20.100000000000001" customHeight="1">
      <c r="A78" s="195">
        <v>74</v>
      </c>
      <c r="B78" s="196" t="s">
        <v>1667</v>
      </c>
      <c r="C78" s="202" t="s">
        <v>133</v>
      </c>
      <c r="D78" s="198">
        <v>183540096</v>
      </c>
      <c r="E78" s="215" t="s">
        <v>183</v>
      </c>
      <c r="F78" s="211" t="s">
        <v>1668</v>
      </c>
      <c r="G78" s="214"/>
      <c r="H78" s="199"/>
      <c r="I78" s="200"/>
    </row>
    <row r="79" spans="1:9" ht="20.100000000000001" customHeight="1">
      <c r="A79" s="195">
        <v>75</v>
      </c>
      <c r="B79" s="196" t="s">
        <v>1669</v>
      </c>
      <c r="C79" s="202" t="s">
        <v>218</v>
      </c>
      <c r="D79" s="198">
        <v>40087008</v>
      </c>
      <c r="E79" s="215" t="s">
        <v>194</v>
      </c>
      <c r="F79" s="214" t="s">
        <v>1670</v>
      </c>
      <c r="G79" s="214"/>
      <c r="H79" s="199"/>
      <c r="I79" s="200"/>
    </row>
    <row r="80" spans="1:9" ht="20.100000000000001" customHeight="1">
      <c r="A80" s="195">
        <v>76</v>
      </c>
      <c r="B80" s="196" t="s">
        <v>1671</v>
      </c>
      <c r="C80" s="202" t="s">
        <v>134</v>
      </c>
      <c r="D80" s="198">
        <v>22707731</v>
      </c>
      <c r="E80" s="215" t="s">
        <v>179</v>
      </c>
      <c r="F80" s="214" t="s">
        <v>121</v>
      </c>
      <c r="G80" s="214"/>
      <c r="H80" s="199"/>
      <c r="I80" s="200"/>
    </row>
    <row r="81" spans="1:9" ht="20.100000000000001" customHeight="1">
      <c r="A81" s="195">
        <v>77</v>
      </c>
      <c r="B81" s="196" t="s">
        <v>1672</v>
      </c>
      <c r="C81" s="202" t="s">
        <v>65</v>
      </c>
      <c r="D81" s="198">
        <v>73321544</v>
      </c>
      <c r="E81" s="215" t="s">
        <v>1673</v>
      </c>
      <c r="F81" s="214" t="s">
        <v>126</v>
      </c>
      <c r="G81" s="214" t="s">
        <v>1674</v>
      </c>
      <c r="H81" s="199"/>
      <c r="I81" s="200"/>
    </row>
    <row r="82" spans="1:9" ht="20.100000000000001" customHeight="1">
      <c r="A82" s="195">
        <v>78</v>
      </c>
      <c r="B82" s="196" t="s">
        <v>1675</v>
      </c>
      <c r="C82" s="202" t="s">
        <v>213</v>
      </c>
      <c r="D82" s="198">
        <v>12543225</v>
      </c>
      <c r="E82" s="215" t="s">
        <v>183</v>
      </c>
      <c r="F82" s="214" t="s">
        <v>187</v>
      </c>
      <c r="G82" s="214"/>
      <c r="H82" s="199"/>
      <c r="I82" s="200"/>
    </row>
    <row r="83" spans="1:9" ht="20.100000000000001" customHeight="1">
      <c r="A83" s="195">
        <v>79</v>
      </c>
      <c r="B83" s="196" t="s">
        <v>1676</v>
      </c>
      <c r="C83" s="202" t="s">
        <v>132</v>
      </c>
      <c r="D83" s="198">
        <v>15121862</v>
      </c>
      <c r="E83" s="215" t="s">
        <v>1664</v>
      </c>
      <c r="F83" s="211" t="s">
        <v>1677</v>
      </c>
      <c r="G83" s="214"/>
      <c r="H83" s="199"/>
      <c r="I83" s="200"/>
    </row>
    <row r="84" spans="1:9" ht="20.100000000000001" customHeight="1">
      <c r="A84" s="195">
        <v>80</v>
      </c>
      <c r="B84" s="196" t="s">
        <v>1678</v>
      </c>
      <c r="C84" s="202" t="s">
        <v>216</v>
      </c>
      <c r="D84" s="198">
        <v>53376148</v>
      </c>
      <c r="E84" s="215" t="s">
        <v>181</v>
      </c>
      <c r="F84" s="214" t="s">
        <v>172</v>
      </c>
      <c r="G84" s="214"/>
      <c r="H84" s="199"/>
      <c r="I84" s="200"/>
    </row>
    <row r="85" spans="1:9" ht="20.100000000000001" customHeight="1">
      <c r="A85" s="195">
        <v>81</v>
      </c>
      <c r="B85" s="196" t="s">
        <v>1698</v>
      </c>
      <c r="C85" s="202" t="s">
        <v>1699</v>
      </c>
      <c r="D85" s="198">
        <v>18617391</v>
      </c>
      <c r="E85" s="215" t="s">
        <v>1700</v>
      </c>
      <c r="F85" s="214" t="s">
        <v>125</v>
      </c>
      <c r="G85" s="214"/>
      <c r="H85" s="199"/>
      <c r="I85" s="200"/>
    </row>
    <row r="86" spans="1:9" ht="20.100000000000001" customHeight="1">
      <c r="A86" s="195">
        <v>82</v>
      </c>
      <c r="B86" s="196" t="s">
        <v>1701</v>
      </c>
      <c r="C86" s="202" t="s">
        <v>1702</v>
      </c>
      <c r="D86" s="198">
        <v>21617397</v>
      </c>
      <c r="E86" s="215" t="s">
        <v>1700</v>
      </c>
      <c r="F86" s="214" t="s">
        <v>180</v>
      </c>
      <c r="G86" s="214"/>
      <c r="H86" s="199"/>
      <c r="I86" s="200"/>
    </row>
    <row r="87" spans="1:9" ht="20.100000000000001" customHeight="1">
      <c r="A87" s="208">
        <v>83</v>
      </c>
      <c r="B87" s="208" t="s">
        <v>1696</v>
      </c>
      <c r="C87" s="209" t="s">
        <v>1711</v>
      </c>
      <c r="D87" s="210">
        <v>3791407</v>
      </c>
      <c r="E87" s="213" t="s">
        <v>1697</v>
      </c>
      <c r="F87" s="213" t="s">
        <v>191</v>
      </c>
      <c r="G87" s="213" t="s">
        <v>1513</v>
      </c>
      <c r="H87" s="199"/>
      <c r="I87" s="200"/>
    </row>
    <row r="88" spans="1:9" ht="20.100000000000001" customHeight="1">
      <c r="A88" s="195">
        <v>84</v>
      </c>
      <c r="B88" s="196" t="s">
        <v>1703</v>
      </c>
      <c r="C88" s="202" t="s">
        <v>1704</v>
      </c>
      <c r="D88" s="198">
        <v>16306942</v>
      </c>
      <c r="E88" s="215" t="s">
        <v>1705</v>
      </c>
      <c r="F88" s="214" t="s">
        <v>1679</v>
      </c>
      <c r="G88" s="214"/>
      <c r="H88" s="199"/>
      <c r="I88" s="200"/>
    </row>
    <row r="89" spans="1:9" ht="20.100000000000001" customHeight="1">
      <c r="A89" s="208">
        <v>85</v>
      </c>
      <c r="B89" s="208" t="s">
        <v>1706</v>
      </c>
      <c r="C89" s="209" t="s">
        <v>1712</v>
      </c>
      <c r="D89" s="210">
        <v>8848838</v>
      </c>
      <c r="E89" s="213" t="s">
        <v>1707</v>
      </c>
      <c r="F89" s="213" t="s">
        <v>125</v>
      </c>
      <c r="G89" s="213" t="s">
        <v>1513</v>
      </c>
      <c r="H89" s="199"/>
      <c r="I89" s="200"/>
    </row>
    <row r="90" spans="1:9" ht="20.100000000000001" customHeight="1">
      <c r="A90" s="195">
        <v>86</v>
      </c>
      <c r="B90" s="196" t="s">
        <v>1680</v>
      </c>
      <c r="C90" s="202" t="s">
        <v>212</v>
      </c>
      <c r="D90" s="198">
        <v>277033790</v>
      </c>
      <c r="E90" s="215" t="s">
        <v>183</v>
      </c>
      <c r="F90" s="214" t="s">
        <v>188</v>
      </c>
      <c r="G90" s="214"/>
      <c r="H90" s="199"/>
      <c r="I90" s="200"/>
    </row>
    <row r="91" spans="1:9" ht="20.100000000000001" customHeight="1">
      <c r="A91" s="195">
        <v>87</v>
      </c>
      <c r="B91" s="196" t="s">
        <v>1681</v>
      </c>
      <c r="C91" s="202" t="s">
        <v>71</v>
      </c>
      <c r="D91" s="198">
        <v>14098374</v>
      </c>
      <c r="E91" s="215" t="s">
        <v>1659</v>
      </c>
      <c r="F91" s="214" t="s">
        <v>1682</v>
      </c>
      <c r="G91" s="214"/>
      <c r="H91" s="199"/>
      <c r="I91" s="200"/>
    </row>
    <row r="92" spans="1:9" ht="20.100000000000001" customHeight="1">
      <c r="A92" s="208">
        <v>88</v>
      </c>
      <c r="B92" s="208" t="s">
        <v>1692</v>
      </c>
      <c r="C92" s="209" t="s">
        <v>1713</v>
      </c>
      <c r="D92" s="210">
        <v>70994932</v>
      </c>
      <c r="E92" s="213" t="s">
        <v>1708</v>
      </c>
      <c r="F92" s="213" t="s">
        <v>1666</v>
      </c>
      <c r="G92" s="213" t="s">
        <v>1512</v>
      </c>
      <c r="H92" s="199"/>
      <c r="I92" s="200"/>
    </row>
    <row r="93" spans="1:9" ht="20.100000000000001" customHeight="1">
      <c r="A93" s="195">
        <v>89</v>
      </c>
      <c r="B93" s="196" t="s">
        <v>1684</v>
      </c>
      <c r="C93" s="202" t="s">
        <v>96</v>
      </c>
      <c r="D93" s="198">
        <v>29225040</v>
      </c>
      <c r="E93" s="215" t="s">
        <v>1683</v>
      </c>
      <c r="F93" s="214" t="s">
        <v>124</v>
      </c>
      <c r="G93" s="214"/>
      <c r="H93" s="199"/>
      <c r="I93" s="200"/>
    </row>
    <row r="94" spans="1:9" ht="20.100000000000001" customHeight="1">
      <c r="A94" s="195">
        <v>90</v>
      </c>
      <c r="B94" s="196" t="s">
        <v>1685</v>
      </c>
      <c r="C94" s="202" t="s">
        <v>162</v>
      </c>
      <c r="D94" s="198">
        <v>36971347</v>
      </c>
      <c r="E94" s="215" t="s">
        <v>1686</v>
      </c>
      <c r="F94" s="214" t="s">
        <v>123</v>
      </c>
      <c r="G94" s="214"/>
      <c r="H94" s="199"/>
      <c r="I94" s="200"/>
    </row>
    <row r="95" spans="1:9" ht="20.100000000000001" customHeight="1">
      <c r="A95" s="195">
        <v>91</v>
      </c>
      <c r="B95" s="196" t="s">
        <v>1687</v>
      </c>
      <c r="C95" s="202" t="s">
        <v>217</v>
      </c>
      <c r="D95" s="198">
        <v>28434498</v>
      </c>
      <c r="E95" s="215" t="s">
        <v>1688</v>
      </c>
      <c r="F95" s="214" t="s">
        <v>229</v>
      </c>
      <c r="G95" s="214"/>
      <c r="H95" s="199"/>
      <c r="I95" s="200"/>
    </row>
    <row r="96" spans="1:9" ht="20.100000000000001" customHeight="1">
      <c r="A96" s="195">
        <v>92</v>
      </c>
      <c r="B96" s="196" t="s">
        <v>1689</v>
      </c>
      <c r="C96" s="202" t="s">
        <v>163</v>
      </c>
      <c r="D96" s="198">
        <v>66169146</v>
      </c>
      <c r="E96" s="215" t="s">
        <v>1688</v>
      </c>
      <c r="F96" s="214" t="s">
        <v>190</v>
      </c>
      <c r="G96" s="214"/>
      <c r="H96" s="199"/>
      <c r="I96" s="200"/>
    </row>
    <row r="97" spans="1:9" ht="20.100000000000001" customHeight="1">
      <c r="A97" s="195">
        <v>93</v>
      </c>
      <c r="B97" s="196" t="s">
        <v>164</v>
      </c>
      <c r="C97" s="207" t="s">
        <v>225</v>
      </c>
      <c r="D97" s="198">
        <v>46516625</v>
      </c>
      <c r="E97" s="214" t="s">
        <v>1690</v>
      </c>
      <c r="F97" s="214"/>
      <c r="G97" s="214"/>
      <c r="H97" s="199"/>
      <c r="I97" s="200"/>
    </row>
  </sheetData>
  <mergeCells count="2">
    <mergeCell ref="A2:B2"/>
    <mergeCell ref="A4:B4"/>
  </mergeCells>
  <phoneticPr fontId="135" type="noConversion"/>
  <pageMargins left="0.19685039370078741" right="0.19685039370078741" top="0.62992125984251968" bottom="0.35433070866141736" header="0.43307086614173229" footer="0.19685039370078741"/>
  <pageSetup paperSize="9" scale="6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54"/>
  <sheetViews>
    <sheetView view="pageBreakPreview" zoomScale="85" zoomScaleSheetLayoutView="85" workbookViewId="0">
      <pane ySplit="4" topLeftCell="A5" activePane="bottomLeft" state="frozen"/>
      <selection pane="bottomLeft" activeCell="B3" sqref="B3"/>
    </sheetView>
  </sheetViews>
  <sheetFormatPr defaultColWidth="8.88671875" defaultRowHeight="13.5"/>
  <cols>
    <col min="1" max="1" width="6.21875" style="166" bestFit="1" customWidth="1"/>
    <col min="2" max="2" width="17.77734375" style="166" bestFit="1" customWidth="1"/>
    <col min="3" max="3" width="42" style="166" bestFit="1" customWidth="1"/>
    <col min="4" max="4" width="14.88671875" style="166" bestFit="1" customWidth="1"/>
    <col min="5" max="5" width="16.33203125" style="166" bestFit="1" customWidth="1"/>
    <col min="6" max="6" width="21.6640625" style="166" bestFit="1" customWidth="1"/>
    <col min="7" max="7" width="12.6640625" style="166" bestFit="1" customWidth="1"/>
    <col min="8" max="16384" width="8.88671875" style="166"/>
  </cols>
  <sheetData>
    <row r="1" spans="1:7" ht="14.25">
      <c r="A1" s="161" t="s">
        <v>42</v>
      </c>
      <c r="B1" s="162"/>
      <c r="C1" s="162"/>
      <c r="D1" s="163"/>
      <c r="E1" s="164"/>
      <c r="F1" s="165"/>
      <c r="G1" s="162"/>
    </row>
    <row r="2" spans="1:7" ht="18.75">
      <c r="A2" s="230" t="s">
        <v>139</v>
      </c>
      <c r="B2" s="230"/>
      <c r="C2" s="230"/>
      <c r="D2" s="230"/>
      <c r="E2" s="230"/>
      <c r="F2" s="167"/>
      <c r="G2" s="162"/>
    </row>
    <row r="3" spans="1:7" s="171" customFormat="1" ht="20.100000000000001" customHeight="1">
      <c r="A3" s="168" t="s">
        <v>29</v>
      </c>
      <c r="B3" s="168" t="s">
        <v>116</v>
      </c>
      <c r="C3" s="168" t="s">
        <v>28</v>
      </c>
      <c r="D3" s="168" t="s">
        <v>36</v>
      </c>
      <c r="E3" s="168" t="s">
        <v>118</v>
      </c>
      <c r="F3" s="169" t="s">
        <v>189</v>
      </c>
      <c r="G3" s="170" t="s">
        <v>39</v>
      </c>
    </row>
    <row r="4" spans="1:7" s="171" customFormat="1" ht="20.100000000000001" customHeight="1">
      <c r="A4" s="231" t="s">
        <v>40</v>
      </c>
      <c r="B4" s="232"/>
      <c r="C4" s="168"/>
      <c r="D4" s="172">
        <f>SUM(D5:D102)</f>
        <v>2097894846</v>
      </c>
      <c r="E4" s="173"/>
      <c r="F4" s="173"/>
      <c r="G4" s="173"/>
    </row>
    <row r="5" spans="1:7" s="171" customFormat="1" ht="20.100000000000001" customHeight="1">
      <c r="A5" s="175">
        <v>1</v>
      </c>
      <c r="B5" s="176" t="s">
        <v>1002</v>
      </c>
      <c r="C5" s="177" t="s">
        <v>584</v>
      </c>
      <c r="D5" s="177">
        <v>69052106</v>
      </c>
      <c r="E5" s="176" t="s">
        <v>41</v>
      </c>
      <c r="F5" s="176" t="s">
        <v>689</v>
      </c>
      <c r="G5" s="176"/>
    </row>
    <row r="6" spans="1:7" s="171" customFormat="1" ht="20.100000000000001" customHeight="1">
      <c r="A6" s="175">
        <v>2</v>
      </c>
      <c r="B6" s="176" t="s">
        <v>1003</v>
      </c>
      <c r="C6" s="177" t="s">
        <v>395</v>
      </c>
      <c r="D6" s="177">
        <v>42065766</v>
      </c>
      <c r="E6" s="176" t="s">
        <v>41</v>
      </c>
      <c r="F6" s="176" t="s">
        <v>690</v>
      </c>
      <c r="G6" s="176"/>
    </row>
    <row r="7" spans="1:7" s="171" customFormat="1" ht="20.100000000000001" customHeight="1">
      <c r="A7" s="175">
        <v>3</v>
      </c>
      <c r="B7" s="176" t="s">
        <v>1004</v>
      </c>
      <c r="C7" s="177" t="s">
        <v>385</v>
      </c>
      <c r="D7" s="177">
        <v>180723635</v>
      </c>
      <c r="E7" s="176" t="s">
        <v>41</v>
      </c>
      <c r="F7" s="176" t="s">
        <v>769</v>
      </c>
      <c r="G7" s="176"/>
    </row>
    <row r="8" spans="1:7" s="171" customFormat="1" ht="20.100000000000001" customHeight="1">
      <c r="A8" s="175">
        <v>4</v>
      </c>
      <c r="B8" s="176" t="s">
        <v>1005</v>
      </c>
      <c r="C8" s="177" t="s">
        <v>581</v>
      </c>
      <c r="D8" s="177">
        <v>11187921</v>
      </c>
      <c r="E8" s="176" t="s">
        <v>177</v>
      </c>
      <c r="F8" s="178" t="s">
        <v>140</v>
      </c>
      <c r="G8" s="176"/>
    </row>
    <row r="9" spans="1:7" s="171" customFormat="1" ht="20.100000000000001" customHeight="1">
      <c r="A9" s="175">
        <v>5</v>
      </c>
      <c r="B9" s="176" t="s">
        <v>1006</v>
      </c>
      <c r="C9" s="177" t="s">
        <v>579</v>
      </c>
      <c r="D9" s="177">
        <v>8898540</v>
      </c>
      <c r="E9" s="176" t="s">
        <v>691</v>
      </c>
      <c r="F9" s="176" t="s">
        <v>1007</v>
      </c>
      <c r="G9" s="176"/>
    </row>
    <row r="10" spans="1:7" s="171" customFormat="1" ht="20.100000000000001" customHeight="1">
      <c r="A10" s="175">
        <v>6</v>
      </c>
      <c r="B10" s="176" t="s">
        <v>1008</v>
      </c>
      <c r="C10" s="177" t="s">
        <v>384</v>
      </c>
      <c r="D10" s="177">
        <v>117498700</v>
      </c>
      <c r="E10" s="178" t="s">
        <v>136</v>
      </c>
      <c r="F10" s="176"/>
      <c r="G10" s="176"/>
    </row>
    <row r="11" spans="1:7" s="171" customFormat="1" ht="20.100000000000001" customHeight="1">
      <c r="A11" s="175">
        <v>7</v>
      </c>
      <c r="B11" s="176" t="s">
        <v>1009</v>
      </c>
      <c r="C11" s="177" t="s">
        <v>55</v>
      </c>
      <c r="D11" s="179">
        <v>12912909</v>
      </c>
      <c r="E11" s="178" t="s">
        <v>129</v>
      </c>
      <c r="F11" s="176"/>
      <c r="G11" s="176"/>
    </row>
    <row r="12" spans="1:7" s="171" customFormat="1" ht="20.100000000000001" customHeight="1">
      <c r="A12" s="175">
        <v>8</v>
      </c>
      <c r="B12" s="176" t="s">
        <v>1010</v>
      </c>
      <c r="C12" s="177" t="s">
        <v>580</v>
      </c>
      <c r="D12" s="177">
        <v>1219190</v>
      </c>
      <c r="E12" s="178" t="s">
        <v>692</v>
      </c>
      <c r="F12" s="176"/>
      <c r="G12" s="176"/>
    </row>
    <row r="13" spans="1:7" s="171" customFormat="1" ht="20.100000000000001" customHeight="1">
      <c r="A13" s="175">
        <v>9</v>
      </c>
      <c r="B13" s="176" t="s">
        <v>1011</v>
      </c>
      <c r="C13" s="177" t="s">
        <v>383</v>
      </c>
      <c r="D13" s="179">
        <v>6887289</v>
      </c>
      <c r="E13" s="178" t="s">
        <v>183</v>
      </c>
      <c r="F13" s="176" t="s">
        <v>893</v>
      </c>
      <c r="G13" s="176"/>
    </row>
    <row r="14" spans="1:7" s="171" customFormat="1" ht="20.100000000000001" customHeight="1">
      <c r="A14" s="175">
        <v>10</v>
      </c>
      <c r="B14" s="176" t="s">
        <v>1012</v>
      </c>
      <c r="C14" s="177" t="s">
        <v>577</v>
      </c>
      <c r="D14" s="179">
        <v>15720017</v>
      </c>
      <c r="E14" s="178" t="s">
        <v>183</v>
      </c>
      <c r="F14" s="178" t="s">
        <v>894</v>
      </c>
      <c r="G14" s="176"/>
    </row>
    <row r="15" spans="1:7" s="171" customFormat="1" ht="20.100000000000001" customHeight="1">
      <c r="A15" s="175">
        <v>11</v>
      </c>
      <c r="B15" s="176" t="s">
        <v>143</v>
      </c>
      <c r="C15" s="177" t="s">
        <v>382</v>
      </c>
      <c r="D15" s="179">
        <v>7372615</v>
      </c>
      <c r="E15" s="176" t="s">
        <v>200</v>
      </c>
      <c r="F15" s="176" t="s">
        <v>578</v>
      </c>
      <c r="G15" s="176"/>
    </row>
    <row r="16" spans="1:7" s="171" customFormat="1" ht="20.100000000000001" customHeight="1">
      <c r="A16" s="175">
        <v>12</v>
      </c>
      <c r="B16" s="176" t="s">
        <v>138</v>
      </c>
      <c r="C16" s="177" t="s">
        <v>576</v>
      </c>
      <c r="D16" s="179">
        <v>35161839</v>
      </c>
      <c r="E16" s="176" t="s">
        <v>200</v>
      </c>
      <c r="F16" s="178" t="s">
        <v>166</v>
      </c>
      <c r="G16" s="176"/>
    </row>
    <row r="17" spans="1:7" s="171" customFormat="1" ht="20.100000000000001" customHeight="1">
      <c r="A17" s="175">
        <v>13</v>
      </c>
      <c r="B17" s="176" t="s">
        <v>1013</v>
      </c>
      <c r="C17" s="177" t="s">
        <v>575</v>
      </c>
      <c r="D17" s="179">
        <v>11015466</v>
      </c>
      <c r="E17" s="178" t="s">
        <v>200</v>
      </c>
      <c r="F17" s="176" t="s">
        <v>578</v>
      </c>
      <c r="G17" s="176"/>
    </row>
    <row r="18" spans="1:7" s="171" customFormat="1" ht="20.100000000000001" customHeight="1">
      <c r="A18" s="175">
        <v>14</v>
      </c>
      <c r="B18" s="176" t="s">
        <v>1014</v>
      </c>
      <c r="C18" s="177" t="s">
        <v>574</v>
      </c>
      <c r="D18" s="179">
        <v>37141842</v>
      </c>
      <c r="E18" s="178" t="s">
        <v>200</v>
      </c>
      <c r="F18" s="178" t="s">
        <v>198</v>
      </c>
      <c r="G18" s="176"/>
    </row>
    <row r="19" spans="1:7" s="171" customFormat="1" ht="20.100000000000001" customHeight="1">
      <c r="A19" s="175">
        <v>15</v>
      </c>
      <c r="B19" s="176" t="s">
        <v>1015</v>
      </c>
      <c r="C19" s="177" t="s">
        <v>573</v>
      </c>
      <c r="D19" s="179">
        <v>28997964</v>
      </c>
      <c r="E19" s="178" t="s">
        <v>200</v>
      </c>
      <c r="F19" s="176" t="s">
        <v>1016</v>
      </c>
      <c r="G19" s="176"/>
    </row>
    <row r="20" spans="1:7" s="171" customFormat="1" ht="20.100000000000001" customHeight="1">
      <c r="A20" s="175">
        <v>16</v>
      </c>
      <c r="B20" s="176" t="s">
        <v>145</v>
      </c>
      <c r="C20" s="177" t="s">
        <v>572</v>
      </c>
      <c r="D20" s="179">
        <v>8750688</v>
      </c>
      <c r="E20" s="178" t="s">
        <v>193</v>
      </c>
      <c r="F20" s="178" t="s">
        <v>188</v>
      </c>
      <c r="G20" s="176"/>
    </row>
    <row r="21" spans="1:7" s="174" customFormat="1" ht="20.100000000000001" customHeight="1">
      <c r="A21" s="175">
        <v>17</v>
      </c>
      <c r="B21" s="176" t="s">
        <v>1017</v>
      </c>
      <c r="C21" s="177" t="s">
        <v>1549</v>
      </c>
      <c r="D21" s="179">
        <v>42254458</v>
      </c>
      <c r="E21" s="178" t="s">
        <v>119</v>
      </c>
      <c r="F21" s="178" t="s">
        <v>381</v>
      </c>
      <c r="G21" s="176"/>
    </row>
    <row r="22" spans="1:7" s="174" customFormat="1" ht="20.100000000000001" customHeight="1">
      <c r="A22" s="175">
        <v>18</v>
      </c>
      <c r="B22" s="176" t="s">
        <v>137</v>
      </c>
      <c r="C22" s="177" t="s">
        <v>1550</v>
      </c>
      <c r="D22" s="179">
        <v>22570662</v>
      </c>
      <c r="E22" s="178" t="s">
        <v>181</v>
      </c>
      <c r="F22" s="178" t="s">
        <v>172</v>
      </c>
      <c r="G22" s="176"/>
    </row>
    <row r="23" spans="1:7" s="171" customFormat="1" ht="20.100000000000001" customHeight="1">
      <c r="A23" s="175">
        <v>19</v>
      </c>
      <c r="B23" s="176" t="s">
        <v>1018</v>
      </c>
      <c r="C23" s="177" t="s">
        <v>380</v>
      </c>
      <c r="D23" s="179">
        <v>10897080</v>
      </c>
      <c r="E23" s="178" t="s">
        <v>895</v>
      </c>
      <c r="F23" s="178" t="s">
        <v>896</v>
      </c>
      <c r="G23" s="176"/>
    </row>
    <row r="24" spans="1:7" s="171" customFormat="1" ht="20.100000000000001" customHeight="1">
      <c r="A24" s="175">
        <v>20</v>
      </c>
      <c r="B24" s="176" t="s">
        <v>1019</v>
      </c>
      <c r="C24" s="177" t="s">
        <v>379</v>
      </c>
      <c r="D24" s="179">
        <v>59949060</v>
      </c>
      <c r="E24" s="178" t="s">
        <v>197</v>
      </c>
      <c r="F24" s="178" t="s">
        <v>578</v>
      </c>
      <c r="G24" s="176"/>
    </row>
    <row r="25" spans="1:7" s="171" customFormat="1" ht="20.100000000000001" customHeight="1">
      <c r="A25" s="175">
        <v>21</v>
      </c>
      <c r="B25" s="176" t="s">
        <v>1020</v>
      </c>
      <c r="C25" s="177" t="s">
        <v>570</v>
      </c>
      <c r="D25" s="179">
        <v>62143226</v>
      </c>
      <c r="E25" s="178" t="s">
        <v>197</v>
      </c>
      <c r="F25" s="178" t="s">
        <v>230</v>
      </c>
      <c r="G25" s="176"/>
    </row>
    <row r="26" spans="1:7" s="171" customFormat="1" ht="20.100000000000001" customHeight="1">
      <c r="A26" s="175">
        <v>22</v>
      </c>
      <c r="B26" s="176" t="s">
        <v>1021</v>
      </c>
      <c r="C26" s="177" t="s">
        <v>571</v>
      </c>
      <c r="D26" s="179">
        <v>50665060</v>
      </c>
      <c r="E26" s="178" t="s">
        <v>197</v>
      </c>
      <c r="F26" s="176"/>
      <c r="G26" s="176"/>
    </row>
    <row r="27" spans="1:7" s="171" customFormat="1" ht="20.100000000000001" customHeight="1">
      <c r="A27" s="175">
        <v>23</v>
      </c>
      <c r="B27" s="176" t="s">
        <v>1022</v>
      </c>
      <c r="C27" s="177" t="s">
        <v>569</v>
      </c>
      <c r="D27" s="179">
        <v>9744484</v>
      </c>
      <c r="E27" s="178" t="s">
        <v>897</v>
      </c>
      <c r="F27" s="178" t="s">
        <v>898</v>
      </c>
      <c r="G27" s="176"/>
    </row>
    <row r="28" spans="1:7" s="171" customFormat="1" ht="20.100000000000001" customHeight="1">
      <c r="A28" s="175">
        <v>24</v>
      </c>
      <c r="B28" s="176" t="s">
        <v>1023</v>
      </c>
      <c r="C28" s="177" t="s">
        <v>609</v>
      </c>
      <c r="D28" s="179">
        <v>95659388</v>
      </c>
      <c r="E28" s="178" t="s">
        <v>183</v>
      </c>
      <c r="F28" s="176" t="s">
        <v>188</v>
      </c>
      <c r="G28" s="176"/>
    </row>
    <row r="29" spans="1:7" s="171" customFormat="1" ht="20.100000000000001" customHeight="1">
      <c r="A29" s="175">
        <v>25</v>
      </c>
      <c r="B29" s="176" t="s">
        <v>1024</v>
      </c>
      <c r="C29" s="177" t="s">
        <v>378</v>
      </c>
      <c r="D29" s="179">
        <v>454502847</v>
      </c>
      <c r="E29" s="176" t="s">
        <v>193</v>
      </c>
      <c r="F29" s="176" t="s">
        <v>188</v>
      </c>
      <c r="G29" s="176"/>
    </row>
    <row r="30" spans="1:7" s="171" customFormat="1" ht="20.100000000000001" customHeight="1">
      <c r="A30" s="175">
        <v>26</v>
      </c>
      <c r="B30" s="176" t="s">
        <v>1025</v>
      </c>
      <c r="C30" s="177" t="s">
        <v>617</v>
      </c>
      <c r="D30" s="179">
        <v>53903093</v>
      </c>
      <c r="E30" s="178" t="s">
        <v>183</v>
      </c>
      <c r="F30" s="178" t="s">
        <v>187</v>
      </c>
      <c r="G30" s="176"/>
    </row>
    <row r="31" spans="1:7" s="174" customFormat="1" ht="20.100000000000001" customHeight="1">
      <c r="A31" s="175">
        <v>27</v>
      </c>
      <c r="B31" s="176" t="s">
        <v>1026</v>
      </c>
      <c r="C31" s="177" t="s">
        <v>1551</v>
      </c>
      <c r="D31" s="179">
        <v>206728796</v>
      </c>
      <c r="E31" s="178" t="s">
        <v>193</v>
      </c>
      <c r="F31" s="178" t="s">
        <v>188</v>
      </c>
      <c r="G31" s="176"/>
    </row>
    <row r="32" spans="1:7" s="174" customFormat="1" ht="20.100000000000001" customHeight="1">
      <c r="A32" s="175">
        <v>28</v>
      </c>
      <c r="B32" s="176" t="s">
        <v>1027</v>
      </c>
      <c r="C32" s="177" t="s">
        <v>1552</v>
      </c>
      <c r="D32" s="179">
        <v>25557884</v>
      </c>
      <c r="E32" s="178" t="s">
        <v>183</v>
      </c>
      <c r="F32" s="178" t="s">
        <v>188</v>
      </c>
      <c r="G32" s="176"/>
    </row>
    <row r="33" spans="1:7" s="171" customFormat="1" ht="20.100000000000001" customHeight="1">
      <c r="A33" s="175">
        <v>29</v>
      </c>
      <c r="B33" s="176" t="s">
        <v>1028</v>
      </c>
      <c r="C33" s="177" t="s">
        <v>377</v>
      </c>
      <c r="D33" s="179">
        <v>1609924</v>
      </c>
      <c r="E33" s="178" t="s">
        <v>194</v>
      </c>
      <c r="F33" s="178" t="s">
        <v>568</v>
      </c>
      <c r="G33" s="176"/>
    </row>
    <row r="34" spans="1:7" s="171" customFormat="1" ht="20.100000000000001" customHeight="1">
      <c r="A34" s="180">
        <v>30</v>
      </c>
      <c r="B34" s="181" t="s">
        <v>1518</v>
      </c>
      <c r="C34" s="181" t="s">
        <v>1510</v>
      </c>
      <c r="D34" s="182">
        <v>9898790</v>
      </c>
      <c r="E34" s="181" t="s">
        <v>186</v>
      </c>
      <c r="F34" s="181"/>
      <c r="G34" s="181" t="s">
        <v>1506</v>
      </c>
    </row>
    <row r="35" spans="1:7" s="171" customFormat="1" ht="20.100000000000001" customHeight="1">
      <c r="A35" s="180">
        <v>31</v>
      </c>
      <c r="B35" s="181" t="s">
        <v>1511</v>
      </c>
      <c r="C35" s="181" t="s">
        <v>1514</v>
      </c>
      <c r="D35" s="182">
        <v>5983852</v>
      </c>
      <c r="E35" s="181" t="s">
        <v>128</v>
      </c>
      <c r="F35" s="181" t="s">
        <v>169</v>
      </c>
      <c r="G35" s="181" t="s">
        <v>1506</v>
      </c>
    </row>
    <row r="36" spans="1:7" s="174" customFormat="1" ht="20.100000000000001" customHeight="1">
      <c r="A36" s="175">
        <v>32</v>
      </c>
      <c r="B36" s="176" t="s">
        <v>146</v>
      </c>
      <c r="C36" s="177" t="s">
        <v>1553</v>
      </c>
      <c r="D36" s="177">
        <v>10302741</v>
      </c>
      <c r="E36" s="176" t="s">
        <v>183</v>
      </c>
      <c r="F36" s="176" t="s">
        <v>188</v>
      </c>
      <c r="G36" s="176"/>
    </row>
    <row r="37" spans="1:7" s="171" customFormat="1" ht="20.100000000000001" customHeight="1">
      <c r="A37" s="175">
        <v>33</v>
      </c>
      <c r="B37" s="176" t="s">
        <v>1029</v>
      </c>
      <c r="C37" s="177" t="s">
        <v>566</v>
      </c>
      <c r="D37" s="179">
        <v>10651748</v>
      </c>
      <c r="E37" s="178" t="s">
        <v>183</v>
      </c>
      <c r="F37" s="176"/>
      <c r="G37" s="176"/>
    </row>
    <row r="38" spans="1:7" s="171" customFormat="1" ht="20.100000000000001" customHeight="1">
      <c r="A38" s="175">
        <v>34</v>
      </c>
      <c r="B38" s="176" t="s">
        <v>1030</v>
      </c>
      <c r="C38" s="177" t="s">
        <v>567</v>
      </c>
      <c r="D38" s="179">
        <v>6838662</v>
      </c>
      <c r="E38" s="178" t="s">
        <v>183</v>
      </c>
      <c r="F38" s="176"/>
      <c r="G38" s="176"/>
    </row>
    <row r="39" spans="1:7" s="171" customFormat="1" ht="20.100000000000001" customHeight="1">
      <c r="A39" s="180">
        <v>35</v>
      </c>
      <c r="B39" s="181" t="s">
        <v>1515</v>
      </c>
      <c r="C39" s="181" t="s">
        <v>1505</v>
      </c>
      <c r="D39" s="182">
        <v>9839500</v>
      </c>
      <c r="E39" s="181" t="s">
        <v>183</v>
      </c>
      <c r="F39" s="181"/>
      <c r="G39" s="181" t="s">
        <v>1506</v>
      </c>
    </row>
    <row r="40" spans="1:7" s="171" customFormat="1" ht="20.100000000000001" customHeight="1">
      <c r="A40" s="175">
        <v>36</v>
      </c>
      <c r="B40" s="176" t="s">
        <v>1031</v>
      </c>
      <c r="C40" s="177" t="s">
        <v>565</v>
      </c>
      <c r="D40" s="179">
        <v>31839919</v>
      </c>
      <c r="E40" s="178" t="s">
        <v>183</v>
      </c>
      <c r="F40" s="178" t="s">
        <v>166</v>
      </c>
      <c r="G40" s="176"/>
    </row>
    <row r="41" spans="1:7" s="171" customFormat="1" ht="20.100000000000001" customHeight="1">
      <c r="A41" s="175">
        <v>37</v>
      </c>
      <c r="B41" s="176" t="s">
        <v>1032</v>
      </c>
      <c r="C41" s="177" t="s">
        <v>618</v>
      </c>
      <c r="D41" s="179">
        <v>57657128</v>
      </c>
      <c r="E41" s="176" t="s">
        <v>183</v>
      </c>
      <c r="F41" s="176" t="s">
        <v>188</v>
      </c>
      <c r="G41" s="176"/>
    </row>
    <row r="42" spans="1:7" s="171" customFormat="1" ht="20.100000000000001" customHeight="1">
      <c r="A42" s="175">
        <v>38</v>
      </c>
      <c r="B42" s="176" t="s">
        <v>1033</v>
      </c>
      <c r="C42" s="177" t="s">
        <v>376</v>
      </c>
      <c r="D42" s="179">
        <v>16165420</v>
      </c>
      <c r="E42" s="178" t="s">
        <v>200</v>
      </c>
      <c r="F42" s="178" t="s">
        <v>670</v>
      </c>
      <c r="G42" s="176"/>
    </row>
    <row r="43" spans="1:7" s="174" customFormat="1" ht="20.100000000000001" customHeight="1">
      <c r="A43" s="175">
        <v>39</v>
      </c>
      <c r="B43" s="176" t="s">
        <v>1034</v>
      </c>
      <c r="C43" s="177" t="s">
        <v>1554</v>
      </c>
      <c r="D43" s="179">
        <v>77873457</v>
      </c>
      <c r="E43" s="178" t="s">
        <v>200</v>
      </c>
      <c r="F43" s="178" t="s">
        <v>670</v>
      </c>
      <c r="G43" s="176"/>
    </row>
    <row r="44" spans="1:7" s="171" customFormat="1" ht="20.100000000000001" customHeight="1">
      <c r="A44" s="175">
        <v>40</v>
      </c>
      <c r="B44" s="176" t="s">
        <v>144</v>
      </c>
      <c r="C44" s="177" t="s">
        <v>564</v>
      </c>
      <c r="D44" s="179">
        <v>10968903</v>
      </c>
      <c r="E44" s="178" t="s">
        <v>193</v>
      </c>
      <c r="F44" s="176"/>
      <c r="G44" s="176"/>
    </row>
    <row r="45" spans="1:7" s="171" customFormat="1" ht="20.100000000000001" customHeight="1">
      <c r="A45" s="175">
        <v>41</v>
      </c>
      <c r="B45" s="176" t="s">
        <v>142</v>
      </c>
      <c r="C45" s="177" t="s">
        <v>563</v>
      </c>
      <c r="D45" s="179">
        <v>31118975</v>
      </c>
      <c r="E45" s="178" t="s">
        <v>181</v>
      </c>
      <c r="F45" s="178" t="s">
        <v>172</v>
      </c>
      <c r="G45" s="176"/>
    </row>
    <row r="46" spans="1:7" s="174" customFormat="1" ht="20.100000000000001" customHeight="1">
      <c r="A46" s="175">
        <v>42</v>
      </c>
      <c r="B46" s="176" t="s">
        <v>1555</v>
      </c>
      <c r="C46" s="177" t="s">
        <v>1556</v>
      </c>
      <c r="D46" s="179">
        <v>18864624</v>
      </c>
      <c r="E46" s="178" t="s">
        <v>197</v>
      </c>
      <c r="F46" s="178" t="s">
        <v>1557</v>
      </c>
      <c r="G46" s="176"/>
    </row>
    <row r="47" spans="1:7" s="174" customFormat="1" ht="20.100000000000001" customHeight="1">
      <c r="A47" s="175">
        <v>43</v>
      </c>
      <c r="B47" s="176" t="s">
        <v>1558</v>
      </c>
      <c r="C47" s="177" t="s">
        <v>1559</v>
      </c>
      <c r="D47" s="179">
        <v>1993152</v>
      </c>
      <c r="E47" s="178" t="s">
        <v>35</v>
      </c>
      <c r="F47" s="178" t="s">
        <v>176</v>
      </c>
      <c r="G47" s="176"/>
    </row>
    <row r="48" spans="1:7" s="174" customFormat="1" ht="20.100000000000001" customHeight="1">
      <c r="A48" s="175">
        <v>44</v>
      </c>
      <c r="B48" s="176" t="s">
        <v>1560</v>
      </c>
      <c r="C48" s="177" t="s">
        <v>1561</v>
      </c>
      <c r="D48" s="179">
        <v>652148</v>
      </c>
      <c r="E48" s="178" t="s">
        <v>32</v>
      </c>
      <c r="F48" s="178" t="s">
        <v>1562</v>
      </c>
      <c r="G48" s="176"/>
    </row>
    <row r="49" spans="1:7" s="171" customFormat="1" ht="20.100000000000001" customHeight="1">
      <c r="A49" s="175">
        <v>45</v>
      </c>
      <c r="B49" s="176" t="s">
        <v>562</v>
      </c>
      <c r="C49" s="177" t="s">
        <v>375</v>
      </c>
      <c r="D49" s="179">
        <v>4642140</v>
      </c>
      <c r="E49" s="176" t="s">
        <v>117</v>
      </c>
      <c r="F49" s="178" t="s">
        <v>1035</v>
      </c>
      <c r="G49" s="176" t="s">
        <v>899</v>
      </c>
    </row>
    <row r="50" spans="1:7" s="171" customFormat="1" ht="20.100000000000001" customHeight="1">
      <c r="A50" s="175">
        <v>46</v>
      </c>
      <c r="B50" s="176" t="s">
        <v>561</v>
      </c>
      <c r="C50" s="177" t="s">
        <v>240</v>
      </c>
      <c r="D50" s="179">
        <v>1913388</v>
      </c>
      <c r="E50" s="176" t="s">
        <v>117</v>
      </c>
      <c r="F50" s="178" t="s">
        <v>893</v>
      </c>
      <c r="G50" s="176" t="s">
        <v>899</v>
      </c>
    </row>
    <row r="51" spans="1:7" s="171" customFormat="1" ht="20.100000000000001" customHeight="1">
      <c r="A51" s="175">
        <v>47</v>
      </c>
      <c r="B51" s="176" t="s">
        <v>560</v>
      </c>
      <c r="C51" s="177" t="s">
        <v>621</v>
      </c>
      <c r="D51" s="179">
        <v>27287040</v>
      </c>
      <c r="E51" s="176" t="s">
        <v>117</v>
      </c>
      <c r="F51" s="178" t="s">
        <v>1036</v>
      </c>
      <c r="G51" s="176" t="s">
        <v>899</v>
      </c>
    </row>
    <row r="52" spans="1:7" s="171" customFormat="1" ht="20.100000000000001" customHeight="1">
      <c r="A52" s="175">
        <v>48</v>
      </c>
      <c r="B52" s="176" t="s">
        <v>559</v>
      </c>
      <c r="C52" s="177" t="s">
        <v>374</v>
      </c>
      <c r="D52" s="179">
        <v>41028820</v>
      </c>
      <c r="E52" s="176" t="s">
        <v>117</v>
      </c>
      <c r="F52" s="178" t="s">
        <v>900</v>
      </c>
      <c r="G52" s="176" t="s">
        <v>899</v>
      </c>
    </row>
    <row r="53" spans="1:7" s="171" customFormat="1" ht="20.100000000000001" customHeight="1">
      <c r="A53" s="175">
        <v>49</v>
      </c>
      <c r="B53" s="176" t="s">
        <v>557</v>
      </c>
      <c r="C53" s="177" t="s">
        <v>239</v>
      </c>
      <c r="D53" s="179">
        <v>5114590</v>
      </c>
      <c r="E53" s="176" t="s">
        <v>117</v>
      </c>
      <c r="F53" s="178" t="s">
        <v>901</v>
      </c>
      <c r="G53" s="176" t="s">
        <v>899</v>
      </c>
    </row>
    <row r="54" spans="1:7" s="171" customFormat="1" ht="20.100000000000001" customHeight="1">
      <c r="A54" s="175">
        <v>50</v>
      </c>
      <c r="B54" s="176" t="s">
        <v>556</v>
      </c>
      <c r="C54" s="177" t="s">
        <v>1037</v>
      </c>
      <c r="D54" s="179">
        <v>26467400</v>
      </c>
      <c r="E54" s="176" t="s">
        <v>117</v>
      </c>
      <c r="F54" s="178" t="s">
        <v>902</v>
      </c>
      <c r="G54" s="176" t="s">
        <v>899</v>
      </c>
    </row>
  </sheetData>
  <autoFilter ref="A3:G3"/>
  <mergeCells count="2">
    <mergeCell ref="A2:E2"/>
    <mergeCell ref="A4:B4"/>
  </mergeCells>
  <phoneticPr fontId="135" type="noConversion"/>
  <pageMargins left="0.19685039370078741" right="0.19685039370078741" top="0.43307086614173229" bottom="0.35433070866141736" header="0.19685039370078741" footer="0.19685039370078741"/>
  <pageSetup paperSize="9" scale="64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Q105"/>
  <sheetViews>
    <sheetView view="pageBreakPreview" zoomScaleSheetLayoutView="100" workbookViewId="0">
      <pane ySplit="3" topLeftCell="A4" activePane="bottomLeft" state="frozen"/>
      <selection pane="bottomLeft"/>
    </sheetView>
  </sheetViews>
  <sheetFormatPr defaultColWidth="8.88671875" defaultRowHeight="14.25"/>
  <cols>
    <col min="1" max="1" width="4.21875" style="150" bestFit="1" customWidth="1"/>
    <col min="2" max="2" width="20" style="150" bestFit="1" customWidth="1"/>
    <col min="3" max="3" width="43.33203125" style="150" customWidth="1"/>
    <col min="4" max="5" width="13" style="150" hidden="1" customWidth="1"/>
    <col min="6" max="6" width="13" style="150" bestFit="1" customWidth="1"/>
    <col min="7" max="7" width="13" style="150" hidden="1" customWidth="1"/>
    <col min="8" max="8" width="0" style="150" hidden="1" customWidth="1"/>
    <col min="9" max="9" width="13.44140625" style="150" bestFit="1" customWidth="1"/>
    <col min="10" max="10" width="15.33203125" style="150" customWidth="1"/>
    <col min="11" max="20" width="0" style="150" hidden="1" customWidth="1"/>
    <col min="21" max="16384" width="8.88671875" style="150"/>
  </cols>
  <sheetData>
    <row r="1" spans="1:17" ht="18.75">
      <c r="A1" s="119" t="s">
        <v>42</v>
      </c>
      <c r="B1" s="41"/>
      <c r="C1" s="59"/>
    </row>
    <row r="2" spans="1:17" ht="18.75">
      <c r="A2" s="233" t="s">
        <v>139</v>
      </c>
      <c r="B2" s="233"/>
      <c r="C2" s="60"/>
      <c r="D2" s="149"/>
      <c r="E2" s="149"/>
      <c r="F2" s="149"/>
      <c r="G2" s="149"/>
      <c r="H2" s="149"/>
      <c r="I2" s="149"/>
      <c r="J2" s="149"/>
      <c r="K2" s="149"/>
      <c r="L2" s="149"/>
    </row>
    <row r="3" spans="1:17" ht="20.100000000000001" customHeight="1">
      <c r="A3" s="157" t="s">
        <v>29</v>
      </c>
      <c r="B3" s="156" t="s">
        <v>930</v>
      </c>
      <c r="C3" s="156" t="s">
        <v>806</v>
      </c>
      <c r="D3" s="156" t="s">
        <v>33</v>
      </c>
      <c r="E3" s="156" t="s">
        <v>807</v>
      </c>
      <c r="F3" s="156" t="s">
        <v>36</v>
      </c>
      <c r="G3" s="156" t="s">
        <v>776</v>
      </c>
      <c r="H3" s="156" t="s">
        <v>775</v>
      </c>
      <c r="I3" s="156" t="s">
        <v>118</v>
      </c>
      <c r="J3" s="156" t="s">
        <v>39</v>
      </c>
      <c r="K3" s="152"/>
      <c r="L3" s="152"/>
    </row>
    <row r="4" spans="1:17" ht="20.100000000000001" customHeight="1">
      <c r="A4" s="155"/>
      <c r="B4" s="153" t="s">
        <v>40</v>
      </c>
      <c r="C4" s="153"/>
      <c r="D4" s="154">
        <f>SUBTOTAL(9,D5:D93)</f>
        <v>3732147613</v>
      </c>
      <c r="E4" s="154">
        <f>SUBTOTAL(9,E5:E93)</f>
        <v>2163323293</v>
      </c>
      <c r="F4" s="154">
        <f>SUBTOTAL(9,F5:F105)</f>
        <v>7707358175</v>
      </c>
      <c r="G4" s="154">
        <f>SUBTOTAL(9,G5:G93)</f>
        <v>1842</v>
      </c>
      <c r="H4" s="154">
        <f>SUBTOTAL(9,H5:H93)</f>
        <v>2548</v>
      </c>
      <c r="I4" s="153"/>
      <c r="J4" s="153"/>
      <c r="K4" s="152"/>
      <c r="L4" s="152"/>
    </row>
    <row r="5" spans="1:17" ht="20.100000000000001" customHeight="1">
      <c r="A5" s="158">
        <v>1</v>
      </c>
      <c r="B5" s="159" t="s">
        <v>1398</v>
      </c>
      <c r="C5" s="159" t="s">
        <v>279</v>
      </c>
      <c r="D5" s="154">
        <v>6519556</v>
      </c>
      <c r="E5" s="154">
        <v>854061836</v>
      </c>
      <c r="F5" s="154">
        <f t="shared" ref="F5:F36" si="0">D5+E5</f>
        <v>860581392</v>
      </c>
      <c r="G5" s="154">
        <v>1</v>
      </c>
      <c r="H5" s="154">
        <v>2</v>
      </c>
      <c r="I5" s="153" t="s">
        <v>199</v>
      </c>
      <c r="J5" s="153"/>
      <c r="K5" s="151" t="s">
        <v>1399</v>
      </c>
      <c r="L5" s="150" t="s">
        <v>808</v>
      </c>
      <c r="M5" s="150" t="s">
        <v>809</v>
      </c>
      <c r="O5" s="150" t="s">
        <v>810</v>
      </c>
      <c r="P5" s="150" t="s">
        <v>808</v>
      </c>
      <c r="Q5" s="150" t="str">
        <f>VLOOKUP(궤도과!B5,'[1]궤도리스트(통보용)'!A4:AC2551,29,0)</f>
        <v>구매</v>
      </c>
    </row>
    <row r="6" spans="1:17" ht="20.100000000000001" customHeight="1">
      <c r="A6" s="158">
        <v>2</v>
      </c>
      <c r="B6" s="159" t="s">
        <v>1400</v>
      </c>
      <c r="C6" s="159" t="s">
        <v>278</v>
      </c>
      <c r="D6" s="154"/>
      <c r="E6" s="154">
        <v>15342341</v>
      </c>
      <c r="F6" s="154">
        <f t="shared" si="0"/>
        <v>15342341</v>
      </c>
      <c r="G6" s="154">
        <v>1</v>
      </c>
      <c r="H6" s="154">
        <v>1</v>
      </c>
      <c r="I6" s="153" t="s">
        <v>193</v>
      </c>
      <c r="J6" s="153"/>
      <c r="K6" s="151" t="s">
        <v>1401</v>
      </c>
      <c r="L6" s="150" t="s">
        <v>808</v>
      </c>
      <c r="M6" s="150" t="s">
        <v>809</v>
      </c>
      <c r="O6" s="150" t="s">
        <v>810</v>
      </c>
      <c r="P6" s="150" t="s">
        <v>808</v>
      </c>
      <c r="Q6" s="150" t="str">
        <f>VLOOKUP(궤도과!B6,'[1]궤도리스트(통보용)'!A5:AC2552,29,0)</f>
        <v>구매</v>
      </c>
    </row>
    <row r="7" spans="1:17" ht="20.100000000000001" customHeight="1">
      <c r="A7" s="218">
        <v>3</v>
      </c>
      <c r="B7" s="219" t="s">
        <v>1507</v>
      </c>
      <c r="C7" s="219" t="s">
        <v>1509</v>
      </c>
      <c r="D7" s="220">
        <v>49995227</v>
      </c>
      <c r="E7" s="220"/>
      <c r="F7" s="220">
        <f t="shared" si="0"/>
        <v>49995227</v>
      </c>
      <c r="G7" s="220">
        <v>1</v>
      </c>
      <c r="H7" s="220">
        <v>1</v>
      </c>
      <c r="I7" s="221" t="s">
        <v>183</v>
      </c>
      <c r="J7" s="221" t="s">
        <v>1506</v>
      </c>
      <c r="K7" s="151" t="s">
        <v>150</v>
      </c>
      <c r="L7" s="150" t="s">
        <v>808</v>
      </c>
      <c r="M7" s="150" t="s">
        <v>809</v>
      </c>
      <c r="O7" s="150" t="s">
        <v>810</v>
      </c>
      <c r="P7" s="150" t="s">
        <v>808</v>
      </c>
      <c r="Q7" s="150" t="e">
        <f>VLOOKUP(궤도과!B7,'[1]궤도리스트(통보용)'!A6:AC2553,29,0)</f>
        <v>#N/A</v>
      </c>
    </row>
    <row r="8" spans="1:17" ht="20.100000000000001" customHeight="1">
      <c r="A8" s="158">
        <v>4</v>
      </c>
      <c r="B8" s="159" t="s">
        <v>1402</v>
      </c>
      <c r="C8" s="159" t="s">
        <v>277</v>
      </c>
      <c r="D8" s="154">
        <v>27943812</v>
      </c>
      <c r="E8" s="154"/>
      <c r="F8" s="154">
        <f t="shared" si="0"/>
        <v>27943812</v>
      </c>
      <c r="G8" s="154">
        <v>1</v>
      </c>
      <c r="H8" s="154">
        <v>2</v>
      </c>
      <c r="I8" s="153" t="s">
        <v>199</v>
      </c>
      <c r="J8" s="153"/>
      <c r="K8" s="151" t="s">
        <v>104</v>
      </c>
      <c r="L8" s="150" t="s">
        <v>808</v>
      </c>
      <c r="M8" s="150" t="s">
        <v>809</v>
      </c>
      <c r="O8" s="150" t="s">
        <v>810</v>
      </c>
      <c r="P8" s="150" t="s">
        <v>808</v>
      </c>
      <c r="Q8" s="150" t="str">
        <f>VLOOKUP(궤도과!B8,'[1]궤도리스트(통보용)'!A7:AC2554,29,0)</f>
        <v>구매</v>
      </c>
    </row>
    <row r="9" spans="1:17" ht="20.100000000000001" customHeight="1">
      <c r="A9" s="158">
        <v>5</v>
      </c>
      <c r="B9" s="159" t="s">
        <v>1403</v>
      </c>
      <c r="C9" s="159" t="s">
        <v>740</v>
      </c>
      <c r="D9" s="154">
        <v>27276243</v>
      </c>
      <c r="E9" s="154">
        <v>5438501</v>
      </c>
      <c r="F9" s="154">
        <f t="shared" si="0"/>
        <v>32714744</v>
      </c>
      <c r="G9" s="154">
        <v>14</v>
      </c>
      <c r="H9" s="154">
        <v>17</v>
      </c>
      <c r="I9" s="153" t="s">
        <v>200</v>
      </c>
      <c r="J9" s="153"/>
      <c r="K9" s="151" t="s">
        <v>838</v>
      </c>
      <c r="L9" s="150" t="s">
        <v>808</v>
      </c>
      <c r="M9" s="150" t="s">
        <v>809</v>
      </c>
      <c r="O9" s="150" t="s">
        <v>810</v>
      </c>
      <c r="P9" s="150" t="s">
        <v>808</v>
      </c>
      <c r="Q9" s="150" t="str">
        <f>VLOOKUP(궤도과!B9,'[1]궤도리스트(통보용)'!A8:AC2555,29,0)</f>
        <v>구매</v>
      </c>
    </row>
    <row r="10" spans="1:17" ht="20.100000000000001" customHeight="1">
      <c r="A10" s="158">
        <v>6</v>
      </c>
      <c r="B10" s="159" t="s">
        <v>1404</v>
      </c>
      <c r="C10" s="159" t="s">
        <v>276</v>
      </c>
      <c r="D10" s="154">
        <v>10002411</v>
      </c>
      <c r="E10" s="154">
        <v>2370455</v>
      </c>
      <c r="F10" s="154">
        <f t="shared" si="0"/>
        <v>12372866</v>
      </c>
      <c r="G10" s="154">
        <v>14</v>
      </c>
      <c r="H10" s="154">
        <v>27</v>
      </c>
      <c r="I10" s="153" t="s">
        <v>183</v>
      </c>
      <c r="J10" s="153"/>
      <c r="K10" s="151" t="s">
        <v>148</v>
      </c>
      <c r="L10" s="150" t="s">
        <v>808</v>
      </c>
      <c r="M10" s="150" t="s">
        <v>809</v>
      </c>
      <c r="O10" s="150" t="s">
        <v>810</v>
      </c>
      <c r="P10" s="150" t="s">
        <v>808</v>
      </c>
      <c r="Q10" s="150" t="str">
        <f>VLOOKUP(궤도과!B10,'[1]궤도리스트(통보용)'!A9:AC2556,29,0)</f>
        <v>구매</v>
      </c>
    </row>
    <row r="11" spans="1:17" ht="20.100000000000001" customHeight="1">
      <c r="A11" s="158">
        <v>7</v>
      </c>
      <c r="B11" s="159" t="s">
        <v>1405</v>
      </c>
      <c r="C11" s="159" t="s">
        <v>839</v>
      </c>
      <c r="D11" s="154">
        <v>17978840</v>
      </c>
      <c r="E11" s="154"/>
      <c r="F11" s="154">
        <f t="shared" si="0"/>
        <v>17978840</v>
      </c>
      <c r="G11" s="154">
        <v>2</v>
      </c>
      <c r="H11" s="154">
        <v>2</v>
      </c>
      <c r="I11" s="153" t="s">
        <v>183</v>
      </c>
      <c r="J11" s="153"/>
      <c r="K11" s="150" t="s">
        <v>52</v>
      </c>
      <c r="L11" s="150" t="s">
        <v>808</v>
      </c>
      <c r="M11" s="150" t="s">
        <v>809</v>
      </c>
      <c r="O11" s="150" t="s">
        <v>810</v>
      </c>
      <c r="P11" s="150" t="s">
        <v>808</v>
      </c>
      <c r="Q11" s="150" t="str">
        <f>VLOOKUP(궤도과!B11,'[1]궤도리스트(통보용)'!A10:AC2557,29,0)</f>
        <v>구매</v>
      </c>
    </row>
    <row r="12" spans="1:17" ht="20.100000000000001" customHeight="1">
      <c r="A12" s="158">
        <v>8</v>
      </c>
      <c r="B12" s="159" t="s">
        <v>1406</v>
      </c>
      <c r="C12" s="159" t="s">
        <v>1407</v>
      </c>
      <c r="D12" s="154">
        <v>16868683</v>
      </c>
      <c r="E12" s="154">
        <v>19113309</v>
      </c>
      <c r="F12" s="154">
        <f t="shared" si="0"/>
        <v>35981992</v>
      </c>
      <c r="G12" s="154">
        <v>6</v>
      </c>
      <c r="H12" s="154">
        <v>8</v>
      </c>
      <c r="I12" s="153" t="s">
        <v>200</v>
      </c>
      <c r="J12" s="153"/>
      <c r="K12" s="150" t="s">
        <v>24</v>
      </c>
      <c r="L12" s="150" t="s">
        <v>808</v>
      </c>
      <c r="M12" s="150" t="s">
        <v>809</v>
      </c>
      <c r="O12" s="150" t="s">
        <v>810</v>
      </c>
      <c r="P12" s="150" t="s">
        <v>808</v>
      </c>
      <c r="Q12" s="150" t="str">
        <f>VLOOKUP(궤도과!B12,'[1]궤도리스트(통보용)'!A11:AC2558,29,0)</f>
        <v>구매</v>
      </c>
    </row>
    <row r="13" spans="1:17" ht="20.100000000000001" customHeight="1">
      <c r="A13" s="158">
        <v>9</v>
      </c>
      <c r="B13" s="159" t="s">
        <v>1408</v>
      </c>
      <c r="C13" s="159" t="s">
        <v>429</v>
      </c>
      <c r="D13" s="154">
        <v>51120680</v>
      </c>
      <c r="E13" s="154">
        <v>74317173</v>
      </c>
      <c r="F13" s="154">
        <f t="shared" si="0"/>
        <v>125437853</v>
      </c>
      <c r="G13" s="154">
        <v>17</v>
      </c>
      <c r="H13" s="154">
        <v>29</v>
      </c>
      <c r="I13" s="153" t="s">
        <v>200</v>
      </c>
      <c r="J13" s="153"/>
      <c r="K13" s="150" t="s">
        <v>24</v>
      </c>
      <c r="L13" s="150" t="s">
        <v>808</v>
      </c>
      <c r="M13" s="150" t="s">
        <v>809</v>
      </c>
      <c r="O13" s="150" t="s">
        <v>810</v>
      </c>
      <c r="P13" s="150" t="s">
        <v>808</v>
      </c>
      <c r="Q13" s="150" t="str">
        <f>VLOOKUP(궤도과!B13,'[1]궤도리스트(통보용)'!A12:AC2559,29,0)</f>
        <v>구매</v>
      </c>
    </row>
    <row r="14" spans="1:17" ht="20.100000000000001" customHeight="1">
      <c r="A14" s="158">
        <v>10</v>
      </c>
      <c r="B14" s="159" t="s">
        <v>1409</v>
      </c>
      <c r="C14" s="159" t="s">
        <v>1293</v>
      </c>
      <c r="D14" s="154">
        <v>62009668</v>
      </c>
      <c r="E14" s="154">
        <v>2578536</v>
      </c>
      <c r="F14" s="154">
        <f t="shared" si="0"/>
        <v>64588204</v>
      </c>
      <c r="G14" s="154">
        <v>20</v>
      </c>
      <c r="H14" s="154">
        <v>41</v>
      </c>
      <c r="I14" s="153" t="s">
        <v>31</v>
      </c>
      <c r="J14" s="153"/>
      <c r="K14" s="150" t="s">
        <v>152</v>
      </c>
      <c r="L14" s="150" t="s">
        <v>808</v>
      </c>
      <c r="M14" s="150" t="s">
        <v>809</v>
      </c>
      <c r="O14" s="150" t="s">
        <v>810</v>
      </c>
      <c r="P14" s="150" t="s">
        <v>808</v>
      </c>
      <c r="Q14" s="150" t="str">
        <f>VLOOKUP(궤도과!B14,'[1]궤도리스트(통보용)'!A13:AC2560,29,0)</f>
        <v>구매</v>
      </c>
    </row>
    <row r="15" spans="1:17" ht="20.100000000000001" customHeight="1">
      <c r="A15" s="158">
        <v>11</v>
      </c>
      <c r="B15" s="159" t="s">
        <v>1410</v>
      </c>
      <c r="C15" s="159" t="s">
        <v>1295</v>
      </c>
      <c r="D15" s="154">
        <v>8261878</v>
      </c>
      <c r="E15" s="154">
        <v>23500026</v>
      </c>
      <c r="F15" s="154">
        <f t="shared" si="0"/>
        <v>31761904</v>
      </c>
      <c r="G15" s="154">
        <v>2</v>
      </c>
      <c r="H15" s="154">
        <v>3</v>
      </c>
      <c r="I15" s="153" t="s">
        <v>200</v>
      </c>
      <c r="J15" s="153"/>
      <c r="K15" s="150" t="s">
        <v>428</v>
      </c>
      <c r="L15" s="150" t="s">
        <v>808</v>
      </c>
      <c r="M15" s="150" t="s">
        <v>809</v>
      </c>
      <c r="O15" s="150" t="s">
        <v>810</v>
      </c>
      <c r="P15" s="150" t="s">
        <v>808</v>
      </c>
      <c r="Q15" s="150" t="str">
        <f>VLOOKUP(궤도과!B15,'[1]궤도리스트(통보용)'!A14:AC2561,29,0)</f>
        <v>구매</v>
      </c>
    </row>
    <row r="16" spans="1:17" ht="20.100000000000001" customHeight="1">
      <c r="A16" s="158">
        <v>12</v>
      </c>
      <c r="B16" s="159" t="s">
        <v>1411</v>
      </c>
      <c r="C16" s="159" t="s">
        <v>1296</v>
      </c>
      <c r="D16" s="154">
        <v>53823601</v>
      </c>
      <c r="E16" s="154">
        <v>43294251</v>
      </c>
      <c r="F16" s="154">
        <f t="shared" si="0"/>
        <v>97117852</v>
      </c>
      <c r="G16" s="154">
        <v>19</v>
      </c>
      <c r="H16" s="154">
        <v>33</v>
      </c>
      <c r="I16" s="153" t="s">
        <v>193</v>
      </c>
      <c r="J16" s="153"/>
      <c r="K16" s="150" t="s">
        <v>99</v>
      </c>
      <c r="L16" s="150" t="s">
        <v>808</v>
      </c>
      <c r="M16" s="150" t="s">
        <v>809</v>
      </c>
      <c r="O16" s="150" t="s">
        <v>810</v>
      </c>
      <c r="P16" s="150" t="s">
        <v>808</v>
      </c>
      <c r="Q16" s="150" t="str">
        <f>VLOOKUP(궤도과!B16,'[1]궤도리스트(통보용)'!A15:AC2562,29,0)</f>
        <v>구매</v>
      </c>
    </row>
    <row r="17" spans="1:17" ht="20.100000000000001" customHeight="1">
      <c r="A17" s="158">
        <v>13</v>
      </c>
      <c r="B17" s="159" t="s">
        <v>1412</v>
      </c>
      <c r="C17" s="159" t="s">
        <v>1413</v>
      </c>
      <c r="D17" s="154">
        <v>29643964</v>
      </c>
      <c r="E17" s="154">
        <v>13305125</v>
      </c>
      <c r="F17" s="154">
        <f t="shared" si="0"/>
        <v>42949089</v>
      </c>
      <c r="G17" s="154">
        <v>23</v>
      </c>
      <c r="H17" s="154">
        <v>39</v>
      </c>
      <c r="I17" s="153" t="s">
        <v>183</v>
      </c>
      <c r="J17" s="153"/>
      <c r="K17" s="150" t="s">
        <v>811</v>
      </c>
      <c r="L17" s="150" t="s">
        <v>808</v>
      </c>
      <c r="M17" s="150" t="s">
        <v>809</v>
      </c>
      <c r="O17" s="150" t="s">
        <v>810</v>
      </c>
      <c r="P17" s="150" t="s">
        <v>808</v>
      </c>
      <c r="Q17" s="150" t="str">
        <f>VLOOKUP(궤도과!B17,'[1]궤도리스트(통보용)'!A16:AC2563,29,0)</f>
        <v>구매</v>
      </c>
    </row>
    <row r="18" spans="1:17" ht="20.100000000000001" customHeight="1">
      <c r="A18" s="158">
        <v>14</v>
      </c>
      <c r="B18" s="159" t="s">
        <v>1414</v>
      </c>
      <c r="C18" s="159" t="s">
        <v>1415</v>
      </c>
      <c r="D18" s="154">
        <v>5477246</v>
      </c>
      <c r="E18" s="154">
        <v>10620360</v>
      </c>
      <c r="F18" s="154">
        <f t="shared" si="0"/>
        <v>16097606</v>
      </c>
      <c r="G18" s="154">
        <v>6</v>
      </c>
      <c r="H18" s="154">
        <v>8</v>
      </c>
      <c r="I18" s="153" t="s">
        <v>183</v>
      </c>
      <c r="J18" s="153"/>
      <c r="K18" s="150" t="s">
        <v>25</v>
      </c>
      <c r="L18" s="150" t="s">
        <v>808</v>
      </c>
      <c r="M18" s="150" t="s">
        <v>809</v>
      </c>
      <c r="O18" s="150" t="s">
        <v>810</v>
      </c>
      <c r="P18" s="150" t="s">
        <v>808</v>
      </c>
      <c r="Q18" s="150" t="str">
        <f>VLOOKUP(궤도과!B18,'[1]궤도리스트(통보용)'!A17:AC2564,29,0)</f>
        <v>구매</v>
      </c>
    </row>
    <row r="19" spans="1:17" ht="20.100000000000001" customHeight="1">
      <c r="A19" s="158">
        <v>15</v>
      </c>
      <c r="B19" s="159" t="s">
        <v>1416</v>
      </c>
      <c r="C19" s="159" t="s">
        <v>430</v>
      </c>
      <c r="D19" s="154">
        <v>13733362</v>
      </c>
      <c r="E19" s="154">
        <v>1728168</v>
      </c>
      <c r="F19" s="154">
        <f t="shared" si="0"/>
        <v>15461530</v>
      </c>
      <c r="G19" s="154">
        <v>4</v>
      </c>
      <c r="H19" s="154">
        <v>5</v>
      </c>
      <c r="I19" s="153" t="s">
        <v>199</v>
      </c>
      <c r="J19" s="153"/>
      <c r="K19" s="150" t="s">
        <v>931</v>
      </c>
      <c r="L19" s="150" t="s">
        <v>808</v>
      </c>
      <c r="M19" s="150" t="s">
        <v>809</v>
      </c>
      <c r="O19" s="150" t="s">
        <v>810</v>
      </c>
      <c r="P19" s="150" t="s">
        <v>808</v>
      </c>
      <c r="Q19" s="150" t="str">
        <f>VLOOKUP(궤도과!B19,'[1]궤도리스트(통보용)'!A18:AC2565,29,0)</f>
        <v>구매</v>
      </c>
    </row>
    <row r="20" spans="1:17" ht="20.100000000000001" customHeight="1">
      <c r="A20" s="158">
        <v>16</v>
      </c>
      <c r="B20" s="159" t="s">
        <v>1417</v>
      </c>
      <c r="C20" s="159" t="s">
        <v>427</v>
      </c>
      <c r="D20" s="154">
        <v>31112110</v>
      </c>
      <c r="E20" s="154"/>
      <c r="F20" s="154">
        <f t="shared" si="0"/>
        <v>31112110</v>
      </c>
      <c r="G20" s="154">
        <v>7</v>
      </c>
      <c r="H20" s="154">
        <v>16</v>
      </c>
      <c r="I20" s="153" t="s">
        <v>119</v>
      </c>
      <c r="J20" s="153"/>
      <c r="K20" s="150" t="s">
        <v>932</v>
      </c>
      <c r="L20" s="150" t="s">
        <v>808</v>
      </c>
      <c r="M20" s="150" t="s">
        <v>809</v>
      </c>
      <c r="O20" s="150" t="s">
        <v>810</v>
      </c>
      <c r="P20" s="150" t="s">
        <v>808</v>
      </c>
      <c r="Q20" s="150" t="str">
        <f>VLOOKUP(궤도과!B20,'[1]궤도리스트(통보용)'!A19:AC2566,29,0)</f>
        <v>구매</v>
      </c>
    </row>
    <row r="21" spans="1:17" ht="20.100000000000001" customHeight="1">
      <c r="A21" s="158">
        <v>17</v>
      </c>
      <c r="B21" s="159" t="s">
        <v>1418</v>
      </c>
      <c r="C21" s="159" t="s">
        <v>275</v>
      </c>
      <c r="D21" s="154">
        <v>4368251</v>
      </c>
      <c r="E21" s="154">
        <v>11279751</v>
      </c>
      <c r="F21" s="154">
        <f t="shared" si="0"/>
        <v>15648002</v>
      </c>
      <c r="G21" s="154">
        <v>6</v>
      </c>
      <c r="H21" s="154">
        <v>9</v>
      </c>
      <c r="I21" s="153" t="s">
        <v>183</v>
      </c>
      <c r="J21" s="153"/>
      <c r="K21" s="150" t="s">
        <v>147</v>
      </c>
      <c r="L21" s="150" t="s">
        <v>808</v>
      </c>
      <c r="M21" s="150" t="s">
        <v>809</v>
      </c>
      <c r="O21" s="150" t="s">
        <v>810</v>
      </c>
      <c r="P21" s="150" t="s">
        <v>808</v>
      </c>
      <c r="Q21" s="150" t="str">
        <f>VLOOKUP(궤도과!B21,'[1]궤도리스트(통보용)'!A20:AC2567,29,0)</f>
        <v>구매</v>
      </c>
    </row>
    <row r="22" spans="1:17" ht="20.100000000000001" customHeight="1">
      <c r="A22" s="158">
        <v>18</v>
      </c>
      <c r="B22" s="159" t="s">
        <v>1419</v>
      </c>
      <c r="C22" s="159" t="s">
        <v>274</v>
      </c>
      <c r="D22" s="154">
        <v>21895001</v>
      </c>
      <c r="E22" s="154">
        <v>144272</v>
      </c>
      <c r="F22" s="154">
        <f t="shared" si="0"/>
        <v>22039273</v>
      </c>
      <c r="G22" s="154">
        <v>5</v>
      </c>
      <c r="H22" s="154">
        <v>6</v>
      </c>
      <c r="I22" s="153" t="s">
        <v>183</v>
      </c>
      <c r="J22" s="153"/>
      <c r="K22" s="150" t="s">
        <v>80</v>
      </c>
      <c r="L22" s="150" t="s">
        <v>808</v>
      </c>
      <c r="M22" s="150" t="s">
        <v>809</v>
      </c>
      <c r="O22" s="150" t="s">
        <v>810</v>
      </c>
      <c r="P22" s="150" t="s">
        <v>808</v>
      </c>
      <c r="Q22" s="150" t="str">
        <f>VLOOKUP(궤도과!B22,'[1]궤도리스트(통보용)'!A21:AC2568,29,0)</f>
        <v>구매</v>
      </c>
    </row>
    <row r="23" spans="1:17" ht="20.100000000000001" customHeight="1">
      <c r="A23" s="158">
        <v>19</v>
      </c>
      <c r="B23" s="159" t="s">
        <v>1420</v>
      </c>
      <c r="C23" s="159" t="s">
        <v>273</v>
      </c>
      <c r="D23" s="154">
        <v>15458335</v>
      </c>
      <c r="E23" s="154">
        <v>12985561</v>
      </c>
      <c r="F23" s="154">
        <f t="shared" si="0"/>
        <v>28443896</v>
      </c>
      <c r="G23" s="154">
        <v>18</v>
      </c>
      <c r="H23" s="154">
        <v>30</v>
      </c>
      <c r="I23" s="153" t="s">
        <v>193</v>
      </c>
      <c r="J23" s="153"/>
      <c r="K23" s="150" t="s">
        <v>105</v>
      </c>
      <c r="L23" s="150" t="s">
        <v>808</v>
      </c>
      <c r="M23" s="150" t="s">
        <v>809</v>
      </c>
      <c r="O23" s="150" t="s">
        <v>810</v>
      </c>
      <c r="P23" s="150" t="s">
        <v>808</v>
      </c>
      <c r="Q23" s="150" t="str">
        <f>VLOOKUP(궤도과!B23,'[1]궤도리스트(통보용)'!A22:AC2569,29,0)</f>
        <v>구매</v>
      </c>
    </row>
    <row r="24" spans="1:17" ht="20.100000000000001" customHeight="1">
      <c r="A24" s="158">
        <v>20</v>
      </c>
      <c r="B24" s="159" t="s">
        <v>1421</v>
      </c>
      <c r="C24" s="159" t="s">
        <v>425</v>
      </c>
      <c r="D24" s="154">
        <v>1589094</v>
      </c>
      <c r="E24" s="154">
        <v>10943268</v>
      </c>
      <c r="F24" s="154">
        <f t="shared" si="0"/>
        <v>12532362</v>
      </c>
      <c r="G24" s="154">
        <v>9</v>
      </c>
      <c r="H24" s="154">
        <v>12</v>
      </c>
      <c r="I24" s="153" t="s">
        <v>197</v>
      </c>
      <c r="J24" s="153"/>
      <c r="K24" s="150" t="s">
        <v>933</v>
      </c>
      <c r="L24" s="150" t="s">
        <v>808</v>
      </c>
      <c r="M24" s="150" t="s">
        <v>809</v>
      </c>
      <c r="O24" s="150" t="s">
        <v>810</v>
      </c>
      <c r="P24" s="150" t="s">
        <v>808</v>
      </c>
      <c r="Q24" s="150" t="str">
        <f>VLOOKUP(궤도과!B24,'[1]궤도리스트(통보용)'!A23:AC2570,29,0)</f>
        <v>구매</v>
      </c>
    </row>
    <row r="25" spans="1:17" ht="20.100000000000001" customHeight="1">
      <c r="A25" s="158">
        <v>21</v>
      </c>
      <c r="B25" s="159" t="s">
        <v>1422</v>
      </c>
      <c r="C25" s="159" t="s">
        <v>272</v>
      </c>
      <c r="D25" s="154">
        <v>54205733</v>
      </c>
      <c r="E25" s="154"/>
      <c r="F25" s="154">
        <f t="shared" si="0"/>
        <v>54205733</v>
      </c>
      <c r="G25" s="154">
        <v>1</v>
      </c>
      <c r="H25" s="154">
        <v>1</v>
      </c>
      <c r="I25" s="153" t="s">
        <v>202</v>
      </c>
      <c r="J25" s="153"/>
      <c r="K25" s="150" t="s">
        <v>1423</v>
      </c>
      <c r="L25" s="150" t="s">
        <v>808</v>
      </c>
      <c r="M25" s="150" t="s">
        <v>809</v>
      </c>
      <c r="O25" s="150" t="s">
        <v>810</v>
      </c>
      <c r="P25" s="150" t="s">
        <v>808</v>
      </c>
      <c r="Q25" s="150" t="str">
        <f>VLOOKUP(궤도과!B25,'[1]궤도리스트(통보용)'!A24:AC2571,29,0)</f>
        <v>구매</v>
      </c>
    </row>
    <row r="26" spans="1:17" ht="20.100000000000001" customHeight="1">
      <c r="A26" s="158">
        <v>22</v>
      </c>
      <c r="B26" s="159" t="s">
        <v>1424</v>
      </c>
      <c r="C26" s="159" t="s">
        <v>426</v>
      </c>
      <c r="D26" s="154">
        <v>24582607</v>
      </c>
      <c r="E26" s="154">
        <v>5170800</v>
      </c>
      <c r="F26" s="154">
        <f t="shared" si="0"/>
        <v>29753407</v>
      </c>
      <c r="G26" s="154">
        <v>9</v>
      </c>
      <c r="H26" s="154">
        <v>11</v>
      </c>
      <c r="I26" s="153" t="s">
        <v>202</v>
      </c>
      <c r="J26" s="153"/>
      <c r="K26" s="150" t="s">
        <v>49</v>
      </c>
      <c r="L26" s="150" t="s">
        <v>808</v>
      </c>
      <c r="M26" s="150" t="s">
        <v>809</v>
      </c>
      <c r="O26" s="150" t="s">
        <v>810</v>
      </c>
      <c r="P26" s="150" t="s">
        <v>808</v>
      </c>
      <c r="Q26" s="150" t="str">
        <f>VLOOKUP(궤도과!B26,'[1]궤도리스트(통보용)'!A25:AC2572,29,0)</f>
        <v>구매</v>
      </c>
    </row>
    <row r="27" spans="1:17" ht="20.100000000000001" customHeight="1">
      <c r="A27" s="158">
        <v>23</v>
      </c>
      <c r="B27" s="159" t="s">
        <v>1425</v>
      </c>
      <c r="C27" s="159" t="s">
        <v>423</v>
      </c>
      <c r="D27" s="154">
        <v>34127464</v>
      </c>
      <c r="E27" s="154">
        <v>13448493</v>
      </c>
      <c r="F27" s="154">
        <f t="shared" si="0"/>
        <v>47575957</v>
      </c>
      <c r="G27" s="154">
        <v>15</v>
      </c>
      <c r="H27" s="154">
        <v>24</v>
      </c>
      <c r="I27" s="153" t="s">
        <v>194</v>
      </c>
      <c r="J27" s="153"/>
      <c r="K27" s="150" t="s">
        <v>934</v>
      </c>
      <c r="L27" s="150" t="s">
        <v>808</v>
      </c>
      <c r="M27" s="150" t="s">
        <v>809</v>
      </c>
      <c r="O27" s="150" t="s">
        <v>810</v>
      </c>
      <c r="P27" s="150" t="s">
        <v>808</v>
      </c>
      <c r="Q27" s="150" t="str">
        <f>VLOOKUP(궤도과!B27,'[1]궤도리스트(통보용)'!A26:AC2573,29,0)</f>
        <v>구매</v>
      </c>
    </row>
    <row r="28" spans="1:17" ht="20.100000000000001" customHeight="1">
      <c r="A28" s="158">
        <v>24</v>
      </c>
      <c r="B28" s="159" t="s">
        <v>1426</v>
      </c>
      <c r="C28" s="159" t="s">
        <v>271</v>
      </c>
      <c r="D28" s="154">
        <v>22856664</v>
      </c>
      <c r="E28" s="154"/>
      <c r="F28" s="154">
        <f t="shared" si="0"/>
        <v>22856664</v>
      </c>
      <c r="G28" s="154">
        <v>1</v>
      </c>
      <c r="H28" s="154">
        <v>2</v>
      </c>
      <c r="I28" s="153" t="s">
        <v>183</v>
      </c>
      <c r="J28" s="153"/>
      <c r="K28" s="150" t="s">
        <v>1427</v>
      </c>
      <c r="L28" s="150" t="s">
        <v>808</v>
      </c>
      <c r="M28" s="150" t="s">
        <v>809</v>
      </c>
      <c r="O28" s="150" t="s">
        <v>810</v>
      </c>
      <c r="P28" s="150" t="s">
        <v>808</v>
      </c>
      <c r="Q28" s="150" t="str">
        <f>VLOOKUP(궤도과!B28,'[1]궤도리스트(통보용)'!A27:AC2574,29,0)</f>
        <v>구매</v>
      </c>
    </row>
    <row r="29" spans="1:17" ht="20.100000000000001" customHeight="1">
      <c r="A29" s="158">
        <v>25</v>
      </c>
      <c r="B29" s="159" t="s">
        <v>1428</v>
      </c>
      <c r="C29" s="159" t="s">
        <v>424</v>
      </c>
      <c r="D29" s="154">
        <v>67747328</v>
      </c>
      <c r="E29" s="154">
        <v>5577221</v>
      </c>
      <c r="F29" s="154">
        <f t="shared" si="0"/>
        <v>73324549</v>
      </c>
      <c r="G29" s="154">
        <v>6</v>
      </c>
      <c r="H29" s="154">
        <v>6</v>
      </c>
      <c r="I29" s="153" t="s">
        <v>199</v>
      </c>
      <c r="J29" s="153"/>
      <c r="K29" s="150" t="s">
        <v>935</v>
      </c>
      <c r="L29" s="150" t="s">
        <v>808</v>
      </c>
      <c r="M29" s="150" t="s">
        <v>809</v>
      </c>
      <c r="O29" s="150" t="s">
        <v>810</v>
      </c>
      <c r="P29" s="150" t="s">
        <v>808</v>
      </c>
      <c r="Q29" s="150" t="str">
        <f>VLOOKUP(궤도과!B29,'[1]궤도리스트(통보용)'!A28:AC2575,29,0)</f>
        <v>구매</v>
      </c>
    </row>
    <row r="30" spans="1:17" ht="20.100000000000001" customHeight="1">
      <c r="A30" s="158">
        <v>26</v>
      </c>
      <c r="B30" s="159" t="s">
        <v>1429</v>
      </c>
      <c r="C30" s="159" t="s">
        <v>421</v>
      </c>
      <c r="D30" s="154">
        <v>43545056</v>
      </c>
      <c r="E30" s="154"/>
      <c r="F30" s="154">
        <f t="shared" si="0"/>
        <v>43545056</v>
      </c>
      <c r="G30" s="154">
        <v>1</v>
      </c>
      <c r="H30" s="154">
        <v>1</v>
      </c>
      <c r="I30" s="153" t="s">
        <v>199</v>
      </c>
      <c r="J30" s="153"/>
      <c r="K30" s="150" t="s">
        <v>936</v>
      </c>
      <c r="L30" s="150" t="s">
        <v>808</v>
      </c>
      <c r="M30" s="150" t="s">
        <v>809</v>
      </c>
      <c r="O30" s="150" t="s">
        <v>810</v>
      </c>
      <c r="P30" s="150" t="s">
        <v>808</v>
      </c>
      <c r="Q30" s="150" t="str">
        <f>VLOOKUP(궤도과!B30,'[1]궤도리스트(통보용)'!A29:AC2576,29,0)</f>
        <v>구매</v>
      </c>
    </row>
    <row r="31" spans="1:17" ht="20.100000000000001" customHeight="1">
      <c r="A31" s="158">
        <v>27</v>
      </c>
      <c r="B31" s="159" t="s">
        <v>1430</v>
      </c>
      <c r="C31" s="159" t="s">
        <v>270</v>
      </c>
      <c r="D31" s="154">
        <v>59080227</v>
      </c>
      <c r="E31" s="154">
        <v>1193084</v>
      </c>
      <c r="F31" s="154">
        <f t="shared" si="0"/>
        <v>60273311</v>
      </c>
      <c r="G31" s="154">
        <v>35</v>
      </c>
      <c r="H31" s="154">
        <v>40</v>
      </c>
      <c r="I31" s="153" t="s">
        <v>185</v>
      </c>
      <c r="J31" s="153"/>
      <c r="K31" s="150" t="s">
        <v>1431</v>
      </c>
      <c r="L31" s="150" t="s">
        <v>808</v>
      </c>
      <c r="M31" s="150" t="s">
        <v>809</v>
      </c>
      <c r="O31" s="150" t="s">
        <v>810</v>
      </c>
      <c r="P31" s="150" t="s">
        <v>808</v>
      </c>
      <c r="Q31" s="150" t="str">
        <f>VLOOKUP(궤도과!B31,'[1]궤도리스트(통보용)'!A30:AC2577,29,0)</f>
        <v>구매</v>
      </c>
    </row>
    <row r="32" spans="1:17" ht="20.100000000000001" customHeight="1">
      <c r="A32" s="158">
        <v>28</v>
      </c>
      <c r="B32" s="159" t="s">
        <v>1432</v>
      </c>
      <c r="C32" s="159" t="s">
        <v>1298</v>
      </c>
      <c r="D32" s="154">
        <v>21315336</v>
      </c>
      <c r="E32" s="154"/>
      <c r="F32" s="154">
        <f t="shared" si="0"/>
        <v>21315336</v>
      </c>
      <c r="G32" s="154">
        <v>5</v>
      </c>
      <c r="H32" s="154">
        <v>5</v>
      </c>
      <c r="I32" s="153" t="s">
        <v>194</v>
      </c>
      <c r="J32" s="153"/>
      <c r="K32" s="150" t="s">
        <v>100</v>
      </c>
      <c r="L32" s="150" t="s">
        <v>808</v>
      </c>
      <c r="M32" s="150" t="s">
        <v>809</v>
      </c>
      <c r="O32" s="150" t="s">
        <v>810</v>
      </c>
      <c r="P32" s="150" t="s">
        <v>808</v>
      </c>
      <c r="Q32" s="150" t="str">
        <f>VLOOKUP(궤도과!B32,'[1]궤도리스트(통보용)'!A31:AC2578,29,0)</f>
        <v>구매</v>
      </c>
    </row>
    <row r="33" spans="1:17" ht="20.100000000000001" customHeight="1">
      <c r="A33" s="158">
        <v>29</v>
      </c>
      <c r="B33" s="159" t="s">
        <v>1433</v>
      </c>
      <c r="C33" s="159" t="s">
        <v>1297</v>
      </c>
      <c r="D33" s="154">
        <v>22277165</v>
      </c>
      <c r="E33" s="154">
        <v>11230453</v>
      </c>
      <c r="F33" s="154">
        <f t="shared" si="0"/>
        <v>33507618</v>
      </c>
      <c r="G33" s="154">
        <v>36</v>
      </c>
      <c r="H33" s="154">
        <v>50</v>
      </c>
      <c r="I33" s="153" t="s">
        <v>937</v>
      </c>
      <c r="J33" s="153"/>
      <c r="K33" s="150" t="s">
        <v>1434</v>
      </c>
      <c r="L33" s="150" t="s">
        <v>808</v>
      </c>
      <c r="M33" s="150" t="s">
        <v>809</v>
      </c>
      <c r="O33" s="150" t="s">
        <v>810</v>
      </c>
      <c r="P33" s="150" t="s">
        <v>808</v>
      </c>
      <c r="Q33" s="150" t="str">
        <f>VLOOKUP(궤도과!B33,'[1]궤도리스트(통보용)'!A32:AC2579,29,0)</f>
        <v>구매</v>
      </c>
    </row>
    <row r="34" spans="1:17" ht="20.100000000000001" customHeight="1">
      <c r="A34" s="158">
        <v>30</v>
      </c>
      <c r="B34" s="159" t="s">
        <v>1435</v>
      </c>
      <c r="C34" s="159" t="s">
        <v>1299</v>
      </c>
      <c r="D34" s="154">
        <v>13092603</v>
      </c>
      <c r="E34" s="154">
        <v>687689</v>
      </c>
      <c r="F34" s="154">
        <f t="shared" si="0"/>
        <v>13780292</v>
      </c>
      <c r="G34" s="154">
        <v>9</v>
      </c>
      <c r="H34" s="154">
        <v>11</v>
      </c>
      <c r="I34" s="153" t="s">
        <v>194</v>
      </c>
      <c r="J34" s="153"/>
      <c r="K34" s="150" t="s">
        <v>1436</v>
      </c>
      <c r="L34" s="150" t="s">
        <v>808</v>
      </c>
      <c r="M34" s="150" t="s">
        <v>809</v>
      </c>
      <c r="O34" s="150" t="s">
        <v>810</v>
      </c>
      <c r="P34" s="150" t="s">
        <v>808</v>
      </c>
      <c r="Q34" s="150" t="str">
        <f>VLOOKUP(궤도과!B34,'[1]궤도리스트(통보용)'!A33:AC2580,29,0)</f>
        <v>구매</v>
      </c>
    </row>
    <row r="35" spans="1:17" ht="20.100000000000001" customHeight="1">
      <c r="A35" s="158">
        <v>31</v>
      </c>
      <c r="B35" s="159" t="s">
        <v>1437</v>
      </c>
      <c r="C35" s="159" t="s">
        <v>731</v>
      </c>
      <c r="D35" s="154">
        <v>17717807</v>
      </c>
      <c r="E35" s="154">
        <v>8588668</v>
      </c>
      <c r="F35" s="154">
        <f t="shared" si="0"/>
        <v>26306475</v>
      </c>
      <c r="G35" s="154">
        <v>7</v>
      </c>
      <c r="H35" s="154">
        <v>11</v>
      </c>
      <c r="I35" s="153" t="s">
        <v>183</v>
      </c>
      <c r="J35" s="153"/>
      <c r="K35" s="150" t="s">
        <v>1300</v>
      </c>
      <c r="L35" s="150" t="s">
        <v>808</v>
      </c>
      <c r="M35" s="150" t="s">
        <v>809</v>
      </c>
      <c r="O35" s="150" t="s">
        <v>810</v>
      </c>
      <c r="P35" s="150" t="s">
        <v>808</v>
      </c>
      <c r="Q35" s="150" t="str">
        <f>VLOOKUP(궤도과!B35,'[1]궤도리스트(통보용)'!A34:AC2581,29,0)</f>
        <v>구매</v>
      </c>
    </row>
    <row r="36" spans="1:17" ht="20.100000000000001" customHeight="1">
      <c r="A36" s="158">
        <v>32</v>
      </c>
      <c r="B36" s="159" t="s">
        <v>1438</v>
      </c>
      <c r="C36" s="159" t="s">
        <v>269</v>
      </c>
      <c r="D36" s="154">
        <v>17409763</v>
      </c>
      <c r="E36" s="154">
        <v>12069092</v>
      </c>
      <c r="F36" s="154">
        <f t="shared" si="0"/>
        <v>29478855</v>
      </c>
      <c r="G36" s="154">
        <v>13</v>
      </c>
      <c r="H36" s="154">
        <v>21</v>
      </c>
      <c r="I36" s="153" t="s">
        <v>35</v>
      </c>
      <c r="J36" s="153"/>
      <c r="K36" s="150" t="s">
        <v>51</v>
      </c>
      <c r="L36" s="150" t="s">
        <v>808</v>
      </c>
      <c r="M36" s="150" t="s">
        <v>809</v>
      </c>
      <c r="O36" s="150" t="s">
        <v>810</v>
      </c>
      <c r="P36" s="150" t="s">
        <v>808</v>
      </c>
      <c r="Q36" s="150" t="str">
        <f>VLOOKUP(궤도과!B36,'[1]궤도리스트(통보용)'!A35:AC2582,29,0)</f>
        <v>구매</v>
      </c>
    </row>
    <row r="37" spans="1:17" ht="20.100000000000001" customHeight="1">
      <c r="A37" s="158">
        <v>33</v>
      </c>
      <c r="B37" s="159" t="s">
        <v>1439</v>
      </c>
      <c r="C37" s="159" t="s">
        <v>1302</v>
      </c>
      <c r="D37" s="154">
        <v>23405709</v>
      </c>
      <c r="E37" s="154">
        <v>393984</v>
      </c>
      <c r="F37" s="154">
        <f t="shared" ref="F37:F68" si="1">D37+E37</f>
        <v>23799693</v>
      </c>
      <c r="G37" s="154">
        <v>5</v>
      </c>
      <c r="H37" s="154">
        <v>6</v>
      </c>
      <c r="I37" s="153" t="s">
        <v>199</v>
      </c>
      <c r="J37" s="153"/>
      <c r="K37" s="150" t="s">
        <v>422</v>
      </c>
      <c r="L37" s="150" t="s">
        <v>808</v>
      </c>
      <c r="M37" s="150" t="s">
        <v>809</v>
      </c>
      <c r="O37" s="150" t="s">
        <v>810</v>
      </c>
      <c r="P37" s="150" t="s">
        <v>808</v>
      </c>
      <c r="Q37" s="150" t="str">
        <f>VLOOKUP(궤도과!B37,'[1]궤도리스트(통보용)'!A36:AC2583,29,0)</f>
        <v>구매</v>
      </c>
    </row>
    <row r="38" spans="1:17" ht="20.100000000000001" customHeight="1">
      <c r="A38" s="158">
        <v>34</v>
      </c>
      <c r="B38" s="159" t="s">
        <v>1440</v>
      </c>
      <c r="C38" s="159" t="s">
        <v>268</v>
      </c>
      <c r="D38" s="154">
        <v>28847846</v>
      </c>
      <c r="E38" s="154">
        <v>7560634</v>
      </c>
      <c r="F38" s="154">
        <f t="shared" si="1"/>
        <v>36408480</v>
      </c>
      <c r="G38" s="154">
        <v>11</v>
      </c>
      <c r="H38" s="154">
        <v>13</v>
      </c>
      <c r="I38" s="153" t="s">
        <v>200</v>
      </c>
      <c r="J38" s="153"/>
      <c r="K38" s="150" t="s">
        <v>107</v>
      </c>
      <c r="L38" s="150" t="s">
        <v>808</v>
      </c>
      <c r="M38" s="150" t="s">
        <v>809</v>
      </c>
      <c r="O38" s="150" t="s">
        <v>810</v>
      </c>
      <c r="P38" s="150" t="s">
        <v>808</v>
      </c>
      <c r="Q38" s="150" t="str">
        <f>VLOOKUP(궤도과!B38,'[1]궤도리스트(통보용)'!A37:AC2584,29,0)</f>
        <v>구매</v>
      </c>
    </row>
    <row r="39" spans="1:17" ht="20.100000000000001" customHeight="1">
      <c r="A39" s="158">
        <v>35</v>
      </c>
      <c r="B39" s="159" t="s">
        <v>1441</v>
      </c>
      <c r="C39" s="159" t="s">
        <v>267</v>
      </c>
      <c r="D39" s="154">
        <v>21822754</v>
      </c>
      <c r="E39" s="154">
        <v>5186341</v>
      </c>
      <c r="F39" s="154">
        <f t="shared" si="1"/>
        <v>27009095</v>
      </c>
      <c r="G39" s="154">
        <v>28</v>
      </c>
      <c r="H39" s="154">
        <v>33</v>
      </c>
      <c r="I39" s="153" t="s">
        <v>183</v>
      </c>
      <c r="J39" s="153"/>
      <c r="K39" s="150" t="s">
        <v>80</v>
      </c>
      <c r="L39" s="150" t="s">
        <v>808</v>
      </c>
      <c r="M39" s="150" t="s">
        <v>809</v>
      </c>
      <c r="O39" s="150" t="s">
        <v>810</v>
      </c>
      <c r="P39" s="150" t="s">
        <v>808</v>
      </c>
      <c r="Q39" s="150" t="str">
        <f>VLOOKUP(궤도과!B39,'[1]궤도리스트(통보용)'!A38:AC2585,29,0)</f>
        <v>구매</v>
      </c>
    </row>
    <row r="40" spans="1:17" ht="20.100000000000001" customHeight="1">
      <c r="A40" s="158">
        <v>36</v>
      </c>
      <c r="B40" s="159" t="s">
        <v>1442</v>
      </c>
      <c r="C40" s="159" t="s">
        <v>1303</v>
      </c>
      <c r="D40" s="154">
        <v>99890423</v>
      </c>
      <c r="E40" s="154">
        <v>7295505</v>
      </c>
      <c r="F40" s="154">
        <f t="shared" si="1"/>
        <v>107185928</v>
      </c>
      <c r="G40" s="154">
        <v>30</v>
      </c>
      <c r="H40" s="154">
        <v>39</v>
      </c>
      <c r="I40" s="153" t="s">
        <v>183</v>
      </c>
      <c r="J40" s="153"/>
      <c r="K40" s="150" t="s">
        <v>420</v>
      </c>
      <c r="L40" s="150" t="s">
        <v>808</v>
      </c>
      <c r="M40" s="150" t="s">
        <v>809</v>
      </c>
      <c r="O40" s="150" t="s">
        <v>810</v>
      </c>
      <c r="P40" s="150" t="s">
        <v>808</v>
      </c>
      <c r="Q40" s="150" t="str">
        <f>VLOOKUP(궤도과!B40,'[1]궤도리스트(통보용)'!A39:AC2586,29,0)</f>
        <v>구매</v>
      </c>
    </row>
    <row r="41" spans="1:17" ht="20.100000000000001" customHeight="1">
      <c r="A41" s="158">
        <v>37</v>
      </c>
      <c r="B41" s="159" t="s">
        <v>1443</v>
      </c>
      <c r="C41" s="159" t="s">
        <v>1444</v>
      </c>
      <c r="D41" s="154">
        <v>34026956</v>
      </c>
      <c r="E41" s="154">
        <v>13667998</v>
      </c>
      <c r="F41" s="154">
        <f t="shared" si="1"/>
        <v>47694954</v>
      </c>
      <c r="G41" s="154">
        <v>32</v>
      </c>
      <c r="H41" s="154">
        <v>44</v>
      </c>
      <c r="I41" s="153" t="s">
        <v>35</v>
      </c>
      <c r="J41" s="153"/>
      <c r="K41" s="150" t="s">
        <v>812</v>
      </c>
      <c r="L41" s="150" t="s">
        <v>808</v>
      </c>
      <c r="M41" s="150" t="s">
        <v>809</v>
      </c>
      <c r="O41" s="150" t="s">
        <v>810</v>
      </c>
      <c r="P41" s="150" t="s">
        <v>808</v>
      </c>
      <c r="Q41" s="150" t="str">
        <f>VLOOKUP(궤도과!B41,'[1]궤도리스트(통보용)'!A40:AC2587,29,0)</f>
        <v>구매</v>
      </c>
    </row>
    <row r="42" spans="1:17" ht="20.100000000000001" customHeight="1">
      <c r="A42" s="158">
        <v>38</v>
      </c>
      <c r="B42" s="159" t="s">
        <v>1445</v>
      </c>
      <c r="C42" s="159" t="s">
        <v>419</v>
      </c>
      <c r="D42" s="154">
        <v>25043016</v>
      </c>
      <c r="E42" s="154"/>
      <c r="F42" s="154">
        <f t="shared" si="1"/>
        <v>25043016</v>
      </c>
      <c r="G42" s="154">
        <v>1</v>
      </c>
      <c r="H42" s="154">
        <v>3</v>
      </c>
      <c r="I42" s="153" t="s">
        <v>31</v>
      </c>
      <c r="J42" s="153"/>
      <c r="K42" s="150" t="s">
        <v>938</v>
      </c>
      <c r="L42" s="150" t="s">
        <v>808</v>
      </c>
      <c r="M42" s="150" t="s">
        <v>809</v>
      </c>
      <c r="O42" s="150" t="s">
        <v>810</v>
      </c>
      <c r="P42" s="150" t="s">
        <v>808</v>
      </c>
      <c r="Q42" s="150" t="str">
        <f>VLOOKUP(궤도과!B42,'[1]궤도리스트(통보용)'!A41:AC2588,29,0)</f>
        <v>구매</v>
      </c>
    </row>
    <row r="43" spans="1:17" ht="20.100000000000001" customHeight="1">
      <c r="A43" s="158">
        <v>39</v>
      </c>
      <c r="B43" s="159" t="s">
        <v>1516</v>
      </c>
      <c r="C43" s="159" t="s">
        <v>840</v>
      </c>
      <c r="D43" s="154">
        <v>134946714</v>
      </c>
      <c r="E43" s="154"/>
      <c r="F43" s="154">
        <f t="shared" si="1"/>
        <v>134946714</v>
      </c>
      <c r="G43" s="154">
        <v>1</v>
      </c>
      <c r="H43" s="154">
        <v>1</v>
      </c>
      <c r="I43" s="153" t="s">
        <v>193</v>
      </c>
      <c r="J43" s="153"/>
      <c r="K43" s="150" t="s">
        <v>101</v>
      </c>
      <c r="L43" s="150" t="s">
        <v>808</v>
      </c>
      <c r="M43" s="150" t="s">
        <v>809</v>
      </c>
      <c r="O43" s="150" t="s">
        <v>810</v>
      </c>
      <c r="P43" s="150" t="s">
        <v>808</v>
      </c>
      <c r="Q43" s="150" t="str">
        <f>VLOOKUP(궤도과!B43,'[1]궤도리스트(통보용)'!A42:AC2589,29,0)</f>
        <v>생산능력확인제조</v>
      </c>
    </row>
    <row r="44" spans="1:17" ht="20.100000000000001" customHeight="1">
      <c r="A44" s="158">
        <v>40</v>
      </c>
      <c r="B44" s="159" t="s">
        <v>1446</v>
      </c>
      <c r="C44" s="159" t="s">
        <v>723</v>
      </c>
      <c r="D44" s="154">
        <v>95597794</v>
      </c>
      <c r="E44" s="154">
        <v>14692960</v>
      </c>
      <c r="F44" s="154">
        <f t="shared" si="1"/>
        <v>110290754</v>
      </c>
      <c r="G44" s="154">
        <v>10</v>
      </c>
      <c r="H44" s="154">
        <v>10</v>
      </c>
      <c r="I44" s="153" t="s">
        <v>937</v>
      </c>
      <c r="J44" s="153"/>
      <c r="K44" s="150" t="s">
        <v>1301</v>
      </c>
      <c r="L44" s="150" t="s">
        <v>808</v>
      </c>
      <c r="M44" s="150" t="s">
        <v>809</v>
      </c>
      <c r="O44" s="150" t="s">
        <v>810</v>
      </c>
      <c r="P44" s="150" t="s">
        <v>808</v>
      </c>
      <c r="Q44" s="150" t="str">
        <f>VLOOKUP(궤도과!B44,'[1]궤도리스트(통보용)'!A43:AC2590,29,0)</f>
        <v>생산능력확인제조</v>
      </c>
    </row>
    <row r="45" spans="1:17" ht="20.100000000000001" customHeight="1">
      <c r="A45" s="158">
        <v>41</v>
      </c>
      <c r="B45" s="159" t="s">
        <v>1447</v>
      </c>
      <c r="C45" s="159" t="s">
        <v>841</v>
      </c>
      <c r="D45" s="154">
        <v>18926984</v>
      </c>
      <c r="E45" s="154">
        <v>19483660</v>
      </c>
      <c r="F45" s="154">
        <f t="shared" si="1"/>
        <v>38410644</v>
      </c>
      <c r="G45" s="154">
        <v>1</v>
      </c>
      <c r="H45" s="154">
        <v>2</v>
      </c>
      <c r="I45" s="153" t="s">
        <v>193</v>
      </c>
      <c r="J45" s="153"/>
      <c r="K45" s="150" t="s">
        <v>418</v>
      </c>
      <c r="L45" s="150" t="s">
        <v>808</v>
      </c>
      <c r="M45" s="150" t="s">
        <v>809</v>
      </c>
      <c r="O45" s="150" t="s">
        <v>810</v>
      </c>
      <c r="P45" s="150" t="s">
        <v>808</v>
      </c>
      <c r="Q45" s="150" t="str">
        <f>VLOOKUP(궤도과!B45,'[1]궤도리스트(통보용)'!A44:AC2591,29,0)</f>
        <v>생산능력확인제조</v>
      </c>
    </row>
    <row r="46" spans="1:17" ht="20.100000000000001" customHeight="1">
      <c r="A46" s="158">
        <v>42</v>
      </c>
      <c r="B46" s="159" t="s">
        <v>1448</v>
      </c>
      <c r="C46" s="159" t="s">
        <v>842</v>
      </c>
      <c r="D46" s="154">
        <v>10445520</v>
      </c>
      <c r="E46" s="154">
        <v>7159574</v>
      </c>
      <c r="F46" s="154">
        <f t="shared" si="1"/>
        <v>17605094</v>
      </c>
      <c r="G46" s="154">
        <v>34</v>
      </c>
      <c r="H46" s="154">
        <v>40</v>
      </c>
      <c r="I46" s="153" t="s">
        <v>128</v>
      </c>
      <c r="J46" s="153"/>
      <c r="K46" s="150" t="s">
        <v>20</v>
      </c>
      <c r="L46" s="150" t="s">
        <v>808</v>
      </c>
      <c r="M46" s="150" t="s">
        <v>809</v>
      </c>
      <c r="O46" s="150" t="s">
        <v>810</v>
      </c>
      <c r="P46" s="150" t="s">
        <v>808</v>
      </c>
      <c r="Q46" s="150" t="str">
        <f>VLOOKUP(궤도과!B46,'[1]궤도리스트(통보용)'!A45:AC2592,29,0)</f>
        <v>생산능력확인제조</v>
      </c>
    </row>
    <row r="47" spans="1:17" ht="20.100000000000001" customHeight="1">
      <c r="A47" s="158">
        <v>43</v>
      </c>
      <c r="B47" s="159" t="s">
        <v>1449</v>
      </c>
      <c r="C47" s="159" t="s">
        <v>843</v>
      </c>
      <c r="D47" s="154">
        <v>168878247</v>
      </c>
      <c r="E47" s="154"/>
      <c r="F47" s="154">
        <f t="shared" si="1"/>
        <v>168878247</v>
      </c>
      <c r="G47" s="154">
        <v>4</v>
      </c>
      <c r="H47" s="154">
        <v>5</v>
      </c>
      <c r="I47" s="153" t="s">
        <v>183</v>
      </c>
      <c r="J47" s="153"/>
      <c r="K47" s="150" t="s">
        <v>1450</v>
      </c>
      <c r="L47" s="150" t="s">
        <v>808</v>
      </c>
      <c r="M47" s="150" t="s">
        <v>809</v>
      </c>
      <c r="O47" s="150" t="s">
        <v>810</v>
      </c>
      <c r="P47" s="150" t="s">
        <v>808</v>
      </c>
      <c r="Q47" s="150" t="str">
        <f>VLOOKUP(궤도과!B47,'[1]궤도리스트(통보용)'!A46:AC2593,29,0)</f>
        <v>생산능력확인제조</v>
      </c>
    </row>
    <row r="48" spans="1:17" ht="20.100000000000001" customHeight="1">
      <c r="A48" s="158">
        <v>44</v>
      </c>
      <c r="B48" s="159" t="s">
        <v>1451</v>
      </c>
      <c r="C48" s="159" t="s">
        <v>725</v>
      </c>
      <c r="D48" s="154">
        <v>30946340</v>
      </c>
      <c r="E48" s="154">
        <v>1559509</v>
      </c>
      <c r="F48" s="154">
        <f t="shared" si="1"/>
        <v>32505849</v>
      </c>
      <c r="G48" s="154">
        <v>3</v>
      </c>
      <c r="H48" s="154">
        <v>5</v>
      </c>
      <c r="I48" s="153" t="s">
        <v>193</v>
      </c>
      <c r="J48" s="153"/>
      <c r="K48" s="150" t="s">
        <v>1305</v>
      </c>
      <c r="L48" s="150" t="s">
        <v>808</v>
      </c>
      <c r="M48" s="150" t="s">
        <v>809</v>
      </c>
      <c r="O48" s="150" t="s">
        <v>810</v>
      </c>
      <c r="P48" s="150" t="s">
        <v>808</v>
      </c>
      <c r="Q48" s="150" t="str">
        <f>VLOOKUP(궤도과!B48,'[1]궤도리스트(통보용)'!A47:AC2594,29,0)</f>
        <v>생산능력확인제조</v>
      </c>
    </row>
    <row r="49" spans="1:17" ht="20.100000000000001" customHeight="1">
      <c r="A49" s="158">
        <v>45</v>
      </c>
      <c r="B49" s="159" t="s">
        <v>1452</v>
      </c>
      <c r="C49" s="159" t="s">
        <v>732</v>
      </c>
      <c r="D49" s="154">
        <v>9002085</v>
      </c>
      <c r="E49" s="154">
        <v>14873010</v>
      </c>
      <c r="F49" s="154">
        <f t="shared" si="1"/>
        <v>23875095</v>
      </c>
      <c r="G49" s="154">
        <v>1</v>
      </c>
      <c r="H49" s="154">
        <v>2</v>
      </c>
      <c r="I49" s="153" t="s">
        <v>199</v>
      </c>
      <c r="J49" s="153"/>
      <c r="K49" s="150" t="s">
        <v>266</v>
      </c>
      <c r="L49" s="150" t="s">
        <v>808</v>
      </c>
      <c r="M49" s="150" t="s">
        <v>809</v>
      </c>
      <c r="O49" s="150" t="s">
        <v>810</v>
      </c>
      <c r="P49" s="150" t="s">
        <v>808</v>
      </c>
      <c r="Q49" s="150" t="str">
        <f>VLOOKUP(궤도과!B49,'[1]궤도리스트(통보용)'!A48:AC2595,29,0)</f>
        <v>생산능력확인제조</v>
      </c>
    </row>
    <row r="50" spans="1:17" ht="20.100000000000001" customHeight="1">
      <c r="A50" s="158">
        <v>46</v>
      </c>
      <c r="B50" s="159" t="s">
        <v>1453</v>
      </c>
      <c r="C50" s="159" t="s">
        <v>734</v>
      </c>
      <c r="D50" s="154"/>
      <c r="E50" s="154">
        <v>182089386</v>
      </c>
      <c r="F50" s="154">
        <f t="shared" si="1"/>
        <v>182089386</v>
      </c>
      <c r="G50" s="154">
        <v>6</v>
      </c>
      <c r="H50" s="154">
        <v>6</v>
      </c>
      <c r="I50" s="153" t="s">
        <v>200</v>
      </c>
      <c r="J50" s="153"/>
      <c r="K50" s="150" t="s">
        <v>417</v>
      </c>
      <c r="L50" s="150" t="s">
        <v>808</v>
      </c>
      <c r="M50" s="150" t="s">
        <v>809</v>
      </c>
      <c r="O50" s="150" t="s">
        <v>810</v>
      </c>
      <c r="P50" s="150" t="s">
        <v>808</v>
      </c>
      <c r="Q50" s="150" t="str">
        <f>VLOOKUP(궤도과!B50,'[1]궤도리스트(통보용)'!A49:AC2596,29,0)</f>
        <v>생산능력확인제조</v>
      </c>
    </row>
    <row r="51" spans="1:17" ht="20.100000000000001" customHeight="1">
      <c r="A51" s="158">
        <v>47</v>
      </c>
      <c r="B51" s="159" t="s">
        <v>1454</v>
      </c>
      <c r="C51" s="159" t="s">
        <v>844</v>
      </c>
      <c r="D51" s="154">
        <v>13215600</v>
      </c>
      <c r="E51" s="154"/>
      <c r="F51" s="154">
        <f t="shared" si="1"/>
        <v>13215600</v>
      </c>
      <c r="G51" s="154">
        <v>4</v>
      </c>
      <c r="H51" s="154">
        <v>6</v>
      </c>
      <c r="I51" s="153" t="s">
        <v>194</v>
      </c>
      <c r="J51" s="153"/>
      <c r="K51" s="150" t="s">
        <v>1455</v>
      </c>
      <c r="L51" s="150" t="s">
        <v>808</v>
      </c>
      <c r="M51" s="150" t="s">
        <v>809</v>
      </c>
      <c r="O51" s="150" t="s">
        <v>810</v>
      </c>
      <c r="P51" s="150" t="s">
        <v>808</v>
      </c>
      <c r="Q51" s="150" t="str">
        <f>VLOOKUP(궤도과!B51,'[1]궤도리스트(통보용)'!A50:AC2597,29,0)</f>
        <v>생산능력확인제조</v>
      </c>
    </row>
    <row r="52" spans="1:17" ht="20.100000000000001" customHeight="1">
      <c r="A52" s="158">
        <v>48</v>
      </c>
      <c r="B52" s="159" t="s">
        <v>1456</v>
      </c>
      <c r="C52" s="159" t="s">
        <v>845</v>
      </c>
      <c r="D52" s="154">
        <v>28274379</v>
      </c>
      <c r="E52" s="154">
        <v>33199379</v>
      </c>
      <c r="F52" s="154">
        <f t="shared" si="1"/>
        <v>61473758</v>
      </c>
      <c r="G52" s="154">
        <v>19</v>
      </c>
      <c r="H52" s="154">
        <v>25</v>
      </c>
      <c r="I52" s="153" t="s">
        <v>193</v>
      </c>
      <c r="J52" s="153"/>
      <c r="K52" s="150" t="s">
        <v>103</v>
      </c>
      <c r="L52" s="150" t="s">
        <v>808</v>
      </c>
      <c r="M52" s="150" t="s">
        <v>809</v>
      </c>
      <c r="O52" s="150" t="s">
        <v>810</v>
      </c>
      <c r="P52" s="150" t="s">
        <v>808</v>
      </c>
      <c r="Q52" s="150" t="str">
        <f>VLOOKUP(궤도과!B52,'[1]궤도리스트(통보용)'!A51:AC2598,29,0)</f>
        <v>생산능력확인제조</v>
      </c>
    </row>
    <row r="53" spans="1:17" ht="20.100000000000001" customHeight="1">
      <c r="A53" s="158">
        <v>49</v>
      </c>
      <c r="B53" s="159" t="s">
        <v>1457</v>
      </c>
      <c r="C53" s="159" t="s">
        <v>1304</v>
      </c>
      <c r="D53" s="154">
        <v>148113158</v>
      </c>
      <c r="E53" s="154">
        <v>55495922</v>
      </c>
      <c r="F53" s="154">
        <f t="shared" si="1"/>
        <v>203609080</v>
      </c>
      <c r="G53" s="154">
        <v>39</v>
      </c>
      <c r="H53" s="154">
        <v>61</v>
      </c>
      <c r="I53" s="153" t="s">
        <v>183</v>
      </c>
      <c r="J53" s="153"/>
      <c r="K53" s="150" t="s">
        <v>45</v>
      </c>
      <c r="L53" s="150" t="s">
        <v>808</v>
      </c>
      <c r="M53" s="150" t="s">
        <v>809</v>
      </c>
      <c r="O53" s="150" t="s">
        <v>810</v>
      </c>
      <c r="P53" s="150" t="s">
        <v>808</v>
      </c>
      <c r="Q53" s="150" t="str">
        <f>VLOOKUP(궤도과!B53,'[1]궤도리스트(통보용)'!A52:AC2599,29,0)</f>
        <v>생산능력확인제조</v>
      </c>
    </row>
    <row r="54" spans="1:17" ht="20.100000000000001" customHeight="1">
      <c r="A54" s="158">
        <v>50</v>
      </c>
      <c r="B54" s="159" t="s">
        <v>1458</v>
      </c>
      <c r="C54" s="159" t="s">
        <v>846</v>
      </c>
      <c r="D54" s="154">
        <v>40566899</v>
      </c>
      <c r="E54" s="154">
        <v>3014532</v>
      </c>
      <c r="F54" s="154">
        <f t="shared" si="1"/>
        <v>43581431</v>
      </c>
      <c r="G54" s="154">
        <v>11</v>
      </c>
      <c r="H54" s="154">
        <v>14</v>
      </c>
      <c r="I54" s="153" t="s">
        <v>193</v>
      </c>
      <c r="J54" s="153"/>
      <c r="K54" s="150" t="s">
        <v>1459</v>
      </c>
      <c r="L54" s="150" t="s">
        <v>808</v>
      </c>
      <c r="M54" s="150" t="s">
        <v>809</v>
      </c>
      <c r="O54" s="150" t="s">
        <v>810</v>
      </c>
      <c r="P54" s="150" t="s">
        <v>808</v>
      </c>
      <c r="Q54" s="150" t="str">
        <f>VLOOKUP(궤도과!B54,'[1]궤도리스트(통보용)'!A53:AC2600,29,0)</f>
        <v>생산능력확인제조</v>
      </c>
    </row>
    <row r="55" spans="1:17" ht="20.100000000000001" customHeight="1">
      <c r="A55" s="158">
        <v>51</v>
      </c>
      <c r="B55" s="159" t="s">
        <v>1460</v>
      </c>
      <c r="C55" s="159" t="s">
        <v>847</v>
      </c>
      <c r="D55" s="154">
        <v>88165101</v>
      </c>
      <c r="E55" s="154">
        <v>34784059</v>
      </c>
      <c r="F55" s="154">
        <f t="shared" si="1"/>
        <v>122949160</v>
      </c>
      <c r="G55" s="154">
        <v>14</v>
      </c>
      <c r="H55" s="154">
        <v>20</v>
      </c>
      <c r="I55" s="153" t="s">
        <v>199</v>
      </c>
      <c r="J55" s="153"/>
      <c r="K55" s="150" t="s">
        <v>1461</v>
      </c>
      <c r="L55" s="150" t="s">
        <v>808</v>
      </c>
      <c r="M55" s="150" t="s">
        <v>809</v>
      </c>
      <c r="O55" s="150" t="s">
        <v>810</v>
      </c>
      <c r="P55" s="150" t="s">
        <v>808</v>
      </c>
      <c r="Q55" s="150" t="str">
        <f>VLOOKUP(궤도과!B55,'[1]궤도리스트(통보용)'!A54:AC2601,29,0)</f>
        <v>생산능력확인제조</v>
      </c>
    </row>
    <row r="56" spans="1:17" ht="20.100000000000001" customHeight="1">
      <c r="A56" s="158">
        <v>52</v>
      </c>
      <c r="B56" s="159" t="s">
        <v>1462</v>
      </c>
      <c r="C56" s="159" t="s">
        <v>1306</v>
      </c>
      <c r="D56" s="154">
        <v>49863470</v>
      </c>
      <c r="E56" s="154"/>
      <c r="F56" s="154">
        <f t="shared" si="1"/>
        <v>49863470</v>
      </c>
      <c r="G56" s="154">
        <v>1</v>
      </c>
      <c r="H56" s="154">
        <v>3</v>
      </c>
      <c r="I56" s="153" t="s">
        <v>183</v>
      </c>
      <c r="J56" s="153"/>
      <c r="K56" s="150" t="s">
        <v>1463</v>
      </c>
      <c r="L56" s="150" t="s">
        <v>808</v>
      </c>
      <c r="M56" s="150" t="s">
        <v>809</v>
      </c>
      <c r="O56" s="150" t="s">
        <v>810</v>
      </c>
      <c r="P56" s="150" t="s">
        <v>808</v>
      </c>
      <c r="Q56" s="150" t="str">
        <f>VLOOKUP(궤도과!B56,'[1]궤도리스트(통보용)'!A55:AC2602,29,0)</f>
        <v>생산능력확인제조</v>
      </c>
    </row>
    <row r="57" spans="1:17" ht="20.100000000000001" customHeight="1">
      <c r="A57" s="158">
        <v>53</v>
      </c>
      <c r="B57" s="159" t="s">
        <v>1464</v>
      </c>
      <c r="C57" s="159" t="s">
        <v>1307</v>
      </c>
      <c r="D57" s="154">
        <v>12658316</v>
      </c>
      <c r="E57" s="154">
        <v>6070294</v>
      </c>
      <c r="F57" s="154">
        <f t="shared" si="1"/>
        <v>18728610</v>
      </c>
      <c r="G57" s="154">
        <v>8</v>
      </c>
      <c r="H57" s="154">
        <v>9</v>
      </c>
      <c r="I57" s="153" t="s">
        <v>193</v>
      </c>
      <c r="J57" s="153"/>
      <c r="K57" s="150" t="s">
        <v>47</v>
      </c>
      <c r="L57" s="150" t="s">
        <v>808</v>
      </c>
      <c r="M57" s="150" t="s">
        <v>809</v>
      </c>
      <c r="O57" s="150" t="s">
        <v>810</v>
      </c>
      <c r="P57" s="150" t="s">
        <v>808</v>
      </c>
      <c r="Q57" s="150" t="str">
        <f>VLOOKUP(궤도과!B57,'[1]궤도리스트(통보용)'!A56:AC2603,29,0)</f>
        <v>생산능력확인제조</v>
      </c>
    </row>
    <row r="58" spans="1:17" ht="20.100000000000001" customHeight="1">
      <c r="A58" s="158">
        <v>54</v>
      </c>
      <c r="B58" s="159" t="s">
        <v>1465</v>
      </c>
      <c r="C58" s="159" t="s">
        <v>848</v>
      </c>
      <c r="D58" s="154">
        <v>27349690</v>
      </c>
      <c r="E58" s="154">
        <v>19966371</v>
      </c>
      <c r="F58" s="154">
        <f t="shared" si="1"/>
        <v>47316061</v>
      </c>
      <c r="G58" s="154">
        <v>9</v>
      </c>
      <c r="H58" s="154">
        <v>15</v>
      </c>
      <c r="I58" s="153" t="s">
        <v>193</v>
      </c>
      <c r="J58" s="153"/>
      <c r="K58" s="150" t="s">
        <v>1466</v>
      </c>
      <c r="L58" s="150" t="s">
        <v>808</v>
      </c>
      <c r="M58" s="150" t="s">
        <v>809</v>
      </c>
      <c r="O58" s="150" t="s">
        <v>810</v>
      </c>
      <c r="P58" s="150" t="s">
        <v>808</v>
      </c>
      <c r="Q58" s="150" t="str">
        <f>VLOOKUP(궤도과!B58,'[1]궤도리스트(통보용)'!A57:AC2604,29,0)</f>
        <v>생산능력확인제조</v>
      </c>
    </row>
    <row r="59" spans="1:17" ht="20.100000000000001" customHeight="1">
      <c r="A59" s="158">
        <v>55</v>
      </c>
      <c r="B59" s="159" t="s">
        <v>1467</v>
      </c>
      <c r="C59" s="159" t="s">
        <v>1309</v>
      </c>
      <c r="D59" s="154">
        <v>223473392</v>
      </c>
      <c r="E59" s="154">
        <v>71464967</v>
      </c>
      <c r="F59" s="154">
        <f t="shared" si="1"/>
        <v>294938359</v>
      </c>
      <c r="G59" s="154">
        <v>56</v>
      </c>
      <c r="H59" s="154">
        <v>67</v>
      </c>
      <c r="I59" s="153" t="s">
        <v>183</v>
      </c>
      <c r="J59" s="153"/>
      <c r="K59" s="150" t="s">
        <v>939</v>
      </c>
      <c r="L59" s="150" t="s">
        <v>808</v>
      </c>
      <c r="M59" s="150" t="s">
        <v>809</v>
      </c>
      <c r="O59" s="150" t="s">
        <v>810</v>
      </c>
      <c r="P59" s="150" t="s">
        <v>808</v>
      </c>
      <c r="Q59" s="150" t="str">
        <f>VLOOKUP(궤도과!B59,'[1]궤도리스트(통보용)'!A58:AC2605,29,0)</f>
        <v>생산능력확인제조</v>
      </c>
    </row>
    <row r="60" spans="1:17" ht="20.100000000000001" customHeight="1">
      <c r="A60" s="158">
        <v>56</v>
      </c>
      <c r="B60" s="159" t="s">
        <v>1468</v>
      </c>
      <c r="C60" s="159" t="s">
        <v>849</v>
      </c>
      <c r="D60" s="154">
        <v>55859134</v>
      </c>
      <c r="E60" s="154">
        <v>25991009</v>
      </c>
      <c r="F60" s="154">
        <f t="shared" si="1"/>
        <v>81850143</v>
      </c>
      <c r="G60" s="154">
        <v>45</v>
      </c>
      <c r="H60" s="154">
        <v>68</v>
      </c>
      <c r="I60" s="153" t="s">
        <v>35</v>
      </c>
      <c r="J60" s="153"/>
      <c r="K60" s="150" t="s">
        <v>149</v>
      </c>
      <c r="L60" s="150" t="s">
        <v>808</v>
      </c>
      <c r="M60" s="150" t="s">
        <v>809</v>
      </c>
      <c r="O60" s="150" t="s">
        <v>810</v>
      </c>
      <c r="P60" s="150" t="s">
        <v>808</v>
      </c>
      <c r="Q60" s="150" t="str">
        <f>VLOOKUP(궤도과!B60,'[1]궤도리스트(통보용)'!A59:AC2606,29,0)</f>
        <v>생산능력확인제조</v>
      </c>
    </row>
    <row r="61" spans="1:17" ht="20.100000000000001" customHeight="1">
      <c r="A61" s="158">
        <v>57</v>
      </c>
      <c r="B61" s="159" t="s">
        <v>1469</v>
      </c>
      <c r="C61" s="159" t="s">
        <v>1308</v>
      </c>
      <c r="D61" s="154">
        <v>26075120</v>
      </c>
      <c r="E61" s="154">
        <v>1765988</v>
      </c>
      <c r="F61" s="154">
        <f t="shared" si="1"/>
        <v>27841108</v>
      </c>
      <c r="G61" s="154">
        <v>5</v>
      </c>
      <c r="H61" s="154">
        <v>13</v>
      </c>
      <c r="I61" s="153" t="s">
        <v>183</v>
      </c>
      <c r="J61" s="153"/>
      <c r="K61" s="150" t="s">
        <v>940</v>
      </c>
      <c r="L61" s="150" t="s">
        <v>808</v>
      </c>
      <c r="M61" s="150" t="s">
        <v>809</v>
      </c>
      <c r="O61" s="150" t="s">
        <v>810</v>
      </c>
      <c r="P61" s="150" t="s">
        <v>808</v>
      </c>
      <c r="Q61" s="150" t="str">
        <f>VLOOKUP(궤도과!B61,'[1]궤도리스트(통보용)'!A60:AC2607,29,0)</f>
        <v>생산능력확인제조</v>
      </c>
    </row>
    <row r="62" spans="1:17" ht="20.100000000000001" customHeight="1">
      <c r="A62" s="158">
        <v>58</v>
      </c>
      <c r="B62" s="159" t="s">
        <v>1470</v>
      </c>
      <c r="C62" s="159" t="s">
        <v>741</v>
      </c>
      <c r="D62" s="154">
        <v>30820504</v>
      </c>
      <c r="E62" s="154"/>
      <c r="F62" s="154">
        <f t="shared" si="1"/>
        <v>30820504</v>
      </c>
      <c r="G62" s="154">
        <v>1</v>
      </c>
      <c r="H62" s="154">
        <v>1</v>
      </c>
      <c r="I62" s="153" t="s">
        <v>193</v>
      </c>
      <c r="J62" s="153"/>
      <c r="K62" s="150" t="s">
        <v>402</v>
      </c>
      <c r="L62" s="150" t="s">
        <v>808</v>
      </c>
      <c r="M62" s="150" t="s">
        <v>809</v>
      </c>
      <c r="O62" s="150" t="s">
        <v>810</v>
      </c>
      <c r="P62" s="150" t="s">
        <v>808</v>
      </c>
      <c r="Q62" s="150" t="str">
        <f>VLOOKUP(궤도과!B62,'[1]궤도리스트(통보용)'!A61:AC2608,29,0)</f>
        <v>생산능력확인제조</v>
      </c>
    </row>
    <row r="63" spans="1:17" ht="20.100000000000001" customHeight="1">
      <c r="A63" s="158">
        <v>59</v>
      </c>
      <c r="B63" s="159" t="s">
        <v>1471</v>
      </c>
      <c r="C63" s="159" t="s">
        <v>735</v>
      </c>
      <c r="D63" s="154">
        <v>103851036</v>
      </c>
      <c r="E63" s="154">
        <v>925260</v>
      </c>
      <c r="F63" s="154">
        <f t="shared" si="1"/>
        <v>104776296</v>
      </c>
      <c r="G63" s="154">
        <v>3</v>
      </c>
      <c r="H63" s="154">
        <v>6</v>
      </c>
      <c r="I63" s="153" t="s">
        <v>193</v>
      </c>
      <c r="J63" s="153"/>
      <c r="K63" s="150" t="s">
        <v>265</v>
      </c>
      <c r="L63" s="150" t="s">
        <v>808</v>
      </c>
      <c r="M63" s="150" t="s">
        <v>809</v>
      </c>
      <c r="O63" s="150" t="s">
        <v>810</v>
      </c>
      <c r="P63" s="150" t="s">
        <v>808</v>
      </c>
      <c r="Q63" s="150" t="str">
        <f>VLOOKUP(궤도과!B63,'[1]궤도리스트(통보용)'!A62:AC2609,29,0)</f>
        <v>생산능력확인제조</v>
      </c>
    </row>
    <row r="64" spans="1:17" s="160" customFormat="1" ht="20.100000000000001" customHeight="1">
      <c r="A64" s="218">
        <v>60</v>
      </c>
      <c r="B64" s="219" t="s">
        <v>1517</v>
      </c>
      <c r="C64" s="219" t="s">
        <v>1691</v>
      </c>
      <c r="D64" s="220">
        <v>98384970</v>
      </c>
      <c r="E64" s="220">
        <v>34379385</v>
      </c>
      <c r="F64" s="220">
        <f t="shared" si="1"/>
        <v>132764355</v>
      </c>
      <c r="G64" s="220">
        <v>153</v>
      </c>
      <c r="H64" s="220">
        <v>232</v>
      </c>
      <c r="I64" s="221" t="s">
        <v>194</v>
      </c>
      <c r="J64" s="221" t="s">
        <v>1506</v>
      </c>
      <c r="K64" s="160" t="s">
        <v>22</v>
      </c>
      <c r="L64" s="160" t="s">
        <v>808</v>
      </c>
      <c r="M64" s="160" t="s">
        <v>809</v>
      </c>
      <c r="O64" s="160" t="s">
        <v>810</v>
      </c>
      <c r="P64" s="160" t="s">
        <v>808</v>
      </c>
      <c r="Q64" s="160" t="e">
        <f>VLOOKUP(궤도과!B64,'[1]궤도리스트(통보용)'!A63:AC2610,29,0)</f>
        <v>#N/A</v>
      </c>
    </row>
    <row r="65" spans="1:17" ht="20.100000000000001" customHeight="1">
      <c r="A65" s="158">
        <v>61</v>
      </c>
      <c r="B65" s="159" t="s">
        <v>1472</v>
      </c>
      <c r="C65" s="159" t="s">
        <v>733</v>
      </c>
      <c r="D65" s="154">
        <v>42569562</v>
      </c>
      <c r="E65" s="154">
        <v>22329066</v>
      </c>
      <c r="F65" s="154">
        <f t="shared" si="1"/>
        <v>64898628</v>
      </c>
      <c r="G65" s="154">
        <v>40</v>
      </c>
      <c r="H65" s="154">
        <v>64</v>
      </c>
      <c r="I65" s="153" t="s">
        <v>32</v>
      </c>
      <c r="J65" s="153"/>
      <c r="K65" s="150" t="s">
        <v>264</v>
      </c>
      <c r="L65" s="150" t="s">
        <v>808</v>
      </c>
      <c r="M65" s="150" t="s">
        <v>809</v>
      </c>
      <c r="O65" s="150" t="s">
        <v>810</v>
      </c>
      <c r="P65" s="150" t="s">
        <v>808</v>
      </c>
      <c r="Q65" s="150" t="str">
        <f>VLOOKUP(궤도과!B65,'[1]궤도리스트(통보용)'!A64:AC2611,29,0)</f>
        <v>일반제조</v>
      </c>
    </row>
    <row r="66" spans="1:17" ht="20.100000000000001" customHeight="1">
      <c r="A66" s="158">
        <v>62</v>
      </c>
      <c r="B66" s="159" t="s">
        <v>1473</v>
      </c>
      <c r="C66" s="159" t="s">
        <v>1310</v>
      </c>
      <c r="D66" s="154">
        <v>245890509</v>
      </c>
      <c r="E66" s="154">
        <v>23035447</v>
      </c>
      <c r="F66" s="154">
        <f t="shared" si="1"/>
        <v>268925956</v>
      </c>
      <c r="G66" s="154">
        <v>46</v>
      </c>
      <c r="H66" s="154">
        <v>79</v>
      </c>
      <c r="I66" s="153" t="s">
        <v>200</v>
      </c>
      <c r="J66" s="153"/>
      <c r="K66" s="150" t="s">
        <v>1474</v>
      </c>
      <c r="L66" s="150" t="s">
        <v>808</v>
      </c>
      <c r="M66" s="150" t="s">
        <v>809</v>
      </c>
      <c r="O66" s="150" t="s">
        <v>810</v>
      </c>
      <c r="P66" s="150" t="s">
        <v>808</v>
      </c>
      <c r="Q66" s="150" t="str">
        <f>VLOOKUP(궤도과!B66,'[1]궤도리스트(통보용)'!A65:AC2612,29,0)</f>
        <v>일반제조</v>
      </c>
    </row>
    <row r="67" spans="1:17" ht="20.100000000000001" customHeight="1">
      <c r="A67" s="158">
        <v>63</v>
      </c>
      <c r="B67" s="159" t="s">
        <v>1475</v>
      </c>
      <c r="C67" s="159" t="s">
        <v>416</v>
      </c>
      <c r="D67" s="154">
        <v>62002613</v>
      </c>
      <c r="E67" s="154">
        <v>32574280</v>
      </c>
      <c r="F67" s="154">
        <f t="shared" si="1"/>
        <v>94576893</v>
      </c>
      <c r="G67" s="154">
        <v>64</v>
      </c>
      <c r="H67" s="154">
        <v>80</v>
      </c>
      <c r="I67" s="153" t="s">
        <v>177</v>
      </c>
      <c r="J67" s="153"/>
      <c r="K67" s="150" t="s">
        <v>23</v>
      </c>
      <c r="L67" s="150" t="s">
        <v>808</v>
      </c>
      <c r="M67" s="150" t="s">
        <v>809</v>
      </c>
      <c r="O67" s="150" t="s">
        <v>810</v>
      </c>
      <c r="P67" s="150" t="s">
        <v>808</v>
      </c>
      <c r="Q67" s="150" t="str">
        <f>VLOOKUP(궤도과!B67,'[1]궤도리스트(통보용)'!A66:AC2613,29,0)</f>
        <v>일반제조</v>
      </c>
    </row>
    <row r="68" spans="1:17" ht="20.100000000000001" customHeight="1">
      <c r="A68" s="158">
        <v>64</v>
      </c>
      <c r="B68" s="159" t="s">
        <v>1489</v>
      </c>
      <c r="C68" s="159" t="s">
        <v>263</v>
      </c>
      <c r="D68" s="154">
        <v>47389760</v>
      </c>
      <c r="E68" s="154">
        <v>19021316</v>
      </c>
      <c r="F68" s="154">
        <f t="shared" si="1"/>
        <v>66411076</v>
      </c>
      <c r="G68" s="154">
        <v>9</v>
      </c>
      <c r="H68" s="154">
        <v>14</v>
      </c>
      <c r="I68" s="153" t="s">
        <v>183</v>
      </c>
      <c r="J68" s="153"/>
      <c r="K68" s="150" t="s">
        <v>941</v>
      </c>
      <c r="L68" s="150" t="s">
        <v>808</v>
      </c>
      <c r="M68" s="150" t="s">
        <v>809</v>
      </c>
      <c r="O68" s="150" t="s">
        <v>810</v>
      </c>
      <c r="P68" s="150" t="s">
        <v>808</v>
      </c>
      <c r="Q68" s="150" t="str">
        <f>VLOOKUP(궤도과!B68,'[1]궤도리스트(통보용)'!A67:AC2614,29,0)</f>
        <v>일반제조</v>
      </c>
    </row>
    <row r="69" spans="1:17" ht="20.100000000000001" customHeight="1">
      <c r="A69" s="158">
        <v>65</v>
      </c>
      <c r="B69" s="159" t="s">
        <v>1476</v>
      </c>
      <c r="C69" s="159" t="s">
        <v>1311</v>
      </c>
      <c r="D69" s="154">
        <v>47508952</v>
      </c>
      <c r="E69" s="154">
        <v>8810728</v>
      </c>
      <c r="F69" s="154">
        <f t="shared" ref="F69:F93" si="2">D69+E69</f>
        <v>56319680</v>
      </c>
      <c r="G69" s="154">
        <v>8</v>
      </c>
      <c r="H69" s="154">
        <v>12</v>
      </c>
      <c r="I69" s="153" t="s">
        <v>859</v>
      </c>
      <c r="J69" s="153"/>
      <c r="K69" s="150" t="s">
        <v>1477</v>
      </c>
      <c r="L69" s="150" t="s">
        <v>808</v>
      </c>
      <c r="M69" s="150" t="s">
        <v>809</v>
      </c>
      <c r="O69" s="150" t="s">
        <v>810</v>
      </c>
      <c r="P69" s="150" t="s">
        <v>808</v>
      </c>
      <c r="Q69" s="150" t="str">
        <f>VLOOKUP(궤도과!B69,'[1]궤도리스트(통보용)'!A68:AC2615,29,0)</f>
        <v>일반제조</v>
      </c>
    </row>
    <row r="70" spans="1:17" ht="20.100000000000001" customHeight="1">
      <c r="A70" s="158">
        <v>66</v>
      </c>
      <c r="B70" s="159" t="s">
        <v>1478</v>
      </c>
      <c r="C70" s="159" t="s">
        <v>850</v>
      </c>
      <c r="D70" s="154">
        <v>34377850</v>
      </c>
      <c r="E70" s="154"/>
      <c r="F70" s="154">
        <f t="shared" si="2"/>
        <v>34377850</v>
      </c>
      <c r="G70" s="154">
        <v>1</v>
      </c>
      <c r="H70" s="154">
        <v>2</v>
      </c>
      <c r="I70" s="153" t="s">
        <v>119</v>
      </c>
      <c r="J70" s="153"/>
      <c r="K70" s="150" t="s">
        <v>414</v>
      </c>
      <c r="L70" s="150" t="s">
        <v>808</v>
      </c>
      <c r="M70" s="150" t="s">
        <v>809</v>
      </c>
      <c r="O70" s="150" t="s">
        <v>810</v>
      </c>
      <c r="P70" s="150" t="s">
        <v>808</v>
      </c>
      <c r="Q70" s="150" t="str">
        <f>VLOOKUP(궤도과!B70,'[1]궤도리스트(통보용)'!A69:AC2616,29,0)</f>
        <v>일반제조</v>
      </c>
    </row>
    <row r="71" spans="1:17" ht="20.100000000000001" customHeight="1">
      <c r="A71" s="158">
        <v>67</v>
      </c>
      <c r="B71" s="159" t="s">
        <v>1479</v>
      </c>
      <c r="C71" s="159" t="s">
        <v>262</v>
      </c>
      <c r="D71" s="154">
        <v>97136675</v>
      </c>
      <c r="E71" s="154">
        <v>17888280</v>
      </c>
      <c r="F71" s="154">
        <f t="shared" si="2"/>
        <v>115024955</v>
      </c>
      <c r="G71" s="154">
        <v>50</v>
      </c>
      <c r="H71" s="154">
        <v>59</v>
      </c>
      <c r="I71" s="153" t="s">
        <v>194</v>
      </c>
      <c r="J71" s="153"/>
      <c r="K71" s="150" t="s">
        <v>106</v>
      </c>
      <c r="L71" s="150" t="s">
        <v>808</v>
      </c>
      <c r="M71" s="150" t="s">
        <v>809</v>
      </c>
      <c r="O71" s="150" t="s">
        <v>810</v>
      </c>
      <c r="P71" s="150" t="s">
        <v>808</v>
      </c>
      <c r="Q71" s="150" t="str">
        <f>VLOOKUP(궤도과!B71,'[1]궤도리스트(통보용)'!A70:AC2617,29,0)</f>
        <v>일반제조</v>
      </c>
    </row>
    <row r="72" spans="1:17" ht="20.100000000000001" customHeight="1">
      <c r="A72" s="158">
        <v>68</v>
      </c>
      <c r="B72" s="159" t="s">
        <v>1490</v>
      </c>
      <c r="C72" s="159" t="s">
        <v>261</v>
      </c>
      <c r="D72" s="154">
        <v>16537455</v>
      </c>
      <c r="E72" s="154">
        <v>25980283</v>
      </c>
      <c r="F72" s="154">
        <f t="shared" si="2"/>
        <v>42517738</v>
      </c>
      <c r="G72" s="154">
        <v>13</v>
      </c>
      <c r="H72" s="154">
        <v>23</v>
      </c>
      <c r="I72" s="153" t="s">
        <v>199</v>
      </c>
      <c r="J72" s="153"/>
      <c r="K72" s="150" t="s">
        <v>942</v>
      </c>
      <c r="L72" s="150" t="s">
        <v>808</v>
      </c>
      <c r="M72" s="150" t="s">
        <v>809</v>
      </c>
      <c r="O72" s="150" t="s">
        <v>810</v>
      </c>
      <c r="P72" s="150" t="s">
        <v>808</v>
      </c>
      <c r="Q72" s="150" t="str">
        <f>VLOOKUP(궤도과!B72,'[1]궤도리스트(통보용)'!A71:AC2618,29,0)</f>
        <v>일반제조</v>
      </c>
    </row>
    <row r="73" spans="1:17" ht="20.100000000000001" customHeight="1">
      <c r="A73" s="158">
        <v>69</v>
      </c>
      <c r="B73" s="159" t="s">
        <v>1480</v>
      </c>
      <c r="C73" s="159" t="s">
        <v>415</v>
      </c>
      <c r="D73" s="154">
        <v>87747098</v>
      </c>
      <c r="E73" s="154">
        <v>30312156</v>
      </c>
      <c r="F73" s="154">
        <f t="shared" si="2"/>
        <v>118059254</v>
      </c>
      <c r="G73" s="154">
        <v>41</v>
      </c>
      <c r="H73" s="154">
        <v>59</v>
      </c>
      <c r="I73" s="153" t="s">
        <v>183</v>
      </c>
      <c r="J73" s="153"/>
      <c r="K73" s="150" t="s">
        <v>26</v>
      </c>
      <c r="L73" s="150" t="s">
        <v>808</v>
      </c>
      <c r="M73" s="150" t="s">
        <v>809</v>
      </c>
      <c r="O73" s="150" t="s">
        <v>810</v>
      </c>
      <c r="P73" s="150" t="s">
        <v>808</v>
      </c>
      <c r="Q73" s="150" t="str">
        <f>VLOOKUP(궤도과!B73,'[1]궤도리스트(통보용)'!A72:AC2619,29,0)</f>
        <v>일반제조</v>
      </c>
    </row>
    <row r="74" spans="1:17" ht="20.100000000000001" customHeight="1">
      <c r="A74" s="158">
        <v>70</v>
      </c>
      <c r="B74" s="159" t="s">
        <v>1481</v>
      </c>
      <c r="C74" s="159" t="s">
        <v>1312</v>
      </c>
      <c r="D74" s="154">
        <v>19342942</v>
      </c>
      <c r="E74" s="154">
        <v>500604</v>
      </c>
      <c r="F74" s="154">
        <f t="shared" si="2"/>
        <v>19843546</v>
      </c>
      <c r="G74" s="154">
        <v>9</v>
      </c>
      <c r="H74" s="154">
        <v>12</v>
      </c>
      <c r="I74" s="153" t="s">
        <v>31</v>
      </c>
      <c r="J74" s="153"/>
      <c r="K74" s="150" t="s">
        <v>1482</v>
      </c>
      <c r="L74" s="150" t="s">
        <v>808</v>
      </c>
      <c r="M74" s="150" t="s">
        <v>809</v>
      </c>
      <c r="O74" s="150" t="s">
        <v>810</v>
      </c>
      <c r="P74" s="150" t="s">
        <v>808</v>
      </c>
      <c r="Q74" s="150" t="str">
        <f>VLOOKUP(궤도과!B74,'[1]궤도리스트(통보용)'!A73:AC2620,29,0)</f>
        <v>일반제조</v>
      </c>
    </row>
    <row r="75" spans="1:17" ht="20.100000000000001" customHeight="1">
      <c r="A75" s="158">
        <v>71</v>
      </c>
      <c r="B75" s="159" t="s">
        <v>1483</v>
      </c>
      <c r="C75" s="159" t="s">
        <v>1313</v>
      </c>
      <c r="D75" s="154">
        <v>75169259</v>
      </c>
      <c r="E75" s="154">
        <v>3100899</v>
      </c>
      <c r="F75" s="154">
        <f t="shared" si="2"/>
        <v>78270158</v>
      </c>
      <c r="G75" s="154">
        <v>27</v>
      </c>
      <c r="H75" s="154">
        <v>35</v>
      </c>
      <c r="I75" s="153" t="s">
        <v>183</v>
      </c>
      <c r="J75" s="153"/>
      <c r="K75" s="150" t="s">
        <v>412</v>
      </c>
      <c r="L75" s="150" t="s">
        <v>808</v>
      </c>
      <c r="M75" s="150" t="s">
        <v>809</v>
      </c>
      <c r="O75" s="150" t="s">
        <v>810</v>
      </c>
      <c r="P75" s="150" t="s">
        <v>808</v>
      </c>
      <c r="Q75" s="150" t="str">
        <f>VLOOKUP(궤도과!B75,'[1]궤도리스트(통보용)'!A74:AC2621,29,0)</f>
        <v>일반제조</v>
      </c>
    </row>
    <row r="76" spans="1:17" ht="20.100000000000001" customHeight="1">
      <c r="A76" s="158">
        <v>72</v>
      </c>
      <c r="B76" s="159" t="s">
        <v>1491</v>
      </c>
      <c r="C76" s="159" t="s">
        <v>1314</v>
      </c>
      <c r="D76" s="154">
        <v>15666604</v>
      </c>
      <c r="E76" s="154">
        <v>2687892</v>
      </c>
      <c r="F76" s="154">
        <f t="shared" si="2"/>
        <v>18354496</v>
      </c>
      <c r="G76" s="154">
        <v>9</v>
      </c>
      <c r="H76" s="154">
        <v>11</v>
      </c>
      <c r="I76" s="153" t="s">
        <v>193</v>
      </c>
      <c r="J76" s="153"/>
      <c r="K76" s="150" t="s">
        <v>82</v>
      </c>
      <c r="L76" s="150" t="s">
        <v>808</v>
      </c>
      <c r="M76" s="150" t="s">
        <v>809</v>
      </c>
      <c r="O76" s="150" t="s">
        <v>810</v>
      </c>
      <c r="P76" s="150" t="s">
        <v>808</v>
      </c>
      <c r="Q76" s="150" t="str">
        <f>VLOOKUP(궤도과!B76,'[1]궤도리스트(통보용)'!A75:AC2622,29,0)</f>
        <v>일반제조</v>
      </c>
    </row>
    <row r="77" spans="1:17" ht="20.100000000000001" customHeight="1">
      <c r="A77" s="158">
        <v>73</v>
      </c>
      <c r="B77" s="159" t="s">
        <v>1492</v>
      </c>
      <c r="C77" s="159" t="s">
        <v>260</v>
      </c>
      <c r="D77" s="154">
        <v>12868310</v>
      </c>
      <c r="E77" s="154"/>
      <c r="F77" s="154">
        <f t="shared" si="2"/>
        <v>12868310</v>
      </c>
      <c r="G77" s="154">
        <v>1</v>
      </c>
      <c r="H77" s="154">
        <v>1</v>
      </c>
      <c r="I77" s="153" t="s">
        <v>183</v>
      </c>
      <c r="J77" s="153"/>
      <c r="K77" s="150" t="s">
        <v>943</v>
      </c>
      <c r="L77" s="150" t="s">
        <v>808</v>
      </c>
      <c r="M77" s="150" t="s">
        <v>809</v>
      </c>
      <c r="O77" s="150" t="s">
        <v>810</v>
      </c>
      <c r="P77" s="150" t="s">
        <v>808</v>
      </c>
      <c r="Q77" s="150" t="str">
        <f>VLOOKUP(궤도과!B77,'[1]궤도리스트(통보용)'!A76:AC2623,29,0)</f>
        <v>일반제조</v>
      </c>
    </row>
    <row r="78" spans="1:17" ht="20.100000000000001" customHeight="1">
      <c r="A78" s="158">
        <v>74</v>
      </c>
      <c r="B78" s="159" t="s">
        <v>1493</v>
      </c>
      <c r="C78" s="159" t="s">
        <v>259</v>
      </c>
      <c r="D78" s="154">
        <v>127771013</v>
      </c>
      <c r="E78" s="154">
        <v>103647706</v>
      </c>
      <c r="F78" s="154">
        <f t="shared" si="2"/>
        <v>231418719</v>
      </c>
      <c r="G78" s="154">
        <v>532</v>
      </c>
      <c r="H78" s="154">
        <v>688</v>
      </c>
      <c r="I78" s="153" t="s">
        <v>181</v>
      </c>
      <c r="J78" s="153"/>
      <c r="K78" s="150" t="s">
        <v>48</v>
      </c>
      <c r="L78" s="150" t="s">
        <v>808</v>
      </c>
      <c r="M78" s="150" t="s">
        <v>809</v>
      </c>
      <c r="O78" s="150" t="s">
        <v>810</v>
      </c>
      <c r="P78" s="150" t="s">
        <v>808</v>
      </c>
      <c r="Q78" s="150" t="str">
        <f>VLOOKUP(궤도과!B78,'[1]궤도리스트(통보용)'!A77:AC2624,29,0)</f>
        <v>일반제조</v>
      </c>
    </row>
    <row r="79" spans="1:17" ht="20.100000000000001" customHeight="1">
      <c r="A79" s="158">
        <v>75</v>
      </c>
      <c r="B79" s="159" t="s">
        <v>1494</v>
      </c>
      <c r="C79" s="159" t="s">
        <v>851</v>
      </c>
      <c r="D79" s="154">
        <v>16194388</v>
      </c>
      <c r="E79" s="154">
        <v>1915137</v>
      </c>
      <c r="F79" s="154">
        <f t="shared" si="2"/>
        <v>18109525</v>
      </c>
      <c r="G79" s="154">
        <v>5</v>
      </c>
      <c r="H79" s="154">
        <v>6</v>
      </c>
      <c r="I79" s="153" t="s">
        <v>193</v>
      </c>
      <c r="J79" s="153"/>
      <c r="K79" s="150" t="s">
        <v>413</v>
      </c>
      <c r="L79" s="150" t="s">
        <v>808</v>
      </c>
      <c r="M79" s="150" t="s">
        <v>809</v>
      </c>
      <c r="O79" s="150" t="s">
        <v>810</v>
      </c>
      <c r="P79" s="150" t="s">
        <v>808</v>
      </c>
      <c r="Q79" s="150" t="str">
        <f>VLOOKUP(궤도과!B79,'[1]궤도리스트(통보용)'!A78:AC2625,29,0)</f>
        <v>일반제조</v>
      </c>
    </row>
    <row r="80" spans="1:17" ht="20.100000000000001" customHeight="1">
      <c r="A80" s="158">
        <v>76</v>
      </c>
      <c r="B80" s="159" t="s">
        <v>1495</v>
      </c>
      <c r="C80" s="159" t="s">
        <v>258</v>
      </c>
      <c r="D80" s="154">
        <v>26938510</v>
      </c>
      <c r="E80" s="154">
        <v>13484457</v>
      </c>
      <c r="F80" s="154">
        <f t="shared" si="2"/>
        <v>40422967</v>
      </c>
      <c r="G80" s="154">
        <v>12</v>
      </c>
      <c r="H80" s="154">
        <v>19</v>
      </c>
      <c r="I80" s="153" t="s">
        <v>183</v>
      </c>
      <c r="J80" s="153"/>
      <c r="K80" s="150" t="s">
        <v>944</v>
      </c>
      <c r="L80" s="150" t="s">
        <v>808</v>
      </c>
      <c r="M80" s="150" t="s">
        <v>809</v>
      </c>
      <c r="O80" s="150" t="s">
        <v>810</v>
      </c>
      <c r="P80" s="150" t="s">
        <v>808</v>
      </c>
      <c r="Q80" s="150" t="str">
        <f>VLOOKUP(궤도과!B80,'[1]궤도리스트(통보용)'!A79:AC2626,29,0)</f>
        <v>일반제조</v>
      </c>
    </row>
    <row r="81" spans="1:17" ht="20.100000000000001" customHeight="1">
      <c r="A81" s="158">
        <v>77</v>
      </c>
      <c r="B81" s="159" t="s">
        <v>1496</v>
      </c>
      <c r="C81" s="159" t="s">
        <v>257</v>
      </c>
      <c r="D81" s="154">
        <v>46147591</v>
      </c>
      <c r="E81" s="154">
        <v>22070587</v>
      </c>
      <c r="F81" s="154">
        <f t="shared" si="2"/>
        <v>68218178</v>
      </c>
      <c r="G81" s="154">
        <v>1</v>
      </c>
      <c r="H81" s="154">
        <v>4</v>
      </c>
      <c r="I81" s="153" t="s">
        <v>197</v>
      </c>
      <c r="J81" s="153"/>
      <c r="K81" s="150" t="s">
        <v>151</v>
      </c>
      <c r="L81" s="150" t="s">
        <v>808</v>
      </c>
      <c r="M81" s="150" t="s">
        <v>809</v>
      </c>
      <c r="O81" s="150" t="s">
        <v>810</v>
      </c>
      <c r="P81" s="150" t="s">
        <v>808</v>
      </c>
      <c r="Q81" s="150" t="str">
        <f>VLOOKUP(궤도과!B81,'[1]궤도리스트(통보용)'!A80:AC2627,29,0)</f>
        <v>일반제조</v>
      </c>
    </row>
    <row r="82" spans="1:17" ht="20.100000000000001" customHeight="1">
      <c r="A82" s="158">
        <v>78</v>
      </c>
      <c r="B82" s="159" t="s">
        <v>1497</v>
      </c>
      <c r="C82" s="159" t="s">
        <v>256</v>
      </c>
      <c r="D82" s="154">
        <v>4909109</v>
      </c>
      <c r="E82" s="154">
        <v>499967</v>
      </c>
      <c r="F82" s="154">
        <f t="shared" si="2"/>
        <v>5409076</v>
      </c>
      <c r="G82" s="154">
        <v>19</v>
      </c>
      <c r="H82" s="154">
        <v>21</v>
      </c>
      <c r="I82" s="153" t="s">
        <v>192</v>
      </c>
      <c r="J82" s="153"/>
      <c r="K82" s="150" t="s">
        <v>46</v>
      </c>
      <c r="L82" s="150" t="s">
        <v>808</v>
      </c>
      <c r="M82" s="150" t="s">
        <v>809</v>
      </c>
      <c r="O82" s="150" t="s">
        <v>810</v>
      </c>
      <c r="P82" s="150" t="s">
        <v>808</v>
      </c>
      <c r="Q82" s="150" t="str">
        <f>VLOOKUP(궤도과!B82,'[1]궤도리스트(통보용)'!A81:AC2628,29,0)</f>
        <v>일반제조</v>
      </c>
    </row>
    <row r="83" spans="1:17" ht="20.100000000000001" customHeight="1">
      <c r="A83" s="158">
        <v>79</v>
      </c>
      <c r="B83" s="159" t="s">
        <v>1498</v>
      </c>
      <c r="C83" s="159" t="s">
        <v>255</v>
      </c>
      <c r="D83" s="154">
        <v>4107061</v>
      </c>
      <c r="E83" s="154">
        <v>6806144</v>
      </c>
      <c r="F83" s="154">
        <f t="shared" si="2"/>
        <v>10913205</v>
      </c>
      <c r="G83" s="154">
        <v>10</v>
      </c>
      <c r="H83" s="154">
        <v>14</v>
      </c>
      <c r="I83" s="153" t="s">
        <v>183</v>
      </c>
      <c r="J83" s="153"/>
      <c r="K83" s="150" t="s">
        <v>50</v>
      </c>
      <c r="L83" s="150" t="s">
        <v>808</v>
      </c>
      <c r="M83" s="150" t="s">
        <v>809</v>
      </c>
      <c r="O83" s="150" t="s">
        <v>810</v>
      </c>
      <c r="P83" s="150" t="s">
        <v>808</v>
      </c>
      <c r="Q83" s="150" t="str">
        <f>VLOOKUP(궤도과!B83,'[1]궤도리스트(통보용)'!A82:AC2629,29,0)</f>
        <v>일반제조</v>
      </c>
    </row>
    <row r="84" spans="1:17" ht="20.100000000000001" customHeight="1">
      <c r="A84" s="158">
        <v>80</v>
      </c>
      <c r="B84" s="159" t="s">
        <v>1499</v>
      </c>
      <c r="C84" s="159" t="s">
        <v>1315</v>
      </c>
      <c r="D84" s="154">
        <v>35016863</v>
      </c>
      <c r="E84" s="154">
        <v>12807706</v>
      </c>
      <c r="F84" s="154">
        <f t="shared" si="2"/>
        <v>47824569</v>
      </c>
      <c r="G84" s="154">
        <v>39</v>
      </c>
      <c r="H84" s="154">
        <v>42</v>
      </c>
      <c r="I84" s="153" t="s">
        <v>183</v>
      </c>
      <c r="J84" s="153"/>
      <c r="K84" s="150" t="s">
        <v>1484</v>
      </c>
      <c r="L84" s="150" t="s">
        <v>808</v>
      </c>
      <c r="M84" s="150" t="s">
        <v>809</v>
      </c>
      <c r="O84" s="150" t="s">
        <v>810</v>
      </c>
      <c r="P84" s="150" t="s">
        <v>808</v>
      </c>
      <c r="Q84" s="150" t="str">
        <f>VLOOKUP(궤도과!B84,'[1]궤도리스트(통보용)'!A83:AC2630,29,0)</f>
        <v>일반제조</v>
      </c>
    </row>
    <row r="85" spans="1:17" ht="20.100000000000001" customHeight="1">
      <c r="A85" s="158">
        <v>81</v>
      </c>
      <c r="B85" s="159" t="s">
        <v>1500</v>
      </c>
      <c r="C85" s="159" t="s">
        <v>1316</v>
      </c>
      <c r="D85" s="154">
        <v>6635917</v>
      </c>
      <c r="E85" s="154">
        <v>2383645</v>
      </c>
      <c r="F85" s="154">
        <f t="shared" si="2"/>
        <v>9019562</v>
      </c>
      <c r="G85" s="154">
        <v>12</v>
      </c>
      <c r="H85" s="154">
        <v>18</v>
      </c>
      <c r="I85" s="153" t="s">
        <v>183</v>
      </c>
      <c r="J85" s="153"/>
      <c r="K85" s="150" t="s">
        <v>83</v>
      </c>
      <c r="L85" s="150" t="s">
        <v>808</v>
      </c>
      <c r="M85" s="150" t="s">
        <v>809</v>
      </c>
      <c r="O85" s="150" t="s">
        <v>810</v>
      </c>
      <c r="P85" s="150" t="s">
        <v>808</v>
      </c>
      <c r="Q85" s="150" t="str">
        <f>VLOOKUP(궤도과!B85,'[1]궤도리스트(통보용)'!A84:AC2631,29,0)</f>
        <v>일반제조</v>
      </c>
    </row>
    <row r="86" spans="1:17" ht="20.100000000000001" customHeight="1">
      <c r="A86" s="158">
        <v>82</v>
      </c>
      <c r="B86" s="159" t="s">
        <v>1501</v>
      </c>
      <c r="C86" s="159" t="s">
        <v>254</v>
      </c>
      <c r="D86" s="154">
        <v>7117025</v>
      </c>
      <c r="E86" s="154">
        <v>3902457</v>
      </c>
      <c r="F86" s="154">
        <f t="shared" si="2"/>
        <v>11019482</v>
      </c>
      <c r="G86" s="154">
        <v>13</v>
      </c>
      <c r="H86" s="154">
        <v>18</v>
      </c>
      <c r="I86" s="153" t="s">
        <v>35</v>
      </c>
      <c r="J86" s="153"/>
      <c r="K86" s="150" t="s">
        <v>945</v>
      </c>
      <c r="L86" s="150" t="s">
        <v>808</v>
      </c>
      <c r="M86" s="150" t="s">
        <v>809</v>
      </c>
      <c r="O86" s="150" t="s">
        <v>810</v>
      </c>
      <c r="P86" s="150" t="s">
        <v>808</v>
      </c>
      <c r="Q86" s="150" t="str">
        <f>VLOOKUP(궤도과!B86,'[1]궤도리스트(통보용)'!A85:AC2632,29,0)</f>
        <v>일반제조</v>
      </c>
    </row>
    <row r="87" spans="1:17" ht="20.100000000000001" customHeight="1">
      <c r="A87" s="158">
        <v>83</v>
      </c>
      <c r="B87" s="159" t="s">
        <v>1502</v>
      </c>
      <c r="C87" s="159" t="s">
        <v>253</v>
      </c>
      <c r="D87" s="154">
        <v>19695405</v>
      </c>
      <c r="E87" s="154">
        <v>10006240</v>
      </c>
      <c r="F87" s="154">
        <f t="shared" si="2"/>
        <v>29701645</v>
      </c>
      <c r="G87" s="154">
        <v>25</v>
      </c>
      <c r="H87" s="154">
        <v>30</v>
      </c>
      <c r="I87" s="153" t="s">
        <v>183</v>
      </c>
      <c r="J87" s="153"/>
      <c r="K87" s="150" t="s">
        <v>1485</v>
      </c>
      <c r="L87" s="150" t="s">
        <v>808</v>
      </c>
      <c r="M87" s="150" t="s">
        <v>809</v>
      </c>
      <c r="O87" s="150" t="s">
        <v>810</v>
      </c>
      <c r="P87" s="150" t="s">
        <v>808</v>
      </c>
      <c r="Q87" s="150" t="str">
        <f>VLOOKUP(궤도과!B87,'[1]궤도리스트(통보용)'!A86:AC2633,29,0)</f>
        <v>일반제조</v>
      </c>
    </row>
    <row r="88" spans="1:17" ht="20.100000000000001" customHeight="1">
      <c r="A88" s="218">
        <v>84</v>
      </c>
      <c r="B88" s="219" t="s">
        <v>1508</v>
      </c>
      <c r="C88" s="219" t="s">
        <v>1710</v>
      </c>
      <c r="D88" s="220">
        <v>27516672</v>
      </c>
      <c r="E88" s="220">
        <v>73377792</v>
      </c>
      <c r="F88" s="220">
        <f t="shared" si="2"/>
        <v>100894464</v>
      </c>
      <c r="G88" s="220">
        <v>1</v>
      </c>
      <c r="H88" s="220">
        <v>2</v>
      </c>
      <c r="I88" s="221" t="s">
        <v>117</v>
      </c>
      <c r="J88" s="221" t="s">
        <v>1506</v>
      </c>
      <c r="K88" s="150" t="s">
        <v>81</v>
      </c>
      <c r="L88" s="150" t="s">
        <v>808</v>
      </c>
      <c r="M88" s="150" t="s">
        <v>809</v>
      </c>
      <c r="O88" s="150" t="s">
        <v>810</v>
      </c>
      <c r="P88" s="150" t="s">
        <v>808</v>
      </c>
      <c r="Q88" s="150" t="s">
        <v>946</v>
      </c>
    </row>
    <row r="89" spans="1:17" ht="20.100000000000001" customHeight="1">
      <c r="A89" s="158">
        <v>85</v>
      </c>
      <c r="B89" s="159" t="s">
        <v>411</v>
      </c>
      <c r="C89" s="159" t="s">
        <v>252</v>
      </c>
      <c r="D89" s="154">
        <v>3615372</v>
      </c>
      <c r="E89" s="154"/>
      <c r="F89" s="154">
        <f t="shared" si="2"/>
        <v>3615372</v>
      </c>
      <c r="G89" s="154">
        <v>1</v>
      </c>
      <c r="H89" s="154">
        <v>2</v>
      </c>
      <c r="I89" s="153" t="s">
        <v>117</v>
      </c>
      <c r="J89" s="153"/>
      <c r="K89" s="150" t="s">
        <v>1486</v>
      </c>
      <c r="L89" s="150" t="s">
        <v>808</v>
      </c>
      <c r="M89" s="150" t="s">
        <v>809</v>
      </c>
      <c r="O89" s="150" t="s">
        <v>810</v>
      </c>
      <c r="P89" s="150" t="s">
        <v>808</v>
      </c>
      <c r="Q89" s="150" t="s">
        <v>947</v>
      </c>
    </row>
    <row r="90" spans="1:17" ht="20.100000000000001" customHeight="1">
      <c r="A90" s="158">
        <v>86</v>
      </c>
      <c r="B90" s="159" t="s">
        <v>409</v>
      </c>
      <c r="C90" s="159" t="s">
        <v>251</v>
      </c>
      <c r="D90" s="154">
        <v>366938</v>
      </c>
      <c r="E90" s="154">
        <v>1131606</v>
      </c>
      <c r="F90" s="154">
        <f t="shared" si="2"/>
        <v>1498544</v>
      </c>
      <c r="G90" s="154">
        <v>1</v>
      </c>
      <c r="H90" s="154">
        <v>5</v>
      </c>
      <c r="I90" s="153" t="s">
        <v>117</v>
      </c>
      <c r="J90" s="153"/>
      <c r="K90" s="150" t="s">
        <v>108</v>
      </c>
      <c r="L90" s="150" t="s">
        <v>808</v>
      </c>
      <c r="M90" s="150" t="s">
        <v>809</v>
      </c>
      <c r="O90" s="150" t="s">
        <v>810</v>
      </c>
      <c r="P90" s="150" t="s">
        <v>808</v>
      </c>
      <c r="Q90" s="150" t="s">
        <v>947</v>
      </c>
    </row>
    <row r="91" spans="1:17" ht="20.100000000000001" customHeight="1">
      <c r="A91" s="158">
        <v>87</v>
      </c>
      <c r="B91" s="159" t="s">
        <v>408</v>
      </c>
      <c r="C91" s="159" t="s">
        <v>410</v>
      </c>
      <c r="D91" s="154">
        <v>98455697</v>
      </c>
      <c r="E91" s="154"/>
      <c r="F91" s="154">
        <f t="shared" si="2"/>
        <v>98455697</v>
      </c>
      <c r="G91" s="154">
        <v>2</v>
      </c>
      <c r="H91" s="154">
        <v>2</v>
      </c>
      <c r="I91" s="153" t="s">
        <v>117</v>
      </c>
      <c r="J91" s="153"/>
      <c r="K91" s="150" t="s">
        <v>813</v>
      </c>
      <c r="L91" s="150" t="s">
        <v>808</v>
      </c>
      <c r="M91" s="150" t="s">
        <v>809</v>
      </c>
      <c r="O91" s="150" t="s">
        <v>810</v>
      </c>
      <c r="P91" s="150" t="s">
        <v>808</v>
      </c>
      <c r="Q91" s="150" t="s">
        <v>947</v>
      </c>
    </row>
    <row r="92" spans="1:17" ht="20.100000000000001" customHeight="1">
      <c r="A92" s="158">
        <v>88</v>
      </c>
      <c r="B92" s="159" t="s">
        <v>407</v>
      </c>
      <c r="C92" s="159" t="s">
        <v>250</v>
      </c>
      <c r="D92" s="154"/>
      <c r="E92" s="154">
        <v>2419950</v>
      </c>
      <c r="F92" s="154">
        <f t="shared" si="2"/>
        <v>2419950</v>
      </c>
      <c r="G92" s="154">
        <v>1</v>
      </c>
      <c r="H92" s="154">
        <v>1</v>
      </c>
      <c r="I92" s="153" t="s">
        <v>117</v>
      </c>
      <c r="J92" s="153"/>
      <c r="K92" s="150" t="s">
        <v>1487</v>
      </c>
      <c r="L92" s="150" t="s">
        <v>808</v>
      </c>
      <c r="M92" s="150" t="s">
        <v>809</v>
      </c>
      <c r="O92" s="150" t="s">
        <v>810</v>
      </c>
      <c r="P92" s="150" t="s">
        <v>808</v>
      </c>
      <c r="Q92" s="150" t="s">
        <v>947</v>
      </c>
    </row>
    <row r="93" spans="1:17" ht="20.100000000000001" customHeight="1">
      <c r="A93" s="158">
        <v>89</v>
      </c>
      <c r="B93" s="159" t="s">
        <v>406</v>
      </c>
      <c r="C93" s="159" t="s">
        <v>1317</v>
      </c>
      <c r="D93" s="154">
        <v>1965591</v>
      </c>
      <c r="E93" s="154">
        <v>2620788</v>
      </c>
      <c r="F93" s="154">
        <f t="shared" si="2"/>
        <v>4586379</v>
      </c>
      <c r="G93" s="154">
        <v>1</v>
      </c>
      <c r="H93" s="154">
        <v>2</v>
      </c>
      <c r="I93" s="153" t="s">
        <v>117</v>
      </c>
      <c r="J93" s="153"/>
      <c r="K93" s="150" t="s">
        <v>1488</v>
      </c>
      <c r="L93" s="150" t="s">
        <v>808</v>
      </c>
      <c r="M93" s="150" t="s">
        <v>809</v>
      </c>
      <c r="O93" s="150" t="s">
        <v>810</v>
      </c>
      <c r="P93" s="150" t="s">
        <v>808</v>
      </c>
      <c r="Q93" s="150" t="s">
        <v>947</v>
      </c>
    </row>
    <row r="94" spans="1:17" ht="20.100000000000001" customHeight="1">
      <c r="A94" s="158">
        <v>90</v>
      </c>
      <c r="B94" s="159" t="s">
        <v>1519</v>
      </c>
      <c r="C94" s="159" t="s">
        <v>1530</v>
      </c>
      <c r="D94" s="154"/>
      <c r="E94" s="154"/>
      <c r="F94" s="154">
        <v>152688782</v>
      </c>
      <c r="G94" s="154"/>
      <c r="H94" s="154"/>
      <c r="I94" s="153" t="s">
        <v>120</v>
      </c>
      <c r="J94" s="153" t="s">
        <v>1542</v>
      </c>
    </row>
    <row r="95" spans="1:17" ht="20.100000000000001" customHeight="1">
      <c r="A95" s="158">
        <v>91</v>
      </c>
      <c r="B95" s="159" t="s">
        <v>1520</v>
      </c>
      <c r="C95" s="159" t="s">
        <v>1531</v>
      </c>
      <c r="D95" s="154"/>
      <c r="E95" s="154"/>
      <c r="F95" s="154">
        <v>178322198</v>
      </c>
      <c r="G95" s="154"/>
      <c r="H95" s="154"/>
      <c r="I95" s="153" t="s">
        <v>751</v>
      </c>
      <c r="J95" s="153" t="s">
        <v>1543</v>
      </c>
    </row>
    <row r="96" spans="1:17" ht="20.100000000000001" customHeight="1">
      <c r="A96" s="158">
        <v>92</v>
      </c>
      <c r="B96" s="159" t="s">
        <v>1521</v>
      </c>
      <c r="C96" s="159" t="s">
        <v>1532</v>
      </c>
      <c r="D96" s="154"/>
      <c r="E96" s="154"/>
      <c r="F96" s="154">
        <v>125042869</v>
      </c>
      <c r="G96" s="154"/>
      <c r="H96" s="154"/>
      <c r="I96" s="153" t="s">
        <v>120</v>
      </c>
      <c r="J96" s="153" t="s">
        <v>173</v>
      </c>
    </row>
    <row r="97" spans="1:10" ht="20.100000000000001" customHeight="1">
      <c r="A97" s="158">
        <v>93</v>
      </c>
      <c r="B97" s="159" t="s">
        <v>1522</v>
      </c>
      <c r="C97" s="159" t="s">
        <v>1533</v>
      </c>
      <c r="D97" s="154"/>
      <c r="E97" s="154"/>
      <c r="F97" s="154">
        <v>128572247</v>
      </c>
      <c r="G97" s="154"/>
      <c r="H97" s="154"/>
      <c r="I97" s="153" t="s">
        <v>754</v>
      </c>
      <c r="J97" s="153" t="s">
        <v>1544</v>
      </c>
    </row>
    <row r="98" spans="1:10" ht="20.100000000000001" customHeight="1">
      <c r="A98" s="158">
        <v>94</v>
      </c>
      <c r="B98" s="159" t="s">
        <v>1523</v>
      </c>
      <c r="C98" s="159" t="s">
        <v>1534</v>
      </c>
      <c r="D98" s="154"/>
      <c r="E98" s="154"/>
      <c r="F98" s="154">
        <v>266979783</v>
      </c>
      <c r="G98" s="154"/>
      <c r="H98" s="154"/>
      <c r="I98" s="153" t="s">
        <v>120</v>
      </c>
      <c r="J98" s="153" t="s">
        <v>1545</v>
      </c>
    </row>
    <row r="99" spans="1:10" ht="20.100000000000001" customHeight="1">
      <c r="A99" s="158">
        <v>95</v>
      </c>
      <c r="B99" s="159" t="s">
        <v>1524</v>
      </c>
      <c r="C99" s="159" t="s">
        <v>1535</v>
      </c>
      <c r="D99" s="154"/>
      <c r="E99" s="154"/>
      <c r="F99" s="154">
        <v>608369208</v>
      </c>
      <c r="G99" s="154"/>
      <c r="H99" s="154"/>
      <c r="I99" s="153" t="s">
        <v>120</v>
      </c>
      <c r="J99" s="153" t="s">
        <v>1545</v>
      </c>
    </row>
    <row r="100" spans="1:10" ht="20.100000000000001" customHeight="1">
      <c r="A100" s="158">
        <v>96</v>
      </c>
      <c r="B100" s="159" t="s">
        <v>1525</v>
      </c>
      <c r="C100" s="159" t="s">
        <v>1536</v>
      </c>
      <c r="D100" s="154"/>
      <c r="E100" s="154"/>
      <c r="F100" s="154">
        <v>167864950</v>
      </c>
      <c r="G100" s="154"/>
      <c r="H100" s="154"/>
      <c r="I100" s="153" t="s">
        <v>120</v>
      </c>
      <c r="J100" s="153" t="s">
        <v>1546</v>
      </c>
    </row>
    <row r="101" spans="1:10" ht="20.100000000000001" customHeight="1">
      <c r="A101" s="158">
        <v>97</v>
      </c>
      <c r="B101" s="159" t="s">
        <v>1526</v>
      </c>
      <c r="C101" s="159" t="s">
        <v>1537</v>
      </c>
      <c r="D101" s="154"/>
      <c r="E101" s="154"/>
      <c r="F101" s="154">
        <v>53568374</v>
      </c>
      <c r="G101" s="154"/>
      <c r="H101" s="154"/>
      <c r="I101" s="153" t="s">
        <v>120</v>
      </c>
      <c r="J101" s="153" t="s">
        <v>1547</v>
      </c>
    </row>
    <row r="102" spans="1:10" ht="20.100000000000001" customHeight="1">
      <c r="A102" s="158">
        <v>98</v>
      </c>
      <c r="B102" s="159" t="s">
        <v>1527</v>
      </c>
      <c r="C102" s="159" t="s">
        <v>1538</v>
      </c>
      <c r="D102" s="154"/>
      <c r="E102" s="154"/>
      <c r="F102" s="154">
        <v>35720580</v>
      </c>
      <c r="G102" s="154"/>
      <c r="H102" s="154"/>
      <c r="I102" s="153" t="s">
        <v>120</v>
      </c>
      <c r="J102" s="153" t="s">
        <v>173</v>
      </c>
    </row>
    <row r="103" spans="1:10" ht="20.100000000000001" customHeight="1">
      <c r="A103" s="158">
        <v>99</v>
      </c>
      <c r="B103" s="159" t="s">
        <v>1528</v>
      </c>
      <c r="C103" s="159" t="s">
        <v>1539</v>
      </c>
      <c r="D103" s="154"/>
      <c r="E103" s="154"/>
      <c r="F103" s="154">
        <v>38272494</v>
      </c>
      <c r="G103" s="154"/>
      <c r="H103" s="154"/>
      <c r="I103" s="153" t="s">
        <v>120</v>
      </c>
      <c r="J103" s="153" t="s">
        <v>173</v>
      </c>
    </row>
    <row r="104" spans="1:10" ht="20.100000000000001" customHeight="1">
      <c r="A104" s="158">
        <v>100</v>
      </c>
      <c r="B104" s="159" t="s">
        <v>1529</v>
      </c>
      <c r="C104" s="159" t="s">
        <v>1540</v>
      </c>
      <c r="D104" s="154"/>
      <c r="E104" s="154"/>
      <c r="F104" s="154">
        <v>49589987</v>
      </c>
      <c r="G104" s="154"/>
      <c r="H104" s="154"/>
      <c r="I104" s="153" t="s">
        <v>120</v>
      </c>
      <c r="J104" s="153" t="s">
        <v>173</v>
      </c>
    </row>
    <row r="105" spans="1:10" ht="20.100000000000001" customHeight="1">
      <c r="A105" s="158">
        <v>101</v>
      </c>
      <c r="B105" s="159" t="s">
        <v>1548</v>
      </c>
      <c r="C105" s="159" t="s">
        <v>1541</v>
      </c>
      <c r="D105" s="154"/>
      <c r="E105" s="154"/>
      <c r="F105" s="154">
        <v>6895797</v>
      </c>
      <c r="G105" s="154"/>
      <c r="H105" s="154"/>
      <c r="I105" s="153" t="s">
        <v>120</v>
      </c>
      <c r="J105" s="153" t="s">
        <v>1543</v>
      </c>
    </row>
  </sheetData>
  <mergeCells count="1">
    <mergeCell ref="A2:B2"/>
  </mergeCells>
  <phoneticPr fontId="135" type="noConversion"/>
  <printOptions horizontalCentered="1"/>
  <pageMargins left="0.11811023622047245" right="0.15748031496062992" top="0.51181102362204722" bottom="0.51181102362204722" header="0.31496062992125984" footer="0.31496062992125984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G168"/>
  <sheetViews>
    <sheetView view="pageBreakPreview" zoomScaleSheetLayoutView="100" workbookViewId="0">
      <pane xSplit="4" ySplit="4" topLeftCell="E5" activePane="bottomRight" state="frozen"/>
      <selection pane="topRight"/>
      <selection pane="bottomLeft"/>
      <selection pane="bottomRight" activeCell="B4" sqref="B4"/>
    </sheetView>
  </sheetViews>
  <sheetFormatPr defaultColWidth="8.88671875" defaultRowHeight="13.5"/>
  <cols>
    <col min="1" max="1" width="4.21875" style="42" bestFit="1" customWidth="1"/>
    <col min="2" max="2" width="19" style="42" bestFit="1" customWidth="1"/>
    <col min="3" max="3" width="49.21875" style="42" bestFit="1" customWidth="1"/>
    <col min="4" max="4" width="15.44140625" style="42" bestFit="1" customWidth="1"/>
    <col min="5" max="5" width="11.5546875" style="42" bestFit="1" customWidth="1"/>
    <col min="6" max="6" width="22" style="42" bestFit="1" customWidth="1"/>
    <col min="7" max="7" width="10.44140625" style="42" bestFit="1" customWidth="1"/>
    <col min="8" max="16384" width="8.88671875" style="42"/>
  </cols>
  <sheetData>
    <row r="1" spans="1:7" ht="18.75">
      <c r="A1" s="119" t="s">
        <v>42</v>
      </c>
      <c r="B1" s="41"/>
      <c r="C1" s="41"/>
      <c r="D1" s="41"/>
      <c r="E1" s="41"/>
      <c r="F1" s="41"/>
      <c r="G1" s="120"/>
    </row>
    <row r="2" spans="1:7" ht="18.75">
      <c r="A2" s="233" t="s">
        <v>139</v>
      </c>
      <c r="B2" s="233"/>
      <c r="C2" s="41"/>
      <c r="D2" s="41"/>
      <c r="E2" s="41"/>
      <c r="F2" s="41"/>
      <c r="G2" s="120"/>
    </row>
    <row r="3" spans="1:7" ht="20.100000000000001" customHeight="1">
      <c r="A3" s="83" t="s">
        <v>29</v>
      </c>
      <c r="B3" s="83" t="s">
        <v>116</v>
      </c>
      <c r="C3" s="83" t="s">
        <v>28</v>
      </c>
      <c r="D3" s="83" t="s">
        <v>36</v>
      </c>
      <c r="E3" s="83" t="s">
        <v>118</v>
      </c>
      <c r="F3" s="83" t="s">
        <v>189</v>
      </c>
      <c r="G3" s="84" t="s">
        <v>39</v>
      </c>
    </row>
    <row r="4" spans="1:7" ht="20.100000000000001" customHeight="1">
      <c r="A4" s="43"/>
      <c r="B4" s="45" t="str">
        <f>SUBTOTAL(3,B5:B65537)&amp;"건"</f>
        <v>164건</v>
      </c>
      <c r="C4" s="43"/>
      <c r="D4" s="89">
        <f>SUBTOTAL(9,D5:D65537)</f>
        <v>14873441841</v>
      </c>
      <c r="E4" s="43"/>
      <c r="F4" s="43"/>
      <c r="G4" s="44"/>
    </row>
    <row r="5" spans="1:7" ht="20.100000000000001" customHeight="1">
      <c r="A5" s="86">
        <v>1</v>
      </c>
      <c r="B5" s="87" t="s">
        <v>1051</v>
      </c>
      <c r="C5" s="88" t="s">
        <v>619</v>
      </c>
      <c r="D5" s="90">
        <v>1401799635</v>
      </c>
      <c r="E5" s="87" t="s">
        <v>197</v>
      </c>
      <c r="F5" s="88" t="s">
        <v>774</v>
      </c>
      <c r="G5" s="86" t="s">
        <v>857</v>
      </c>
    </row>
    <row r="6" spans="1:7" ht="20.100000000000001" customHeight="1">
      <c r="A6" s="86">
        <v>2</v>
      </c>
      <c r="B6" s="87" t="s">
        <v>1052</v>
      </c>
      <c r="C6" s="88" t="s">
        <v>620</v>
      </c>
      <c r="D6" s="90">
        <v>138968121</v>
      </c>
      <c r="E6" s="87" t="s">
        <v>193</v>
      </c>
      <c r="F6" s="88" t="s">
        <v>4</v>
      </c>
      <c r="G6" s="86" t="s">
        <v>857</v>
      </c>
    </row>
    <row r="7" spans="1:7" ht="20.100000000000001" customHeight="1">
      <c r="A7" s="86">
        <v>3</v>
      </c>
      <c r="B7" s="87" t="s">
        <v>1053</v>
      </c>
      <c r="C7" s="88" t="s">
        <v>373</v>
      </c>
      <c r="D7" s="90">
        <v>121096566</v>
      </c>
      <c r="E7" s="87" t="s">
        <v>194</v>
      </c>
      <c r="F7" s="88" t="s">
        <v>184</v>
      </c>
      <c r="G7" s="86" t="s">
        <v>857</v>
      </c>
    </row>
    <row r="8" spans="1:7" ht="20.100000000000001" customHeight="1">
      <c r="A8" s="86">
        <v>4</v>
      </c>
      <c r="B8" s="87" t="s">
        <v>1054</v>
      </c>
      <c r="C8" s="88" t="s">
        <v>622</v>
      </c>
      <c r="D8" s="90">
        <v>110987178</v>
      </c>
      <c r="E8" s="87" t="s">
        <v>31</v>
      </c>
      <c r="F8" s="88" t="s">
        <v>1007</v>
      </c>
      <c r="G8" s="86" t="s">
        <v>857</v>
      </c>
    </row>
    <row r="9" spans="1:7" ht="20.100000000000001" customHeight="1">
      <c r="A9" s="86">
        <v>5</v>
      </c>
      <c r="B9" s="87" t="s">
        <v>1055</v>
      </c>
      <c r="C9" s="88" t="s">
        <v>370</v>
      </c>
      <c r="D9" s="90">
        <v>79324454</v>
      </c>
      <c r="E9" s="87" t="s">
        <v>193</v>
      </c>
      <c r="F9" s="88" t="s">
        <v>1214</v>
      </c>
      <c r="G9" s="86" t="s">
        <v>857</v>
      </c>
    </row>
    <row r="10" spans="1:7" ht="20.100000000000001" customHeight="1">
      <c r="A10" s="86">
        <v>6</v>
      </c>
      <c r="B10" s="87" t="s">
        <v>1056</v>
      </c>
      <c r="C10" s="88" t="s">
        <v>623</v>
      </c>
      <c r="D10" s="90">
        <v>76315830</v>
      </c>
      <c r="E10" s="87" t="s">
        <v>186</v>
      </c>
      <c r="F10" s="88" t="s">
        <v>1215</v>
      </c>
      <c r="G10" s="86" t="s">
        <v>857</v>
      </c>
    </row>
    <row r="11" spans="1:7" ht="20.100000000000001" customHeight="1">
      <c r="A11" s="86">
        <v>7</v>
      </c>
      <c r="B11" s="87" t="s">
        <v>1057</v>
      </c>
      <c r="C11" s="88" t="s">
        <v>625</v>
      </c>
      <c r="D11" s="90">
        <v>61464213</v>
      </c>
      <c r="E11" s="87" t="s">
        <v>200</v>
      </c>
      <c r="F11" s="88" t="s">
        <v>174</v>
      </c>
      <c r="G11" s="86" t="s">
        <v>857</v>
      </c>
    </row>
    <row r="12" spans="1:7" ht="20.100000000000001" customHeight="1">
      <c r="A12" s="86">
        <v>8</v>
      </c>
      <c r="B12" s="87" t="s">
        <v>1058</v>
      </c>
      <c r="C12" s="88" t="s">
        <v>369</v>
      </c>
      <c r="D12" s="90">
        <v>61130864</v>
      </c>
      <c r="E12" s="87" t="s">
        <v>183</v>
      </c>
      <c r="F12" s="88" t="s">
        <v>191</v>
      </c>
      <c r="G12" s="86" t="s">
        <v>857</v>
      </c>
    </row>
    <row r="13" spans="1:7" ht="20.100000000000001" customHeight="1">
      <c r="A13" s="86">
        <v>9</v>
      </c>
      <c r="B13" s="87" t="s">
        <v>1059</v>
      </c>
      <c r="C13" s="88" t="s">
        <v>626</v>
      </c>
      <c r="D13" s="90">
        <v>59262773</v>
      </c>
      <c r="E13" s="87" t="s">
        <v>128</v>
      </c>
      <c r="F13" s="88" t="s">
        <v>1216</v>
      </c>
      <c r="G13" s="86" t="s">
        <v>857</v>
      </c>
    </row>
    <row r="14" spans="1:7" ht="20.100000000000001" customHeight="1">
      <c r="A14" s="86">
        <v>10</v>
      </c>
      <c r="B14" s="87" t="s">
        <v>1060</v>
      </c>
      <c r="C14" s="88" t="s">
        <v>520</v>
      </c>
      <c r="D14" s="90">
        <v>50588384</v>
      </c>
      <c r="E14" s="87" t="s">
        <v>183</v>
      </c>
      <c r="F14" s="88" t="s">
        <v>8</v>
      </c>
      <c r="G14" s="86" t="s">
        <v>857</v>
      </c>
    </row>
    <row r="15" spans="1:7" ht="20.100000000000001" customHeight="1">
      <c r="A15" s="86">
        <v>11</v>
      </c>
      <c r="B15" s="87" t="s">
        <v>1061</v>
      </c>
      <c r="C15" s="88" t="s">
        <v>368</v>
      </c>
      <c r="D15" s="90">
        <v>43235508</v>
      </c>
      <c r="E15" s="87" t="s">
        <v>186</v>
      </c>
      <c r="F15" s="88" t="s">
        <v>9</v>
      </c>
      <c r="G15" s="86" t="s">
        <v>857</v>
      </c>
    </row>
    <row r="16" spans="1:7" ht="20.100000000000001" customHeight="1">
      <c r="A16" s="86">
        <v>12</v>
      </c>
      <c r="B16" s="87" t="s">
        <v>1062</v>
      </c>
      <c r="C16" s="88" t="s">
        <v>627</v>
      </c>
      <c r="D16" s="90">
        <v>43026196</v>
      </c>
      <c r="E16" s="87" t="s">
        <v>858</v>
      </c>
      <c r="F16" s="88" t="s">
        <v>1217</v>
      </c>
      <c r="G16" s="86" t="s">
        <v>857</v>
      </c>
    </row>
    <row r="17" spans="1:7" ht="20.100000000000001" customHeight="1">
      <c r="A17" s="86">
        <v>13</v>
      </c>
      <c r="B17" s="87" t="s">
        <v>1063</v>
      </c>
      <c r="C17" s="88" t="s">
        <v>367</v>
      </c>
      <c r="D17" s="90">
        <v>38880012</v>
      </c>
      <c r="E17" s="87" t="s">
        <v>32</v>
      </c>
      <c r="F17" s="88" t="s">
        <v>109</v>
      </c>
      <c r="G17" s="86" t="s">
        <v>857</v>
      </c>
    </row>
    <row r="18" spans="1:7" ht="20.100000000000001" customHeight="1">
      <c r="A18" s="86">
        <v>14</v>
      </c>
      <c r="B18" s="87" t="s">
        <v>1064</v>
      </c>
      <c r="C18" s="88" t="s">
        <v>238</v>
      </c>
      <c r="D18" s="90">
        <v>31543970</v>
      </c>
      <c r="E18" s="87" t="s">
        <v>199</v>
      </c>
      <c r="F18" s="88" t="s">
        <v>10</v>
      </c>
      <c r="G18" s="86" t="s">
        <v>857</v>
      </c>
    </row>
    <row r="19" spans="1:7" ht="20.100000000000001" customHeight="1">
      <c r="A19" s="86">
        <v>15</v>
      </c>
      <c r="B19" s="87" t="s">
        <v>1065</v>
      </c>
      <c r="C19" s="88" t="s">
        <v>521</v>
      </c>
      <c r="D19" s="90">
        <v>28759685</v>
      </c>
      <c r="E19" s="87" t="s">
        <v>183</v>
      </c>
      <c r="F19" s="88" t="s">
        <v>11</v>
      </c>
      <c r="G19" s="86" t="s">
        <v>857</v>
      </c>
    </row>
    <row r="20" spans="1:7" ht="20.100000000000001" customHeight="1">
      <c r="A20" s="86">
        <v>16</v>
      </c>
      <c r="B20" s="87" t="s">
        <v>1066</v>
      </c>
      <c r="C20" s="88" t="s">
        <v>519</v>
      </c>
      <c r="D20" s="90">
        <v>24355584</v>
      </c>
      <c r="E20" s="87" t="s">
        <v>199</v>
      </c>
      <c r="F20" s="88" t="s">
        <v>12</v>
      </c>
      <c r="G20" s="86" t="s">
        <v>857</v>
      </c>
    </row>
    <row r="21" spans="1:7" ht="20.100000000000001" customHeight="1">
      <c r="A21" s="86">
        <v>17</v>
      </c>
      <c r="B21" s="87" t="s">
        <v>1067</v>
      </c>
      <c r="C21" s="88" t="s">
        <v>366</v>
      </c>
      <c r="D21" s="90">
        <v>23475940</v>
      </c>
      <c r="E21" s="87" t="s">
        <v>183</v>
      </c>
      <c r="F21" s="88" t="s">
        <v>13</v>
      </c>
      <c r="G21" s="86" t="s">
        <v>857</v>
      </c>
    </row>
    <row r="22" spans="1:7" ht="20.100000000000001" customHeight="1">
      <c r="A22" s="86">
        <v>18</v>
      </c>
      <c r="B22" s="87" t="s">
        <v>1068</v>
      </c>
      <c r="C22" s="88" t="s">
        <v>365</v>
      </c>
      <c r="D22" s="90">
        <v>23266246</v>
      </c>
      <c r="E22" s="87" t="s">
        <v>202</v>
      </c>
      <c r="F22" s="88" t="s">
        <v>14</v>
      </c>
      <c r="G22" s="86" t="s">
        <v>857</v>
      </c>
    </row>
    <row r="23" spans="1:7" ht="20.100000000000001" customHeight="1">
      <c r="A23" s="86">
        <v>19</v>
      </c>
      <c r="B23" s="87" t="s">
        <v>1069</v>
      </c>
      <c r="C23" s="88" t="s">
        <v>364</v>
      </c>
      <c r="D23" s="90">
        <v>19320417</v>
      </c>
      <c r="E23" s="87" t="s">
        <v>186</v>
      </c>
      <c r="F23" s="88" t="s">
        <v>15</v>
      </c>
      <c r="G23" s="86" t="s">
        <v>857</v>
      </c>
    </row>
    <row r="24" spans="1:7" ht="20.100000000000001" customHeight="1">
      <c r="A24" s="86">
        <v>20</v>
      </c>
      <c r="B24" s="87" t="s">
        <v>1070</v>
      </c>
      <c r="C24" s="88" t="s">
        <v>517</v>
      </c>
      <c r="D24" s="90">
        <v>18411462</v>
      </c>
      <c r="E24" s="87" t="s">
        <v>183</v>
      </c>
      <c r="F24" s="88" t="s">
        <v>16</v>
      </c>
      <c r="G24" s="86" t="s">
        <v>857</v>
      </c>
    </row>
    <row r="25" spans="1:7" ht="20.100000000000001" customHeight="1">
      <c r="A25" s="86">
        <v>21</v>
      </c>
      <c r="B25" s="87" t="s">
        <v>1071</v>
      </c>
      <c r="C25" s="88" t="s">
        <v>624</v>
      </c>
      <c r="D25" s="90">
        <v>18050121</v>
      </c>
      <c r="E25" s="87" t="s">
        <v>183</v>
      </c>
      <c r="F25" s="88" t="s">
        <v>188</v>
      </c>
      <c r="G25" s="86" t="s">
        <v>857</v>
      </c>
    </row>
    <row r="26" spans="1:7" ht="20.100000000000001" customHeight="1">
      <c r="A26" s="86">
        <v>22</v>
      </c>
      <c r="B26" s="87" t="s">
        <v>1072</v>
      </c>
      <c r="C26" s="88" t="s">
        <v>363</v>
      </c>
      <c r="D26" s="90">
        <v>17028563</v>
      </c>
      <c r="E26" s="87" t="s">
        <v>186</v>
      </c>
      <c r="F26" s="88" t="s">
        <v>17</v>
      </c>
      <c r="G26" s="86" t="s">
        <v>857</v>
      </c>
    </row>
    <row r="27" spans="1:7" ht="20.100000000000001" customHeight="1">
      <c r="A27" s="86">
        <v>23</v>
      </c>
      <c r="B27" s="87" t="s">
        <v>1073</v>
      </c>
      <c r="C27" s="88" t="s">
        <v>362</v>
      </c>
      <c r="D27" s="90">
        <v>16565100</v>
      </c>
      <c r="E27" s="87" t="s">
        <v>183</v>
      </c>
      <c r="F27" s="88" t="s">
        <v>176</v>
      </c>
      <c r="G27" s="86" t="s">
        <v>857</v>
      </c>
    </row>
    <row r="28" spans="1:7" ht="20.100000000000001" customHeight="1">
      <c r="A28" s="86">
        <v>24</v>
      </c>
      <c r="B28" s="87" t="s">
        <v>1074</v>
      </c>
      <c r="C28" s="88" t="s">
        <v>361</v>
      </c>
      <c r="D28" s="90">
        <v>14055671</v>
      </c>
      <c r="E28" s="87" t="s">
        <v>183</v>
      </c>
      <c r="F28" s="88" t="s">
        <v>1218</v>
      </c>
      <c r="G28" s="86" t="s">
        <v>857</v>
      </c>
    </row>
    <row r="29" spans="1:7" ht="20.100000000000001" customHeight="1">
      <c r="A29" s="86">
        <v>25</v>
      </c>
      <c r="B29" s="87" t="s">
        <v>1075</v>
      </c>
      <c r="C29" s="88" t="s">
        <v>360</v>
      </c>
      <c r="D29" s="90">
        <v>13261063</v>
      </c>
      <c r="E29" s="87" t="s">
        <v>199</v>
      </c>
      <c r="F29" s="88" t="s">
        <v>18</v>
      </c>
      <c r="G29" s="86" t="s">
        <v>857</v>
      </c>
    </row>
    <row r="30" spans="1:7" ht="20.100000000000001" customHeight="1">
      <c r="A30" s="86">
        <v>26</v>
      </c>
      <c r="B30" s="87" t="s">
        <v>1076</v>
      </c>
      <c r="C30" s="88" t="s">
        <v>359</v>
      </c>
      <c r="D30" s="90">
        <v>12905616</v>
      </c>
      <c r="E30" s="87" t="s">
        <v>183</v>
      </c>
      <c r="F30" s="88" t="s">
        <v>180</v>
      </c>
      <c r="G30" s="86" t="s">
        <v>857</v>
      </c>
    </row>
    <row r="31" spans="1:7" ht="20.100000000000001" customHeight="1">
      <c r="A31" s="86">
        <v>27</v>
      </c>
      <c r="B31" s="87" t="s">
        <v>1077</v>
      </c>
      <c r="C31" s="88" t="s">
        <v>358</v>
      </c>
      <c r="D31" s="90">
        <v>12789338</v>
      </c>
      <c r="E31" s="87" t="s">
        <v>194</v>
      </c>
      <c r="F31" s="88" t="s">
        <v>1219</v>
      </c>
      <c r="G31" s="86" t="s">
        <v>857</v>
      </c>
    </row>
    <row r="32" spans="1:7" ht="20.100000000000001" customHeight="1">
      <c r="A32" s="86">
        <v>28</v>
      </c>
      <c r="B32" s="87" t="s">
        <v>1078</v>
      </c>
      <c r="C32" s="88" t="s">
        <v>628</v>
      </c>
      <c r="D32" s="90">
        <v>11916732</v>
      </c>
      <c r="E32" s="87" t="s">
        <v>192</v>
      </c>
      <c r="F32" s="88" t="s">
        <v>19</v>
      </c>
      <c r="G32" s="86" t="s">
        <v>857</v>
      </c>
    </row>
    <row r="33" spans="1:7" ht="20.100000000000001" customHeight="1">
      <c r="A33" s="86">
        <v>29</v>
      </c>
      <c r="B33" s="87" t="s">
        <v>1079</v>
      </c>
      <c r="C33" s="88" t="s">
        <v>357</v>
      </c>
      <c r="D33" s="90">
        <v>9400513</v>
      </c>
      <c r="E33" s="87" t="s">
        <v>183</v>
      </c>
      <c r="F33" s="88" t="s">
        <v>187</v>
      </c>
      <c r="G33" s="86" t="s">
        <v>857</v>
      </c>
    </row>
    <row r="34" spans="1:7" ht="20.100000000000001" customHeight="1">
      <c r="A34" s="86">
        <v>30</v>
      </c>
      <c r="B34" s="87" t="s">
        <v>1080</v>
      </c>
      <c r="C34" s="88" t="s">
        <v>356</v>
      </c>
      <c r="D34" s="90">
        <v>6951956</v>
      </c>
      <c r="E34" s="87" t="s">
        <v>200</v>
      </c>
      <c r="F34" s="88" t="s">
        <v>1220</v>
      </c>
      <c r="G34" s="86" t="s">
        <v>857</v>
      </c>
    </row>
    <row r="35" spans="1:7" ht="20.100000000000001" customHeight="1">
      <c r="A35" s="86">
        <v>31</v>
      </c>
      <c r="B35" s="87" t="s">
        <v>1081</v>
      </c>
      <c r="C35" s="88" t="s">
        <v>1082</v>
      </c>
      <c r="D35" s="90">
        <v>6165271</v>
      </c>
      <c r="E35" s="87" t="s">
        <v>183</v>
      </c>
      <c r="F35" s="88" t="s">
        <v>873</v>
      </c>
      <c r="G35" s="86" t="s">
        <v>857</v>
      </c>
    </row>
    <row r="36" spans="1:7" ht="20.100000000000001" customHeight="1">
      <c r="A36" s="86">
        <v>32</v>
      </c>
      <c r="B36" s="87" t="s">
        <v>1083</v>
      </c>
      <c r="C36" s="88" t="s">
        <v>1238</v>
      </c>
      <c r="D36" s="90">
        <v>5946510</v>
      </c>
      <c r="E36" s="87" t="s">
        <v>183</v>
      </c>
      <c r="F36" s="88" t="s">
        <v>175</v>
      </c>
      <c r="G36" s="86" t="s">
        <v>857</v>
      </c>
    </row>
    <row r="37" spans="1:7" ht="20.100000000000001" customHeight="1">
      <c r="A37" s="86">
        <v>33</v>
      </c>
      <c r="B37" s="87" t="s">
        <v>1084</v>
      </c>
      <c r="C37" s="88" t="s">
        <v>355</v>
      </c>
      <c r="D37" s="90">
        <v>4259632</v>
      </c>
      <c r="E37" s="87" t="s">
        <v>193</v>
      </c>
      <c r="F37" s="88" t="s">
        <v>1221</v>
      </c>
      <c r="G37" s="86" t="s">
        <v>857</v>
      </c>
    </row>
    <row r="38" spans="1:7" ht="20.100000000000001" customHeight="1">
      <c r="A38" s="86">
        <v>34</v>
      </c>
      <c r="B38" s="87" t="s">
        <v>1085</v>
      </c>
      <c r="C38" s="88" t="s">
        <v>354</v>
      </c>
      <c r="D38" s="90">
        <v>2273504</v>
      </c>
      <c r="E38" s="87" t="s">
        <v>183</v>
      </c>
      <c r="F38" s="88" t="s">
        <v>874</v>
      </c>
      <c r="G38" s="86" t="s">
        <v>857</v>
      </c>
    </row>
    <row r="39" spans="1:7" ht="20.100000000000001" customHeight="1">
      <c r="A39" s="86">
        <v>35</v>
      </c>
      <c r="B39" s="87" t="s">
        <v>1086</v>
      </c>
      <c r="C39" s="88" t="s">
        <v>353</v>
      </c>
      <c r="D39" s="90">
        <v>1750674</v>
      </c>
      <c r="E39" s="87" t="s">
        <v>183</v>
      </c>
      <c r="F39" s="88" t="s">
        <v>875</v>
      </c>
      <c r="G39" s="86" t="s">
        <v>857</v>
      </c>
    </row>
    <row r="40" spans="1:7" ht="20.100000000000001" customHeight="1">
      <c r="A40" s="86">
        <v>36</v>
      </c>
      <c r="B40" s="87" t="s">
        <v>1087</v>
      </c>
      <c r="C40" s="88" t="s">
        <v>352</v>
      </c>
      <c r="D40" s="90">
        <v>1740847</v>
      </c>
      <c r="E40" s="87" t="s">
        <v>183</v>
      </c>
      <c r="F40" s="88" t="s">
        <v>876</v>
      </c>
      <c r="G40" s="86" t="s">
        <v>857</v>
      </c>
    </row>
    <row r="41" spans="1:7" ht="20.100000000000001" customHeight="1">
      <c r="A41" s="86">
        <v>37</v>
      </c>
      <c r="B41" s="87" t="s">
        <v>1088</v>
      </c>
      <c r="C41" s="88" t="s">
        <v>355</v>
      </c>
      <c r="D41" s="90">
        <v>1005850</v>
      </c>
      <c r="E41" s="87" t="s">
        <v>193</v>
      </c>
      <c r="F41" s="88" t="s">
        <v>877</v>
      </c>
      <c r="G41" s="86" t="s">
        <v>857</v>
      </c>
    </row>
    <row r="42" spans="1:7" ht="20.100000000000001" customHeight="1">
      <c r="A42" s="86">
        <v>38</v>
      </c>
      <c r="B42" s="87" t="s">
        <v>1089</v>
      </c>
      <c r="C42" s="88" t="s">
        <v>351</v>
      </c>
      <c r="D42" s="90">
        <v>90714023</v>
      </c>
      <c r="E42" s="87" t="s">
        <v>183</v>
      </c>
      <c r="F42" s="88" t="s">
        <v>825</v>
      </c>
      <c r="G42" s="86" t="s">
        <v>857</v>
      </c>
    </row>
    <row r="43" spans="1:7" ht="20.100000000000001" customHeight="1">
      <c r="A43" s="86">
        <v>39</v>
      </c>
      <c r="B43" s="87" t="s">
        <v>1090</v>
      </c>
      <c r="C43" s="88" t="s">
        <v>350</v>
      </c>
      <c r="D43" s="90">
        <v>70250087</v>
      </c>
      <c r="E43" s="87" t="s">
        <v>183</v>
      </c>
      <c r="F43" s="88" t="s">
        <v>1222</v>
      </c>
      <c r="G43" s="86" t="s">
        <v>857</v>
      </c>
    </row>
    <row r="44" spans="1:7" ht="20.100000000000001" customHeight="1">
      <c r="A44" s="86">
        <v>40</v>
      </c>
      <c r="B44" s="87" t="s">
        <v>1091</v>
      </c>
      <c r="C44" s="88" t="s">
        <v>349</v>
      </c>
      <c r="D44" s="90">
        <v>58801820</v>
      </c>
      <c r="E44" s="87" t="s">
        <v>186</v>
      </c>
      <c r="F44" s="88" t="s">
        <v>878</v>
      </c>
      <c r="G44" s="86" t="s">
        <v>857</v>
      </c>
    </row>
    <row r="45" spans="1:7" ht="20.100000000000001" customHeight="1">
      <c r="A45" s="86">
        <v>41</v>
      </c>
      <c r="B45" s="87" t="s">
        <v>1092</v>
      </c>
      <c r="C45" s="88" t="s">
        <v>1240</v>
      </c>
      <c r="D45" s="90">
        <v>5138540</v>
      </c>
      <c r="E45" s="87" t="s">
        <v>183</v>
      </c>
      <c r="F45" s="88" t="s">
        <v>471</v>
      </c>
      <c r="G45" s="86" t="s">
        <v>857</v>
      </c>
    </row>
    <row r="46" spans="1:7" ht="20.100000000000001" customHeight="1">
      <c r="A46" s="86">
        <v>42</v>
      </c>
      <c r="B46" s="87" t="s">
        <v>1093</v>
      </c>
      <c r="C46" s="88" t="s">
        <v>348</v>
      </c>
      <c r="D46" s="90">
        <v>70663180</v>
      </c>
      <c r="E46" s="87" t="s">
        <v>183</v>
      </c>
      <c r="F46" s="88" t="s">
        <v>879</v>
      </c>
      <c r="G46" s="86" t="s">
        <v>857</v>
      </c>
    </row>
    <row r="47" spans="1:7" ht="20.100000000000001" customHeight="1">
      <c r="A47" s="86">
        <v>43</v>
      </c>
      <c r="B47" s="87" t="s">
        <v>1094</v>
      </c>
      <c r="C47" s="88" t="s">
        <v>727</v>
      </c>
      <c r="D47" s="90">
        <v>115054990</v>
      </c>
      <c r="E47" s="87" t="s">
        <v>193</v>
      </c>
      <c r="F47" s="88" t="s">
        <v>879</v>
      </c>
      <c r="G47" s="86" t="s">
        <v>857</v>
      </c>
    </row>
    <row r="48" spans="1:7" ht="20.100000000000001" customHeight="1">
      <c r="A48" s="86">
        <v>44</v>
      </c>
      <c r="B48" s="87" t="s">
        <v>1095</v>
      </c>
      <c r="C48" s="88" t="s">
        <v>516</v>
      </c>
      <c r="D48" s="90">
        <v>56321676</v>
      </c>
      <c r="E48" s="87" t="s">
        <v>31</v>
      </c>
      <c r="F48" s="88" t="s">
        <v>879</v>
      </c>
      <c r="G48" s="86" t="s">
        <v>857</v>
      </c>
    </row>
    <row r="49" spans="1:7" ht="20.100000000000001" customHeight="1">
      <c r="A49" s="86">
        <v>45</v>
      </c>
      <c r="B49" s="87" t="s">
        <v>1096</v>
      </c>
      <c r="C49" s="88" t="s">
        <v>518</v>
      </c>
      <c r="D49" s="90">
        <v>23572526</v>
      </c>
      <c r="E49" s="87" t="s">
        <v>194</v>
      </c>
      <c r="F49" s="88" t="s">
        <v>879</v>
      </c>
      <c r="G49" s="86" t="s">
        <v>857</v>
      </c>
    </row>
    <row r="50" spans="1:7" ht="20.100000000000001" customHeight="1">
      <c r="A50" s="86">
        <v>46</v>
      </c>
      <c r="B50" s="87" t="s">
        <v>1097</v>
      </c>
      <c r="C50" s="88" t="s">
        <v>347</v>
      </c>
      <c r="D50" s="90">
        <v>23561111</v>
      </c>
      <c r="E50" s="87" t="s">
        <v>183</v>
      </c>
      <c r="F50" s="88" t="s">
        <v>879</v>
      </c>
      <c r="G50" s="86" t="s">
        <v>857</v>
      </c>
    </row>
    <row r="51" spans="1:7" ht="20.100000000000001" customHeight="1">
      <c r="A51" s="86">
        <v>47</v>
      </c>
      <c r="B51" s="87" t="s">
        <v>1098</v>
      </c>
      <c r="C51" s="88" t="s">
        <v>346</v>
      </c>
      <c r="D51" s="90">
        <v>19410447</v>
      </c>
      <c r="E51" s="87" t="s">
        <v>183</v>
      </c>
      <c r="F51" s="88" t="s">
        <v>879</v>
      </c>
      <c r="G51" s="86" t="s">
        <v>857</v>
      </c>
    </row>
    <row r="52" spans="1:7" ht="20.100000000000001" customHeight="1">
      <c r="A52" s="86">
        <v>48</v>
      </c>
      <c r="B52" s="87" t="s">
        <v>1099</v>
      </c>
      <c r="C52" s="88" t="s">
        <v>515</v>
      </c>
      <c r="D52" s="90">
        <v>11981368</v>
      </c>
      <c r="E52" s="87" t="s">
        <v>193</v>
      </c>
      <c r="F52" s="88" t="s">
        <v>879</v>
      </c>
      <c r="G52" s="86" t="s">
        <v>857</v>
      </c>
    </row>
    <row r="53" spans="1:7" ht="20.100000000000001" customHeight="1">
      <c r="A53" s="86">
        <v>49</v>
      </c>
      <c r="B53" s="87" t="s">
        <v>1100</v>
      </c>
      <c r="C53" s="88" t="s">
        <v>1239</v>
      </c>
      <c r="D53" s="90">
        <v>10366753</v>
      </c>
      <c r="E53" s="87" t="s">
        <v>183</v>
      </c>
      <c r="F53" s="88" t="s">
        <v>879</v>
      </c>
      <c r="G53" s="86" t="s">
        <v>857</v>
      </c>
    </row>
    <row r="54" spans="1:7" ht="20.100000000000001" customHeight="1">
      <c r="A54" s="86">
        <v>50</v>
      </c>
      <c r="B54" s="87" t="s">
        <v>1101</v>
      </c>
      <c r="C54" s="88" t="s">
        <v>1242</v>
      </c>
      <c r="D54" s="90">
        <v>8315471</v>
      </c>
      <c r="E54" s="87" t="s">
        <v>200</v>
      </c>
      <c r="F54" s="88" t="s">
        <v>879</v>
      </c>
      <c r="G54" s="86" t="s">
        <v>857</v>
      </c>
    </row>
    <row r="55" spans="1:7" ht="20.100000000000001" customHeight="1">
      <c r="A55" s="86">
        <v>51</v>
      </c>
      <c r="B55" s="87" t="s">
        <v>1102</v>
      </c>
      <c r="C55" s="88" t="s">
        <v>345</v>
      </c>
      <c r="D55" s="90">
        <v>7701886</v>
      </c>
      <c r="E55" s="87" t="s">
        <v>186</v>
      </c>
      <c r="F55" s="88" t="s">
        <v>879</v>
      </c>
      <c r="G55" s="86" t="s">
        <v>857</v>
      </c>
    </row>
    <row r="56" spans="1:7" ht="20.100000000000001" customHeight="1">
      <c r="A56" s="86">
        <v>52</v>
      </c>
      <c r="B56" s="87" t="s">
        <v>1103</v>
      </c>
      <c r="C56" s="88" t="s">
        <v>1241</v>
      </c>
      <c r="D56" s="90">
        <v>6497019</v>
      </c>
      <c r="E56" s="87" t="s">
        <v>895</v>
      </c>
      <c r="F56" s="88" t="s">
        <v>879</v>
      </c>
      <c r="G56" s="86" t="s">
        <v>857</v>
      </c>
    </row>
    <row r="57" spans="1:7" ht="20.100000000000001" customHeight="1">
      <c r="A57" s="86">
        <v>53</v>
      </c>
      <c r="B57" s="87" t="s">
        <v>1104</v>
      </c>
      <c r="C57" s="88" t="s">
        <v>514</v>
      </c>
      <c r="D57" s="90">
        <v>6400394</v>
      </c>
      <c r="E57" s="87" t="s">
        <v>183</v>
      </c>
      <c r="F57" s="88" t="s">
        <v>879</v>
      </c>
      <c r="G57" s="86" t="s">
        <v>857</v>
      </c>
    </row>
    <row r="58" spans="1:7" ht="20.100000000000001" customHeight="1">
      <c r="A58" s="86">
        <v>54</v>
      </c>
      <c r="B58" s="87" t="s">
        <v>1105</v>
      </c>
      <c r="C58" s="88" t="s">
        <v>1244</v>
      </c>
      <c r="D58" s="90">
        <v>4946072</v>
      </c>
      <c r="E58" s="87" t="s">
        <v>859</v>
      </c>
      <c r="F58" s="88" t="s">
        <v>879</v>
      </c>
      <c r="G58" s="86" t="s">
        <v>857</v>
      </c>
    </row>
    <row r="59" spans="1:7" ht="20.100000000000001" customHeight="1">
      <c r="A59" s="86">
        <v>55</v>
      </c>
      <c r="B59" s="87" t="s">
        <v>1106</v>
      </c>
      <c r="C59" s="88" t="s">
        <v>1245</v>
      </c>
      <c r="D59" s="90">
        <v>1959081</v>
      </c>
      <c r="E59" s="87" t="s">
        <v>35</v>
      </c>
      <c r="F59" s="88" t="s">
        <v>879</v>
      </c>
      <c r="G59" s="86" t="s">
        <v>857</v>
      </c>
    </row>
    <row r="60" spans="1:7" ht="20.100000000000001" customHeight="1">
      <c r="A60" s="86">
        <v>56</v>
      </c>
      <c r="B60" s="87" t="s">
        <v>1107</v>
      </c>
      <c r="C60" s="88" t="s">
        <v>1246</v>
      </c>
      <c r="D60" s="90">
        <v>1698389</v>
      </c>
      <c r="E60" s="87" t="s">
        <v>128</v>
      </c>
      <c r="F60" s="88" t="s">
        <v>879</v>
      </c>
      <c r="G60" s="86" t="s">
        <v>857</v>
      </c>
    </row>
    <row r="61" spans="1:7" ht="20.100000000000001" customHeight="1">
      <c r="A61" s="86">
        <v>57</v>
      </c>
      <c r="B61" s="87" t="s">
        <v>1108</v>
      </c>
      <c r="C61" s="88" t="s">
        <v>470</v>
      </c>
      <c r="D61" s="90">
        <v>1040320</v>
      </c>
      <c r="E61" s="87" t="s">
        <v>119</v>
      </c>
      <c r="F61" s="88" t="s">
        <v>879</v>
      </c>
      <c r="G61" s="86" t="s">
        <v>857</v>
      </c>
    </row>
    <row r="62" spans="1:7" ht="20.100000000000001" customHeight="1">
      <c r="A62" s="86">
        <v>58</v>
      </c>
      <c r="B62" s="87" t="s">
        <v>1109</v>
      </c>
      <c r="C62" s="88" t="s">
        <v>1243</v>
      </c>
      <c r="D62" s="90">
        <v>838430525</v>
      </c>
      <c r="E62" s="87" t="s">
        <v>183</v>
      </c>
      <c r="F62" s="88" t="s">
        <v>1223</v>
      </c>
      <c r="G62" s="86" t="s">
        <v>857</v>
      </c>
    </row>
    <row r="63" spans="1:7" ht="20.100000000000001" customHeight="1">
      <c r="A63" s="86">
        <v>59</v>
      </c>
      <c r="B63" s="87" t="s">
        <v>1110</v>
      </c>
      <c r="C63" s="88" t="s">
        <v>237</v>
      </c>
      <c r="D63" s="90">
        <v>786068268</v>
      </c>
      <c r="E63" s="87" t="s">
        <v>183</v>
      </c>
      <c r="F63" s="88" t="s">
        <v>880</v>
      </c>
      <c r="G63" s="86" t="s">
        <v>857</v>
      </c>
    </row>
    <row r="64" spans="1:7" ht="20.100000000000001" customHeight="1">
      <c r="A64" s="86">
        <v>60</v>
      </c>
      <c r="B64" s="87" t="s">
        <v>1111</v>
      </c>
      <c r="C64" s="88" t="s">
        <v>236</v>
      </c>
      <c r="D64" s="90">
        <v>490841085</v>
      </c>
      <c r="E64" s="87" t="s">
        <v>183</v>
      </c>
      <c r="F64" s="88" t="s">
        <v>187</v>
      </c>
      <c r="G64" s="86" t="s">
        <v>857</v>
      </c>
    </row>
    <row r="65" spans="1:7" ht="20.100000000000001" customHeight="1">
      <c r="A65" s="86">
        <v>61</v>
      </c>
      <c r="B65" s="87" t="s">
        <v>1112</v>
      </c>
      <c r="C65" s="88" t="s">
        <v>235</v>
      </c>
      <c r="D65" s="90">
        <v>367507207</v>
      </c>
      <c r="E65" s="87" t="s">
        <v>897</v>
      </c>
      <c r="F65" s="88" t="s">
        <v>201</v>
      </c>
      <c r="G65" s="86" t="s">
        <v>857</v>
      </c>
    </row>
    <row r="66" spans="1:7" ht="20.100000000000001" customHeight="1">
      <c r="A66" s="86">
        <v>62</v>
      </c>
      <c r="B66" s="87" t="s">
        <v>1113</v>
      </c>
      <c r="C66" s="88" t="s">
        <v>232</v>
      </c>
      <c r="D66" s="90">
        <v>337081950</v>
      </c>
      <c r="E66" s="87" t="s">
        <v>193</v>
      </c>
      <c r="F66" s="88" t="s">
        <v>188</v>
      </c>
      <c r="G66" s="86" t="s">
        <v>857</v>
      </c>
    </row>
    <row r="67" spans="1:7" ht="20.100000000000001" customHeight="1">
      <c r="A67" s="86">
        <v>63</v>
      </c>
      <c r="B67" s="87" t="s">
        <v>1114</v>
      </c>
      <c r="C67" s="88" t="s">
        <v>344</v>
      </c>
      <c r="D67" s="90">
        <v>305180748</v>
      </c>
      <c r="E67" s="87" t="s">
        <v>181</v>
      </c>
      <c r="F67" s="88" t="s">
        <v>172</v>
      </c>
      <c r="G67" s="86" t="s">
        <v>857</v>
      </c>
    </row>
    <row r="68" spans="1:7" ht="20.100000000000001" customHeight="1">
      <c r="A68" s="86">
        <v>64</v>
      </c>
      <c r="B68" s="87" t="s">
        <v>1115</v>
      </c>
      <c r="C68" s="88" t="s">
        <v>233</v>
      </c>
      <c r="D68" s="90">
        <v>190530725</v>
      </c>
      <c r="E68" s="87" t="s">
        <v>183</v>
      </c>
      <c r="F68" s="88" t="s">
        <v>180</v>
      </c>
      <c r="G68" s="86" t="s">
        <v>857</v>
      </c>
    </row>
    <row r="69" spans="1:7" ht="20.100000000000001" customHeight="1">
      <c r="A69" s="86">
        <v>65</v>
      </c>
      <c r="B69" s="87" t="s">
        <v>1116</v>
      </c>
      <c r="C69" s="88" t="s">
        <v>234</v>
      </c>
      <c r="D69" s="90">
        <v>186704535</v>
      </c>
      <c r="E69" s="87" t="s">
        <v>200</v>
      </c>
      <c r="F69" s="88" t="s">
        <v>881</v>
      </c>
      <c r="G69" s="86" t="s">
        <v>857</v>
      </c>
    </row>
    <row r="70" spans="1:7" ht="20.100000000000001" customHeight="1">
      <c r="A70" s="86">
        <v>66</v>
      </c>
      <c r="B70" s="87" t="s">
        <v>1117</v>
      </c>
      <c r="C70" s="88" t="s">
        <v>343</v>
      </c>
      <c r="D70" s="90">
        <v>153569240</v>
      </c>
      <c r="E70" s="87" t="s">
        <v>194</v>
      </c>
      <c r="F70" s="88" t="s">
        <v>1224</v>
      </c>
      <c r="G70" s="86" t="s">
        <v>857</v>
      </c>
    </row>
    <row r="71" spans="1:7" ht="20.100000000000001" customHeight="1">
      <c r="A71" s="86">
        <v>67</v>
      </c>
      <c r="B71" s="87" t="s">
        <v>1118</v>
      </c>
      <c r="C71" s="88" t="s">
        <v>815</v>
      </c>
      <c r="D71" s="90">
        <v>95440052</v>
      </c>
      <c r="E71" s="87" t="s">
        <v>860</v>
      </c>
      <c r="F71" s="88" t="s">
        <v>880</v>
      </c>
      <c r="G71" s="86" t="s">
        <v>857</v>
      </c>
    </row>
    <row r="72" spans="1:7" ht="20.100000000000001" customHeight="1">
      <c r="A72" s="86">
        <v>68</v>
      </c>
      <c r="B72" s="87" t="s">
        <v>1119</v>
      </c>
      <c r="C72" s="88" t="s">
        <v>1248</v>
      </c>
      <c r="D72" s="90">
        <v>64889232</v>
      </c>
      <c r="E72" s="87" t="s">
        <v>199</v>
      </c>
      <c r="F72" s="88" t="s">
        <v>19</v>
      </c>
      <c r="G72" s="86" t="s">
        <v>857</v>
      </c>
    </row>
    <row r="73" spans="1:7" ht="20.100000000000001" customHeight="1">
      <c r="A73" s="86">
        <v>69</v>
      </c>
      <c r="B73" s="87" t="s">
        <v>1120</v>
      </c>
      <c r="C73" s="88" t="s">
        <v>816</v>
      </c>
      <c r="D73" s="90">
        <v>40329576</v>
      </c>
      <c r="E73" s="87" t="s">
        <v>183</v>
      </c>
      <c r="F73" s="88" t="s">
        <v>781</v>
      </c>
      <c r="G73" s="86" t="s">
        <v>857</v>
      </c>
    </row>
    <row r="74" spans="1:7" ht="20.100000000000001" customHeight="1">
      <c r="A74" s="86">
        <v>70</v>
      </c>
      <c r="B74" s="87" t="s">
        <v>1121</v>
      </c>
      <c r="C74" s="88" t="s">
        <v>817</v>
      </c>
      <c r="D74" s="90">
        <v>38543012</v>
      </c>
      <c r="E74" s="87" t="s">
        <v>858</v>
      </c>
      <c r="F74" s="88" t="s">
        <v>782</v>
      </c>
      <c r="G74" s="86" t="s">
        <v>857</v>
      </c>
    </row>
    <row r="75" spans="1:7" ht="20.100000000000001" customHeight="1">
      <c r="A75" s="86">
        <v>71</v>
      </c>
      <c r="B75" s="87" t="s">
        <v>1122</v>
      </c>
      <c r="C75" s="88" t="s">
        <v>818</v>
      </c>
      <c r="D75" s="90">
        <v>24319470</v>
      </c>
      <c r="E75" s="87" t="s">
        <v>199</v>
      </c>
      <c r="F75" s="88" t="s">
        <v>1217</v>
      </c>
      <c r="G75" s="86" t="s">
        <v>857</v>
      </c>
    </row>
    <row r="76" spans="1:7" ht="20.100000000000001" customHeight="1">
      <c r="A76" s="86">
        <v>72</v>
      </c>
      <c r="B76" s="87" t="s">
        <v>1123</v>
      </c>
      <c r="C76" s="88" t="s">
        <v>1247</v>
      </c>
      <c r="D76" s="90">
        <v>22581420</v>
      </c>
      <c r="E76" s="87" t="s">
        <v>200</v>
      </c>
      <c r="F76" s="88" t="s">
        <v>882</v>
      </c>
      <c r="G76" s="86" t="s">
        <v>857</v>
      </c>
    </row>
    <row r="77" spans="1:7" ht="20.100000000000001" customHeight="1">
      <c r="A77" s="86">
        <v>73</v>
      </c>
      <c r="B77" s="87" t="s">
        <v>1124</v>
      </c>
      <c r="C77" s="88" t="s">
        <v>819</v>
      </c>
      <c r="D77" s="90">
        <v>21784022</v>
      </c>
      <c r="E77" s="87" t="s">
        <v>35</v>
      </c>
      <c r="F77" s="88" t="s">
        <v>1225</v>
      </c>
      <c r="G77" s="86" t="s">
        <v>857</v>
      </c>
    </row>
    <row r="78" spans="1:7" ht="20.100000000000001" customHeight="1">
      <c r="A78" s="86">
        <v>74</v>
      </c>
      <c r="B78" s="87" t="s">
        <v>1125</v>
      </c>
      <c r="C78" s="88" t="s">
        <v>820</v>
      </c>
      <c r="D78" s="90">
        <v>17140266</v>
      </c>
      <c r="E78" s="87" t="s">
        <v>183</v>
      </c>
      <c r="F78" s="88" t="s">
        <v>1226</v>
      </c>
      <c r="G78" s="86" t="s">
        <v>857</v>
      </c>
    </row>
    <row r="79" spans="1:7" ht="20.100000000000001" customHeight="1">
      <c r="A79" s="86">
        <v>75</v>
      </c>
      <c r="B79" s="87" t="s">
        <v>1227</v>
      </c>
      <c r="C79" s="88" t="s">
        <v>1274</v>
      </c>
      <c r="D79" s="90">
        <v>484965120</v>
      </c>
      <c r="E79" s="87" t="s">
        <v>183</v>
      </c>
      <c r="F79" s="88" t="s">
        <v>879</v>
      </c>
      <c r="G79" s="86" t="s">
        <v>857</v>
      </c>
    </row>
    <row r="80" spans="1:7" ht="20.100000000000001" customHeight="1">
      <c r="A80" s="86">
        <v>76</v>
      </c>
      <c r="B80" s="87" t="s">
        <v>1126</v>
      </c>
      <c r="C80" s="88" t="s">
        <v>1250</v>
      </c>
      <c r="D80" s="90">
        <v>43686564</v>
      </c>
      <c r="E80" s="87" t="s">
        <v>117</v>
      </c>
      <c r="F80" s="88" t="s">
        <v>1217</v>
      </c>
      <c r="G80" s="86" t="s">
        <v>857</v>
      </c>
    </row>
    <row r="81" spans="1:7" ht="20.100000000000001" customHeight="1">
      <c r="A81" s="86">
        <v>77</v>
      </c>
      <c r="B81" s="87" t="s">
        <v>1127</v>
      </c>
      <c r="C81" s="88" t="s">
        <v>1251</v>
      </c>
      <c r="D81" s="90">
        <v>3967216</v>
      </c>
      <c r="E81" s="87" t="s">
        <v>117</v>
      </c>
      <c r="F81" s="88" t="s">
        <v>1228</v>
      </c>
      <c r="G81" s="86" t="s">
        <v>857</v>
      </c>
    </row>
    <row r="82" spans="1:7" ht="20.100000000000001" customHeight="1">
      <c r="A82" s="86">
        <v>78</v>
      </c>
      <c r="B82" s="87" t="s">
        <v>1128</v>
      </c>
      <c r="C82" s="88" t="s">
        <v>513</v>
      </c>
      <c r="D82" s="90">
        <v>2079308</v>
      </c>
      <c r="E82" s="87" t="s">
        <v>117</v>
      </c>
      <c r="F82" s="88" t="s">
        <v>184</v>
      </c>
      <c r="G82" s="86" t="s">
        <v>857</v>
      </c>
    </row>
    <row r="83" spans="1:7" ht="20.100000000000001" customHeight="1">
      <c r="A83" s="86">
        <v>79</v>
      </c>
      <c r="B83" s="87" t="s">
        <v>1129</v>
      </c>
      <c r="C83" s="88" t="s">
        <v>1249</v>
      </c>
      <c r="D83" s="90">
        <v>602110</v>
      </c>
      <c r="E83" s="87" t="s">
        <v>117</v>
      </c>
      <c r="F83" s="88" t="s">
        <v>1229</v>
      </c>
      <c r="G83" s="86" t="s">
        <v>857</v>
      </c>
    </row>
    <row r="84" spans="1:7" ht="20.100000000000001" customHeight="1">
      <c r="A84" s="86">
        <v>80</v>
      </c>
      <c r="B84" s="87" t="s">
        <v>1130</v>
      </c>
      <c r="C84" s="88" t="s">
        <v>1253</v>
      </c>
      <c r="D84" s="90">
        <v>246476</v>
      </c>
      <c r="E84" s="87" t="s">
        <v>117</v>
      </c>
      <c r="F84" s="88" t="s">
        <v>1007</v>
      </c>
      <c r="G84" s="86" t="s">
        <v>857</v>
      </c>
    </row>
    <row r="85" spans="1:7" ht="20.100000000000001" customHeight="1">
      <c r="A85" s="86">
        <v>81</v>
      </c>
      <c r="B85" s="87" t="s">
        <v>1131</v>
      </c>
      <c r="C85" s="88" t="s">
        <v>339</v>
      </c>
      <c r="D85" s="90">
        <v>302155528</v>
      </c>
      <c r="E85" s="87" t="s">
        <v>194</v>
      </c>
      <c r="F85" s="88" t="s">
        <v>184</v>
      </c>
      <c r="G85" s="86" t="s">
        <v>857</v>
      </c>
    </row>
    <row r="86" spans="1:7" ht="20.100000000000001" customHeight="1">
      <c r="A86" s="86">
        <v>82</v>
      </c>
      <c r="B86" s="87" t="s">
        <v>1132</v>
      </c>
      <c r="C86" s="88" t="s">
        <v>1252</v>
      </c>
      <c r="D86" s="90">
        <v>186846197</v>
      </c>
      <c r="E86" s="87" t="s">
        <v>31</v>
      </c>
      <c r="F86" s="88" t="s">
        <v>1007</v>
      </c>
      <c r="G86" s="86" t="s">
        <v>857</v>
      </c>
    </row>
    <row r="87" spans="1:7" ht="20.100000000000001" customHeight="1">
      <c r="A87" s="86">
        <v>83</v>
      </c>
      <c r="B87" s="87" t="s">
        <v>1133</v>
      </c>
      <c r="C87" s="88" t="s">
        <v>512</v>
      </c>
      <c r="D87" s="90">
        <v>47139252</v>
      </c>
      <c r="E87" s="87" t="s">
        <v>183</v>
      </c>
      <c r="F87" s="88" t="s">
        <v>883</v>
      </c>
      <c r="G87" s="86" t="s">
        <v>857</v>
      </c>
    </row>
    <row r="88" spans="1:7" ht="20.100000000000001" customHeight="1">
      <c r="A88" s="86">
        <v>84</v>
      </c>
      <c r="B88" s="87" t="s">
        <v>1134</v>
      </c>
      <c r="C88" s="88" t="s">
        <v>342</v>
      </c>
      <c r="D88" s="90">
        <v>41610652</v>
      </c>
      <c r="E88" s="87" t="s">
        <v>193</v>
      </c>
      <c r="F88" s="88" t="s">
        <v>884</v>
      </c>
      <c r="G88" s="86" t="s">
        <v>857</v>
      </c>
    </row>
    <row r="89" spans="1:7" ht="20.100000000000001" customHeight="1">
      <c r="A89" s="86">
        <v>85</v>
      </c>
      <c r="B89" s="87" t="s">
        <v>1135</v>
      </c>
      <c r="C89" s="88" t="s">
        <v>1255</v>
      </c>
      <c r="D89" s="90">
        <v>40444313</v>
      </c>
      <c r="E89" s="87" t="s">
        <v>32</v>
      </c>
      <c r="F89" s="88" t="s">
        <v>109</v>
      </c>
      <c r="G89" s="86" t="s">
        <v>857</v>
      </c>
    </row>
    <row r="90" spans="1:7" ht="20.100000000000001" customHeight="1">
      <c r="A90" s="86">
        <v>86</v>
      </c>
      <c r="B90" s="87" t="s">
        <v>1136</v>
      </c>
      <c r="C90" s="88" t="s">
        <v>341</v>
      </c>
      <c r="D90" s="90">
        <v>34205934</v>
      </c>
      <c r="E90" s="87" t="s">
        <v>199</v>
      </c>
      <c r="F90" s="88" t="s">
        <v>1230</v>
      </c>
      <c r="G90" s="86" t="s">
        <v>857</v>
      </c>
    </row>
    <row r="91" spans="1:7" ht="20.100000000000001" customHeight="1">
      <c r="A91" s="86">
        <v>87</v>
      </c>
      <c r="B91" s="87" t="s">
        <v>1137</v>
      </c>
      <c r="C91" s="88" t="s">
        <v>340</v>
      </c>
      <c r="D91" s="90">
        <v>29822527</v>
      </c>
      <c r="E91" s="87" t="s">
        <v>193</v>
      </c>
      <c r="F91" s="88" t="s">
        <v>188</v>
      </c>
      <c r="G91" s="86" t="s">
        <v>857</v>
      </c>
    </row>
    <row r="92" spans="1:7" ht="20.100000000000001" customHeight="1">
      <c r="A92" s="86">
        <v>88</v>
      </c>
      <c r="B92" s="87" t="s">
        <v>1138</v>
      </c>
      <c r="C92" s="88" t="s">
        <v>511</v>
      </c>
      <c r="D92" s="90">
        <v>26030305</v>
      </c>
      <c r="E92" s="87" t="s">
        <v>177</v>
      </c>
      <c r="F92" s="88" t="s">
        <v>175</v>
      </c>
      <c r="G92" s="86" t="s">
        <v>857</v>
      </c>
    </row>
    <row r="93" spans="1:7" ht="20.100000000000001" customHeight="1">
      <c r="A93" s="86">
        <v>89</v>
      </c>
      <c r="B93" s="87" t="s">
        <v>1139</v>
      </c>
      <c r="C93" s="88" t="s">
        <v>510</v>
      </c>
      <c r="D93" s="90">
        <v>18071375</v>
      </c>
      <c r="E93" s="87" t="s">
        <v>193</v>
      </c>
      <c r="F93" s="88" t="s">
        <v>10</v>
      </c>
      <c r="G93" s="86" t="s">
        <v>857</v>
      </c>
    </row>
    <row r="94" spans="1:7" ht="20.100000000000001" customHeight="1">
      <c r="A94" s="86">
        <v>90</v>
      </c>
      <c r="B94" s="87" t="s">
        <v>1140</v>
      </c>
      <c r="C94" s="88" t="s">
        <v>1256</v>
      </c>
      <c r="D94" s="90">
        <v>17900394</v>
      </c>
      <c r="E94" s="87" t="s">
        <v>193</v>
      </c>
      <c r="F94" s="88" t="s">
        <v>1231</v>
      </c>
      <c r="G94" s="86" t="s">
        <v>857</v>
      </c>
    </row>
    <row r="95" spans="1:7" ht="20.100000000000001" customHeight="1">
      <c r="A95" s="86">
        <v>91</v>
      </c>
      <c r="B95" s="87" t="s">
        <v>1141</v>
      </c>
      <c r="C95" s="88" t="s">
        <v>338</v>
      </c>
      <c r="D95" s="90">
        <v>14489342</v>
      </c>
      <c r="E95" s="87" t="s">
        <v>193</v>
      </c>
      <c r="F95" s="88" t="s">
        <v>885</v>
      </c>
      <c r="G95" s="86" t="s">
        <v>857</v>
      </c>
    </row>
    <row r="96" spans="1:7" ht="20.100000000000001" customHeight="1">
      <c r="A96" s="86">
        <v>92</v>
      </c>
      <c r="B96" s="87" t="s">
        <v>1142</v>
      </c>
      <c r="C96" s="88" t="s">
        <v>821</v>
      </c>
      <c r="D96" s="90">
        <v>13878594</v>
      </c>
      <c r="E96" s="87" t="s">
        <v>895</v>
      </c>
      <c r="F96" s="88" t="s">
        <v>886</v>
      </c>
      <c r="G96" s="86" t="s">
        <v>857</v>
      </c>
    </row>
    <row r="97" spans="1:7" ht="20.100000000000001" customHeight="1">
      <c r="A97" s="86">
        <v>93</v>
      </c>
      <c r="B97" s="87" t="s">
        <v>1143</v>
      </c>
      <c r="C97" s="88" t="s">
        <v>509</v>
      </c>
      <c r="D97" s="90">
        <v>13852909</v>
      </c>
      <c r="E97" s="87" t="s">
        <v>119</v>
      </c>
      <c r="F97" s="88" t="s">
        <v>1232</v>
      </c>
      <c r="G97" s="86" t="s">
        <v>857</v>
      </c>
    </row>
    <row r="98" spans="1:7" ht="20.100000000000001" customHeight="1">
      <c r="A98" s="86">
        <v>94</v>
      </c>
      <c r="B98" s="87" t="s">
        <v>1144</v>
      </c>
      <c r="C98" s="88" t="s">
        <v>1257</v>
      </c>
      <c r="D98" s="90">
        <v>9422769</v>
      </c>
      <c r="E98" s="87" t="s">
        <v>183</v>
      </c>
      <c r="F98" s="88" t="s">
        <v>201</v>
      </c>
      <c r="G98" s="86" t="s">
        <v>857</v>
      </c>
    </row>
    <row r="99" spans="1:7" ht="20.100000000000001" customHeight="1">
      <c r="A99" s="86">
        <v>95</v>
      </c>
      <c r="B99" s="87" t="s">
        <v>1145</v>
      </c>
      <c r="C99" s="88" t="s">
        <v>1258</v>
      </c>
      <c r="D99" s="90">
        <v>7844868</v>
      </c>
      <c r="E99" s="87" t="s">
        <v>193</v>
      </c>
      <c r="F99" s="88" t="s">
        <v>1217</v>
      </c>
      <c r="G99" s="86" t="s">
        <v>857</v>
      </c>
    </row>
    <row r="100" spans="1:7" ht="20.100000000000001" customHeight="1">
      <c r="A100" s="86">
        <v>96</v>
      </c>
      <c r="B100" s="87" t="s">
        <v>1146</v>
      </c>
      <c r="C100" s="88" t="s">
        <v>337</v>
      </c>
      <c r="D100" s="90">
        <v>4650918</v>
      </c>
      <c r="E100" s="87" t="s">
        <v>193</v>
      </c>
      <c r="F100" s="88" t="s">
        <v>174</v>
      </c>
      <c r="G100" s="86" t="s">
        <v>857</v>
      </c>
    </row>
    <row r="101" spans="1:7" ht="20.100000000000001" customHeight="1">
      <c r="A101" s="86">
        <v>97</v>
      </c>
      <c r="B101" s="87" t="s">
        <v>1147</v>
      </c>
      <c r="C101" s="88" t="s">
        <v>1254</v>
      </c>
      <c r="D101" s="90">
        <v>70499220</v>
      </c>
      <c r="E101" s="87" t="s">
        <v>117</v>
      </c>
      <c r="F101" s="88" t="s">
        <v>184</v>
      </c>
      <c r="G101" s="86" t="s">
        <v>857</v>
      </c>
    </row>
    <row r="102" spans="1:7" ht="20.100000000000001" customHeight="1">
      <c r="A102" s="86">
        <v>98</v>
      </c>
      <c r="B102" s="87" t="s">
        <v>1157</v>
      </c>
      <c r="C102" s="88" t="s">
        <v>333</v>
      </c>
      <c r="D102" s="90">
        <v>64497060</v>
      </c>
      <c r="E102" s="87" t="s">
        <v>194</v>
      </c>
      <c r="F102" s="88" t="s">
        <v>187</v>
      </c>
      <c r="G102" s="86" t="s">
        <v>857</v>
      </c>
    </row>
    <row r="103" spans="1:7" ht="20.100000000000001" customHeight="1">
      <c r="A103" s="86">
        <v>99</v>
      </c>
      <c r="B103" s="87" t="s">
        <v>1158</v>
      </c>
      <c r="C103" s="88" t="s">
        <v>1260</v>
      </c>
      <c r="D103" s="90">
        <v>26385737</v>
      </c>
      <c r="E103" s="87" t="s">
        <v>200</v>
      </c>
      <c r="F103" s="88"/>
      <c r="G103" s="86" t="s">
        <v>857</v>
      </c>
    </row>
    <row r="104" spans="1:7" ht="20.100000000000001" customHeight="1">
      <c r="A104" s="86">
        <v>100</v>
      </c>
      <c r="B104" s="87" t="s">
        <v>1159</v>
      </c>
      <c r="C104" s="88" t="s">
        <v>332</v>
      </c>
      <c r="D104" s="90">
        <v>919969849</v>
      </c>
      <c r="E104" s="87" t="s">
        <v>200</v>
      </c>
      <c r="F104" s="88" t="s">
        <v>1233</v>
      </c>
      <c r="G104" s="86" t="s">
        <v>857</v>
      </c>
    </row>
    <row r="105" spans="1:7" ht="20.100000000000001" customHeight="1">
      <c r="A105" s="86">
        <v>101</v>
      </c>
      <c r="B105" s="87" t="s">
        <v>1160</v>
      </c>
      <c r="C105" s="88" t="s">
        <v>487</v>
      </c>
      <c r="D105" s="90">
        <v>36694768</v>
      </c>
      <c r="E105" s="87" t="s">
        <v>183</v>
      </c>
      <c r="F105" s="88"/>
      <c r="G105" s="86" t="s">
        <v>857</v>
      </c>
    </row>
    <row r="106" spans="1:7" ht="20.100000000000001" customHeight="1">
      <c r="A106" s="86">
        <v>102</v>
      </c>
      <c r="B106" s="87" t="s">
        <v>1161</v>
      </c>
      <c r="C106" s="88" t="s">
        <v>1162</v>
      </c>
      <c r="D106" s="90">
        <v>10887019</v>
      </c>
      <c r="E106" s="87" t="s">
        <v>183</v>
      </c>
      <c r="F106" s="88"/>
      <c r="G106" s="86" t="s">
        <v>857</v>
      </c>
    </row>
    <row r="107" spans="1:7" ht="20.100000000000001" customHeight="1">
      <c r="A107" s="86">
        <v>103</v>
      </c>
      <c r="B107" s="87" t="s">
        <v>1163</v>
      </c>
      <c r="C107" s="88" t="s">
        <v>486</v>
      </c>
      <c r="D107" s="90">
        <v>27192528</v>
      </c>
      <c r="E107" s="87" t="s">
        <v>183</v>
      </c>
      <c r="F107" s="88"/>
      <c r="G107" s="86" t="s">
        <v>857</v>
      </c>
    </row>
    <row r="108" spans="1:7" ht="20.100000000000001" customHeight="1">
      <c r="A108" s="86">
        <v>104</v>
      </c>
      <c r="B108" s="87" t="s">
        <v>1164</v>
      </c>
      <c r="C108" s="88" t="s">
        <v>485</v>
      </c>
      <c r="D108" s="90">
        <v>63466854</v>
      </c>
      <c r="E108" s="87" t="s">
        <v>183</v>
      </c>
      <c r="F108" s="88"/>
      <c r="G108" s="86" t="s">
        <v>857</v>
      </c>
    </row>
    <row r="109" spans="1:7" ht="20.100000000000001" customHeight="1">
      <c r="A109" s="86">
        <v>105</v>
      </c>
      <c r="B109" s="87" t="s">
        <v>1165</v>
      </c>
      <c r="C109" s="88" t="s">
        <v>484</v>
      </c>
      <c r="D109" s="90">
        <v>90596754</v>
      </c>
      <c r="E109" s="87" t="s">
        <v>183</v>
      </c>
      <c r="F109" s="88" t="s">
        <v>887</v>
      </c>
      <c r="G109" s="86" t="s">
        <v>857</v>
      </c>
    </row>
    <row r="110" spans="1:7" ht="20.100000000000001" customHeight="1">
      <c r="A110" s="86">
        <v>106</v>
      </c>
      <c r="B110" s="87" t="s">
        <v>1166</v>
      </c>
      <c r="C110" s="88" t="s">
        <v>331</v>
      </c>
      <c r="D110" s="90">
        <v>47741254</v>
      </c>
      <c r="E110" s="87" t="s">
        <v>183</v>
      </c>
      <c r="F110" s="88" t="s">
        <v>888</v>
      </c>
      <c r="G110" s="86" t="s">
        <v>857</v>
      </c>
    </row>
    <row r="111" spans="1:7" ht="20.100000000000001" customHeight="1">
      <c r="A111" s="86">
        <v>107</v>
      </c>
      <c r="B111" s="87" t="s">
        <v>1167</v>
      </c>
      <c r="C111" s="88" t="s">
        <v>483</v>
      </c>
      <c r="D111" s="90">
        <v>60248792</v>
      </c>
      <c r="E111" s="87" t="s">
        <v>183</v>
      </c>
      <c r="F111" s="88" t="s">
        <v>889</v>
      </c>
      <c r="G111" s="86" t="s">
        <v>857</v>
      </c>
    </row>
    <row r="112" spans="1:7" ht="20.100000000000001" customHeight="1">
      <c r="A112" s="86">
        <v>108</v>
      </c>
      <c r="B112" s="87" t="s">
        <v>1168</v>
      </c>
      <c r="C112" s="88" t="s">
        <v>822</v>
      </c>
      <c r="D112" s="90">
        <v>146100506</v>
      </c>
      <c r="E112" s="87" t="s">
        <v>183</v>
      </c>
      <c r="F112" s="88"/>
      <c r="G112" s="86" t="s">
        <v>857</v>
      </c>
    </row>
    <row r="113" spans="1:7" ht="20.100000000000001" customHeight="1">
      <c r="A113" s="86">
        <v>109</v>
      </c>
      <c r="B113" s="87" t="s">
        <v>1169</v>
      </c>
      <c r="C113" s="88" t="s">
        <v>330</v>
      </c>
      <c r="D113" s="90">
        <v>138765307</v>
      </c>
      <c r="E113" s="87" t="s">
        <v>183</v>
      </c>
      <c r="F113" s="88"/>
      <c r="G113" s="86" t="s">
        <v>857</v>
      </c>
    </row>
    <row r="114" spans="1:7" ht="20.100000000000001" customHeight="1">
      <c r="A114" s="86">
        <v>110</v>
      </c>
      <c r="B114" s="87" t="s">
        <v>1170</v>
      </c>
      <c r="C114" s="88" t="s">
        <v>329</v>
      </c>
      <c r="D114" s="90">
        <v>43584570</v>
      </c>
      <c r="E114" s="87" t="s">
        <v>31</v>
      </c>
      <c r="F114" s="88" t="s">
        <v>1007</v>
      </c>
      <c r="G114" s="86" t="s">
        <v>857</v>
      </c>
    </row>
    <row r="115" spans="1:7" ht="20.100000000000001" customHeight="1">
      <c r="A115" s="86">
        <v>111</v>
      </c>
      <c r="B115" s="87" t="s">
        <v>1171</v>
      </c>
      <c r="C115" s="88" t="s">
        <v>328</v>
      </c>
      <c r="D115" s="90">
        <v>48793414</v>
      </c>
      <c r="E115" s="87" t="s">
        <v>193</v>
      </c>
      <c r="F115" s="88"/>
      <c r="G115" s="86" t="s">
        <v>857</v>
      </c>
    </row>
    <row r="116" spans="1:7" ht="20.100000000000001" customHeight="1">
      <c r="A116" s="86">
        <v>112</v>
      </c>
      <c r="B116" s="87" t="s">
        <v>1172</v>
      </c>
      <c r="C116" s="88" t="s">
        <v>482</v>
      </c>
      <c r="D116" s="90">
        <v>27134849</v>
      </c>
      <c r="E116" s="87" t="s">
        <v>119</v>
      </c>
      <c r="F116" s="88" t="s">
        <v>172</v>
      </c>
      <c r="G116" s="86" t="s">
        <v>857</v>
      </c>
    </row>
    <row r="117" spans="1:7" ht="20.100000000000001" customHeight="1">
      <c r="A117" s="86">
        <v>113</v>
      </c>
      <c r="B117" s="87" t="s">
        <v>1173</v>
      </c>
      <c r="C117" s="88" t="s">
        <v>327</v>
      </c>
      <c r="D117" s="90">
        <v>15451453</v>
      </c>
      <c r="E117" s="87" t="s">
        <v>192</v>
      </c>
      <c r="F117" s="88" t="s">
        <v>187</v>
      </c>
      <c r="G117" s="86" t="s">
        <v>857</v>
      </c>
    </row>
    <row r="118" spans="1:7" ht="20.100000000000001" customHeight="1">
      <c r="A118" s="86">
        <v>114</v>
      </c>
      <c r="B118" s="87" t="s">
        <v>1174</v>
      </c>
      <c r="C118" s="88" t="s">
        <v>326</v>
      </c>
      <c r="D118" s="90">
        <v>63468626</v>
      </c>
      <c r="E118" s="87" t="s">
        <v>197</v>
      </c>
      <c r="F118" s="88" t="s">
        <v>1234</v>
      </c>
      <c r="G118" s="86" t="s">
        <v>857</v>
      </c>
    </row>
    <row r="119" spans="1:7" ht="20.100000000000001" customHeight="1">
      <c r="A119" s="86">
        <v>115</v>
      </c>
      <c r="B119" s="87" t="s">
        <v>1175</v>
      </c>
      <c r="C119" s="88" t="s">
        <v>481</v>
      </c>
      <c r="D119" s="90">
        <v>16998496</v>
      </c>
      <c r="E119" s="87" t="s">
        <v>119</v>
      </c>
      <c r="F119" s="88" t="s">
        <v>887</v>
      </c>
      <c r="G119" s="86" t="s">
        <v>857</v>
      </c>
    </row>
    <row r="120" spans="1:7" ht="20.100000000000001" customHeight="1">
      <c r="A120" s="86">
        <v>116</v>
      </c>
      <c r="B120" s="87" t="s">
        <v>1176</v>
      </c>
      <c r="C120" s="88" t="s">
        <v>480</v>
      </c>
      <c r="D120" s="90">
        <v>40802125</v>
      </c>
      <c r="E120" s="87" t="s">
        <v>197</v>
      </c>
      <c r="F120" s="88" t="s">
        <v>890</v>
      </c>
      <c r="G120" s="86" t="s">
        <v>857</v>
      </c>
    </row>
    <row r="121" spans="1:7" ht="20.100000000000001" customHeight="1">
      <c r="A121" s="86">
        <v>117</v>
      </c>
      <c r="B121" s="87" t="s">
        <v>1177</v>
      </c>
      <c r="C121" s="88" t="s">
        <v>325</v>
      </c>
      <c r="D121" s="90">
        <v>94982837</v>
      </c>
      <c r="E121" s="87" t="s">
        <v>181</v>
      </c>
      <c r="F121" s="88" t="s">
        <v>172</v>
      </c>
      <c r="G121" s="86" t="s">
        <v>857</v>
      </c>
    </row>
    <row r="122" spans="1:7" ht="20.100000000000001" customHeight="1">
      <c r="A122" s="86">
        <v>118</v>
      </c>
      <c r="B122" s="87" t="s">
        <v>1178</v>
      </c>
      <c r="C122" s="88" t="s">
        <v>1259</v>
      </c>
      <c r="D122" s="90">
        <v>121168460</v>
      </c>
      <c r="E122" s="87" t="s">
        <v>202</v>
      </c>
      <c r="F122" s="88" t="s">
        <v>196</v>
      </c>
      <c r="G122" s="86" t="s">
        <v>857</v>
      </c>
    </row>
    <row r="123" spans="1:7" ht="20.100000000000001" customHeight="1">
      <c r="A123" s="86">
        <v>119</v>
      </c>
      <c r="B123" s="87" t="s">
        <v>1179</v>
      </c>
      <c r="C123" s="88" t="s">
        <v>479</v>
      </c>
      <c r="D123" s="90">
        <v>330790262</v>
      </c>
      <c r="E123" s="87" t="s">
        <v>183</v>
      </c>
      <c r="F123" s="88" t="s">
        <v>187</v>
      </c>
      <c r="G123" s="86" t="s">
        <v>857</v>
      </c>
    </row>
    <row r="124" spans="1:7" ht="20.100000000000001" customHeight="1">
      <c r="A124" s="86">
        <v>120</v>
      </c>
      <c r="B124" s="87" t="s">
        <v>1211</v>
      </c>
      <c r="C124" s="88" t="s">
        <v>1266</v>
      </c>
      <c r="D124" s="90">
        <v>9178475</v>
      </c>
      <c r="E124" s="87" t="s">
        <v>35</v>
      </c>
      <c r="F124" s="88" t="s">
        <v>176</v>
      </c>
      <c r="G124" s="86" t="s">
        <v>857</v>
      </c>
    </row>
    <row r="125" spans="1:7" ht="20.100000000000001" customHeight="1">
      <c r="A125" s="86">
        <v>121</v>
      </c>
      <c r="B125" s="87" t="s">
        <v>1180</v>
      </c>
      <c r="C125" s="88" t="s">
        <v>1262</v>
      </c>
      <c r="D125" s="90">
        <v>6705552</v>
      </c>
      <c r="E125" s="87" t="s">
        <v>183</v>
      </c>
      <c r="F125" s="88" t="s">
        <v>1235</v>
      </c>
      <c r="G125" s="86" t="s">
        <v>857</v>
      </c>
    </row>
    <row r="126" spans="1:7" ht="20.100000000000001" customHeight="1">
      <c r="A126" s="86">
        <v>122</v>
      </c>
      <c r="B126" s="87" t="s">
        <v>1181</v>
      </c>
      <c r="C126" s="88" t="s">
        <v>324</v>
      </c>
      <c r="D126" s="90">
        <v>164602374</v>
      </c>
      <c r="E126" s="87" t="s">
        <v>183</v>
      </c>
      <c r="F126" s="88" t="s">
        <v>168</v>
      </c>
      <c r="G126" s="86" t="s">
        <v>857</v>
      </c>
    </row>
    <row r="127" spans="1:7" ht="20.100000000000001" customHeight="1">
      <c r="A127" s="86">
        <v>123</v>
      </c>
      <c r="B127" s="87" t="s">
        <v>1182</v>
      </c>
      <c r="C127" s="88" t="s">
        <v>323</v>
      </c>
      <c r="D127" s="90">
        <v>9269964</v>
      </c>
      <c r="E127" s="87" t="s">
        <v>183</v>
      </c>
      <c r="F127" s="88" t="s">
        <v>1236</v>
      </c>
      <c r="G127" s="86" t="s">
        <v>857</v>
      </c>
    </row>
    <row r="128" spans="1:7" ht="20.100000000000001" customHeight="1">
      <c r="A128" s="86">
        <v>124</v>
      </c>
      <c r="B128" s="87" t="s">
        <v>1183</v>
      </c>
      <c r="C128" s="88" t="s">
        <v>478</v>
      </c>
      <c r="D128" s="90">
        <v>25219395</v>
      </c>
      <c r="E128" s="87" t="s">
        <v>193</v>
      </c>
      <c r="F128" s="88" t="s">
        <v>188</v>
      </c>
      <c r="G128" s="86" t="s">
        <v>857</v>
      </c>
    </row>
    <row r="129" spans="1:7" ht="20.100000000000001" customHeight="1">
      <c r="A129" s="86">
        <v>125</v>
      </c>
      <c r="B129" s="87" t="s">
        <v>1184</v>
      </c>
      <c r="C129" s="88" t="s">
        <v>1261</v>
      </c>
      <c r="D129" s="90">
        <v>262644138</v>
      </c>
      <c r="E129" s="87" t="s">
        <v>183</v>
      </c>
      <c r="F129" s="88" t="s">
        <v>187</v>
      </c>
      <c r="G129" s="86" t="s">
        <v>857</v>
      </c>
    </row>
    <row r="130" spans="1:7" ht="20.100000000000001" customHeight="1">
      <c r="A130" s="86">
        <v>126</v>
      </c>
      <c r="B130" s="87" t="s">
        <v>1185</v>
      </c>
      <c r="C130" s="88" t="s">
        <v>1264</v>
      </c>
      <c r="D130" s="90">
        <v>61775713</v>
      </c>
      <c r="E130" s="87" t="s">
        <v>193</v>
      </c>
      <c r="F130" s="88" t="s">
        <v>188</v>
      </c>
      <c r="G130" s="86" t="s">
        <v>857</v>
      </c>
    </row>
    <row r="131" spans="1:7" ht="20.100000000000001" customHeight="1">
      <c r="A131" s="86">
        <v>127</v>
      </c>
      <c r="B131" s="87" t="s">
        <v>1186</v>
      </c>
      <c r="C131" s="88" t="s">
        <v>1265</v>
      </c>
      <c r="D131" s="90">
        <v>32265366</v>
      </c>
      <c r="E131" s="87" t="s">
        <v>183</v>
      </c>
      <c r="F131" s="88" t="s">
        <v>891</v>
      </c>
      <c r="G131" s="86" t="s">
        <v>857</v>
      </c>
    </row>
    <row r="132" spans="1:7" ht="20.100000000000001" customHeight="1">
      <c r="A132" s="86">
        <v>128</v>
      </c>
      <c r="B132" s="87" t="s">
        <v>1187</v>
      </c>
      <c r="C132" s="88" t="s">
        <v>322</v>
      </c>
      <c r="D132" s="90">
        <v>46926594</v>
      </c>
      <c r="E132" s="87" t="s">
        <v>200</v>
      </c>
      <c r="F132" s="88"/>
      <c r="G132" s="86" t="s">
        <v>857</v>
      </c>
    </row>
    <row r="133" spans="1:7" ht="20.100000000000001" customHeight="1">
      <c r="A133" s="86">
        <v>129</v>
      </c>
      <c r="B133" s="87" t="s">
        <v>1188</v>
      </c>
      <c r="C133" s="88" t="s">
        <v>1263</v>
      </c>
      <c r="D133" s="90">
        <v>26756788</v>
      </c>
      <c r="E133" s="87" t="s">
        <v>199</v>
      </c>
      <c r="F133" s="88"/>
      <c r="G133" s="86" t="s">
        <v>857</v>
      </c>
    </row>
    <row r="134" spans="1:7" ht="20.100000000000001" customHeight="1">
      <c r="A134" s="86">
        <v>130</v>
      </c>
      <c r="B134" s="87" t="s">
        <v>1189</v>
      </c>
      <c r="C134" s="88" t="s">
        <v>321</v>
      </c>
      <c r="D134" s="90">
        <v>2374160</v>
      </c>
      <c r="E134" s="87" t="s">
        <v>117</v>
      </c>
      <c r="F134" s="88" t="s">
        <v>178</v>
      </c>
      <c r="G134" s="86" t="s">
        <v>857</v>
      </c>
    </row>
    <row r="135" spans="1:7" ht="20.100000000000001" customHeight="1">
      <c r="A135" s="86">
        <v>131</v>
      </c>
      <c r="B135" s="87" t="s">
        <v>1190</v>
      </c>
      <c r="C135" s="88" t="s">
        <v>477</v>
      </c>
      <c r="D135" s="90">
        <v>11863768</v>
      </c>
      <c r="E135" s="87" t="s">
        <v>117</v>
      </c>
      <c r="F135" s="88" t="s">
        <v>889</v>
      </c>
      <c r="G135" s="86" t="s">
        <v>857</v>
      </c>
    </row>
    <row r="136" spans="1:7" ht="20.100000000000001" customHeight="1">
      <c r="A136" s="86">
        <v>132</v>
      </c>
      <c r="B136" s="87" t="s">
        <v>1191</v>
      </c>
      <c r="C136" s="88" t="s">
        <v>476</v>
      </c>
      <c r="D136" s="90">
        <v>472020</v>
      </c>
      <c r="E136" s="87" t="s">
        <v>117</v>
      </c>
      <c r="F136" s="88" t="s">
        <v>1237</v>
      </c>
      <c r="G136" s="86" t="s">
        <v>857</v>
      </c>
    </row>
    <row r="137" spans="1:7" ht="20.100000000000001" customHeight="1">
      <c r="A137" s="86">
        <v>133</v>
      </c>
      <c r="B137" s="87" t="s">
        <v>1192</v>
      </c>
      <c r="C137" s="88" t="s">
        <v>475</v>
      </c>
      <c r="D137" s="90">
        <v>41733139</v>
      </c>
      <c r="E137" s="87" t="s">
        <v>117</v>
      </c>
      <c r="F137" s="88" t="s">
        <v>110</v>
      </c>
      <c r="G137" s="86" t="s">
        <v>857</v>
      </c>
    </row>
    <row r="138" spans="1:7" ht="20.100000000000001" customHeight="1">
      <c r="A138" s="86">
        <v>134</v>
      </c>
      <c r="B138" s="87" t="s">
        <v>1193</v>
      </c>
      <c r="C138" s="88" t="s">
        <v>320</v>
      </c>
      <c r="D138" s="90">
        <v>5440000</v>
      </c>
      <c r="E138" s="87" t="s">
        <v>117</v>
      </c>
      <c r="F138" s="88" t="s">
        <v>892</v>
      </c>
      <c r="G138" s="86" t="s">
        <v>857</v>
      </c>
    </row>
    <row r="139" spans="1:7" ht="20.100000000000001" customHeight="1">
      <c r="A139" s="86">
        <v>135</v>
      </c>
      <c r="B139" s="87" t="s">
        <v>1194</v>
      </c>
      <c r="C139" s="88" t="s">
        <v>1267</v>
      </c>
      <c r="D139" s="90">
        <v>4994568</v>
      </c>
      <c r="E139" s="87" t="s">
        <v>117</v>
      </c>
      <c r="F139" s="88" t="s">
        <v>742</v>
      </c>
      <c r="G139" s="86" t="s">
        <v>857</v>
      </c>
    </row>
    <row r="140" spans="1:7" ht="20.100000000000001" customHeight="1">
      <c r="A140" s="86">
        <v>136</v>
      </c>
      <c r="B140" s="87" t="s">
        <v>1195</v>
      </c>
      <c r="C140" s="88" t="s">
        <v>319</v>
      </c>
      <c r="D140" s="90">
        <v>12633440</v>
      </c>
      <c r="E140" s="87" t="s">
        <v>117</v>
      </c>
      <c r="F140" s="88" t="s">
        <v>1235</v>
      </c>
      <c r="G140" s="86" t="s">
        <v>857</v>
      </c>
    </row>
    <row r="141" spans="1:7" ht="20.100000000000001" customHeight="1">
      <c r="A141" s="86">
        <v>137</v>
      </c>
      <c r="B141" s="87" t="s">
        <v>1196</v>
      </c>
      <c r="C141" s="88" t="s">
        <v>1268</v>
      </c>
      <c r="D141" s="90">
        <v>3160912</v>
      </c>
      <c r="E141" s="87" t="s">
        <v>117</v>
      </c>
      <c r="F141" s="88" t="s">
        <v>889</v>
      </c>
      <c r="G141" s="86" t="s">
        <v>857</v>
      </c>
    </row>
    <row r="142" spans="1:7" ht="20.100000000000001" customHeight="1">
      <c r="A142" s="86">
        <v>138</v>
      </c>
      <c r="B142" s="87" t="s">
        <v>1197</v>
      </c>
      <c r="C142" s="88" t="s">
        <v>318</v>
      </c>
      <c r="D142" s="90">
        <v>21334740</v>
      </c>
      <c r="E142" s="87" t="s">
        <v>117</v>
      </c>
      <c r="F142" s="88" t="s">
        <v>743</v>
      </c>
      <c r="G142" s="86" t="s">
        <v>857</v>
      </c>
    </row>
    <row r="143" spans="1:7" ht="20.100000000000001" customHeight="1">
      <c r="A143" s="86">
        <v>139</v>
      </c>
      <c r="B143" s="87" t="s">
        <v>1198</v>
      </c>
      <c r="C143" s="88" t="s">
        <v>317</v>
      </c>
      <c r="D143" s="90">
        <v>1801728</v>
      </c>
      <c r="E143" s="87" t="s">
        <v>117</v>
      </c>
      <c r="F143" s="88" t="s">
        <v>886</v>
      </c>
      <c r="G143" s="86" t="s">
        <v>857</v>
      </c>
    </row>
    <row r="144" spans="1:7" ht="20.100000000000001" customHeight="1">
      <c r="A144" s="86">
        <v>140</v>
      </c>
      <c r="B144" s="87" t="s">
        <v>1199</v>
      </c>
      <c r="C144" s="88" t="s">
        <v>823</v>
      </c>
      <c r="D144" s="90">
        <v>1398975</v>
      </c>
      <c r="E144" s="87" t="s">
        <v>117</v>
      </c>
      <c r="F144" s="88" t="s">
        <v>744</v>
      </c>
      <c r="G144" s="86" t="s">
        <v>857</v>
      </c>
    </row>
    <row r="145" spans="1:7" ht="20.100000000000001" customHeight="1">
      <c r="A145" s="86">
        <v>141</v>
      </c>
      <c r="B145" s="87" t="s">
        <v>1200</v>
      </c>
      <c r="C145" s="88" t="s">
        <v>316</v>
      </c>
      <c r="D145" s="90">
        <v>5263203</v>
      </c>
      <c r="E145" s="87" t="s">
        <v>117</v>
      </c>
      <c r="F145" s="88" t="s">
        <v>188</v>
      </c>
      <c r="G145" s="86" t="s">
        <v>857</v>
      </c>
    </row>
    <row r="146" spans="1:7" ht="20.100000000000001" customHeight="1">
      <c r="A146" s="86">
        <v>142</v>
      </c>
      <c r="B146" s="87" t="s">
        <v>1201</v>
      </c>
      <c r="C146" s="88" t="s">
        <v>315</v>
      </c>
      <c r="D146" s="90">
        <v>1513125</v>
      </c>
      <c r="E146" s="87" t="s">
        <v>117</v>
      </c>
      <c r="F146" s="88" t="s">
        <v>742</v>
      </c>
      <c r="G146" s="86" t="s">
        <v>857</v>
      </c>
    </row>
    <row r="147" spans="1:7" ht="20.100000000000001" customHeight="1">
      <c r="A147" s="86">
        <v>143</v>
      </c>
      <c r="B147" s="87" t="s">
        <v>1202</v>
      </c>
      <c r="C147" s="88" t="s">
        <v>474</v>
      </c>
      <c r="D147" s="90">
        <v>12700953</v>
      </c>
      <c r="E147" s="87" t="s">
        <v>177</v>
      </c>
      <c r="F147" s="88" t="s">
        <v>175</v>
      </c>
      <c r="G147" s="86" t="s">
        <v>857</v>
      </c>
    </row>
    <row r="148" spans="1:7" ht="20.100000000000001" customHeight="1">
      <c r="A148" s="86">
        <v>144</v>
      </c>
      <c r="B148" s="87" t="s">
        <v>1203</v>
      </c>
      <c r="C148" s="88" t="s">
        <v>314</v>
      </c>
      <c r="D148" s="90">
        <v>42137431</v>
      </c>
      <c r="E148" s="87" t="s">
        <v>200</v>
      </c>
      <c r="F148" s="88" t="s">
        <v>670</v>
      </c>
      <c r="G148" s="86" t="s">
        <v>857</v>
      </c>
    </row>
    <row r="149" spans="1:7" ht="20.100000000000001" customHeight="1">
      <c r="A149" s="86">
        <v>145</v>
      </c>
      <c r="B149" s="87" t="s">
        <v>1204</v>
      </c>
      <c r="C149" s="88" t="s">
        <v>1270</v>
      </c>
      <c r="D149" s="90">
        <v>92825884</v>
      </c>
      <c r="E149" s="87" t="s">
        <v>183</v>
      </c>
      <c r="F149" s="88" t="s">
        <v>188</v>
      </c>
      <c r="G149" s="86" t="s">
        <v>857</v>
      </c>
    </row>
    <row r="150" spans="1:7" ht="20.100000000000001" customHeight="1">
      <c r="A150" s="86">
        <v>146</v>
      </c>
      <c r="B150" s="87" t="s">
        <v>1205</v>
      </c>
      <c r="C150" s="88" t="s">
        <v>1269</v>
      </c>
      <c r="D150" s="90">
        <v>31246364</v>
      </c>
      <c r="E150" s="87" t="s">
        <v>183</v>
      </c>
      <c r="F150" s="88" t="s">
        <v>187</v>
      </c>
      <c r="G150" s="86" t="s">
        <v>857</v>
      </c>
    </row>
    <row r="151" spans="1:7" ht="20.100000000000001" customHeight="1">
      <c r="A151" s="86">
        <v>147</v>
      </c>
      <c r="B151" s="87" t="s">
        <v>1206</v>
      </c>
      <c r="C151" s="88" t="s">
        <v>1271</v>
      </c>
      <c r="D151" s="90">
        <v>96463130</v>
      </c>
      <c r="E151" s="87" t="s">
        <v>183</v>
      </c>
      <c r="F151" s="88" t="s">
        <v>888</v>
      </c>
      <c r="G151" s="86" t="s">
        <v>857</v>
      </c>
    </row>
    <row r="152" spans="1:7" ht="20.100000000000001" customHeight="1">
      <c r="A152" s="86">
        <v>148</v>
      </c>
      <c r="B152" s="87" t="s">
        <v>1207</v>
      </c>
      <c r="C152" s="88" t="s">
        <v>1272</v>
      </c>
      <c r="D152" s="90">
        <v>198646132</v>
      </c>
      <c r="E152" s="87" t="s">
        <v>32</v>
      </c>
      <c r="F152" s="88" t="s">
        <v>887</v>
      </c>
      <c r="G152" s="86" t="s">
        <v>857</v>
      </c>
    </row>
    <row r="153" spans="1:7" ht="20.100000000000001" customHeight="1">
      <c r="A153" s="86">
        <v>149</v>
      </c>
      <c r="B153" s="87" t="s">
        <v>1212</v>
      </c>
      <c r="C153" s="88" t="s">
        <v>724</v>
      </c>
      <c r="D153" s="90">
        <v>728326872</v>
      </c>
      <c r="E153" s="87" t="s">
        <v>183</v>
      </c>
      <c r="F153" s="88" t="s">
        <v>1233</v>
      </c>
      <c r="G153" s="86" t="s">
        <v>857</v>
      </c>
    </row>
    <row r="154" spans="1:7" ht="20.100000000000001" customHeight="1">
      <c r="A154" s="86">
        <v>150</v>
      </c>
      <c r="B154" s="87" t="s">
        <v>1208</v>
      </c>
      <c r="C154" s="88" t="s">
        <v>824</v>
      </c>
      <c r="D154" s="90">
        <v>152322629</v>
      </c>
      <c r="E154" s="87" t="s">
        <v>199</v>
      </c>
      <c r="F154" s="88"/>
      <c r="G154" s="86" t="s">
        <v>857</v>
      </c>
    </row>
    <row r="155" spans="1:7" ht="20.100000000000001" customHeight="1">
      <c r="A155" s="86">
        <v>151</v>
      </c>
      <c r="B155" s="87" t="s">
        <v>1209</v>
      </c>
      <c r="C155" s="88" t="s">
        <v>473</v>
      </c>
      <c r="D155" s="90">
        <v>8473858</v>
      </c>
      <c r="E155" s="87" t="s">
        <v>858</v>
      </c>
      <c r="F155" s="88" t="s">
        <v>745</v>
      </c>
      <c r="G155" s="86" t="s">
        <v>857</v>
      </c>
    </row>
    <row r="156" spans="1:7" ht="20.100000000000001" customHeight="1">
      <c r="A156" s="86">
        <v>152</v>
      </c>
      <c r="B156" s="87" t="s">
        <v>1210</v>
      </c>
      <c r="C156" s="88" t="s">
        <v>1273</v>
      </c>
      <c r="D156" s="90">
        <v>131750047</v>
      </c>
      <c r="E156" s="87" t="s">
        <v>200</v>
      </c>
      <c r="F156" s="88" t="s">
        <v>783</v>
      </c>
      <c r="G156" s="86" t="s">
        <v>857</v>
      </c>
    </row>
    <row r="157" spans="1:7" ht="20.100000000000001" customHeight="1">
      <c r="A157" s="86">
        <v>153</v>
      </c>
      <c r="B157" s="87" t="s">
        <v>469</v>
      </c>
      <c r="C157" s="88" t="s">
        <v>472</v>
      </c>
      <c r="D157" s="90">
        <v>333166820</v>
      </c>
      <c r="E157" s="87" t="s">
        <v>746</v>
      </c>
      <c r="F157" s="88" t="s">
        <v>747</v>
      </c>
      <c r="G157" s="86" t="s">
        <v>857</v>
      </c>
    </row>
    <row r="158" spans="1:7" ht="20.100000000000001" customHeight="1">
      <c r="A158" s="86">
        <v>154</v>
      </c>
      <c r="B158" s="87" t="s">
        <v>468</v>
      </c>
      <c r="C158" s="88" t="s">
        <v>310</v>
      </c>
      <c r="D158" s="90">
        <v>240508234</v>
      </c>
      <c r="E158" s="87" t="s">
        <v>120</v>
      </c>
      <c r="F158" s="88" t="s">
        <v>173</v>
      </c>
      <c r="G158" s="86" t="s">
        <v>857</v>
      </c>
    </row>
    <row r="159" spans="1:7" ht="20.100000000000001" customHeight="1">
      <c r="A159" s="86">
        <v>155</v>
      </c>
      <c r="B159" s="87" t="s">
        <v>467</v>
      </c>
      <c r="C159" s="88" t="s">
        <v>1276</v>
      </c>
      <c r="D159" s="90">
        <v>167846482</v>
      </c>
      <c r="E159" s="87" t="s">
        <v>748</v>
      </c>
      <c r="F159" s="88" t="s">
        <v>749</v>
      </c>
      <c r="G159" s="86" t="s">
        <v>857</v>
      </c>
    </row>
    <row r="160" spans="1:7" ht="20.100000000000001" customHeight="1">
      <c r="A160" s="86">
        <v>156</v>
      </c>
      <c r="B160" s="87" t="s">
        <v>466</v>
      </c>
      <c r="C160" s="88" t="s">
        <v>738</v>
      </c>
      <c r="D160" s="90">
        <v>35079954</v>
      </c>
      <c r="E160" s="87" t="s">
        <v>120</v>
      </c>
      <c r="F160" s="88" t="s">
        <v>750</v>
      </c>
      <c r="G160" s="86" t="s">
        <v>857</v>
      </c>
    </row>
    <row r="161" spans="1:7" ht="20.100000000000001" customHeight="1">
      <c r="A161" s="86">
        <v>157</v>
      </c>
      <c r="B161" s="87" t="s">
        <v>464</v>
      </c>
      <c r="C161" s="88" t="s">
        <v>309</v>
      </c>
      <c r="D161" s="90">
        <v>82144373</v>
      </c>
      <c r="E161" s="87" t="s">
        <v>751</v>
      </c>
      <c r="F161" s="88" t="s">
        <v>752</v>
      </c>
      <c r="G161" s="86" t="s">
        <v>857</v>
      </c>
    </row>
    <row r="162" spans="1:7" ht="20.100000000000001" customHeight="1">
      <c r="A162" s="86">
        <v>158</v>
      </c>
      <c r="B162" s="87" t="s">
        <v>465</v>
      </c>
      <c r="C162" s="88" t="s">
        <v>463</v>
      </c>
      <c r="D162" s="90">
        <v>36154674</v>
      </c>
      <c r="E162" s="87" t="s">
        <v>746</v>
      </c>
      <c r="F162" s="88" t="s">
        <v>753</v>
      </c>
      <c r="G162" s="86" t="s">
        <v>857</v>
      </c>
    </row>
    <row r="163" spans="1:7" ht="20.100000000000001" customHeight="1">
      <c r="A163" s="86">
        <v>159</v>
      </c>
      <c r="B163" s="87" t="s">
        <v>461</v>
      </c>
      <c r="C163" s="88" t="s">
        <v>826</v>
      </c>
      <c r="D163" s="90">
        <v>88407470</v>
      </c>
      <c r="E163" s="87" t="s">
        <v>748</v>
      </c>
      <c r="F163" s="88" t="s">
        <v>167</v>
      </c>
      <c r="G163" s="86" t="s">
        <v>857</v>
      </c>
    </row>
    <row r="164" spans="1:7" ht="20.100000000000001" customHeight="1">
      <c r="A164" s="86">
        <v>160</v>
      </c>
      <c r="B164" s="87" t="s">
        <v>462</v>
      </c>
      <c r="C164" s="88" t="s">
        <v>308</v>
      </c>
      <c r="D164" s="90">
        <v>79882991</v>
      </c>
      <c r="E164" s="87" t="s">
        <v>120</v>
      </c>
      <c r="F164" s="88" t="s">
        <v>173</v>
      </c>
      <c r="G164" s="86" t="s">
        <v>857</v>
      </c>
    </row>
    <row r="165" spans="1:7" ht="20.100000000000001" customHeight="1">
      <c r="A165" s="86">
        <v>161</v>
      </c>
      <c r="B165" s="87" t="s">
        <v>460</v>
      </c>
      <c r="C165" s="88" t="s">
        <v>827</v>
      </c>
      <c r="D165" s="90">
        <v>117425117</v>
      </c>
      <c r="E165" s="87" t="s">
        <v>754</v>
      </c>
      <c r="F165" s="88" t="s">
        <v>755</v>
      </c>
      <c r="G165" s="86" t="s">
        <v>857</v>
      </c>
    </row>
    <row r="166" spans="1:7" ht="20.100000000000001" customHeight="1">
      <c r="A166" s="86">
        <v>162</v>
      </c>
      <c r="B166" s="87" t="s">
        <v>459</v>
      </c>
      <c r="C166" s="88" t="s">
        <v>458</v>
      </c>
      <c r="D166" s="90">
        <v>71460813</v>
      </c>
      <c r="E166" s="87" t="s">
        <v>120</v>
      </c>
      <c r="F166" s="88" t="s">
        <v>784</v>
      </c>
      <c r="G166" s="86" t="s">
        <v>857</v>
      </c>
    </row>
    <row r="167" spans="1:7" ht="20.100000000000001" customHeight="1">
      <c r="A167" s="86">
        <v>163</v>
      </c>
      <c r="B167" s="87" t="s">
        <v>456</v>
      </c>
      <c r="C167" s="88" t="s">
        <v>457</v>
      </c>
      <c r="D167" s="90">
        <v>137586805</v>
      </c>
      <c r="E167" s="87" t="s">
        <v>746</v>
      </c>
      <c r="F167" s="88" t="s">
        <v>756</v>
      </c>
      <c r="G167" s="86" t="s">
        <v>857</v>
      </c>
    </row>
    <row r="168" spans="1:7" ht="20.100000000000001" customHeight="1">
      <c r="A168" s="86">
        <v>164</v>
      </c>
      <c r="B168" s="87" t="s">
        <v>454</v>
      </c>
      <c r="C168" s="88" t="s">
        <v>307</v>
      </c>
      <c r="D168" s="90">
        <v>192806775</v>
      </c>
      <c r="E168" s="87" t="s">
        <v>748</v>
      </c>
      <c r="F168" s="88" t="s">
        <v>188</v>
      </c>
      <c r="G168" s="86" t="s">
        <v>857</v>
      </c>
    </row>
  </sheetData>
  <mergeCells count="1">
    <mergeCell ref="A2:B2"/>
  </mergeCells>
  <phoneticPr fontId="135" type="noConversion"/>
  <printOptions horizontalCentered="1"/>
  <pageMargins left="0.2361111044883728" right="0.27555555105209351" top="0.51180553436279297" bottom="0.47236111760139465" header="0.27555555105209351" footer="0.2361111044883728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/>
  <dimension ref="A1:H42"/>
  <sheetViews>
    <sheetView view="pageBreakPreview" zoomScaleSheetLayoutView="100" workbookViewId="0">
      <pane ySplit="4" topLeftCell="A5" activePane="bottomLeft" state="frozen"/>
      <selection pane="bottomLeft" activeCell="D37" sqref="D37:D42"/>
    </sheetView>
  </sheetViews>
  <sheetFormatPr defaultColWidth="8.88671875" defaultRowHeight="13.5"/>
  <cols>
    <col min="1" max="1" width="6.33203125" customWidth="1"/>
    <col min="2" max="2" width="17.44140625" bestFit="1" customWidth="1"/>
    <col min="3" max="3" width="36.6640625" customWidth="1"/>
    <col min="4" max="4" width="13.21875" customWidth="1"/>
    <col min="5" max="5" width="24.77734375" customWidth="1"/>
    <col min="6" max="6" width="23.5546875" customWidth="1"/>
    <col min="7" max="7" width="11.33203125" customWidth="1"/>
  </cols>
  <sheetData>
    <row r="1" spans="1:8" ht="18.75">
      <c r="A1" s="119" t="s">
        <v>42</v>
      </c>
      <c r="B1" s="41"/>
    </row>
    <row r="2" spans="1:8" ht="27" customHeight="1">
      <c r="A2" s="233" t="s">
        <v>139</v>
      </c>
      <c r="B2" s="233"/>
      <c r="C2" s="121"/>
      <c r="D2" s="121"/>
      <c r="E2" s="121"/>
    </row>
    <row r="3" spans="1:8" s="7" customFormat="1" ht="19.5" customHeight="1">
      <c r="A3" s="4" t="s">
        <v>29</v>
      </c>
      <c r="B3" s="4"/>
      <c r="C3" s="4" t="s">
        <v>28</v>
      </c>
      <c r="D3" s="4" t="s">
        <v>36</v>
      </c>
      <c r="E3" s="4" t="s">
        <v>118</v>
      </c>
      <c r="F3" s="4" t="s">
        <v>189</v>
      </c>
      <c r="G3" s="3" t="s">
        <v>39</v>
      </c>
      <c r="H3" s="8"/>
    </row>
    <row r="4" spans="1:8" s="7" customFormat="1" ht="22.5" customHeight="1">
      <c r="A4" s="234" t="s">
        <v>40</v>
      </c>
      <c r="B4" s="235"/>
      <c r="C4" s="1"/>
      <c r="D4" s="2">
        <f>SUM(D5:D42)</f>
        <v>6659738822</v>
      </c>
      <c r="E4" s="1"/>
      <c r="F4" s="1"/>
      <c r="G4" s="9"/>
      <c r="H4" s="8"/>
    </row>
    <row r="5" spans="1:8" s="7" customFormat="1" ht="20.100000000000001" customHeight="1">
      <c r="A5" s="6">
        <v>1</v>
      </c>
      <c r="B5" s="11" t="s">
        <v>720</v>
      </c>
      <c r="C5" s="11" t="s">
        <v>610</v>
      </c>
      <c r="D5" s="5">
        <v>171335680</v>
      </c>
      <c r="E5" s="11" t="s">
        <v>197</v>
      </c>
      <c r="F5" s="11" t="s">
        <v>166</v>
      </c>
      <c r="G5" s="11" t="s">
        <v>762</v>
      </c>
      <c r="H5" s="8"/>
    </row>
    <row r="6" spans="1:8" s="7" customFormat="1" ht="20.100000000000001" customHeight="1">
      <c r="A6" s="6">
        <v>2</v>
      </c>
      <c r="B6" s="11" t="s">
        <v>719</v>
      </c>
      <c r="C6" s="11" t="s">
        <v>726</v>
      </c>
      <c r="D6" s="5">
        <v>156359460</v>
      </c>
      <c r="E6" s="11" t="s">
        <v>607</v>
      </c>
      <c r="F6" s="11"/>
      <c r="G6" s="11" t="s">
        <v>763</v>
      </c>
      <c r="H6" s="8"/>
    </row>
    <row r="7" spans="1:8" s="7" customFormat="1" ht="20.100000000000001" customHeight="1">
      <c r="A7" s="6">
        <v>3</v>
      </c>
      <c r="B7" s="11" t="s">
        <v>718</v>
      </c>
      <c r="C7" s="11" t="s">
        <v>400</v>
      </c>
      <c r="D7" s="5">
        <v>74568099</v>
      </c>
      <c r="E7" s="11" t="s">
        <v>606</v>
      </c>
      <c r="F7" s="11" t="s">
        <v>670</v>
      </c>
      <c r="G7" s="11" t="s">
        <v>693</v>
      </c>
      <c r="H7" s="8"/>
    </row>
    <row r="8" spans="1:8" s="7" customFormat="1" ht="20.100000000000001" customHeight="1">
      <c r="A8" s="6">
        <v>4</v>
      </c>
      <c r="B8" s="11" t="s">
        <v>717</v>
      </c>
      <c r="C8" s="11" t="s">
        <v>249</v>
      </c>
      <c r="D8" s="5">
        <v>23733849</v>
      </c>
      <c r="E8" s="11" t="s">
        <v>183</v>
      </c>
      <c r="F8" s="11" t="s">
        <v>716</v>
      </c>
      <c r="G8" s="11" t="s">
        <v>763</v>
      </c>
      <c r="H8" s="8"/>
    </row>
    <row r="9" spans="1:8" s="7" customFormat="1" ht="20.100000000000001" customHeight="1">
      <c r="A9" s="6">
        <v>5</v>
      </c>
      <c r="B9" s="11" t="s">
        <v>715</v>
      </c>
      <c r="C9" s="11" t="s">
        <v>248</v>
      </c>
      <c r="D9" s="5">
        <v>122596988</v>
      </c>
      <c r="E9" s="11" t="s">
        <v>154</v>
      </c>
      <c r="F9" s="11" t="s">
        <v>602</v>
      </c>
      <c r="G9" s="11" t="s">
        <v>764</v>
      </c>
      <c r="H9" s="8"/>
    </row>
    <row r="10" spans="1:8" s="7" customFormat="1" ht="20.100000000000001" customHeight="1">
      <c r="A10" s="6">
        <v>6</v>
      </c>
      <c r="B10" s="11" t="s">
        <v>714</v>
      </c>
      <c r="C10" s="11" t="s">
        <v>247</v>
      </c>
      <c r="D10" s="5">
        <v>51595521</v>
      </c>
      <c r="E10" s="11" t="s">
        <v>154</v>
      </c>
      <c r="F10" s="11" t="s">
        <v>671</v>
      </c>
      <c r="G10" s="11" t="s">
        <v>764</v>
      </c>
      <c r="H10" s="8"/>
    </row>
    <row r="11" spans="1:8" s="7" customFormat="1" ht="20.100000000000001" customHeight="1">
      <c r="A11" s="6">
        <v>7</v>
      </c>
      <c r="B11" s="11" t="s">
        <v>713</v>
      </c>
      <c r="C11" s="11" t="s">
        <v>611</v>
      </c>
      <c r="D11" s="5">
        <v>88205297</v>
      </c>
      <c r="E11" s="11" t="s">
        <v>607</v>
      </c>
      <c r="F11" s="11"/>
      <c r="G11" s="11" t="s">
        <v>764</v>
      </c>
      <c r="H11" s="8"/>
    </row>
    <row r="12" spans="1:8" s="7" customFormat="1" ht="20.100000000000001" customHeight="1">
      <c r="A12" s="6">
        <v>8</v>
      </c>
      <c r="B12" s="11" t="s">
        <v>712</v>
      </c>
      <c r="C12" s="11" t="s">
        <v>612</v>
      </c>
      <c r="D12" s="5">
        <v>75601080</v>
      </c>
      <c r="E12" s="11" t="s">
        <v>607</v>
      </c>
      <c r="F12" s="11"/>
      <c r="G12" s="11" t="s">
        <v>764</v>
      </c>
      <c r="H12" s="8"/>
    </row>
    <row r="13" spans="1:8" s="7" customFormat="1" ht="20.100000000000001" customHeight="1">
      <c r="A13" s="6">
        <v>9</v>
      </c>
      <c r="B13" s="11" t="s">
        <v>711</v>
      </c>
      <c r="C13" s="11" t="s">
        <v>728</v>
      </c>
      <c r="D13" s="5">
        <v>227789699</v>
      </c>
      <c r="E13" s="11" t="s">
        <v>154</v>
      </c>
      <c r="F13" s="11" t="s">
        <v>672</v>
      </c>
      <c r="G13" s="11" t="s">
        <v>765</v>
      </c>
      <c r="H13" s="8"/>
    </row>
    <row r="14" spans="1:8" s="7" customFormat="1" ht="20.100000000000001" customHeight="1">
      <c r="A14" s="6">
        <v>10</v>
      </c>
      <c r="B14" s="11" t="s">
        <v>710</v>
      </c>
      <c r="C14" s="11" t="s">
        <v>246</v>
      </c>
      <c r="D14" s="5">
        <v>277384938</v>
      </c>
      <c r="E14" s="11" t="s">
        <v>197</v>
      </c>
      <c r="F14" s="11" t="s">
        <v>604</v>
      </c>
      <c r="G14" s="11" t="s">
        <v>765</v>
      </c>
      <c r="H14" s="8"/>
    </row>
    <row r="15" spans="1:8" s="7" customFormat="1" ht="20.100000000000001" customHeight="1">
      <c r="A15" s="6">
        <v>11</v>
      </c>
      <c r="B15" s="11" t="s">
        <v>949</v>
      </c>
      <c r="C15" s="11" t="s">
        <v>245</v>
      </c>
      <c r="D15" s="5">
        <v>74436493</v>
      </c>
      <c r="E15" s="11" t="s">
        <v>401</v>
      </c>
      <c r="F15" s="11" t="s">
        <v>399</v>
      </c>
      <c r="G15" s="11" t="s">
        <v>693</v>
      </c>
      <c r="H15" s="8"/>
    </row>
    <row r="16" spans="1:8" s="7" customFormat="1" ht="20.100000000000001" customHeight="1">
      <c r="A16" s="6">
        <v>12</v>
      </c>
      <c r="B16" s="11" t="s">
        <v>950</v>
      </c>
      <c r="C16" s="11" t="s">
        <v>613</v>
      </c>
      <c r="D16" s="5">
        <v>65693333</v>
      </c>
      <c r="E16" s="11" t="s">
        <v>154</v>
      </c>
      <c r="F16" s="11" t="s">
        <v>601</v>
      </c>
      <c r="G16" s="11" t="s">
        <v>693</v>
      </c>
      <c r="H16" s="8"/>
    </row>
    <row r="17" spans="1:8" s="7" customFormat="1" ht="20.100000000000001" customHeight="1">
      <c r="A17" s="6">
        <v>13</v>
      </c>
      <c r="B17" s="11" t="s">
        <v>951</v>
      </c>
      <c r="C17" s="11" t="s">
        <v>398</v>
      </c>
      <c r="D17" s="5">
        <v>51681897</v>
      </c>
      <c r="E17" s="11" t="s">
        <v>197</v>
      </c>
      <c r="F17" s="11" t="s">
        <v>952</v>
      </c>
      <c r="G17" s="10" t="s">
        <v>766</v>
      </c>
      <c r="H17" s="8"/>
    </row>
    <row r="18" spans="1:8" s="7" customFormat="1" ht="20.100000000000001" customHeight="1">
      <c r="A18" s="6">
        <v>14</v>
      </c>
      <c r="B18" s="11" t="s">
        <v>953</v>
      </c>
      <c r="C18" s="11" t="s">
        <v>729</v>
      </c>
      <c r="D18" s="5">
        <v>116757622</v>
      </c>
      <c r="E18" s="11" t="s">
        <v>154</v>
      </c>
      <c r="F18" s="11" t="s">
        <v>600</v>
      </c>
      <c r="G18" s="10" t="s">
        <v>763</v>
      </c>
      <c r="H18" s="8"/>
    </row>
    <row r="19" spans="1:8" s="7" customFormat="1" ht="20.100000000000001" customHeight="1">
      <c r="A19" s="6">
        <v>15</v>
      </c>
      <c r="B19" s="11" t="s">
        <v>954</v>
      </c>
      <c r="C19" s="11" t="s">
        <v>244</v>
      </c>
      <c r="D19" s="5">
        <v>548025518</v>
      </c>
      <c r="E19" s="11" t="s">
        <v>607</v>
      </c>
      <c r="F19" s="11" t="s">
        <v>397</v>
      </c>
      <c r="G19" s="10" t="s">
        <v>763</v>
      </c>
      <c r="H19" s="8"/>
    </row>
    <row r="20" spans="1:8" s="7" customFormat="1" ht="20.100000000000001" customHeight="1">
      <c r="A20" s="6">
        <v>16</v>
      </c>
      <c r="B20" s="11" t="s">
        <v>955</v>
      </c>
      <c r="C20" s="11" t="s">
        <v>243</v>
      </c>
      <c r="D20" s="5">
        <v>57585459</v>
      </c>
      <c r="E20" s="11" t="s">
        <v>606</v>
      </c>
      <c r="F20" s="11" t="s">
        <v>599</v>
      </c>
      <c r="G20" s="10" t="s">
        <v>693</v>
      </c>
      <c r="H20" s="8"/>
    </row>
    <row r="21" spans="1:8" s="7" customFormat="1" ht="20.100000000000001" customHeight="1">
      <c r="A21" s="6">
        <v>17</v>
      </c>
      <c r="B21" s="11" t="s">
        <v>956</v>
      </c>
      <c r="C21" s="11" t="s">
        <v>614</v>
      </c>
      <c r="D21" s="5">
        <v>233345840</v>
      </c>
      <c r="E21" s="11" t="s">
        <v>154</v>
      </c>
      <c r="F21" s="11" t="s">
        <v>957</v>
      </c>
      <c r="G21" s="10" t="s">
        <v>762</v>
      </c>
      <c r="H21" s="8"/>
    </row>
    <row r="22" spans="1:8" s="7" customFormat="1" ht="20.100000000000001" customHeight="1">
      <c r="A22" s="6">
        <v>18</v>
      </c>
      <c r="B22" s="11" t="s">
        <v>958</v>
      </c>
      <c r="C22" s="11" t="s">
        <v>396</v>
      </c>
      <c r="D22" s="5">
        <v>20789868</v>
      </c>
      <c r="E22" s="11" t="s">
        <v>605</v>
      </c>
      <c r="F22" s="11" t="s">
        <v>598</v>
      </c>
      <c r="G22" s="10" t="s">
        <v>762</v>
      </c>
      <c r="H22" s="8"/>
    </row>
    <row r="23" spans="1:8" s="7" customFormat="1" ht="20.100000000000001" customHeight="1">
      <c r="A23" s="6">
        <v>19</v>
      </c>
      <c r="B23" s="11" t="s">
        <v>959</v>
      </c>
      <c r="C23" s="11" t="s">
        <v>242</v>
      </c>
      <c r="D23" s="5">
        <v>31557923</v>
      </c>
      <c r="E23" s="11" t="s">
        <v>607</v>
      </c>
      <c r="F23" s="11"/>
      <c r="G23" s="10" t="s">
        <v>762</v>
      </c>
      <c r="H23" s="8"/>
    </row>
    <row r="24" spans="1:8" s="7" customFormat="1" ht="20.100000000000001" customHeight="1">
      <c r="A24" s="6">
        <v>20</v>
      </c>
      <c r="B24" s="11" t="s">
        <v>961</v>
      </c>
      <c r="C24" s="11" t="s">
        <v>615</v>
      </c>
      <c r="D24" s="5">
        <v>88766860</v>
      </c>
      <c r="E24" s="11" t="s">
        <v>154</v>
      </c>
      <c r="F24" s="11" t="s">
        <v>960</v>
      </c>
      <c r="G24" s="10" t="s">
        <v>762</v>
      </c>
      <c r="H24" s="8"/>
    </row>
    <row r="25" spans="1:8" s="7" customFormat="1" ht="20.100000000000001" customHeight="1">
      <c r="A25" s="6">
        <v>21</v>
      </c>
      <c r="B25" s="11" t="s">
        <v>962</v>
      </c>
      <c r="C25" s="11" t="s">
        <v>597</v>
      </c>
      <c r="D25" s="5">
        <v>15872364</v>
      </c>
      <c r="E25" s="11" t="s">
        <v>154</v>
      </c>
      <c r="F25" s="11" t="s">
        <v>596</v>
      </c>
      <c r="G25" s="10" t="s">
        <v>762</v>
      </c>
      <c r="H25" s="8"/>
    </row>
    <row r="26" spans="1:8" s="7" customFormat="1" ht="20.100000000000001" customHeight="1">
      <c r="A26" s="6">
        <v>22</v>
      </c>
      <c r="B26" s="11" t="s">
        <v>963</v>
      </c>
      <c r="C26" s="11" t="s">
        <v>608</v>
      </c>
      <c r="D26" s="5">
        <v>23606134</v>
      </c>
      <c r="E26" s="11" t="s">
        <v>721</v>
      </c>
      <c r="F26" s="11" t="s">
        <v>603</v>
      </c>
      <c r="G26" s="10" t="s">
        <v>767</v>
      </c>
      <c r="H26" s="8"/>
    </row>
    <row r="27" spans="1:8" s="7" customFormat="1" ht="20.100000000000001" customHeight="1">
      <c r="A27" s="6">
        <v>23</v>
      </c>
      <c r="B27" s="11" t="s">
        <v>1337</v>
      </c>
      <c r="C27" s="11" t="s">
        <v>313</v>
      </c>
      <c r="D27" s="5">
        <v>6172200</v>
      </c>
      <c r="E27" s="11" t="s">
        <v>785</v>
      </c>
      <c r="F27" s="11" t="s">
        <v>786</v>
      </c>
      <c r="G27" s="10"/>
      <c r="H27" s="8"/>
    </row>
    <row r="28" spans="1:8" s="7" customFormat="1" ht="20.100000000000001" customHeight="1">
      <c r="A28" s="6">
        <v>24</v>
      </c>
      <c r="B28" s="11" t="s">
        <v>1338</v>
      </c>
      <c r="C28" s="11" t="s">
        <v>298</v>
      </c>
      <c r="D28" s="5">
        <v>13372800</v>
      </c>
      <c r="E28" s="11" t="s">
        <v>785</v>
      </c>
      <c r="F28" s="11" t="s">
        <v>1339</v>
      </c>
      <c r="G28" s="10"/>
      <c r="H28" s="8"/>
    </row>
    <row r="29" spans="1:8" s="7" customFormat="1" ht="20.100000000000001" customHeight="1">
      <c r="A29" s="6">
        <v>25</v>
      </c>
      <c r="B29" s="11" t="s">
        <v>1340</v>
      </c>
      <c r="C29" s="11" t="s">
        <v>297</v>
      </c>
      <c r="D29" s="5">
        <v>27970000</v>
      </c>
      <c r="E29" s="11" t="s">
        <v>785</v>
      </c>
      <c r="F29" s="11" t="s">
        <v>913</v>
      </c>
      <c r="G29" s="10"/>
      <c r="H29" s="8"/>
    </row>
    <row r="30" spans="1:8" s="7" customFormat="1" ht="20.100000000000001" customHeight="1">
      <c r="A30" s="6">
        <v>26</v>
      </c>
      <c r="B30" s="11" t="s">
        <v>1341</v>
      </c>
      <c r="C30" s="11" t="s">
        <v>829</v>
      </c>
      <c r="D30" s="5">
        <v>30167500</v>
      </c>
      <c r="E30" s="11" t="s">
        <v>785</v>
      </c>
      <c r="F30" s="11" t="s">
        <v>914</v>
      </c>
      <c r="G30" s="10"/>
      <c r="H30" s="8"/>
    </row>
    <row r="31" spans="1:8" s="7" customFormat="1" ht="20.100000000000001" customHeight="1">
      <c r="A31" s="6">
        <v>27</v>
      </c>
      <c r="B31" s="11" t="s">
        <v>1342</v>
      </c>
      <c r="C31" s="11" t="s">
        <v>440</v>
      </c>
      <c r="D31" s="5">
        <v>6033500</v>
      </c>
      <c r="E31" s="11" t="s">
        <v>785</v>
      </c>
      <c r="F31" s="11" t="s">
        <v>914</v>
      </c>
      <c r="G31" s="10"/>
      <c r="H31" s="8"/>
    </row>
    <row r="32" spans="1:8" s="7" customFormat="1" ht="20.100000000000001" customHeight="1">
      <c r="A32" s="6">
        <v>28</v>
      </c>
      <c r="B32" s="11" t="s">
        <v>1343</v>
      </c>
      <c r="C32" s="11" t="s">
        <v>296</v>
      </c>
      <c r="D32" s="5">
        <v>3620100</v>
      </c>
      <c r="E32" s="11" t="s">
        <v>785</v>
      </c>
      <c r="F32" s="11" t="s">
        <v>914</v>
      </c>
      <c r="G32" s="10"/>
      <c r="H32" s="8"/>
    </row>
    <row r="33" spans="1:8" s="7" customFormat="1" ht="20.100000000000001" customHeight="1">
      <c r="A33" s="6">
        <v>29</v>
      </c>
      <c r="B33" s="11" t="s">
        <v>1344</v>
      </c>
      <c r="C33" s="11" t="s">
        <v>1279</v>
      </c>
      <c r="D33" s="5">
        <v>1173596400</v>
      </c>
      <c r="E33" s="11" t="s">
        <v>785</v>
      </c>
      <c r="F33" s="11" t="s">
        <v>1345</v>
      </c>
      <c r="G33" s="10"/>
      <c r="H33" s="8"/>
    </row>
    <row r="34" spans="1:8" s="7" customFormat="1" ht="20.100000000000001" customHeight="1">
      <c r="A34" s="6">
        <v>30</v>
      </c>
      <c r="B34" s="11" t="s">
        <v>442</v>
      </c>
      <c r="C34" s="11" t="s">
        <v>830</v>
      </c>
      <c r="D34" s="5">
        <v>13574000</v>
      </c>
      <c r="E34" s="11" t="s">
        <v>785</v>
      </c>
      <c r="F34" s="11" t="s">
        <v>915</v>
      </c>
      <c r="G34" s="10"/>
      <c r="H34" s="8"/>
    </row>
    <row r="35" spans="1:8" s="7" customFormat="1" ht="20.100000000000001" customHeight="1">
      <c r="A35" s="6">
        <v>31</v>
      </c>
      <c r="B35" s="11" t="s">
        <v>438</v>
      </c>
      <c r="C35" s="11" t="s">
        <v>831</v>
      </c>
      <c r="D35" s="5">
        <v>364065000</v>
      </c>
      <c r="E35" s="11" t="s">
        <v>785</v>
      </c>
      <c r="F35" s="11"/>
      <c r="G35" s="10"/>
      <c r="H35" s="8"/>
    </row>
    <row r="36" spans="1:8" s="7" customFormat="1" ht="20.100000000000001" customHeight="1">
      <c r="A36" s="6">
        <v>32</v>
      </c>
      <c r="B36" s="11" t="s">
        <v>439</v>
      </c>
      <c r="C36" s="11" t="s">
        <v>1278</v>
      </c>
      <c r="D36" s="5">
        <v>6327000</v>
      </c>
      <c r="E36" s="11" t="s">
        <v>785</v>
      </c>
      <c r="F36" s="11"/>
      <c r="G36" s="10"/>
      <c r="H36" s="8"/>
    </row>
    <row r="37" spans="1:8" s="7" customFormat="1" ht="20.100000000000001" customHeight="1">
      <c r="A37" s="6">
        <v>33</v>
      </c>
      <c r="B37" s="11" t="s">
        <v>1346</v>
      </c>
      <c r="C37" s="11" t="s">
        <v>739</v>
      </c>
      <c r="D37" s="5">
        <v>57593350</v>
      </c>
      <c r="E37" s="11" t="s">
        <v>646</v>
      </c>
      <c r="F37" s="11" t="s">
        <v>787</v>
      </c>
      <c r="G37" s="10"/>
      <c r="H37" s="8"/>
    </row>
    <row r="38" spans="1:8" s="7" customFormat="1" ht="20.100000000000001" customHeight="1">
      <c r="A38" s="6">
        <v>34</v>
      </c>
      <c r="B38" s="11" t="s">
        <v>1347</v>
      </c>
      <c r="C38" s="11" t="s">
        <v>1280</v>
      </c>
      <c r="D38" s="5">
        <v>367758750</v>
      </c>
      <c r="E38" s="11" t="s">
        <v>646</v>
      </c>
      <c r="F38" s="11" t="s">
        <v>916</v>
      </c>
      <c r="G38" s="10"/>
      <c r="H38" s="8"/>
    </row>
    <row r="39" spans="1:8" s="7" customFormat="1" ht="20.100000000000001" customHeight="1">
      <c r="A39" s="6">
        <v>35</v>
      </c>
      <c r="B39" s="11" t="s">
        <v>1348</v>
      </c>
      <c r="C39" s="11" t="s">
        <v>21</v>
      </c>
      <c r="D39" s="5">
        <v>1598496960</v>
      </c>
      <c r="E39" s="11" t="s">
        <v>646</v>
      </c>
      <c r="F39" s="11" t="s">
        <v>917</v>
      </c>
      <c r="G39" s="10"/>
      <c r="H39" s="8"/>
    </row>
    <row r="40" spans="1:8" s="7" customFormat="1" ht="20.100000000000001" customHeight="1">
      <c r="A40" s="6">
        <v>36</v>
      </c>
      <c r="B40" s="11" t="s">
        <v>1349</v>
      </c>
      <c r="C40" s="11" t="s">
        <v>1282</v>
      </c>
      <c r="D40" s="5">
        <v>200108580</v>
      </c>
      <c r="E40" s="11" t="s">
        <v>646</v>
      </c>
      <c r="F40" s="11" t="s">
        <v>918</v>
      </c>
      <c r="G40" s="10"/>
      <c r="H40" s="8"/>
    </row>
    <row r="41" spans="1:8" s="7" customFormat="1" ht="20.100000000000001" customHeight="1">
      <c r="A41" s="6">
        <v>37</v>
      </c>
      <c r="B41" s="11" t="s">
        <v>1350</v>
      </c>
      <c r="C41" s="11" t="s">
        <v>295</v>
      </c>
      <c r="D41" s="5">
        <v>164190240</v>
      </c>
      <c r="E41" s="11" t="s">
        <v>646</v>
      </c>
      <c r="F41" s="11" t="s">
        <v>919</v>
      </c>
      <c r="G41" s="10"/>
      <c r="H41" s="8"/>
    </row>
    <row r="42" spans="1:8" s="7" customFormat="1" ht="20.100000000000001" customHeight="1">
      <c r="A42" s="6">
        <v>38</v>
      </c>
      <c r="B42" s="11" t="s">
        <v>1351</v>
      </c>
      <c r="C42" s="11" t="s">
        <v>832</v>
      </c>
      <c r="D42" s="5">
        <v>29402520</v>
      </c>
      <c r="E42" s="11" t="s">
        <v>646</v>
      </c>
      <c r="F42" s="11" t="s">
        <v>920</v>
      </c>
      <c r="G42" s="10"/>
      <c r="H42" s="8"/>
    </row>
  </sheetData>
  <mergeCells count="2">
    <mergeCell ref="A4:B4"/>
    <mergeCell ref="A2:B2"/>
  </mergeCells>
  <phoneticPr fontId="135" type="noConversion"/>
  <printOptions horizontalCentered="1"/>
  <pageMargins left="0.19680555164813995" right="0.2361111044883728" top="0.55111110210418701" bottom="0.55111110210418701" header="0.31486111879348755" footer="0.31486111879348755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/>
  <dimension ref="A1:I39"/>
  <sheetViews>
    <sheetView view="pageBreakPreview" zoomScaleSheetLayoutView="100" workbookViewId="0">
      <pane ySplit="4" topLeftCell="A5" activePane="bottomLeft" state="frozen"/>
      <selection pane="bottomLeft" activeCell="H10" sqref="H10"/>
    </sheetView>
  </sheetViews>
  <sheetFormatPr defaultColWidth="8.88671875" defaultRowHeight="11.25"/>
  <cols>
    <col min="1" max="1" width="6.109375" style="124" bestFit="1" customWidth="1"/>
    <col min="2" max="2" width="13" style="124" customWidth="1"/>
    <col min="3" max="3" width="31" style="144" bestFit="1" customWidth="1"/>
    <col min="4" max="4" width="13.88671875" style="124" customWidth="1"/>
    <col min="5" max="5" width="15.33203125" style="124" bestFit="1" customWidth="1"/>
    <col min="6" max="6" width="10.21875" style="124" bestFit="1" customWidth="1"/>
    <col min="7" max="7" width="22.44140625" style="124" bestFit="1" customWidth="1"/>
    <col min="8" max="8" width="30" style="124" bestFit="1" customWidth="1"/>
    <col min="9" max="9" width="27.33203125" style="124" customWidth="1"/>
    <col min="10" max="16384" width="8.88671875" style="124"/>
  </cols>
  <sheetData>
    <row r="1" spans="1:9" ht="18.75">
      <c r="A1" s="119" t="s">
        <v>42</v>
      </c>
      <c r="B1" s="41"/>
      <c r="C1" s="123"/>
      <c r="D1" s="122"/>
      <c r="E1" s="122"/>
      <c r="F1" s="122"/>
      <c r="G1" s="122"/>
    </row>
    <row r="2" spans="1:9" ht="18.75">
      <c r="A2" s="233" t="s">
        <v>139</v>
      </c>
      <c r="B2" s="233"/>
      <c r="C2" s="145"/>
      <c r="D2" s="145"/>
      <c r="E2" s="145"/>
      <c r="F2" s="125"/>
      <c r="G2" s="122"/>
    </row>
    <row r="3" spans="1:9" ht="20.100000000000001" customHeight="1">
      <c r="A3" s="126" t="s">
        <v>29</v>
      </c>
      <c r="B3" s="126" t="s">
        <v>116</v>
      </c>
      <c r="C3" s="127" t="s">
        <v>28</v>
      </c>
      <c r="D3" s="126" t="s">
        <v>921</v>
      </c>
      <c r="E3" s="126" t="s">
        <v>118</v>
      </c>
      <c r="F3" s="126" t="s">
        <v>189</v>
      </c>
      <c r="G3" s="128" t="s">
        <v>39</v>
      </c>
      <c r="H3" s="129" t="s">
        <v>30</v>
      </c>
    </row>
    <row r="4" spans="1:9" ht="17.25" customHeight="1">
      <c r="A4" s="129" t="s">
        <v>40</v>
      </c>
      <c r="B4" s="130"/>
      <c r="C4" s="131"/>
      <c r="D4" s="132">
        <f>SUM(D5:D39)</f>
        <v>3545789219</v>
      </c>
      <c r="E4" s="129"/>
      <c r="F4" s="129"/>
      <c r="G4" s="133"/>
      <c r="H4" s="134"/>
    </row>
    <row r="5" spans="1:9" ht="17.25" customHeight="1">
      <c r="A5" s="135">
        <v>1</v>
      </c>
      <c r="B5" s="146" t="s">
        <v>1352</v>
      </c>
      <c r="C5" s="147" t="s">
        <v>1283</v>
      </c>
      <c r="D5" s="136">
        <v>43989366</v>
      </c>
      <c r="E5" s="137" t="s">
        <v>922</v>
      </c>
      <c r="F5" s="137"/>
      <c r="G5" s="138"/>
      <c r="H5" s="139" t="s">
        <v>788</v>
      </c>
    </row>
    <row r="6" spans="1:9" ht="17.25" customHeight="1">
      <c r="A6" s="135">
        <v>2</v>
      </c>
      <c r="B6" s="146" t="s">
        <v>1353</v>
      </c>
      <c r="C6" s="147" t="s">
        <v>1281</v>
      </c>
      <c r="D6" s="136">
        <v>59056766</v>
      </c>
      <c r="E6" s="137" t="s">
        <v>922</v>
      </c>
      <c r="F6" s="137"/>
      <c r="G6" s="138"/>
      <c r="H6" s="139" t="s">
        <v>788</v>
      </c>
      <c r="I6" s="140"/>
    </row>
    <row r="7" spans="1:9" ht="17.25" customHeight="1">
      <c r="A7" s="135">
        <v>3</v>
      </c>
      <c r="B7" s="146" t="s">
        <v>1354</v>
      </c>
      <c r="C7" s="147" t="s">
        <v>1285</v>
      </c>
      <c r="D7" s="136">
        <v>55051142</v>
      </c>
      <c r="E7" s="137" t="s">
        <v>1355</v>
      </c>
      <c r="F7" s="137"/>
      <c r="G7" s="138"/>
      <c r="H7" s="141" t="s">
        <v>1356</v>
      </c>
    </row>
    <row r="8" spans="1:9" ht="17.25" customHeight="1">
      <c r="A8" s="135">
        <v>4</v>
      </c>
      <c r="B8" s="146" t="s">
        <v>1357</v>
      </c>
      <c r="C8" s="147" t="s">
        <v>1286</v>
      </c>
      <c r="D8" s="136">
        <v>8450577</v>
      </c>
      <c r="E8" s="137" t="s">
        <v>1358</v>
      </c>
      <c r="F8" s="137"/>
      <c r="G8" s="138"/>
      <c r="H8" s="142" t="s">
        <v>294</v>
      </c>
    </row>
    <row r="9" spans="1:9" ht="17.25" customHeight="1">
      <c r="A9" s="135">
        <v>5</v>
      </c>
      <c r="B9" s="146" t="s">
        <v>1359</v>
      </c>
      <c r="C9" s="147" t="s">
        <v>293</v>
      </c>
      <c r="D9" s="136">
        <v>22021377</v>
      </c>
      <c r="E9" s="137" t="s">
        <v>1355</v>
      </c>
      <c r="F9" s="137"/>
      <c r="G9" s="138"/>
      <c r="H9" s="142" t="s">
        <v>833</v>
      </c>
    </row>
    <row r="10" spans="1:9" ht="17.25" customHeight="1">
      <c r="A10" s="135">
        <v>6</v>
      </c>
      <c r="B10" s="146" t="s">
        <v>1360</v>
      </c>
      <c r="C10" s="147" t="s">
        <v>292</v>
      </c>
      <c r="D10" s="136">
        <v>2646690</v>
      </c>
      <c r="E10" s="137" t="s">
        <v>1361</v>
      </c>
      <c r="F10" s="137"/>
      <c r="G10" s="138"/>
      <c r="H10" s="142" t="s">
        <v>436</v>
      </c>
    </row>
    <row r="11" spans="1:9" ht="17.25" customHeight="1">
      <c r="A11" s="135">
        <v>7</v>
      </c>
      <c r="B11" s="146" t="s">
        <v>1362</v>
      </c>
      <c r="C11" s="147" t="s">
        <v>291</v>
      </c>
      <c r="D11" s="136">
        <v>32945527</v>
      </c>
      <c r="E11" s="137" t="s">
        <v>1363</v>
      </c>
      <c r="F11" s="137"/>
      <c r="G11" s="138"/>
      <c r="H11" s="142" t="s">
        <v>436</v>
      </c>
    </row>
    <row r="12" spans="1:9" ht="17.25" customHeight="1">
      <c r="A12" s="135">
        <v>8</v>
      </c>
      <c r="B12" s="146" t="s">
        <v>1364</v>
      </c>
      <c r="C12" s="147" t="s">
        <v>290</v>
      </c>
      <c r="D12" s="136">
        <v>1703312</v>
      </c>
      <c r="E12" s="137" t="s">
        <v>1365</v>
      </c>
      <c r="F12" s="137"/>
      <c r="G12" s="138"/>
      <c r="H12" s="142" t="s">
        <v>294</v>
      </c>
    </row>
    <row r="13" spans="1:9" ht="17.25" customHeight="1">
      <c r="A13" s="135">
        <v>9</v>
      </c>
      <c r="B13" s="146" t="s">
        <v>1366</v>
      </c>
      <c r="C13" s="147" t="s">
        <v>437</v>
      </c>
      <c r="D13" s="136">
        <v>62114792</v>
      </c>
      <c r="E13" s="137" t="s">
        <v>1367</v>
      </c>
      <c r="F13" s="137"/>
      <c r="G13" s="138"/>
      <c r="H13" s="142" t="s">
        <v>435</v>
      </c>
    </row>
    <row r="14" spans="1:9" ht="17.25" customHeight="1">
      <c r="A14" s="135">
        <v>10</v>
      </c>
      <c r="B14" s="146" t="s">
        <v>1368</v>
      </c>
      <c r="C14" s="147" t="s">
        <v>1284</v>
      </c>
      <c r="D14" s="136">
        <v>943816013</v>
      </c>
      <c r="E14" s="137" t="s">
        <v>434</v>
      </c>
      <c r="F14" s="137"/>
      <c r="G14" s="143" t="s">
        <v>289</v>
      </c>
      <c r="H14" s="142" t="s">
        <v>923</v>
      </c>
    </row>
    <row r="15" spans="1:9" ht="17.25" customHeight="1">
      <c r="A15" s="135">
        <v>11</v>
      </c>
      <c r="B15" s="146" t="s">
        <v>1369</v>
      </c>
      <c r="C15" s="147" t="s">
        <v>834</v>
      </c>
      <c r="D15" s="136">
        <v>1399881571</v>
      </c>
      <c r="E15" s="137" t="s">
        <v>1370</v>
      </c>
      <c r="F15" s="137"/>
      <c r="G15" s="143" t="s">
        <v>1287</v>
      </c>
      <c r="H15" s="142" t="s">
        <v>789</v>
      </c>
    </row>
    <row r="16" spans="1:9" ht="17.25" customHeight="1">
      <c r="A16" s="135">
        <v>12</v>
      </c>
      <c r="B16" s="146" t="s">
        <v>1371</v>
      </c>
      <c r="C16" s="147" t="s">
        <v>288</v>
      </c>
      <c r="D16" s="136">
        <v>1037490</v>
      </c>
      <c r="E16" s="137" t="s">
        <v>1372</v>
      </c>
      <c r="F16" s="137"/>
      <c r="G16" s="138"/>
      <c r="H16" s="142" t="s">
        <v>294</v>
      </c>
    </row>
    <row r="17" spans="1:8" ht="17.25" customHeight="1">
      <c r="A17" s="135">
        <v>13</v>
      </c>
      <c r="B17" s="146" t="s">
        <v>1373</v>
      </c>
      <c r="C17" s="147" t="s">
        <v>287</v>
      </c>
      <c r="D17" s="136">
        <v>5947121</v>
      </c>
      <c r="E17" s="137" t="s">
        <v>1374</v>
      </c>
      <c r="F17" s="137"/>
      <c r="G17" s="138"/>
      <c r="H17" s="142" t="s">
        <v>1356</v>
      </c>
    </row>
    <row r="18" spans="1:8" ht="17.25" customHeight="1">
      <c r="A18" s="135">
        <v>14</v>
      </c>
      <c r="B18" s="146" t="s">
        <v>1375</v>
      </c>
      <c r="C18" s="147" t="s">
        <v>286</v>
      </c>
      <c r="D18" s="136">
        <v>12611456</v>
      </c>
      <c r="E18" s="137" t="s">
        <v>924</v>
      </c>
      <c r="F18" s="137"/>
      <c r="G18" s="138"/>
      <c r="H18" s="142" t="s">
        <v>790</v>
      </c>
    </row>
    <row r="19" spans="1:8" ht="17.25" customHeight="1">
      <c r="A19" s="135">
        <v>15</v>
      </c>
      <c r="B19" s="146" t="s">
        <v>1376</v>
      </c>
      <c r="C19" s="147" t="s">
        <v>285</v>
      </c>
      <c r="D19" s="136">
        <v>3040518</v>
      </c>
      <c r="E19" s="137" t="s">
        <v>1377</v>
      </c>
      <c r="F19" s="137"/>
      <c r="G19" s="138"/>
      <c r="H19" s="141" t="s">
        <v>1356</v>
      </c>
    </row>
    <row r="20" spans="1:8" ht="17.25" customHeight="1">
      <c r="A20" s="135">
        <v>16</v>
      </c>
      <c r="B20" s="146" t="s">
        <v>1378</v>
      </c>
      <c r="C20" s="147" t="s">
        <v>835</v>
      </c>
      <c r="D20" s="136">
        <v>99961632</v>
      </c>
      <c r="E20" s="137" t="s">
        <v>1361</v>
      </c>
      <c r="F20" s="137"/>
      <c r="G20" s="138"/>
      <c r="H20" s="142" t="s">
        <v>1356</v>
      </c>
    </row>
    <row r="21" spans="1:8" ht="17.25" customHeight="1">
      <c r="A21" s="135">
        <v>17</v>
      </c>
      <c r="B21" s="146" t="s">
        <v>1379</v>
      </c>
      <c r="C21" s="147" t="s">
        <v>284</v>
      </c>
      <c r="D21" s="136">
        <v>313930927</v>
      </c>
      <c r="E21" s="137" t="s">
        <v>1372</v>
      </c>
      <c r="F21" s="137"/>
      <c r="G21" s="138"/>
      <c r="H21" s="142" t="s">
        <v>1356</v>
      </c>
    </row>
    <row r="22" spans="1:8" ht="17.25" customHeight="1">
      <c r="A22" s="135">
        <v>18</v>
      </c>
      <c r="B22" s="146" t="s">
        <v>1380</v>
      </c>
      <c r="C22" s="147" t="s">
        <v>836</v>
      </c>
      <c r="D22" s="136">
        <v>814752</v>
      </c>
      <c r="E22" s="137" t="s">
        <v>1381</v>
      </c>
      <c r="F22" s="137"/>
      <c r="G22" s="138"/>
      <c r="H22" s="142" t="s">
        <v>790</v>
      </c>
    </row>
    <row r="23" spans="1:8" ht="17.25" customHeight="1">
      <c r="A23" s="135">
        <v>19</v>
      </c>
      <c r="B23" s="146" t="s">
        <v>1382</v>
      </c>
      <c r="C23" s="147" t="s">
        <v>433</v>
      </c>
      <c r="D23" s="136">
        <v>49996710</v>
      </c>
      <c r="E23" s="137" t="s">
        <v>925</v>
      </c>
      <c r="F23" s="137"/>
      <c r="G23" s="138"/>
      <c r="H23" s="142" t="s">
        <v>791</v>
      </c>
    </row>
    <row r="24" spans="1:8" ht="17.25" customHeight="1">
      <c r="A24" s="135">
        <v>20</v>
      </c>
      <c r="B24" s="146" t="s">
        <v>1383</v>
      </c>
      <c r="C24" s="147" t="s">
        <v>1384</v>
      </c>
      <c r="D24" s="136">
        <v>2919456</v>
      </c>
      <c r="E24" s="137" t="s">
        <v>925</v>
      </c>
      <c r="F24" s="137"/>
      <c r="G24" s="138"/>
      <c r="H24" s="141" t="s">
        <v>1356</v>
      </c>
    </row>
    <row r="25" spans="1:8" ht="17.25" customHeight="1">
      <c r="A25" s="135">
        <v>21</v>
      </c>
      <c r="B25" s="146" t="s">
        <v>1385</v>
      </c>
      <c r="C25" s="147" t="s">
        <v>1289</v>
      </c>
      <c r="D25" s="136">
        <v>13616182</v>
      </c>
      <c r="E25" s="137" t="s">
        <v>925</v>
      </c>
      <c r="F25" s="137"/>
      <c r="G25" s="138"/>
      <c r="H25" s="141" t="s">
        <v>1356</v>
      </c>
    </row>
    <row r="26" spans="1:8" ht="17.25" customHeight="1">
      <c r="A26" s="135">
        <v>22</v>
      </c>
      <c r="B26" s="146" t="s">
        <v>1386</v>
      </c>
      <c r="C26" s="147" t="s">
        <v>283</v>
      </c>
      <c r="D26" s="136">
        <v>34957824</v>
      </c>
      <c r="E26" s="137" t="s">
        <v>925</v>
      </c>
      <c r="F26" s="137"/>
      <c r="G26" s="138"/>
      <c r="H26" s="141" t="s">
        <v>790</v>
      </c>
    </row>
    <row r="27" spans="1:8" ht="17.25" customHeight="1">
      <c r="A27" s="135">
        <v>23</v>
      </c>
      <c r="B27" s="146" t="s">
        <v>1387</v>
      </c>
      <c r="C27" s="147" t="s">
        <v>1288</v>
      </c>
      <c r="D27" s="136">
        <v>2104489</v>
      </c>
      <c r="E27" s="137" t="s">
        <v>925</v>
      </c>
      <c r="F27" s="137"/>
      <c r="G27" s="138"/>
      <c r="H27" s="141" t="s">
        <v>790</v>
      </c>
    </row>
    <row r="28" spans="1:8" ht="17.25" customHeight="1">
      <c r="A28" s="135">
        <v>24</v>
      </c>
      <c r="B28" s="146" t="s">
        <v>1388</v>
      </c>
      <c r="C28" s="147" t="s">
        <v>282</v>
      </c>
      <c r="D28" s="136">
        <v>4974376</v>
      </c>
      <c r="E28" s="137" t="s">
        <v>925</v>
      </c>
      <c r="F28" s="137"/>
      <c r="G28" s="138"/>
      <c r="H28" s="141" t="s">
        <v>790</v>
      </c>
    </row>
    <row r="29" spans="1:8" ht="17.25" customHeight="1">
      <c r="A29" s="135">
        <v>25</v>
      </c>
      <c r="B29" s="146" t="s">
        <v>1389</v>
      </c>
      <c r="C29" s="147" t="s">
        <v>281</v>
      </c>
      <c r="D29" s="136">
        <v>464442</v>
      </c>
      <c r="E29" s="137" t="s">
        <v>925</v>
      </c>
      <c r="F29" s="137"/>
      <c r="G29" s="138"/>
      <c r="H29" s="141" t="s">
        <v>790</v>
      </c>
    </row>
    <row r="30" spans="1:8" ht="17.25" customHeight="1">
      <c r="A30" s="135">
        <v>26</v>
      </c>
      <c r="B30" s="146" t="s">
        <v>1390</v>
      </c>
      <c r="C30" s="147" t="s">
        <v>1291</v>
      </c>
      <c r="D30" s="136">
        <v>1394932</v>
      </c>
      <c r="E30" s="137" t="s">
        <v>925</v>
      </c>
      <c r="F30" s="137"/>
      <c r="G30" s="138"/>
      <c r="H30" s="141" t="s">
        <v>1356</v>
      </c>
    </row>
    <row r="31" spans="1:8" ht="17.25" customHeight="1">
      <c r="A31" s="135">
        <v>27</v>
      </c>
      <c r="B31" s="146" t="s">
        <v>1391</v>
      </c>
      <c r="C31" s="147" t="s">
        <v>280</v>
      </c>
      <c r="D31" s="136">
        <v>33775866</v>
      </c>
      <c r="E31" s="137" t="s">
        <v>925</v>
      </c>
      <c r="F31" s="137"/>
      <c r="G31" s="138"/>
      <c r="H31" s="141" t="s">
        <v>791</v>
      </c>
    </row>
    <row r="32" spans="1:8" ht="17.25" customHeight="1">
      <c r="A32" s="135">
        <v>28</v>
      </c>
      <c r="B32" s="146" t="s">
        <v>1392</v>
      </c>
      <c r="C32" s="147" t="s">
        <v>1290</v>
      </c>
      <c r="D32" s="136">
        <v>1546908</v>
      </c>
      <c r="E32" s="137" t="s">
        <v>925</v>
      </c>
      <c r="F32" s="137"/>
      <c r="G32" s="138"/>
      <c r="H32" s="141" t="s">
        <v>791</v>
      </c>
    </row>
    <row r="33" spans="1:8" ht="17.25" customHeight="1">
      <c r="A33" s="135">
        <v>29</v>
      </c>
      <c r="B33" s="146" t="s">
        <v>1393</v>
      </c>
      <c r="C33" s="147" t="s">
        <v>730</v>
      </c>
      <c r="D33" s="136">
        <v>14655333</v>
      </c>
      <c r="E33" s="137" t="s">
        <v>926</v>
      </c>
      <c r="F33" s="137"/>
      <c r="G33" s="138"/>
      <c r="H33" s="141" t="s">
        <v>792</v>
      </c>
    </row>
    <row r="34" spans="1:8" ht="17.25" customHeight="1">
      <c r="A34" s="135">
        <v>30</v>
      </c>
      <c r="B34" s="146" t="s">
        <v>1394</v>
      </c>
      <c r="C34" s="147" t="s">
        <v>1292</v>
      </c>
      <c r="D34" s="136">
        <v>46700000</v>
      </c>
      <c r="E34" s="137" t="s">
        <v>926</v>
      </c>
      <c r="F34" s="137"/>
      <c r="G34" s="138"/>
      <c r="H34" s="141" t="s">
        <v>792</v>
      </c>
    </row>
    <row r="35" spans="1:8" ht="17.25" customHeight="1">
      <c r="A35" s="135">
        <v>31</v>
      </c>
      <c r="B35" s="146" t="s">
        <v>1395</v>
      </c>
      <c r="C35" s="147" t="s">
        <v>837</v>
      </c>
      <c r="D35" s="136">
        <v>20775898</v>
      </c>
      <c r="E35" s="137" t="s">
        <v>927</v>
      </c>
      <c r="F35" s="137"/>
      <c r="G35" s="138"/>
      <c r="H35" s="141" t="s">
        <v>792</v>
      </c>
    </row>
    <row r="36" spans="1:8" ht="17.25" customHeight="1">
      <c r="A36" s="135">
        <v>32</v>
      </c>
      <c r="B36" s="146" t="s">
        <v>1396</v>
      </c>
      <c r="C36" s="147" t="s">
        <v>432</v>
      </c>
      <c r="D36" s="136">
        <v>12188000</v>
      </c>
      <c r="E36" s="137" t="s">
        <v>927</v>
      </c>
      <c r="F36" s="137"/>
      <c r="G36" s="138"/>
      <c r="H36" s="141" t="s">
        <v>792</v>
      </c>
    </row>
    <row r="37" spans="1:8" ht="17.25" customHeight="1">
      <c r="A37" s="135">
        <v>33</v>
      </c>
      <c r="B37" s="146" t="s">
        <v>1397</v>
      </c>
      <c r="C37" s="147" t="s">
        <v>1294</v>
      </c>
      <c r="D37" s="136">
        <v>28988300</v>
      </c>
      <c r="E37" s="137" t="s">
        <v>927</v>
      </c>
      <c r="F37" s="137"/>
      <c r="G37" s="138"/>
      <c r="H37" s="141" t="s">
        <v>792</v>
      </c>
    </row>
    <row r="38" spans="1:8" ht="17.25" customHeight="1">
      <c r="A38" s="135">
        <v>34</v>
      </c>
      <c r="B38" s="146" t="s">
        <v>1503</v>
      </c>
      <c r="C38" s="147" t="s">
        <v>1318</v>
      </c>
      <c r="D38" s="136">
        <v>127275185</v>
      </c>
      <c r="E38" s="137" t="s">
        <v>646</v>
      </c>
      <c r="F38" s="137"/>
      <c r="G38" s="138"/>
      <c r="H38" s="141" t="s">
        <v>948</v>
      </c>
    </row>
    <row r="39" spans="1:8" ht="17.25" customHeight="1">
      <c r="A39" s="135">
        <v>35</v>
      </c>
      <c r="B39" s="146" t="s">
        <v>1504</v>
      </c>
      <c r="C39" s="147" t="s">
        <v>852</v>
      </c>
      <c r="D39" s="136">
        <v>80434289</v>
      </c>
      <c r="E39" s="137" t="s">
        <v>646</v>
      </c>
      <c r="F39" s="137"/>
      <c r="G39" s="138"/>
      <c r="H39" s="141" t="s">
        <v>814</v>
      </c>
    </row>
  </sheetData>
  <autoFilter ref="A3:H28"/>
  <mergeCells count="1">
    <mergeCell ref="A2:B2"/>
  </mergeCells>
  <phoneticPr fontId="135" type="noConversion"/>
  <pageMargins left="0.19685039370078741" right="0.19685039370078741" top="0.27559055118110237" bottom="0.31496062992125984" header="0.31496062992125984" footer="0.31496062992125984"/>
  <pageSetup paperSize="9" scale="61" fitToWidth="0" fitToHeight="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G17"/>
  <sheetViews>
    <sheetView view="pageBreakPreview" zoomScaleSheetLayoutView="100" workbookViewId="0">
      <pane ySplit="4" topLeftCell="A5" activePane="bottomLeft" state="frozen"/>
      <selection pane="bottomLeft" sqref="A1:B2"/>
    </sheetView>
  </sheetViews>
  <sheetFormatPr defaultColWidth="8.88671875" defaultRowHeight="13.5"/>
  <cols>
    <col min="1" max="1" width="6.21875" style="25" bestFit="1" customWidth="1"/>
    <col min="2" max="2" width="19" style="25" bestFit="1" customWidth="1"/>
    <col min="3" max="3" width="34.5546875" style="25" customWidth="1"/>
    <col min="4" max="4" width="14.88671875" style="25" bestFit="1" customWidth="1"/>
    <col min="5" max="5" width="11.21875" style="25" bestFit="1" customWidth="1"/>
    <col min="6" max="6" width="18.88671875" style="25" customWidth="1"/>
    <col min="7" max="7" width="5.44140625" style="25" bestFit="1" customWidth="1"/>
    <col min="8" max="16384" width="8.88671875" style="25"/>
  </cols>
  <sheetData>
    <row r="1" spans="1:7" ht="18.75">
      <c r="A1" s="119" t="s">
        <v>42</v>
      </c>
      <c r="B1" s="41"/>
      <c r="C1" s="12"/>
      <c r="D1" s="13"/>
      <c r="E1" s="14"/>
      <c r="F1" s="15"/>
      <c r="G1" s="12"/>
    </row>
    <row r="2" spans="1:7" ht="18.75">
      <c r="A2" s="233" t="s">
        <v>139</v>
      </c>
      <c r="B2" s="233"/>
      <c r="C2" s="17"/>
      <c r="D2" s="17"/>
      <c r="E2" s="17"/>
      <c r="F2" s="18"/>
      <c r="G2" s="12"/>
    </row>
    <row r="3" spans="1:7" ht="20.100000000000001" customHeight="1">
      <c r="A3" s="81" t="s">
        <v>29</v>
      </c>
      <c r="B3" s="81" t="s">
        <v>116</v>
      </c>
      <c r="C3" s="81" t="s">
        <v>28</v>
      </c>
      <c r="D3" s="81" t="s">
        <v>36</v>
      </c>
      <c r="E3" s="81" t="s">
        <v>118</v>
      </c>
      <c r="F3" s="81" t="s">
        <v>189</v>
      </c>
      <c r="G3" s="82" t="s">
        <v>39</v>
      </c>
    </row>
    <row r="4" spans="1:7" ht="20.100000000000001" customHeight="1">
      <c r="A4" s="236" t="s">
        <v>40</v>
      </c>
      <c r="B4" s="237"/>
      <c r="C4" s="26"/>
      <c r="D4" s="29">
        <f>SUM(D5:D17)</f>
        <v>351352221</v>
      </c>
      <c r="E4" s="30"/>
      <c r="F4" s="30"/>
      <c r="G4" s="30"/>
    </row>
    <row r="5" spans="1:7" ht="20.100000000000001" customHeight="1">
      <c r="A5" s="26">
        <v>1</v>
      </c>
      <c r="B5" s="91" t="s">
        <v>504</v>
      </c>
      <c r="C5" s="92" t="s">
        <v>335</v>
      </c>
      <c r="D5" s="66">
        <v>11439086</v>
      </c>
      <c r="E5" s="30" t="s">
        <v>772</v>
      </c>
      <c r="F5" s="30" t="s">
        <v>872</v>
      </c>
      <c r="G5" s="30"/>
    </row>
    <row r="6" spans="1:7" ht="20.100000000000001" customHeight="1">
      <c r="A6" s="26">
        <v>2</v>
      </c>
      <c r="B6" s="91" t="s">
        <v>503</v>
      </c>
      <c r="C6" s="92" t="s">
        <v>502</v>
      </c>
      <c r="D6" s="66">
        <v>38978082</v>
      </c>
      <c r="E6" s="30" t="s">
        <v>772</v>
      </c>
      <c r="F6" s="30" t="s">
        <v>0</v>
      </c>
      <c r="G6" s="30"/>
    </row>
    <row r="7" spans="1:7" ht="20.100000000000001" customHeight="1">
      <c r="A7" s="26">
        <v>3</v>
      </c>
      <c r="B7" s="91" t="s">
        <v>500</v>
      </c>
      <c r="C7" s="92" t="s">
        <v>501</v>
      </c>
      <c r="D7" s="66">
        <v>45900000</v>
      </c>
      <c r="E7" s="30" t="s">
        <v>772</v>
      </c>
      <c r="F7" s="30" t="s">
        <v>1</v>
      </c>
      <c r="G7" s="30"/>
    </row>
    <row r="8" spans="1:7" ht="20.100000000000001" customHeight="1">
      <c r="A8" s="26">
        <v>4</v>
      </c>
      <c r="B8" s="91" t="s">
        <v>498</v>
      </c>
      <c r="C8" s="92" t="s">
        <v>499</v>
      </c>
      <c r="D8" s="66">
        <v>34075701</v>
      </c>
      <c r="E8" s="30" t="s">
        <v>772</v>
      </c>
      <c r="F8" s="30" t="s">
        <v>773</v>
      </c>
      <c r="G8" s="30"/>
    </row>
    <row r="9" spans="1:7" ht="20.100000000000001" customHeight="1">
      <c r="A9" s="26">
        <v>5</v>
      </c>
      <c r="B9" s="91" t="s">
        <v>496</v>
      </c>
      <c r="C9" s="92" t="s">
        <v>1152</v>
      </c>
      <c r="D9" s="66">
        <v>21170800</v>
      </c>
      <c r="E9" s="30" t="s">
        <v>772</v>
      </c>
      <c r="F9" s="30" t="s">
        <v>2</v>
      </c>
      <c r="G9" s="30"/>
    </row>
    <row r="10" spans="1:7" ht="20.100000000000001" customHeight="1">
      <c r="A10" s="26">
        <v>6</v>
      </c>
      <c r="B10" s="91" t="s">
        <v>495</v>
      </c>
      <c r="C10" s="92" t="s">
        <v>497</v>
      </c>
      <c r="D10" s="66">
        <v>36045576</v>
      </c>
      <c r="E10" s="30" t="s">
        <v>772</v>
      </c>
      <c r="F10" s="30" t="s">
        <v>27</v>
      </c>
      <c r="G10" s="30" t="s">
        <v>37</v>
      </c>
    </row>
    <row r="11" spans="1:7" ht="20.100000000000001" customHeight="1">
      <c r="A11" s="26">
        <v>7</v>
      </c>
      <c r="B11" s="91" t="s">
        <v>455</v>
      </c>
      <c r="C11" s="92" t="s">
        <v>494</v>
      </c>
      <c r="D11" s="66">
        <v>13046757</v>
      </c>
      <c r="E11" s="30" t="s">
        <v>772</v>
      </c>
      <c r="F11" s="30" t="s">
        <v>3</v>
      </c>
      <c r="G11" s="30"/>
    </row>
    <row r="12" spans="1:7" ht="20.100000000000001" customHeight="1">
      <c r="A12" s="26">
        <v>8</v>
      </c>
      <c r="B12" s="91" t="s">
        <v>492</v>
      </c>
      <c r="C12" s="92" t="s">
        <v>1153</v>
      </c>
      <c r="D12" s="66">
        <v>25489828</v>
      </c>
      <c r="E12" s="30" t="s">
        <v>772</v>
      </c>
      <c r="F12" s="30" t="s">
        <v>1154</v>
      </c>
      <c r="G12" s="30"/>
    </row>
    <row r="13" spans="1:7" ht="20.100000000000001" customHeight="1">
      <c r="A13" s="26">
        <v>9</v>
      </c>
      <c r="B13" s="91" t="s">
        <v>493</v>
      </c>
      <c r="C13" s="92" t="s">
        <v>1155</v>
      </c>
      <c r="D13" s="66">
        <v>14147910</v>
      </c>
      <c r="E13" s="30" t="s">
        <v>772</v>
      </c>
      <c r="F13" s="30" t="s">
        <v>1156</v>
      </c>
      <c r="G13" s="30"/>
    </row>
    <row r="14" spans="1:7" ht="20.100000000000001" customHeight="1">
      <c r="A14" s="26">
        <v>10</v>
      </c>
      <c r="B14" s="91" t="s">
        <v>491</v>
      </c>
      <c r="C14" s="92" t="s">
        <v>334</v>
      </c>
      <c r="D14" s="66">
        <v>46137116</v>
      </c>
      <c r="E14" s="30" t="s">
        <v>772</v>
      </c>
      <c r="F14" s="30"/>
      <c r="G14" s="30" t="s">
        <v>37</v>
      </c>
    </row>
    <row r="15" spans="1:7" ht="20.100000000000001" customHeight="1">
      <c r="A15" s="26">
        <v>11</v>
      </c>
      <c r="B15" s="91" t="s">
        <v>490</v>
      </c>
      <c r="C15" s="92" t="s">
        <v>489</v>
      </c>
      <c r="D15" s="66">
        <v>11320717</v>
      </c>
      <c r="E15" s="30" t="s">
        <v>772</v>
      </c>
      <c r="F15" s="30" t="s">
        <v>488</v>
      </c>
      <c r="G15" s="30"/>
    </row>
    <row r="16" spans="1:7" ht="20.100000000000001" customHeight="1">
      <c r="A16" s="26">
        <v>12</v>
      </c>
      <c r="B16" s="91" t="s">
        <v>453</v>
      </c>
      <c r="C16" s="92" t="s">
        <v>452</v>
      </c>
      <c r="D16" s="66">
        <v>40075448</v>
      </c>
      <c r="E16" s="30" t="s">
        <v>772</v>
      </c>
      <c r="F16" s="30" t="s">
        <v>757</v>
      </c>
      <c r="G16" s="30"/>
    </row>
    <row r="17" spans="1:7" ht="20.100000000000001" customHeight="1">
      <c r="A17" s="26">
        <v>13</v>
      </c>
      <c r="B17" s="91" t="s">
        <v>450</v>
      </c>
      <c r="C17" s="92" t="s">
        <v>306</v>
      </c>
      <c r="D17" s="66">
        <v>13525200</v>
      </c>
      <c r="E17" s="30" t="s">
        <v>772</v>
      </c>
      <c r="F17" s="30" t="s">
        <v>758</v>
      </c>
      <c r="G17" s="30"/>
    </row>
  </sheetData>
  <mergeCells count="2">
    <mergeCell ref="A4:B4"/>
    <mergeCell ref="A2:B2"/>
  </mergeCells>
  <phoneticPr fontId="135" type="noConversion"/>
  <printOptions horizontalCentered="1"/>
  <pageMargins left="0.19680555164813995" right="0.19680555164813995" top="0.43305554986000061" bottom="0.35430556535720825" header="0.19680555164813995" footer="0.19680555164813995"/>
  <pageSetup paperSize="9" scale="79" fitToWidth="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G27"/>
  <sheetViews>
    <sheetView view="pageBreakPreview" zoomScaleSheetLayoutView="100" workbookViewId="0">
      <pane ySplit="4" topLeftCell="A5" activePane="bottomLeft" state="frozen"/>
      <selection pane="bottomLeft" sqref="A1:B2"/>
    </sheetView>
  </sheetViews>
  <sheetFormatPr defaultColWidth="8.88671875" defaultRowHeight="13.5"/>
  <cols>
    <col min="1" max="1" width="6.21875" style="16" bestFit="1" customWidth="1"/>
    <col min="2" max="2" width="16.6640625" style="16" bestFit="1" customWidth="1"/>
    <col min="3" max="3" width="42.5546875" style="16" customWidth="1"/>
    <col min="4" max="4" width="14.88671875" style="16" bestFit="1" customWidth="1"/>
    <col min="5" max="5" width="14.109375" style="16" bestFit="1" customWidth="1"/>
    <col min="6" max="6" width="16.88671875" style="16" bestFit="1" customWidth="1"/>
    <col min="7" max="7" width="7.21875" style="16" customWidth="1"/>
    <col min="8" max="16384" width="8.88671875" style="16"/>
  </cols>
  <sheetData>
    <row r="1" spans="1:7" ht="18.75">
      <c r="A1" s="119" t="s">
        <v>42</v>
      </c>
      <c r="B1" s="41"/>
      <c r="C1" s="31"/>
      <c r="D1" s="32"/>
      <c r="E1" s="33"/>
      <c r="F1" s="15"/>
      <c r="G1" s="31"/>
    </row>
    <row r="2" spans="1:7" ht="18.75">
      <c r="A2" s="233" t="s">
        <v>139</v>
      </c>
      <c r="B2" s="233"/>
      <c r="C2" s="34"/>
      <c r="D2" s="34"/>
      <c r="E2" s="34"/>
      <c r="F2" s="35"/>
      <c r="G2" s="36"/>
    </row>
    <row r="3" spans="1:7" ht="24.95" customHeight="1">
      <c r="A3" s="100" t="s">
        <v>29</v>
      </c>
      <c r="B3" s="100" t="s">
        <v>116</v>
      </c>
      <c r="C3" s="100" t="s">
        <v>28</v>
      </c>
      <c r="D3" s="100" t="s">
        <v>36</v>
      </c>
      <c r="E3" s="100" t="s">
        <v>118</v>
      </c>
      <c r="F3" s="100" t="s">
        <v>189</v>
      </c>
      <c r="G3" s="100" t="s">
        <v>39</v>
      </c>
    </row>
    <row r="4" spans="1:7" ht="24.95" customHeight="1">
      <c r="A4" s="238" t="s">
        <v>40</v>
      </c>
      <c r="B4" s="238"/>
      <c r="C4" s="38"/>
      <c r="D4" s="39">
        <f>SUM(D5:D27)</f>
        <v>619202993</v>
      </c>
      <c r="E4" s="40"/>
      <c r="F4" s="40"/>
      <c r="G4" s="40"/>
    </row>
    <row r="5" spans="1:7" ht="24.95" customHeight="1">
      <c r="A5" s="38">
        <v>1</v>
      </c>
      <c r="B5" s="93" t="s">
        <v>555</v>
      </c>
      <c r="C5" s="93" t="s">
        <v>558</v>
      </c>
      <c r="D5" s="39">
        <v>39425000</v>
      </c>
      <c r="E5" s="37" t="s">
        <v>903</v>
      </c>
      <c r="F5" s="96" t="s">
        <v>904</v>
      </c>
      <c r="G5" s="40"/>
    </row>
    <row r="6" spans="1:7" ht="24.95" customHeight="1">
      <c r="A6" s="38">
        <v>2</v>
      </c>
      <c r="B6" s="93" t="s">
        <v>553</v>
      </c>
      <c r="C6" s="94" t="s">
        <v>554</v>
      </c>
      <c r="D6" s="39">
        <v>49254474</v>
      </c>
      <c r="E6" s="37" t="s">
        <v>903</v>
      </c>
      <c r="F6" s="96" t="s">
        <v>905</v>
      </c>
      <c r="G6" s="40"/>
    </row>
    <row r="7" spans="1:7" ht="24.95" customHeight="1">
      <c r="A7" s="38">
        <v>3</v>
      </c>
      <c r="B7" s="93" t="s">
        <v>551</v>
      </c>
      <c r="C7" s="94" t="s">
        <v>722</v>
      </c>
      <c r="D7" s="66">
        <v>40642242</v>
      </c>
      <c r="E7" s="37" t="s">
        <v>1038</v>
      </c>
      <c r="F7" s="96" t="s">
        <v>770</v>
      </c>
      <c r="G7" s="40"/>
    </row>
    <row r="8" spans="1:7" ht="24.95" customHeight="1">
      <c r="A8" s="38">
        <v>4</v>
      </c>
      <c r="B8" s="93" t="s">
        <v>550</v>
      </c>
      <c r="C8" s="93" t="s">
        <v>1039</v>
      </c>
      <c r="D8" s="39">
        <v>36661492</v>
      </c>
      <c r="E8" s="37" t="s">
        <v>1038</v>
      </c>
      <c r="F8" s="96" t="s">
        <v>906</v>
      </c>
      <c r="G8" s="40"/>
    </row>
    <row r="9" spans="1:7" ht="24.95" customHeight="1">
      <c r="A9" s="38">
        <v>5</v>
      </c>
      <c r="B9" s="93" t="s">
        <v>549</v>
      </c>
      <c r="C9" s="93" t="s">
        <v>552</v>
      </c>
      <c r="D9" s="39">
        <v>22626351</v>
      </c>
      <c r="E9" s="37" t="s">
        <v>1038</v>
      </c>
      <c r="F9" s="96" t="s">
        <v>1040</v>
      </c>
      <c r="G9" s="40"/>
    </row>
    <row r="10" spans="1:7" ht="24.95" customHeight="1">
      <c r="A10" s="38">
        <v>6</v>
      </c>
      <c r="B10" s="93" t="s">
        <v>548</v>
      </c>
      <c r="C10" s="92" t="s">
        <v>547</v>
      </c>
      <c r="D10" s="39">
        <v>21946042</v>
      </c>
      <c r="E10" s="37" t="s">
        <v>907</v>
      </c>
      <c r="F10" s="97" t="s">
        <v>677</v>
      </c>
      <c r="G10" s="40"/>
    </row>
    <row r="11" spans="1:7" ht="24.95" customHeight="1">
      <c r="A11" s="38">
        <v>7</v>
      </c>
      <c r="B11" s="93" t="s">
        <v>545</v>
      </c>
      <c r="C11" s="92" t="s">
        <v>546</v>
      </c>
      <c r="D11" s="39">
        <v>20816945</v>
      </c>
      <c r="E11" s="37" t="s">
        <v>907</v>
      </c>
      <c r="F11" s="97" t="s">
        <v>908</v>
      </c>
      <c r="G11" s="40"/>
    </row>
    <row r="12" spans="1:7" ht="24.95" customHeight="1">
      <c r="A12" s="38">
        <v>8</v>
      </c>
      <c r="B12" s="93" t="s">
        <v>543</v>
      </c>
      <c r="C12" s="92" t="s">
        <v>1041</v>
      </c>
      <c r="D12" s="39">
        <v>40223475</v>
      </c>
      <c r="E12" s="37" t="s">
        <v>907</v>
      </c>
      <c r="F12" s="97" t="s">
        <v>1042</v>
      </c>
      <c r="G12" s="40"/>
    </row>
    <row r="13" spans="1:7" ht="24.95" customHeight="1">
      <c r="A13" s="38">
        <v>9</v>
      </c>
      <c r="B13" s="93" t="s">
        <v>544</v>
      </c>
      <c r="C13" s="92" t="s">
        <v>1043</v>
      </c>
      <c r="D13" s="39">
        <v>10997525</v>
      </c>
      <c r="E13" s="37" t="s">
        <v>907</v>
      </c>
      <c r="F13" s="97" t="s">
        <v>1044</v>
      </c>
      <c r="G13" s="40"/>
    </row>
    <row r="14" spans="1:7" ht="24.95" customHeight="1">
      <c r="A14" s="38">
        <v>10</v>
      </c>
      <c r="B14" s="93" t="s">
        <v>542</v>
      </c>
      <c r="C14" s="92" t="s">
        <v>1045</v>
      </c>
      <c r="D14" s="39">
        <v>19239354</v>
      </c>
      <c r="E14" s="37" t="s">
        <v>907</v>
      </c>
      <c r="F14" s="97" t="s">
        <v>909</v>
      </c>
      <c r="G14" s="40"/>
    </row>
    <row r="15" spans="1:7" ht="24.95" customHeight="1">
      <c r="A15" s="38">
        <v>11</v>
      </c>
      <c r="B15" s="93" t="s">
        <v>540</v>
      </c>
      <c r="C15" s="92" t="s">
        <v>541</v>
      </c>
      <c r="D15" s="39">
        <v>3493302</v>
      </c>
      <c r="E15" s="37" t="s">
        <v>907</v>
      </c>
      <c r="F15" s="97" t="s">
        <v>1046</v>
      </c>
      <c r="G15" s="40"/>
    </row>
    <row r="16" spans="1:7" ht="24.95" customHeight="1">
      <c r="A16" s="38">
        <v>12</v>
      </c>
      <c r="B16" s="93" t="s">
        <v>539</v>
      </c>
      <c r="C16" s="92" t="s">
        <v>538</v>
      </c>
      <c r="D16" s="95">
        <v>26024981</v>
      </c>
      <c r="E16" s="37" t="s">
        <v>907</v>
      </c>
      <c r="F16" s="98" t="s">
        <v>910</v>
      </c>
      <c r="G16" s="40"/>
    </row>
    <row r="17" spans="1:7" ht="24.95" customHeight="1">
      <c r="A17" s="38">
        <v>13</v>
      </c>
      <c r="B17" s="93" t="s">
        <v>536</v>
      </c>
      <c r="C17" s="92" t="s">
        <v>537</v>
      </c>
      <c r="D17" s="39">
        <v>4096429</v>
      </c>
      <c r="E17" s="37" t="s">
        <v>907</v>
      </c>
      <c r="F17" s="97" t="s">
        <v>1044</v>
      </c>
      <c r="G17" s="40"/>
    </row>
    <row r="18" spans="1:7" ht="24.95" customHeight="1">
      <c r="A18" s="38">
        <v>14</v>
      </c>
      <c r="B18" s="93" t="s">
        <v>535</v>
      </c>
      <c r="C18" s="92" t="s">
        <v>1047</v>
      </c>
      <c r="D18" s="39">
        <v>48613839</v>
      </c>
      <c r="E18" s="37" t="s">
        <v>907</v>
      </c>
      <c r="F18" s="99" t="s">
        <v>911</v>
      </c>
      <c r="G18" s="40"/>
    </row>
    <row r="19" spans="1:7" ht="24.95" customHeight="1">
      <c r="A19" s="38">
        <v>15</v>
      </c>
      <c r="B19" s="93" t="s">
        <v>533</v>
      </c>
      <c r="C19" s="92" t="s">
        <v>372</v>
      </c>
      <c r="D19" s="39">
        <v>49089720</v>
      </c>
      <c r="E19" s="37" t="s">
        <v>907</v>
      </c>
      <c r="F19" s="97" t="s">
        <v>1048</v>
      </c>
      <c r="G19" s="40"/>
    </row>
    <row r="20" spans="1:7" ht="24.95" customHeight="1">
      <c r="A20" s="38">
        <v>16</v>
      </c>
      <c r="B20" s="93" t="s">
        <v>534</v>
      </c>
      <c r="C20" s="92" t="s">
        <v>532</v>
      </c>
      <c r="D20" s="39">
        <v>18955332</v>
      </c>
      <c r="E20" s="37" t="s">
        <v>907</v>
      </c>
      <c r="F20" s="97" t="s">
        <v>1048</v>
      </c>
      <c r="G20" s="40"/>
    </row>
    <row r="21" spans="1:7" ht="24.95" customHeight="1">
      <c r="A21" s="38">
        <v>17</v>
      </c>
      <c r="B21" s="93" t="s">
        <v>531</v>
      </c>
      <c r="C21" s="92" t="s">
        <v>371</v>
      </c>
      <c r="D21" s="39">
        <v>8759520</v>
      </c>
      <c r="E21" s="37" t="s">
        <v>907</v>
      </c>
      <c r="F21" s="97" t="s">
        <v>912</v>
      </c>
      <c r="G21" s="40"/>
    </row>
    <row r="22" spans="1:7" ht="24.95" customHeight="1">
      <c r="A22" s="38">
        <v>18</v>
      </c>
      <c r="B22" s="93" t="s">
        <v>529</v>
      </c>
      <c r="C22" s="93" t="s">
        <v>1049</v>
      </c>
      <c r="D22" s="66">
        <v>42716674</v>
      </c>
      <c r="E22" s="37" t="s">
        <v>1050</v>
      </c>
      <c r="F22" s="96" t="s">
        <v>173</v>
      </c>
      <c r="G22" s="40"/>
    </row>
    <row r="23" spans="1:7" ht="24.95" customHeight="1">
      <c r="A23" s="38">
        <v>19</v>
      </c>
      <c r="B23" s="93" t="s">
        <v>528</v>
      </c>
      <c r="C23" s="93" t="s">
        <v>530</v>
      </c>
      <c r="D23" s="39">
        <v>34323234</v>
      </c>
      <c r="E23" s="37" t="s">
        <v>1050</v>
      </c>
      <c r="F23" s="96" t="s">
        <v>853</v>
      </c>
      <c r="G23" s="40"/>
    </row>
    <row r="24" spans="1:7" ht="24.95" customHeight="1">
      <c r="A24" s="38">
        <v>20</v>
      </c>
      <c r="B24" s="93" t="s">
        <v>526</v>
      </c>
      <c r="C24" s="93" t="s">
        <v>527</v>
      </c>
      <c r="D24" s="39">
        <v>35497298</v>
      </c>
      <c r="E24" s="37" t="s">
        <v>1050</v>
      </c>
      <c r="F24" s="96" t="s">
        <v>854</v>
      </c>
      <c r="G24" s="40"/>
    </row>
    <row r="25" spans="1:7" ht="24.95" customHeight="1">
      <c r="A25" s="38">
        <v>21</v>
      </c>
      <c r="B25" s="93" t="s">
        <v>524</v>
      </c>
      <c r="C25" s="93" t="s">
        <v>525</v>
      </c>
      <c r="D25" s="39">
        <v>7162104</v>
      </c>
      <c r="E25" s="37" t="s">
        <v>855</v>
      </c>
      <c r="F25" s="96" t="s">
        <v>856</v>
      </c>
      <c r="G25" s="40"/>
    </row>
    <row r="26" spans="1:7" ht="24.95" customHeight="1">
      <c r="A26" s="38">
        <v>22</v>
      </c>
      <c r="B26" s="93" t="s">
        <v>523</v>
      </c>
      <c r="C26" s="93" t="s">
        <v>736</v>
      </c>
      <c r="D26" s="39">
        <v>11789108</v>
      </c>
      <c r="E26" s="37" t="s">
        <v>759</v>
      </c>
      <c r="F26" s="37" t="s">
        <v>760</v>
      </c>
      <c r="G26" s="40"/>
    </row>
    <row r="27" spans="1:7" ht="24.95" customHeight="1">
      <c r="A27" s="38">
        <v>23</v>
      </c>
      <c r="B27" s="93" t="s">
        <v>522</v>
      </c>
      <c r="C27" s="93" t="s">
        <v>449</v>
      </c>
      <c r="D27" s="66">
        <v>26848552</v>
      </c>
      <c r="E27" s="37" t="s">
        <v>761</v>
      </c>
      <c r="F27" s="96" t="s">
        <v>629</v>
      </c>
      <c r="G27" s="40"/>
    </row>
  </sheetData>
  <mergeCells count="2">
    <mergeCell ref="A4:B4"/>
    <mergeCell ref="A2:B2"/>
  </mergeCells>
  <phoneticPr fontId="135" type="noConversion"/>
  <printOptions horizontalCentered="1"/>
  <pageMargins left="0.19680555164813995" right="0.19680555164813995" top="0.62986111640930176" bottom="0.35430556535720825" header="0.43305554986000061" footer="0.19680555164813995"/>
  <pageSetup paperSize="9" scale="73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Cell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이름이 지정된 범위</vt:lpstr>
      </vt:variant>
      <vt:variant>
        <vt:i4>12</vt:i4>
      </vt:variant>
    </vt:vector>
  </HeadingPairs>
  <TitlesOfParts>
    <vt:vector size="24" baseType="lpstr">
      <vt:lpstr>총괄(요약)</vt:lpstr>
      <vt:lpstr>총포과</vt:lpstr>
      <vt:lpstr>특무과</vt:lpstr>
      <vt:lpstr>궤도과</vt:lpstr>
      <vt:lpstr>기일과</vt:lpstr>
      <vt:lpstr>통신과</vt:lpstr>
      <vt:lpstr>항공과</vt:lpstr>
      <vt:lpstr>피복과</vt:lpstr>
      <vt:lpstr>일물과</vt:lpstr>
      <vt:lpstr>의무과</vt:lpstr>
      <vt:lpstr>급유과</vt:lpstr>
      <vt:lpstr>화생방과</vt:lpstr>
      <vt:lpstr>항공과!_FilterDatabase</vt:lpstr>
      <vt:lpstr>기일과!Print_Area</vt:lpstr>
      <vt:lpstr>의무과!Print_Area</vt:lpstr>
      <vt:lpstr>'총괄(요약)'!Print_Area</vt:lpstr>
      <vt:lpstr>총포과!Print_Area</vt:lpstr>
      <vt:lpstr>특무과!Print_Area</vt:lpstr>
      <vt:lpstr>피복과!Print_Area</vt:lpstr>
      <vt:lpstr>화생방과!Print_Area</vt:lpstr>
      <vt:lpstr>궤도과!Print_Titles</vt:lpstr>
      <vt:lpstr>기일과!Print_Titles</vt:lpstr>
      <vt:lpstr>총포과!Print_Titles</vt:lpstr>
      <vt:lpstr>특무과!Print_Titles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8</cp:revision>
  <cp:lastPrinted>2019-01-07T00:20:04Z</cp:lastPrinted>
  <dcterms:created xsi:type="dcterms:W3CDTF">2018-12-26T00:06:04Z</dcterms:created>
  <dcterms:modified xsi:type="dcterms:W3CDTF">2019-01-07T00:25:00Z</dcterms:modified>
  <cp:version>0906.0100.01</cp:version>
</cp:coreProperties>
</file>