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105" windowWidth="24240" windowHeight="13695" activeTab="1"/>
  </bookViews>
  <sheets>
    <sheet name="총괄" sheetId="16" r:id="rId1"/>
    <sheet name="구매확정" sheetId="10" r:id="rId2"/>
    <sheet name="구매예정" sheetId="12" r:id="rId3"/>
  </sheets>
  <definedNames>
    <definedName name="_xlnm._FilterDatabase" localSheetId="2" hidden="1">구매예정!$A$6:$L$289</definedName>
    <definedName name="_xlnm._FilterDatabase" localSheetId="1" hidden="1">구매확정!$A$3:$N$426</definedName>
    <definedName name="_xlnm.Print_Area" localSheetId="0">총괄!$A$1:$F$412</definedName>
    <definedName name="_xlnm.Print_Titles" localSheetId="2">구매예정!$3:$4</definedName>
    <definedName name="_xlnm.Print_Titles" localSheetId="1">구매확정!$3:$4</definedName>
    <definedName name="_xlnm.Print_Titles" localSheetId="0">총괄!$3:$4</definedName>
  </definedNames>
  <calcPr calcId="125725"/>
  <fileRecoveryPr autoRecover="0"/>
</workbook>
</file>

<file path=xl/calcChain.xml><?xml version="1.0" encoding="utf-8"?>
<calcChain xmlns="http://schemas.openxmlformats.org/spreadsheetml/2006/main">
  <c r="E5" i="10"/>
  <c r="E5" i="12"/>
  <c r="G5"/>
  <c r="F5"/>
  <c r="C5" i="16"/>
  <c r="D6"/>
  <c r="D136"/>
  <c r="D288"/>
  <c r="D338"/>
  <c r="G5" i="10"/>
  <c r="F5"/>
  <c r="E5" i="16" l="1"/>
  <c r="D5"/>
</calcChain>
</file>

<file path=xl/sharedStrings.xml><?xml version="1.0" encoding="utf-8"?>
<sst xmlns="http://schemas.openxmlformats.org/spreadsheetml/2006/main" count="6463" uniqueCount="1849">
  <si>
    <t>기관유형</t>
  </si>
  <si>
    <t>계약방법</t>
  </si>
  <si>
    <t>기상청</t>
  </si>
  <si>
    <t>강원도</t>
  </si>
  <si>
    <t>경찰청</t>
  </si>
  <si>
    <t>서울대학교산학협력단</t>
  </si>
  <si>
    <t>식품의약품안전처</t>
  </si>
  <si>
    <t>울산광역시</t>
  </si>
  <si>
    <t>경상남도</t>
  </si>
  <si>
    <t>대전광역시</t>
  </si>
  <si>
    <t>세종특별자치시</t>
  </si>
  <si>
    <t>한국건설생활환경시험연구원</t>
  </si>
  <si>
    <t>오송첨단의료산업진흥재단</t>
  </si>
  <si>
    <t>한국환경공단</t>
  </si>
  <si>
    <t>강원대학교</t>
  </si>
  <si>
    <t>충청남도 금산군</t>
  </si>
  <si>
    <t>한국세라믹기술원</t>
  </si>
  <si>
    <t>순천대학교 산학협력단</t>
  </si>
  <si>
    <t>한국전자통신연구원</t>
  </si>
  <si>
    <t>(재)자동차융합기술원</t>
  </si>
  <si>
    <t>국가식품클러스터지원센터</t>
  </si>
  <si>
    <t>한국기술교육대학교산학협력단</t>
  </si>
  <si>
    <t>한국항공우주산업(주)</t>
  </si>
  <si>
    <t>(사)한국금형산업진흥회</t>
  </si>
  <si>
    <t>기초과학연구원</t>
  </si>
  <si>
    <t>한국보훈복지의료공단</t>
  </si>
  <si>
    <t>(재)경북테크노파크(그린카부품기술연구소)</t>
  </si>
  <si>
    <t>재단법인충북테크노파크</t>
  </si>
  <si>
    <t>특허청</t>
  </si>
  <si>
    <t>다이텍(DYETEC) 연구원 부산분원</t>
  </si>
  <si>
    <t>해군군수사령부</t>
  </si>
  <si>
    <t>육군제1266부대</t>
  </si>
  <si>
    <t>부산대학교 산학협력단</t>
  </si>
  <si>
    <t>서울대학교 자연과학대학</t>
  </si>
  <si>
    <t>자동차부품연구원</t>
  </si>
  <si>
    <t>부산교통공사</t>
  </si>
  <si>
    <t>서울대학교 공과대학</t>
  </si>
  <si>
    <t>경상대학교 도서관</t>
  </si>
  <si>
    <t>경북대학교 공동실험실습관</t>
  </si>
  <si>
    <t>전북대학교 중앙도서관</t>
  </si>
  <si>
    <t>서울대학교 부속시설 기초과학공동기기원</t>
  </si>
  <si>
    <t>서울대학교 의과대학</t>
  </si>
  <si>
    <t>울산광역시 상수도사업본부 수질연구소</t>
  </si>
  <si>
    <t>경상남도 창원시 상수도사업소</t>
  </si>
  <si>
    <t>한국산업기술시험원</t>
  </si>
  <si>
    <t>부산광역시 상수도사업본부 수질연구소</t>
  </si>
  <si>
    <t>산림청 국립산림과학원</t>
  </si>
  <si>
    <t>광주광역시 보건환경연구원</t>
  </si>
  <si>
    <t>농촌진흥청 국립원예특작과학원</t>
  </si>
  <si>
    <t>경북대학교 산학협력단</t>
  </si>
  <si>
    <t>농촌진흥청 국립식량과학원</t>
  </si>
  <si>
    <t>전남대학교</t>
  </si>
  <si>
    <t>제주특별자치도 보건환경연구원</t>
  </si>
  <si>
    <t>목포대학교 산학협력단</t>
  </si>
  <si>
    <t>울산광역시 보건환경연구원</t>
  </si>
  <si>
    <t>부산광역시 보건환경연구원</t>
  </si>
  <si>
    <t>해양수산부 국립해양측위정보원</t>
  </si>
  <si>
    <t>전라남도 보건환경연구원</t>
  </si>
  <si>
    <t>경기도 화성시 농업기술센터</t>
  </si>
  <si>
    <t>경기도 포천시</t>
  </si>
  <si>
    <t>충남대학교 도서관</t>
  </si>
  <si>
    <t>해양수산부 국립수산과학원</t>
  </si>
  <si>
    <t>충청남도 계룡시</t>
  </si>
  <si>
    <t>문화체육관광부 국립민속박물관</t>
  </si>
  <si>
    <t>광주광역시 상수도사업본부 수질연구소</t>
  </si>
  <si>
    <t>인천광역시 보건환경연구원</t>
  </si>
  <si>
    <t>경기도 수원시</t>
  </si>
  <si>
    <t>환경부 국립환경과학원</t>
  </si>
  <si>
    <t>기상청 기상레이더센터</t>
  </si>
  <si>
    <t>해양수산부 국립수산물품질관리원</t>
  </si>
  <si>
    <t>전북대학교</t>
  </si>
  <si>
    <t>한국뇌연구원</t>
  </si>
  <si>
    <t>금오공과대학교</t>
  </si>
  <si>
    <t>문화재청 국립문화재연구소</t>
  </si>
  <si>
    <t>충청북도 보건환경연구원</t>
  </si>
  <si>
    <t>울산광역시 소방본부</t>
  </si>
  <si>
    <t>강원도 춘천시 상하수도사업본부</t>
  </si>
  <si>
    <t>한국소비자원</t>
  </si>
  <si>
    <t>한국임업진흥원</t>
  </si>
  <si>
    <t>경기도 고양시</t>
  </si>
  <si>
    <t>한국생산기술연구원</t>
  </si>
  <si>
    <t>경기도 안산시</t>
  </si>
  <si>
    <t>환경부 국립환경과학원 한강물환경연구소</t>
  </si>
  <si>
    <t>한경대학교</t>
  </si>
  <si>
    <t>행정자치부 국립과학수사연구원 서울과학수사연구소</t>
  </si>
  <si>
    <t>서울특별시 보건환경연구원</t>
  </si>
  <si>
    <t>재단법인경북하이브리드부품연구원</t>
  </si>
  <si>
    <t>문화체육관광부 국립중앙박물관</t>
  </si>
  <si>
    <t>부경대학교</t>
  </si>
  <si>
    <t>강원대학교 삼척캠퍼스</t>
  </si>
  <si>
    <t>(재)금산국제인삼약초연구소</t>
  </si>
  <si>
    <t>경기도 양평군 농업기술센터</t>
  </si>
  <si>
    <t>문화체육관광부 국립중앙도서관</t>
  </si>
  <si>
    <t>창원대학교</t>
  </si>
  <si>
    <t>경기도 화성시 환경사업소</t>
  </si>
  <si>
    <t>경기도 이천시</t>
  </si>
  <si>
    <t>공주대학교</t>
  </si>
  <si>
    <t>관세청 인천세관</t>
  </si>
  <si>
    <t>환경부 국립환경과학원 낙동강물환경연구소</t>
  </si>
  <si>
    <t>강원도 원주시 농업기술센터</t>
  </si>
  <si>
    <t>경남과학기술대학교</t>
  </si>
  <si>
    <t>강원도 춘천시</t>
  </si>
  <si>
    <t>경상대학교 공동실험실습관</t>
  </si>
  <si>
    <t>한국광기술원</t>
  </si>
  <si>
    <t>서울과학기술대학교</t>
  </si>
  <si>
    <t>한밭대학교</t>
  </si>
  <si>
    <t>환경부 화학물질안전원</t>
  </si>
  <si>
    <t>한국지질자원연구원</t>
  </si>
  <si>
    <t>해양수산부 부산지방해양수산청 제주해양수산관리단</t>
  </si>
  <si>
    <t>서울대학교 부속시설 농업생명과학대학농생명과학공동기기원</t>
  </si>
  <si>
    <t>충북대학교</t>
  </si>
  <si>
    <t>농림축산식품부 농림축산검역본부</t>
  </si>
  <si>
    <t>목포대학교</t>
  </si>
  <si>
    <t>환경부 국립생물자원관</t>
  </si>
  <si>
    <t>교통안전공단 자동차안전연구원</t>
  </si>
  <si>
    <t>문화체육관광부 한국예술종합학교</t>
  </si>
  <si>
    <t>문화재청 국립해양문화재연구소</t>
  </si>
  <si>
    <t>한국에너지기술연구원</t>
  </si>
  <si>
    <t>(재)울산테크노파크</t>
  </si>
  <si>
    <t>충남대학교</t>
  </si>
  <si>
    <t>한국시설안전공단</t>
  </si>
  <si>
    <t>제주대학교</t>
  </si>
  <si>
    <t>서울특별시 상수도사업본부 서울물연구원</t>
  </si>
  <si>
    <t>한국화학융합시험연구원</t>
  </si>
  <si>
    <t>식품의약품안전처 식품의약품안전평가원</t>
  </si>
  <si>
    <t>서울특별시 서울시립대학교</t>
  </si>
  <si>
    <t>환경부 국립환경과학원 금강물환경연구소</t>
  </si>
  <si>
    <t>보건복지부 질병관리본부</t>
  </si>
  <si>
    <t>기상청 국립기상과학원</t>
  </si>
  <si>
    <t>한국방송통신전파진흥원</t>
  </si>
  <si>
    <t>재단법인 한국의류시험연구원</t>
  </si>
  <si>
    <t>(재)한국기계전기전자시험연구원</t>
  </si>
  <si>
    <t>재단법인 경북바이오산업연구원</t>
  </si>
  <si>
    <t>대구가톨릭대학교 산학협력단</t>
  </si>
  <si>
    <t>농림축산식품부 국립농산물품질관리원 경기지원</t>
  </si>
  <si>
    <t>충청남도 예산군</t>
  </si>
  <si>
    <t>충남테크노파크</t>
  </si>
  <si>
    <t>충청남도 태안군</t>
  </si>
  <si>
    <t>재단법인부산테크노파크</t>
  </si>
  <si>
    <t>충청남도 보령시</t>
  </si>
  <si>
    <t>경기도 경기도해양수산자원연구소</t>
  </si>
  <si>
    <t>부산대학교 도서관</t>
  </si>
  <si>
    <t>경북대학교 도서관</t>
  </si>
  <si>
    <t>서울대학교 지원시설 중앙도서관</t>
  </si>
  <si>
    <t>전북대학교 산학협력단</t>
  </si>
  <si>
    <t>재단법인오송바이오진흥재단</t>
  </si>
  <si>
    <t>지자체</t>
  </si>
  <si>
    <t>국가기관</t>
  </si>
  <si>
    <t>기타공공기관</t>
  </si>
  <si>
    <t>유도결합플라즈마 질량분석기[Inductively Coupled Plasma Mass Spectrometer]</t>
  </si>
  <si>
    <t>액체크로마토그래피[High Performance Liquid Chromatograph]</t>
  </si>
  <si>
    <t>유도결합플라즈마분광계[Inductively Coupled Plasma Spectrometer]</t>
  </si>
  <si>
    <t>대기오염측정시스템[Air Quality Monitoring System]</t>
  </si>
  <si>
    <t>자동수은분석기[Automatic Mercury Analyzer]</t>
  </si>
  <si>
    <t>스펙트럼분석기[Spectrum Analyzer]</t>
  </si>
  <si>
    <t>액체크로마토그래프 질량분석기[LC/MS/MS System]</t>
  </si>
  <si>
    <t>유도결합플라즈마 분광광도계[Inductively Coupled Plasma Optical Emission Spectrometer]</t>
  </si>
  <si>
    <t>기체크로마토그래피[Gas Chromatography]</t>
  </si>
  <si>
    <t>일반경쟁</t>
  </si>
  <si>
    <t>수의계약</t>
  </si>
  <si>
    <t>051-790-8081</t>
  </si>
  <si>
    <t>KFX</t>
  </si>
  <si>
    <t>1호선 전동차 전기장치 유지보수용</t>
  </si>
  <si>
    <t>053-640-2267</t>
  </si>
  <si>
    <t>차량정비부</t>
  </si>
  <si>
    <t>대구도시철도공사</t>
  </si>
  <si>
    <t>053-640-2341</t>
  </si>
  <si>
    <t>김창원</t>
  </si>
  <si>
    <t>신호관리부</t>
  </si>
  <si>
    <t>구매자산팀</t>
  </si>
  <si>
    <t>연구용</t>
  </si>
  <si>
    <t>운영지원실</t>
  </si>
  <si>
    <t>연구개발용</t>
  </si>
  <si>
    <t>정밀화학소재기술연구소</t>
  </si>
  <si>
    <t>구매지원팀</t>
  </si>
  <si>
    <t>연구기자재</t>
  </si>
  <si>
    <t>02-880-2048</t>
  </si>
  <si>
    <t>김동협</t>
  </si>
  <si>
    <t>무림피앤피주식회사</t>
  </si>
  <si>
    <t>051-510-2993</t>
  </si>
  <si>
    <t>진은아</t>
  </si>
  <si>
    <t>행정지원과</t>
  </si>
  <si>
    <t>주사전자현미경[Field Emission Scanning Electron Microscope]</t>
  </si>
  <si>
    <t>(재)포항산업과학연구원</t>
  </si>
  <si>
    <t>광응용부품연구실</t>
  </si>
  <si>
    <t>062-970-6734</t>
  </si>
  <si>
    <t>전은경</t>
  </si>
  <si>
    <t>학술연구용</t>
  </si>
  <si>
    <t>구매자산실</t>
  </si>
  <si>
    <t>042-868-3755</t>
  </si>
  <si>
    <t>학술연구</t>
  </si>
  <si>
    <t>041-589-8552</t>
  </si>
  <si>
    <t>대구경북과학기술원</t>
  </si>
  <si>
    <t>02-3415-8841</t>
  </si>
  <si>
    <t>최은상</t>
  </si>
  <si>
    <t>운영지원팀</t>
  </si>
  <si>
    <t>전라남도 도로관리사업소</t>
  </si>
  <si>
    <t>김익산</t>
  </si>
  <si>
    <t>환경조사과</t>
  </si>
  <si>
    <t>061-240-5293</t>
  </si>
  <si>
    <t>전라남도 완도군</t>
  </si>
  <si>
    <t>이현주</t>
  </si>
  <si>
    <t>032-440-5475</t>
  </si>
  <si>
    <t>신재원</t>
  </si>
  <si>
    <t>산성우측정기[Acid rain analyzers]</t>
  </si>
  <si>
    <t>조영성</t>
  </si>
  <si>
    <t>류정우</t>
  </si>
  <si>
    <t>대기오염자동측정시스템[Ambient Air Quality Monitoring System]</t>
  </si>
  <si>
    <t>송성민</t>
  </si>
  <si>
    <t>먹는물 분석장비</t>
  </si>
  <si>
    <t>대기오염측정</t>
  </si>
  <si>
    <t>02-3146-1733</t>
  </si>
  <si>
    <t>신동인</t>
  </si>
  <si>
    <t>서울물연구원 수질연구과</t>
  </si>
  <si>
    <t>대기환경연구부</t>
  </si>
  <si>
    <t>02-570-3474</t>
  </si>
  <si>
    <t>김흥주</t>
  </si>
  <si>
    <t>김애경</t>
  </si>
  <si>
    <t>02-3401-6291</t>
  </si>
  <si>
    <t>이명숙</t>
  </si>
  <si>
    <t>강남농수산물검사소 농산물검사팀</t>
  </si>
  <si>
    <t>농산물의 잔류농약 분석</t>
  </si>
  <si>
    <t>02-570-3421</t>
  </si>
  <si>
    <t>윤태호</t>
  </si>
  <si>
    <t>질병연구부 미생물관리팀</t>
  </si>
  <si>
    <t>02-570-3416</t>
  </si>
  <si>
    <t>질병연구부 감염병검사팀</t>
  </si>
  <si>
    <t>식품의약품부 생활보건팀</t>
  </si>
  <si>
    <t>051-669-4641</t>
  </si>
  <si>
    <t>정은영</t>
  </si>
  <si>
    <t>실험분석용</t>
  </si>
  <si>
    <t>윤소연</t>
  </si>
  <si>
    <t>경상북도 경주시 맑은물사업소 수도행정과</t>
  </si>
  <si>
    <t>055-254-1334</t>
  </si>
  <si>
    <t>김종원</t>
  </si>
  <si>
    <t>시험연구용</t>
  </si>
  <si>
    <t>경기도 양주시</t>
  </si>
  <si>
    <t>강원도 원주시 상하수도사업소</t>
  </si>
  <si>
    <t>033-737-4183</t>
  </si>
  <si>
    <t>마효철</t>
  </si>
  <si>
    <t>농업기술과</t>
  </si>
  <si>
    <t>환경측정분석센터</t>
  </si>
  <si>
    <t>신혜정</t>
  </si>
  <si>
    <t>대기환경연구과</t>
  </si>
  <si>
    <t>미세먼지 연속자동 측정기[Beta Attenuation Monitor]</t>
  </si>
  <si>
    <t>대기 중 초미세먼지내 이온성분 실시간 측정</t>
  </si>
  <si>
    <t>대기 중 실시간 이온성분 분석기[Real time Ambient Ion Monitor]</t>
  </si>
  <si>
    <t>대기 중 입자의 크기분포 특성 측정</t>
  </si>
  <si>
    <t>대기 중 탄소성분 실시간 측정</t>
  </si>
  <si>
    <t>준실시간 탄소성분 자동 분석기[Semi-Continuous Organic/Elemental Field Carbon Aerosol Analyzer]</t>
  </si>
  <si>
    <t>대기 중 유해금속성분 실시간 측정</t>
  </si>
  <si>
    <t>032-560-7272</t>
  </si>
  <si>
    <t>박진수</t>
  </si>
  <si>
    <t>운영지원과</t>
  </si>
  <si>
    <t>분석</t>
  </si>
  <si>
    <t>질량분석기[Mass spectrometers]</t>
  </si>
  <si>
    <t>042-481-5130</t>
  </si>
  <si>
    <t>인영숙</t>
  </si>
  <si>
    <t>특허청 정보관리과</t>
  </si>
  <si>
    <t>업무용</t>
  </si>
  <si>
    <t>043-719-1834</t>
  </si>
  <si>
    <t>김창수</t>
  </si>
  <si>
    <t>검사제도과</t>
  </si>
  <si>
    <t>자외/가시광선 분광광도계[UV/Vis Spectrophotometer]</t>
  </si>
  <si>
    <t>감압회전농축기[Rotary Vacuum Evaporator]</t>
  </si>
  <si>
    <t>고성능액체크로마토그래피-삼단사중극자질량분석기[High Performance Liquid Chromatography-Triple Quadrupole Mass Spectrometer]</t>
  </si>
  <si>
    <t>자동 질소단백질 정량분석기[Automatic Nitrogen &amp; Protein Analyzer]</t>
  </si>
  <si>
    <t>자동미생물동정시스템[Automated Microbial Identification System]</t>
  </si>
  <si>
    <t>고압력 마이크로웨이브 시료분해장비[Microwave High Pressure Digestion System]</t>
  </si>
  <si>
    <t>나선희석분주기[Automated Diluter and Spiral Plater]</t>
  </si>
  <si>
    <t>중앙전파관리소 전파관리과</t>
  </si>
  <si>
    <t>무선국 검사</t>
  </si>
  <si>
    <t>전파혼신조사</t>
  </si>
  <si>
    <t>전자파측정기[Electromagnetic meter]</t>
  </si>
  <si>
    <t>041-830-7174</t>
  </si>
  <si>
    <t>형태만</t>
  </si>
  <si>
    <t>교무과</t>
  </si>
  <si>
    <t>문화재청 한국전통문화대학교</t>
  </si>
  <si>
    <t>분석용</t>
  </si>
  <si>
    <t>063-238-6217</t>
  </si>
  <si>
    <t>시험연구장비</t>
  </si>
  <si>
    <t>063-238-5183</t>
  </si>
  <si>
    <t>064-780-6704</t>
  </si>
  <si>
    <t>연직바람관측장비[Wind Profiler]</t>
  </si>
  <si>
    <t>070-7850-6704</t>
  </si>
  <si>
    <t>ARGO 플로트[ARGO Float]</t>
  </si>
  <si>
    <t>심원보 사무관</t>
  </si>
  <si>
    <t>지진관측장비[Seismometer]</t>
  </si>
  <si>
    <t>최준호 주무관</t>
  </si>
  <si>
    <t>교육용</t>
  </si>
  <si>
    <t>042-821-6015</t>
  </si>
  <si>
    <t>충남대학교 도서관 수서정리과</t>
  </si>
  <si>
    <t>도서관 이용</t>
  </si>
  <si>
    <t>2018년 외국학술지[Year 2018 Foreign Academic Journals]</t>
  </si>
  <si>
    <t>실험실습기자재</t>
  </si>
  <si>
    <t>063-270-2056</t>
  </si>
  <si>
    <t>재무과</t>
  </si>
  <si>
    <t>실험실습 및 연구용</t>
  </si>
  <si>
    <t>서울대학교</t>
  </si>
  <si>
    <t>053-950-6817</t>
  </si>
  <si>
    <t>서희정</t>
  </si>
  <si>
    <t>공동실험실습관</t>
  </si>
  <si>
    <t>053-950-4612</t>
  </si>
  <si>
    <t>교육, 연구</t>
  </si>
  <si>
    <t>02-3150-1224</t>
  </si>
  <si>
    <t>이정민</t>
  </si>
  <si>
    <t>대테러 작전용</t>
  </si>
  <si>
    <t>폭발물 처리용</t>
  </si>
  <si>
    <t>전화번호</t>
  </si>
  <si>
    <t>담당자</t>
  </si>
  <si>
    <t>담당부서</t>
  </si>
  <si>
    <t>소요시기</t>
  </si>
  <si>
    <t>발주시기</t>
  </si>
  <si>
    <t>수량</t>
  </si>
  <si>
    <t>용도</t>
  </si>
  <si>
    <t>건수</t>
  </si>
  <si>
    <t>예정금액</t>
  </si>
  <si>
    <t>자금명</t>
  </si>
  <si>
    <t>외화
(천불)</t>
  </si>
  <si>
    <t>2018년도 외자구매계획 종합예시 총괄</t>
    <phoneticPr fontId="5" type="noConversion"/>
  </si>
  <si>
    <t>국가기관</t>
    <phoneticPr fontId="1" type="noConversion"/>
  </si>
  <si>
    <t>자금구분</t>
  </si>
  <si>
    <t>엑스레이 스캐너[X-ray SCANNER]</t>
  </si>
  <si>
    <t>테러대응과</t>
  </si>
  <si>
    <t>원격 이동봉[TELESCOPIC MANIPULATOR]</t>
  </si>
  <si>
    <t>전자 내시경[ELECTRONIC ENDOSCOPE]</t>
  </si>
  <si>
    <t>방폭 트레일러[SEALED DETONATION CHAMBER TRAILER]</t>
  </si>
  <si>
    <t>방폭 보호의[PERSONAL PROTECTIVE EQUIPMENT]</t>
  </si>
  <si>
    <t>폭발물 처리 로봇[EOD ROBOT]</t>
  </si>
  <si>
    <t>레벨C 보호복[LEVEL C PROTECTIVE OUTFIT]</t>
  </si>
  <si>
    <t>화생방 보호복</t>
  </si>
  <si>
    <t>양압식 방독면[POSITIVE PRESSURE MASK]</t>
  </si>
  <si>
    <t>화생방 장비</t>
  </si>
  <si>
    <t>방탄 헬멧[BULLETPROOF HELMET]</t>
  </si>
  <si>
    <t>머리 보호용</t>
  </si>
  <si>
    <t>방탄복[BULLETPROOF VEST]</t>
  </si>
  <si>
    <t>몸통 보호용</t>
  </si>
  <si>
    <t>다목적 방탄장치[MULTIPURPOSE SHIELDS]</t>
  </si>
  <si>
    <t>차륜형 장갑차[ARMORED VEHICLE]</t>
  </si>
  <si>
    <t>제한경쟁</t>
  </si>
  <si>
    <t>다목적 작전차[MULTIPURPOSE VEHICLE]</t>
  </si>
  <si>
    <t>전자스핀공명분석기[Electron Spin Resonance Spectrometer]</t>
  </si>
  <si>
    <t>반도체등응집물질내 결함,분순물함량, 결정구조분석</t>
  </si>
  <si>
    <t>양미숙</t>
  </si>
  <si>
    <t>033-250-7144</t>
  </si>
  <si>
    <t>600MHz 핵자기공면분광기 콘솔[600MHz NMR Spectrometer console]</t>
  </si>
  <si>
    <t>분자의구조,운동성 연구장비</t>
  </si>
  <si>
    <t>유도결합플라즈마 원자방출분광기[nductively Coupled Plasma Optical Emission Spectrometer)]</t>
  </si>
  <si>
    <t>실험실습용</t>
  </si>
  <si>
    <t>이은정</t>
  </si>
  <si>
    <t>033-570-6243</t>
  </si>
  <si>
    <t>감마핵종분석기 부대품[HPGe Gamma ray Spectrometer System Accessories]</t>
  </si>
  <si>
    <t>유도결합플라즈마 방출분광광도계[Inductively Coupled Plasma Spectrometer]</t>
  </si>
  <si>
    <t>고해상도 공초점 레이저 주사 현미경[High Sensitive Super Resolution Confocal Laser Scanning Microscope]</t>
  </si>
  <si>
    <t>기체크로마토그래프 질량분석기[Gas Chromatograph/Mass Spectrometer System]</t>
  </si>
  <si>
    <t>초고성능 액체크로마토그래프 텐덤질량분석기[Ultra High Performance Liquid Chromatograph/Tandem Mass Spectrometers]</t>
  </si>
  <si>
    <t>2019년 외국학술지 구매[Year 2019 Foreign Academic Journals]</t>
  </si>
  <si>
    <t>권덕률</t>
  </si>
  <si>
    <t>과학기술정보통신부 중앙전파관리소</t>
  </si>
  <si>
    <t>휴대용 스펙트럼분석기[Handheld Spectrum Analyzer]</t>
  </si>
  <si>
    <t>정국진</t>
  </si>
  <si>
    <t>02-3400-2234</t>
  </si>
  <si>
    <t>휴대용 방탐기[Portable Radio Direction Finder]</t>
  </si>
  <si>
    <t>휴대용전계강도측정기[handlheld field strength meter]</t>
  </si>
  <si>
    <t>무선국검사 및 혼신조사</t>
  </si>
  <si>
    <t>오디오신호분석기[Audio Signal Analyzer]</t>
  </si>
  <si>
    <t>전파혼신 및 환경조사</t>
  </si>
  <si>
    <t>UHDTV 분석기[UHDTV measurement]</t>
  </si>
  <si>
    <t>UHDTV(ATSC 3.0) 측정용</t>
  </si>
  <si>
    <t>국토교통부 서울지방항공청</t>
  </si>
  <si>
    <t>김포국제공항 감시레이더[Primary Surveillance Radar/Secondary Surveillance Radar]</t>
  </si>
  <si>
    <t>항공기 안전확보</t>
  </si>
  <si>
    <t>통신전자과</t>
  </si>
  <si>
    <t>김승남</t>
  </si>
  <si>
    <t>032-740-2202</t>
  </si>
  <si>
    <t>-:측정요소: 수온, 염분, 압력 등/ 측정범위: 해수면~2,000 dbar</t>
  </si>
  <si>
    <t>국립기상과학원 지구시스템연구과</t>
  </si>
  <si>
    <t>강기룡 연구관</t>
  </si>
  <si>
    <t>광대역속도지진계:시추형, 지표형</t>
  </si>
  <si>
    <t>기상청 지진화산센터 지진정보기술팀</t>
  </si>
  <si>
    <t>070-7850-1784</t>
  </si>
  <si>
    <t>-:운용주파수: 1.29 ㎓, 관측고도: 청천대기 2 ㎞ 이상, 강수대기 5 ㎞ 이상</t>
  </si>
  <si>
    <t>기상청 관측기반국 관측정책과</t>
  </si>
  <si>
    <t>김용업 사무관</t>
  </si>
  <si>
    <t>070-7850-1752</t>
  </si>
  <si>
    <t>아고 플로트(해양관측장비)[Argo float]</t>
  </si>
  <si>
    <t>해양 관측용</t>
  </si>
  <si>
    <t>지구시스템연구과</t>
  </si>
  <si>
    <t>강기룡</t>
  </si>
  <si>
    <t>초고분해능액체크로마토그래피 사중극자비행시간형질량분석기[Ultra High Speed Resolution Qtof LC-MSMS System]</t>
  </si>
  <si>
    <t>농산물 안전성 분석용</t>
  </si>
  <si>
    <t>품질관리과</t>
  </si>
  <si>
    <t>배은주</t>
  </si>
  <si>
    <t>031-470-2987</t>
  </si>
  <si>
    <t>농림축산식품부 국립농산물품질관리원 경남지원</t>
  </si>
  <si>
    <t>질량분석기[Mass Spectrometer]</t>
  </si>
  <si>
    <t>잔류농약분석</t>
  </si>
  <si>
    <t>국립농산물품질관리원 경남지원 품질관리과</t>
  </si>
  <si>
    <t>박근용</t>
  </si>
  <si>
    <t>051-852-8045</t>
  </si>
  <si>
    <t>농림축산식품부 국립농산물품질관리원 전남지원</t>
  </si>
  <si>
    <t>기체 크로마토그래프[Gas Chromatograph]</t>
  </si>
  <si>
    <t>분석업무용</t>
  </si>
  <si>
    <t>농산물품질관리원 전남지원 유통관리과</t>
  </si>
  <si>
    <t>정목은</t>
  </si>
  <si>
    <t>062-970-6204</t>
  </si>
  <si>
    <t>초고분해능 액체크로마토그래피[Ultra High Speed Resoultion Q-TOF LC-MSMS System]</t>
  </si>
  <si>
    <t>농림축산식품부 국립농산물품질관리원 충남지원</t>
  </si>
  <si>
    <t>기체크로마토그래프[Gas Chromatograph]</t>
  </si>
  <si>
    <t>유해물질 분석용</t>
  </si>
  <si>
    <t>농산물품질관리원충남지원품질관리과</t>
  </si>
  <si>
    <t>권순덕</t>
  </si>
  <si>
    <t>042-226-6080</t>
  </si>
  <si>
    <t>액체크로마토그래프 질량분석기[LC-MS/MS]</t>
  </si>
  <si>
    <t>농약 등 성분분석</t>
  </si>
  <si>
    <t>동물약품평가과</t>
  </si>
  <si>
    <t>최병국</t>
  </si>
  <si>
    <t>054-912-0578</t>
  </si>
  <si>
    <t>가스크로마토그래프[GC-MS/MS]</t>
  </si>
  <si>
    <t>고속액체크로마토그래피[LC-MS/MS]</t>
  </si>
  <si>
    <t>약제 등 대사성 제재 분석</t>
  </si>
  <si>
    <t>강정우</t>
  </si>
  <si>
    <t>054-912-0565</t>
  </si>
  <si>
    <t>등전점초점화전기영동장치[IEF system]</t>
  </si>
  <si>
    <t>단백질 시료의 분리 및 정밀분석</t>
  </si>
  <si>
    <t>세균질병과</t>
  </si>
  <si>
    <t>이진주</t>
  </si>
  <si>
    <t>054-912-0724</t>
  </si>
  <si>
    <t>역상형광현미경[Microscpe]</t>
  </si>
  <si>
    <t>미생물관찰</t>
  </si>
  <si>
    <t>조류질병과</t>
  </si>
  <si>
    <t>정옥미</t>
  </si>
  <si>
    <t>054-912-0819</t>
  </si>
  <si>
    <t>구제역 백신 [Eastablishment of Foot and Mouth Disease Antigen Bank and Vaccine production and delivery ]</t>
  </si>
  <si>
    <t>구제역 발생시 백신 생산 및 공급</t>
  </si>
  <si>
    <t>민향미</t>
  </si>
  <si>
    <t>054-912-0323</t>
  </si>
  <si>
    <t>농림축산식품부 한국농수산대학</t>
  </si>
  <si>
    <t>자연광 기후환경조절시설 [SPDS-Soil Plant Daylit System]</t>
  </si>
  <si>
    <t>자연광 기후환경조절시설</t>
  </si>
  <si>
    <t>안유림</t>
  </si>
  <si>
    <t>063-238-9418</t>
  </si>
  <si>
    <t>농촌진흥청 국립농업과학원 농업유전자원센터</t>
  </si>
  <si>
    <t>식물생장상[Plant Growth Chamber]</t>
  </si>
  <si>
    <t>농업유전자원 시험연구사업 수행</t>
  </si>
  <si>
    <t>김현태</t>
  </si>
  <si>
    <t>063-238-4824</t>
  </si>
  <si>
    <t>자동 조지방 추출장치[Automatic Crude Fat Extraction System]</t>
  </si>
  <si>
    <t>오비트랩 고해상 질량분석기[Orbitrap Mass Spectrometer]</t>
  </si>
  <si>
    <t>이진숙</t>
  </si>
  <si>
    <t>형광분광광도계[Multi-Mode Microplate Reader]</t>
  </si>
  <si>
    <t>유태완</t>
  </si>
  <si>
    <t>미량냉장원심분리기[Refrigerated Micro Centrifuge]</t>
  </si>
  <si>
    <t>자외선-가시광선 분광광도계[UV/Vis Spectrophotometer]</t>
  </si>
  <si>
    <t>TLC MS 인터페이스 시스템[TLC MS INTERFACE SYSTEM]</t>
  </si>
  <si>
    <t>VOC 성분별 농도 실시간 분석기[Proton Transfer Reaction Mass Spectrometer]</t>
  </si>
  <si>
    <t>농촌진흥청 국립축산과학원 한우연구소</t>
  </si>
  <si>
    <t>분취 액체크로마토그래피 시스템[Prep HPLC System]</t>
  </si>
  <si>
    <t>한우시험연구</t>
  </si>
  <si>
    <t>한우연구소</t>
  </si>
  <si>
    <t>이흥진</t>
  </si>
  <si>
    <t>033-330-0602</t>
  </si>
  <si>
    <t>겔이미징시스템[Chemiluminescence imaging system]</t>
  </si>
  <si>
    <t>엑스선 회절분석기[Multi purpose X-ray diffractometer]</t>
  </si>
  <si>
    <t>X선 회절 현상으로 물질의 결정 상(phase)을 판별</t>
  </si>
  <si>
    <t>목포대학교 재무과</t>
  </si>
  <si>
    <t>안창현</t>
  </si>
  <si>
    <t>061-450-2073</t>
  </si>
  <si>
    <t>입도분석기[Particle Size Analyser]</t>
  </si>
  <si>
    <t>레이저빔의 표면 산란현상을 이용하여 입자크기 결정</t>
  </si>
  <si>
    <t>고진공 스퍼터 코팅기[HIGH VACUUM SPUTTER COATER]</t>
  </si>
  <si>
    <t>비전도성 물질의 이미지 관찰용 전처리 장비</t>
  </si>
  <si>
    <t>이동형미세엑스선형광분석기[Micro Area X-ray Fluorescence Spectrometer]</t>
  </si>
  <si>
    <t>발굴유물의 비파괴 성분분석</t>
  </si>
  <si>
    <t>국립해양문화재연구소 수중발굴과</t>
  </si>
  <si>
    <t>김성훈</t>
  </si>
  <si>
    <t>061-270-2074</t>
  </si>
  <si>
    <t>주사전자현미경[Variable Pressure Scanning Electron Microscope]</t>
  </si>
  <si>
    <t>시료의 미세표면 및 단면구조를 이미징하여 형상파악</t>
  </si>
  <si>
    <t>다목적 X선 회절 분석기[Multi purpose X-ray diffractometer]</t>
  </si>
  <si>
    <t>건축재료 및 재료과학 분야에 사용</t>
  </si>
  <si>
    <t>등온열량계[ISOTHERMAL CALORIMETER]</t>
  </si>
  <si>
    <t>시간의 흐름동안 안정적이고 정확한 열의 흐름 측정</t>
  </si>
  <si>
    <t>2019년도 외국 연속간행물 구입[2019 Foreign Academic Journal ]</t>
  </si>
  <si>
    <t>여가용 도서</t>
  </si>
  <si>
    <t>자료수집과</t>
  </si>
  <si>
    <t>양순호</t>
  </si>
  <si>
    <t>02-590-6262</t>
  </si>
  <si>
    <t>2019년 외국 연속간행물 구입[Year 2019 Foreign Academic Jounal]</t>
  </si>
  <si>
    <t>한국예술종합학교 예술정보관 도서관</t>
  </si>
  <si>
    <t>심은주</t>
  </si>
  <si>
    <t>02-746-9106</t>
  </si>
  <si>
    <t>한국예술종합대학교 피아노 구매[buy piano]</t>
  </si>
  <si>
    <t>학습</t>
  </si>
  <si>
    <t>음악원</t>
  </si>
  <si>
    <t>김항년</t>
  </si>
  <si>
    <t>02-746-9152</t>
  </si>
  <si>
    <t>생체시료분석용 액체 크로마토그래피/질량분석기(TQ LC/MS)[Mass spectrometers]</t>
  </si>
  <si>
    <t>생체시료 내 흡연지표성분 분석</t>
  </si>
  <si>
    <t>호흡기알레르기질환과</t>
  </si>
  <si>
    <t>김미년</t>
  </si>
  <si>
    <t>043-719-7633</t>
  </si>
  <si>
    <t>X선 광전자 분광분석기[X-ray Photoelectron Spectroscopy]</t>
  </si>
  <si>
    <t>공동실험실습관 공용 실험실습기자재</t>
  </si>
  <si>
    <t>부경대학교 재무과</t>
  </si>
  <si>
    <t>김양택</t>
  </si>
  <si>
    <t>051-629-5144</t>
  </si>
  <si>
    <t>2019년도 서양학술지 구매[The Purchase of Foreign Academic Journal 2019]</t>
  </si>
  <si>
    <t>부산대학교 중앙도서관 인문사회팀</t>
  </si>
  <si>
    <t>김송아</t>
  </si>
  <si>
    <t>051-510-1306</t>
  </si>
  <si>
    <t>고성능액체크로마토그래피[Ultra-performance liquid chromatography]</t>
  </si>
  <si>
    <t>유해물질 분석용 장비</t>
  </si>
  <si>
    <t>목재가공과</t>
  </si>
  <si>
    <t>이민</t>
  </si>
  <si>
    <t>02-961-2729</t>
  </si>
  <si>
    <t>열량계[Differential scanning calorimetry ]</t>
  </si>
  <si>
    <t>시료의 화학적 열 변화 측정</t>
  </si>
  <si>
    <t>적외선분광기[Fourier transform infrared spectroscopy]</t>
  </si>
  <si>
    <t>합성화합물 분석</t>
  </si>
  <si>
    <t>권재경</t>
  </si>
  <si>
    <t>02-961-2726</t>
  </si>
  <si>
    <t>동결건조 시스템[Freeze Drying System]</t>
  </si>
  <si>
    <t>시료의 동결건조</t>
  </si>
  <si>
    <t>산림청 산림항공본부</t>
  </si>
  <si>
    <t>대형헬기(KA-32T) 기체 10년 점검(IRW) [KA-32T Helicopter]</t>
  </si>
  <si>
    <t>항공기용</t>
  </si>
  <si>
    <t>항공정비과</t>
  </si>
  <si>
    <t>노진문</t>
  </si>
  <si>
    <t>033-769-6915</t>
  </si>
  <si>
    <t>초고속 카메라[Ultra High Speed Camera]</t>
  </si>
  <si>
    <t>서울대학교 공과대학 서무행정실</t>
  </si>
  <si>
    <t>최영남</t>
  </si>
  <si>
    <t>02-880-8019</t>
  </si>
  <si>
    <t>2018년 서울대중앙도서관 외국학술지 구독[Year 2018 Foreign Academic Journals]</t>
  </si>
  <si>
    <t>교수, 학생 및 연구원들의 교육연구활동 자료 제공</t>
  </si>
  <si>
    <t>서울대학교 중앙도서관</t>
  </si>
  <si>
    <t>김서영</t>
  </si>
  <si>
    <t>02-880-5286</t>
  </si>
  <si>
    <t>시험, 검정, 연구</t>
  </si>
  <si>
    <t>체크로마토그래피-유도결합플라즈마 질량분석기[Liquid Chromatography-Inductively Coupled Plasma Mass Spectrometer]</t>
  </si>
  <si>
    <t>자동핵산추출기[Automatic Nucleic Acid Extraction System]</t>
  </si>
  <si>
    <t>실시간 유전자 증폭 시스템[Real-Time PCR System]</t>
  </si>
  <si>
    <t>고성능액체크로마토그래피PDA,FLD[High Performance Liquid Chromatography(PDA,FLD)]</t>
  </si>
  <si>
    <t>기체크로마토그래프 삼단사중극자질량분석기[Gas Chromatography Triple Quadrupole Mass Spectrometer]</t>
  </si>
  <si>
    <t>기체크로마토그래피FID[Gas Chromatography(FID)]</t>
  </si>
  <si>
    <t>고성능액체크로마토그래피PDA[High Performance Liquid Chromatography(PDA)]</t>
  </si>
  <si>
    <t>삼단 사중극자 질량분석기[Triple Quadrupole Mass Spectrometer]</t>
  </si>
  <si>
    <t>기체크로마토그래피FID/FID/HeadSpace[Gas Chromatography(FID/FID/HeadSpace)]</t>
  </si>
  <si>
    <t>자동 세포 관찰 시스템[Automated Cell Observation System]</t>
  </si>
  <si>
    <t>중합효소연쇄반응(PCR)최적화제품[PCR]</t>
  </si>
  <si>
    <t>조직슬라이드 자동염색기[Tissue Slide Autostainer]</t>
  </si>
  <si>
    <t>밀폐형 조직처리기[Enclosed Tissue Processor]</t>
  </si>
  <si>
    <t>조직 카세트 라벨프린터[Tissue Cassette Label printer]</t>
  </si>
  <si>
    <t>조직 슬라이드 라벨프린터[Tissue Slide Label printer]</t>
  </si>
  <si>
    <t>고성능액체크로마토그래피-하이브리드질량분석기[High Performance Liquid Chromatography Hybrid Mass Spectrometer]</t>
  </si>
  <si>
    <t>전자담배 자동흡연장치[Vaping Machine for E-cigarette]</t>
  </si>
  <si>
    <t>디지털 유전자증폭시스템[Digital PCR System]</t>
  </si>
  <si>
    <t>고성능액체크로마토그래피Valve,PDA[High Performance Liquid Chromatography(Valve,PDA)]</t>
  </si>
  <si>
    <t>고성능액체크로마토그래피PDA,RID[High Performance Liquid Chromatography(PDA,RID)]</t>
  </si>
  <si>
    <t>마이크로웨이브 시료분해장비[Microwave Digestion System]</t>
  </si>
  <si>
    <t>고성능액체크로마토그래피RID[High Performance Liquid Chromatography(RID)]</t>
  </si>
  <si>
    <t>기체크로마토그래프FID/FID/PAL[Gas Chromatography(FID/FID/PAL)]</t>
  </si>
  <si>
    <t>고성능액체크로마토그래피Valve,PDA,FLD[High Performance Liquid Chromatography(Valve,PDA,FLD)]</t>
  </si>
  <si>
    <t>고성능액체크로마토그래피Valve,PDA,FLD,RID[High Performance Liquid Chromatography(Valve,PDA,FLD,RID)]</t>
  </si>
  <si>
    <t>기체크로마토그래피FID/FID[Gas Chromatography(FID/FID)]</t>
  </si>
  <si>
    <t>고성능액체크로마토그래피PDA,FLD,PCR[High Performance Liquid Chromatography(PDA,FLD,PCR)]</t>
  </si>
  <si>
    <t>자동분주기[Automatic Liquid Handling System]</t>
  </si>
  <si>
    <t>기체크로마토그래피NPD/FPD[Gas Chromatography(NPD/FPD)]</t>
  </si>
  <si>
    <t>기체크로마토그래피-비행시간량분석기[Gas Chromatography Time of Flight Mass Spectrometer]</t>
  </si>
  <si>
    <t>질소발생기[Nitrogen Generator]</t>
  </si>
  <si>
    <t>고성능액체크로마토그래피PDA,RID[High Performance Liquid Chromatography(PDA)]</t>
  </si>
  <si>
    <t>초고성능액체크로마토그래피-사중극자/비행시간질량분석기[Ultra High Performance Liquid Chromatography-QToF System]</t>
  </si>
  <si>
    <t>원자흡수분광광도계[Atomic Absorption Spectrophotometer]</t>
  </si>
  <si>
    <t>기체크로마토그래피FID/FPD/Purge&amp;Trap[Gas Chromatography(FID/FPD/Purge&amp;Trap)]</t>
  </si>
  <si>
    <t>퓨리에변환 적외선분광기[Fourier Transform Infrared Spectrometer]</t>
  </si>
  <si>
    <t>자동수은분석장비[Automatic Mercury Analyzer]</t>
  </si>
  <si>
    <t>용출시험기[Dissolution Tester]</t>
  </si>
  <si>
    <t>헬기용구명정(12인승)[LifeRaft(12 men)]</t>
  </si>
  <si>
    <t>헬기용 승무원 구조</t>
  </si>
  <si>
    <t>군수사 기일과</t>
  </si>
  <si>
    <t>박창선 주무관</t>
  </si>
  <si>
    <t>042-616-4432</t>
  </si>
  <si>
    <t>전남대학교 공동실험실습관</t>
  </si>
  <si>
    <t>서정자</t>
  </si>
  <si>
    <t>062-530-1377</t>
  </si>
  <si>
    <t>김용완</t>
  </si>
  <si>
    <t>061-659-6682</t>
  </si>
  <si>
    <t>가스크로마토그래프 질량분석기[Gas Chromatograph Mass Spectrometer]</t>
  </si>
  <si>
    <t>전계방사주사전자현미경 및 에너지분산형분광기[Field Emission Electron Microscope with SDD type EDS]</t>
  </si>
  <si>
    <t>X선 회절분석기[X-ray Diffractometer]</t>
  </si>
  <si>
    <t>강현창</t>
  </si>
  <si>
    <t>연소화염진단장치[Combustion flame visualization system]</t>
  </si>
  <si>
    <t>2019년 외국학술지[Year 2019 Foreign Academic Journals]</t>
  </si>
  <si>
    <t>이연</t>
  </si>
  <si>
    <t>2019년 외국학술지지원센터 외국학술지 [ Year 2019 FRIC Foreign Academic Journals]</t>
  </si>
  <si>
    <t>액체크로마토그래프질량분석기[High performance Liquid Chromatogrape]</t>
  </si>
  <si>
    <t>충북대 사무국 재무과</t>
  </si>
  <si>
    <t>박종현</t>
  </si>
  <si>
    <t>043-261-2042</t>
  </si>
  <si>
    <t>자동열탈착장치를 부착한 가스크로마토그래프[Gas Chromatograph with Auto Thermal Desorber]</t>
  </si>
  <si>
    <t>휴대용  X선형광분석기[Portable X-ray Fluorescence Analyzer]</t>
  </si>
  <si>
    <t>초고해상도 공초점 레이져주사현미경[Super Resolution Confocal Laser Scanning Microscope]</t>
  </si>
  <si>
    <t>에너지분산X선분석기[Energy Dispersive X-ray Spectrometer ]</t>
  </si>
  <si>
    <t>마이크로웨이브 시료전처리장비[Microwave Digestion System]</t>
  </si>
  <si>
    <t>2019년도 PCT 최소문헌 및 구미정기간행물 구매[2019 The purchase of foreign academic journal]</t>
  </si>
  <si>
    <t>광합성형광측정기[Photosynthesis System]</t>
  </si>
  <si>
    <t>한경대학교 공동실험실습관</t>
  </si>
  <si>
    <t>장은지</t>
  </si>
  <si>
    <t>031-670-5535</t>
  </si>
  <si>
    <t>자동원소분석기[Automatic Elemental Analyzer ]</t>
  </si>
  <si>
    <t>400MHz 핵자기 공명 분광기[NMR Spectrometer]</t>
  </si>
  <si>
    <t>혼합센서 무선 동작측정시스템[Wireless Motion Analysis Sysem with Mixed Sensors]</t>
  </si>
  <si>
    <t>토목안전공학과(안전트랙)</t>
  </si>
  <si>
    <t>한소영</t>
  </si>
  <si>
    <t>031-670-5280</t>
  </si>
  <si>
    <t>고온피로시험기[High Temperature Fatigue Testing System]</t>
  </si>
  <si>
    <t>일반적인 인장, 압축 실험은 물론 고주기 피로시험 등</t>
  </si>
  <si>
    <t>최광호</t>
  </si>
  <si>
    <t>042-821-1665</t>
  </si>
  <si>
    <t>원소분석기[  Automatic Elemental Analyzer]</t>
  </si>
  <si>
    <t>유기화합물의 주성분인 C, H, N과 O를 정량하는 장비</t>
  </si>
  <si>
    <t>겔침투크로마토그래프[Gel Permeation Chromatography]</t>
  </si>
  <si>
    <t>고분자의 분자량과 분자량 분포를 측정하는 장비이다</t>
  </si>
  <si>
    <t>유압기중기 100톤[Telescopic Boom Crane 100t]</t>
  </si>
  <si>
    <t>함정 및 육상부대 중량물 적하역 작업에 사용</t>
  </si>
  <si>
    <t>해군 군수사 장비구매관리팀</t>
  </si>
  <si>
    <t>055-549-1371</t>
  </si>
  <si>
    <t>고정형 호흡용 고압공기압축기[AIR COMP, BREATHING, HP, STATIONSRY]</t>
  </si>
  <si>
    <t>대기공기를 정화 고압으로 압축 호흡용 실린더에 충전</t>
  </si>
  <si>
    <t>이동형 심해 잠수기 세트[Mobile Diving Set]</t>
  </si>
  <si>
    <t>함정과 야전에서 독립적 운용이 가능한 공기잠수장비</t>
  </si>
  <si>
    <t>반폐쇄회로형 잠수기세트[SEMICLOSED CIRCUIT SCUBA]</t>
  </si>
  <si>
    <t>폭발물 탐색시 사용하는 비자성 혼합기체 잠수기</t>
  </si>
  <si>
    <t>잠수자 추진기[DIVIER PROPURSION DEVICE]</t>
  </si>
  <si>
    <t>수중에서 장시간 및 장거리 이동이 가능한 장비</t>
  </si>
  <si>
    <t>적외선 신호기[INFRA-RED TRANS-RECEIVER]</t>
  </si>
  <si>
    <t>야건 육안으로 볼수없는 적외선을 사용한 신호용 장비</t>
  </si>
  <si>
    <t>고정형 산소이송 승압펌프[BOOSTER PUMP, OXYGEN TRANSFER, STSTIONARY]</t>
  </si>
  <si>
    <t>저압의 산소를 고압으로 승압 실린터 충전 장비</t>
  </si>
  <si>
    <t>잠수함용 구명대[LIFE RAFT, INFLATABLE]</t>
  </si>
  <si>
    <t>잠수함 탈출용 구명대</t>
  </si>
  <si>
    <t>상사 이택정</t>
  </si>
  <si>
    <t>055-549-1375</t>
  </si>
  <si>
    <t>수중영상탐색기[SCANNER SONAR TRANSDUCER]</t>
  </si>
  <si>
    <t>수중기뢰 및 실종자 및 유실물 탐색용으로 운용</t>
  </si>
  <si>
    <t>상사 이낙경</t>
  </si>
  <si>
    <t>055-549-1374</t>
  </si>
  <si>
    <t>적외선카메라[Infrared camera]</t>
  </si>
  <si>
    <t>특수작전시 주.야간 열영상 정보수집용 장비로 운용</t>
  </si>
  <si>
    <t>정수장치[PURIFICATION UNIT]</t>
  </si>
  <si>
    <t>유압계통 유압 작동류내 오염 유압류 정화 장치</t>
  </si>
  <si>
    <t>해군 군수사령부 수중항공관리처 장비구매관리팀</t>
  </si>
  <si>
    <t>상사 이영철</t>
  </si>
  <si>
    <t>055-549-1376</t>
  </si>
  <si>
    <t>유압시험기[HYD TEST]</t>
  </si>
  <si>
    <t>항공기의 유압계통을 검사하는 장비</t>
  </si>
  <si>
    <t>엔진세척기[ENG WASH]</t>
  </si>
  <si>
    <t>항공기 엔진 오염 발생시 엔진 내부 세척용</t>
  </si>
  <si>
    <t>분석기-충전기, 배터리용(니켈)[ANALYZER-CHARGER, BAT(NI)]</t>
  </si>
  <si>
    <t>항공기 전용 충전기 장비</t>
  </si>
  <si>
    <t>균형조절기(LYNX용)[TRACK &amp; BALANCE ANALYZER]</t>
  </si>
  <si>
    <t>항공기 진동 및 균형 조절 장비</t>
  </si>
  <si>
    <t>균형조절기(p-3용)[TRACK &amp; BALANCE ANALYZER]</t>
  </si>
  <si>
    <t>항공기 엔진 및 프롭의 진동검사 장비</t>
  </si>
  <si>
    <t>시동용발전기(AC/DC)[GENERATOR(AC/DC)]</t>
  </si>
  <si>
    <t>항공기 정비지원 장비</t>
  </si>
  <si>
    <t>시동용발전기(DC)[GENERATOR(DC)]</t>
  </si>
  <si>
    <t>시험세트, 지시기용[TESTER, TACHOMETER]</t>
  </si>
  <si>
    <t>항공기 엔진회전계통 검사 장비</t>
  </si>
  <si>
    <t>이동형 감압실[Transportable Chamber]</t>
  </si>
  <si>
    <t>감압질환 잠수사 치료를 위한 이동용 챔버</t>
  </si>
  <si>
    <t>해군 군수사령부 장비구매관리팀</t>
  </si>
  <si>
    <t>권양기 항공기 장착용[Rescue Hoist Ground Supprt Equipment]</t>
  </si>
  <si>
    <t>균열식별 및 CABLE WIRE ROPE의 장력검사를 위한 장비</t>
  </si>
  <si>
    <t>해군 군수사</t>
  </si>
  <si>
    <t>이영철</t>
  </si>
  <si>
    <t>수은분석기[Mercury analyzers]</t>
  </si>
  <si>
    <t>부산지원</t>
  </si>
  <si>
    <t>이장욱</t>
  </si>
  <si>
    <t>051-602-6054</t>
  </si>
  <si>
    <t>질량분석기</t>
  </si>
  <si>
    <t>액체크로마토그래프[Liquid chromatography]</t>
  </si>
  <si>
    <t>인천지원</t>
  </si>
  <si>
    <t>정현미</t>
  </si>
  <si>
    <t>032-880-3850</t>
  </si>
  <si>
    <t>GNSS 수신장비[GNSS Receiver]</t>
  </si>
  <si>
    <t>위성항법보정시스템의 GNSS 수신장비</t>
  </si>
  <si>
    <t>측위정보과(시설계)</t>
  </si>
  <si>
    <t>김희태</t>
  </si>
  <si>
    <t>042-820-5932</t>
  </si>
  <si>
    <t>전자동 수질 자동 분석기[Full Automatic Water Analyzer]</t>
  </si>
  <si>
    <t>하수 유입수.방류수 등에서 총질소, 총인 등 분석</t>
  </si>
  <si>
    <t>상하수도연구과</t>
  </si>
  <si>
    <t>주병규</t>
  </si>
  <si>
    <t>032-560-8350</t>
  </si>
  <si>
    <t>총 유기탄소/질소 안정동위원소 분석기[TOC/TN analyzer-Isotope Ratio Mass Spectrometer]</t>
  </si>
  <si>
    <t>하천수 중 휘발유기화합물 등 미량화학물질 분석</t>
  </si>
  <si>
    <t>김민섭</t>
  </si>
  <si>
    <t>032-560-8384</t>
  </si>
  <si>
    <t>기체크로마토그래프/질량분석기[GC/MS]</t>
  </si>
  <si>
    <t>토양중 휘발성,반휘발성 등 다양한 유기화합물 분석</t>
  </si>
  <si>
    <t>토양지하수연구과</t>
  </si>
  <si>
    <t>김지인</t>
  </si>
  <si>
    <t>032-560-8374</t>
  </si>
  <si>
    <t>극미세먼지 화학성분 실시간 분석기[Time of Flight chemical species monitor]</t>
  </si>
  <si>
    <t>대기 중 극미세먼지 성분 실시간 모니터링</t>
  </si>
  <si>
    <t>02-3157-0371</t>
  </si>
  <si>
    <t>신헤정</t>
  </si>
  <si>
    <t>실시간 대기 중 유해휘발성유기화합물 모니터링 시스템[On-line toxic VOCs monitoring system in ambient air]</t>
  </si>
  <si>
    <t>장거리이동 대기오염물질 실시간 측정</t>
  </si>
  <si>
    <t>엑스선형광분석기[X-ray Floresense Analyzer]</t>
  </si>
  <si>
    <t>대기 중 입자 산란계수 측정기[Nephelometer]</t>
  </si>
  <si>
    <t>입자에 의한 광산란계수 측정 및 가시거리 분석</t>
  </si>
  <si>
    <t>대기 중 탄소성분 분석기[Black Carbon Analyzer]</t>
  </si>
  <si>
    <t>대기 중 입자의 흡수계수 측정 및 탄소성분 농도 측정</t>
  </si>
  <si>
    <t>다중가스 분석기[Multi-Gas Analyzer]</t>
  </si>
  <si>
    <t>대기 중 환경기준성 오염물질 실시간 측정</t>
  </si>
  <si>
    <t>암모니아 분석기[NH3 Monitoring System in real time]</t>
  </si>
  <si>
    <t>대기 중 암모니아 가스농도 측정</t>
  </si>
  <si>
    <t>대기 중 입자상 물질 크기 분포 측정기[Scanning Mobility Particle-Aerodynamic Particle Sizer System]</t>
  </si>
  <si>
    <t>대기 중 입자의 크기 분포 특성 측정</t>
  </si>
  <si>
    <t>미세먼지 국가기준 측정기[PM2.5 National Reference Method System]</t>
  </si>
  <si>
    <t>대기 중 초미세먼지의 수동 채취</t>
  </si>
  <si>
    <t>미세먼지 연속 시료채취기[PM2.5 sequential collector]</t>
  </si>
  <si>
    <t>대기 중 초미세먼지의 연속 채취</t>
  </si>
  <si>
    <t>이산화질소측정시스템[No2 Monitoring System]</t>
  </si>
  <si>
    <t>대기 중의 이산화질소를 연속자동 측정</t>
  </si>
  <si>
    <t>적외선 분광현미경[FTIR Microscope]</t>
  </si>
  <si>
    <t>먹는물 및 하수 등에서 미세플라스틱 분석</t>
  </si>
  <si>
    <t>주사전자현미경[Scanning Electron Microscopy]</t>
  </si>
  <si>
    <t>미세시료 분석</t>
  </si>
  <si>
    <t>담수생태연구과</t>
  </si>
  <si>
    <t>이혜진</t>
  </si>
  <si>
    <t>054-950-9731</t>
  </si>
  <si>
    <t>경기도환경보전협회</t>
  </si>
  <si>
    <t>이온크로마토그래프[Ion chromatograph]</t>
  </si>
  <si>
    <t>수질분석</t>
  </si>
  <si>
    <t>기술지원부</t>
  </si>
  <si>
    <t>한현정</t>
  </si>
  <si>
    <t>031-8064-1853</t>
  </si>
  <si>
    <t>자동화 단백질 정제 시스템[Automated Small Scale Protein Purification System]</t>
  </si>
  <si>
    <t>교육/연구용</t>
  </si>
  <si>
    <t>신바울</t>
  </si>
  <si>
    <t>053-785-1253</t>
  </si>
  <si>
    <t>1.5T 자기공명 발열 코일[1.5T MR heating coil]</t>
  </si>
  <si>
    <t>임플란트의 발열성 시험에 활용</t>
  </si>
  <si>
    <t>생체적합성평가팀</t>
  </si>
  <si>
    <t>서동기 주임</t>
  </si>
  <si>
    <t>043-200-9793</t>
  </si>
  <si>
    <t>겔 투과 크로마토그래피[Gel Permeation Chromatography ]</t>
  </si>
  <si>
    <t>분해산물 측정 시험에 활용</t>
  </si>
  <si>
    <t>의료용 C-arm 방사선기기[C-arm X-ray system]</t>
  </si>
  <si>
    <t>X선 투시를 통한 효율적 수술 시행</t>
  </si>
  <si>
    <t>영상분석팀</t>
  </si>
  <si>
    <t>김상우 주임</t>
  </si>
  <si>
    <t>043-200-9851</t>
  </si>
  <si>
    <t>기타기관</t>
    <phoneticPr fontId="1" type="noConversion"/>
  </si>
  <si>
    <t>대형 6자유도 진동시험기[Heavy duty 6-axis simulation table]</t>
  </si>
  <si>
    <t>건설기계 부품 및 모듈 내구/성능시험</t>
  </si>
  <si>
    <t>최지영</t>
  </si>
  <si>
    <t>연속식 유변물성측정기[On-line capillary rheometer]</t>
  </si>
  <si>
    <t>용융고분자의 실시간 정밀 유변특성 계측</t>
  </si>
  <si>
    <t>저널베어링특성시험기[Journal bearing tester]</t>
  </si>
  <si>
    <t>이물, 마모, 소착 특성 평가 등</t>
  </si>
  <si>
    <t>베어링복합환경내구시험기[Bearing multi-environment durability tester]</t>
  </si>
  <si>
    <t>연구용/시험용</t>
  </si>
  <si>
    <t>제조공정에 따른 공정 결함분석</t>
  </si>
  <si>
    <t>초저전압-초고분해능 전자후방산란회절 시스템[Ultra-Low-Voltage &amp; Ultra-High-Resolution Electron Backscatter Diffraction System]</t>
  </si>
  <si>
    <t>체적/판재/분말 성형 제품에 대한 미세조직 등의 분석</t>
  </si>
  <si>
    <t>열간동적재료물성 시험기[Dynamic Thermal-Mechanical Testing Machine]</t>
  </si>
  <si>
    <t>동적물성분석 및 공정모사 실험 지원</t>
  </si>
  <si>
    <t>3차원 금속 레이저 소결 장비[Direct metal laser sintering machine]</t>
  </si>
  <si>
    <t>시험(시제품제작)</t>
  </si>
  <si>
    <t>전계방출형 주사전자현미경[Field Emission Scanning Electron Microscope]</t>
  </si>
  <si>
    <t>시료의 구성 성분 (정성 및 정량)을 분석</t>
  </si>
  <si>
    <t>잔류응력 해소 SLM 방식 중대형 금속적층성형 시스템[Residual Stress Free SLM Type Metal Additive Manufacturing System]</t>
  </si>
  <si>
    <t>제 산업 부품대체용 제품 제작</t>
  </si>
  <si>
    <t>SLM 방식 초소형/초정밀 금속 적층제조시스템[Smallishness/Superpricision SLM type metal additivie manufacturing system]</t>
  </si>
  <si>
    <t>자동차부품 등 정밀 제작이 필요한 시제품 제작 지원</t>
  </si>
  <si>
    <t>압축 및 관통시험기[Compression &amp; Needle Penetration Tester]</t>
  </si>
  <si>
    <t>폼코어 소재의 압축특성 및 압축내구성을 평가</t>
  </si>
  <si>
    <t>코팅/라미네이팅 장비[Coating/Lamination Machine]</t>
  </si>
  <si>
    <t>필름 등을 균일하게 도포하여 접합하는 용도</t>
  </si>
  <si>
    <t>고출력 X선 회절분석기[High-power X-ray Diffractometer]</t>
  </si>
  <si>
    <t>조직의 측정 및 해석</t>
  </si>
  <si>
    <t>구매자산&amp;#49895;</t>
  </si>
  <si>
    <t>초정밀 멀티칩 복합 본더[High accuracy multi-chip bonder]</t>
  </si>
  <si>
    <t>패키지 저항 용접 시스템[Package Encapsulator System]</t>
  </si>
  <si>
    <t>광패키징연구실</t>
  </si>
  <si>
    <t>김대선</t>
  </si>
  <si>
    <t>062-970-6733</t>
  </si>
  <si>
    <t>핵자기공명 암석코어분석기용 파동장경사모듈[Pulsed field gradient module for NMR rock core analyzer]</t>
  </si>
  <si>
    <t>김경희</t>
  </si>
  <si>
    <t>(재)경기도경제과학진흥원</t>
  </si>
  <si>
    <t>기타기관</t>
  </si>
  <si>
    <t>고분해능질량분석시스템[High Resolution MS System]</t>
  </si>
  <si>
    <t>재무회계팀</t>
  </si>
  <si>
    <t>변봉섭</t>
  </si>
  <si>
    <t>031-259-6543</t>
  </si>
  <si>
    <t>복합유해가스내부식시험기[Composite harmful gas corrosion tester]</t>
  </si>
  <si>
    <t>시험 등</t>
  </si>
  <si>
    <t>그린카부품기술연구소</t>
  </si>
  <si>
    <t>최재영</t>
  </si>
  <si>
    <t>053-802-2403</t>
  </si>
  <si>
    <t>탄성체 2축 동특성 시험기[Elastomer Dynamic Biaxial Testing Machine]</t>
  </si>
  <si>
    <t>그린커부품기술연구소</t>
  </si>
  <si>
    <t>053-802-2406</t>
  </si>
  <si>
    <t>액체크로마토그래프-질량분석기[LC-MS/MS]</t>
  </si>
  <si>
    <t>잔류농약 및 이화학 분석</t>
  </si>
  <si>
    <t>검사인증부</t>
  </si>
  <si>
    <t>곽준영</t>
  </si>
  <si>
    <t>041-750-1633</t>
  </si>
  <si>
    <t>이화학분석</t>
  </si>
  <si>
    <t>이화학 분석</t>
  </si>
  <si>
    <t>마이크로웨이브 시료 분해 장치[Microwave Digestion system]</t>
  </si>
  <si>
    <t>중금속 전처리 장비</t>
  </si>
  <si>
    <t>열분석기[Thermal Analysis Excellence]</t>
  </si>
  <si>
    <t>시험평가용</t>
  </si>
  <si>
    <t>장대익</t>
  </si>
  <si>
    <t>052-219-8743</t>
  </si>
  <si>
    <t>(재)포항금속소재산업진흥원</t>
  </si>
  <si>
    <t>강관 피로 및 굽힘 시험기 [Pipe Fatigue and Bending Testing System]</t>
  </si>
  <si>
    <t>에너지 강관 및 모재의 시험 평가</t>
  </si>
  <si>
    <t>경영지원실</t>
  </si>
  <si>
    <t>박미현</t>
  </si>
  <si>
    <t>054-279-9417</t>
  </si>
  <si>
    <t>고속항온항습조 구매[Rapid Environmental Test Chamber]</t>
  </si>
  <si>
    <t>연구시험용</t>
  </si>
  <si>
    <t>총무관리부</t>
  </si>
  <si>
    <t>손재승</t>
  </si>
  <si>
    <t>031-428-7402</t>
  </si>
  <si>
    <t>초가속수명시험기[Highly Accelerated Life Tester]</t>
  </si>
  <si>
    <t>(주) 코어텍</t>
  </si>
  <si>
    <t>로봇마스터[Robormaster]</t>
  </si>
  <si>
    <t>OLP 시스템개발</t>
  </si>
  <si>
    <t>기업부설연구소</t>
  </si>
  <si>
    <t>김명수</t>
  </si>
  <si>
    <t>052-267-6915</t>
  </si>
  <si>
    <t>DYETEC연구원</t>
  </si>
  <si>
    <t>초임계 유체 염색 Lab. 시험기[Supercritical Fluid CO2 Lab. Dyeing Machine]</t>
  </si>
  <si>
    <t>제안요청서 참조</t>
  </si>
  <si>
    <t>손용환</t>
  </si>
  <si>
    <t>053-350-3715</t>
  </si>
  <si>
    <t>강원대학교 산학협력단</t>
  </si>
  <si>
    <t>학술 연구</t>
  </si>
  <si>
    <t>강원대학교 산학협력단 구매협약팀</t>
  </si>
  <si>
    <t>김용섭</t>
  </si>
  <si>
    <t>033-250-6926</t>
  </si>
  <si>
    <t>고정밀 3D 단층 촬영장비[High 3D tomograph machine]</t>
  </si>
  <si>
    <t>인체 맞춤형 치료물의 품질 및 치수 정밀도 검사 등</t>
  </si>
  <si>
    <t>경북대학교 첨단정보통신융합산업기술원</t>
  </si>
  <si>
    <t>이현규 전임연구원</t>
  </si>
  <si>
    <t>053-219-0633</t>
  </si>
  <si>
    <t>나노종합기술원</t>
  </si>
  <si>
    <t>고분해능 전계방사형 주사전자현미경[High Resolution Field Emission Scanning Electron Microscope]</t>
  </si>
  <si>
    <t>사양서 참조</t>
  </si>
  <si>
    <t>총무인사팀</t>
  </si>
  <si>
    <t>이우영</t>
  </si>
  <si>
    <t>042-366-2032</t>
  </si>
  <si>
    <t>동물세포실증지원센터</t>
  </si>
  <si>
    <t>바이알완제품생산라인[vial filling line]</t>
  </si>
  <si>
    <t>백신 등 생물학적제제 의약품 완제품 생산 지원</t>
  </si>
  <si>
    <t>품질관리부</t>
  </si>
  <si>
    <t>전예원</t>
  </si>
  <si>
    <t>054-842-4606</t>
  </si>
  <si>
    <t>주사용수제조장치 및 분배시스템[Water for injection generation &amp; distribution system]</t>
  </si>
  <si>
    <t>백신등 생물학적제제 의약품 생산용</t>
  </si>
  <si>
    <t>동결건조시스템[Freeze dryer system]</t>
  </si>
  <si>
    <t>백신 등 생물학적제제 의약품 동결건조 용</t>
  </si>
  <si>
    <t>명지대학교 산학협력단</t>
  </si>
  <si>
    <t>GTWIF card[GTWIF card]</t>
  </si>
  <si>
    <t>한국에너지기술평가원 연구과제 필요기자재</t>
  </si>
  <si>
    <t>정대준</t>
  </si>
  <si>
    <t>031-330-6839</t>
  </si>
  <si>
    <t>2017 동양학술지[2018 Foreign Academic Journal]</t>
  </si>
  <si>
    <t>교육, 연구지원</t>
  </si>
  <si>
    <t>2018 서양학술지[2018 Foreign Academic Journal]</t>
  </si>
  <si>
    <t>교육, 연구 지원</t>
  </si>
  <si>
    <t>레이저발생장치[laser]</t>
  </si>
  <si>
    <t>레이저발생장치[High power femtosecond Ti:Sapphire laser for time resolved photoemission spectroscopy system]</t>
  </si>
  <si>
    <t>정밀정온기[Liquid Helium cryostat]</t>
  </si>
  <si>
    <t>인천대학교 산학협력단</t>
  </si>
  <si>
    <t>푸리에 변환 적외선 분광기(FT-IR) [FT-IR Microscope(LUMOS Standalone microscpe(Bruker))]</t>
  </si>
  <si>
    <t>김나연</t>
  </si>
  <si>
    <t>032-835-9761</t>
  </si>
  <si>
    <t>파워트레인 마운트 및 부시 동특성 및 내구 평가시스템[Powertrain Mount/Bush Performance and Durability Testing System]</t>
  </si>
  <si>
    <t>시험분석</t>
  </si>
  <si>
    <t>자동차부품연구원 대구경북본부 차량안전연구센터</t>
  </si>
  <si>
    <t>이동원</t>
  </si>
  <si>
    <t>010-2603-6779</t>
  </si>
  <si>
    <t>단면 이온빔 폴리셔[Ion Beam Polisher]</t>
  </si>
  <si>
    <t>초 고경도 소재의 정밀 단면가공</t>
  </si>
  <si>
    <t>신뢰성연구센터</t>
  </si>
  <si>
    <t>임현택</t>
  </si>
  <si>
    <t>010-9659-0014</t>
  </si>
  <si>
    <t>재단법인 경북아이티융합 산업기술원</t>
  </si>
  <si>
    <t>복합환경 진동시험기[Combined Environmental Electro Dynamic Vibration System]</t>
  </si>
  <si>
    <t>규격시험 및 신뢰성 평가 안정성 시험</t>
  </si>
  <si>
    <t>이정혁</t>
  </si>
  <si>
    <t>053-245-5005</t>
  </si>
  <si>
    <t>고변위 복합 진동시험장비[Combined Environmental Vibration test System]</t>
  </si>
  <si>
    <t>제품의 진동 시험 및 분석</t>
  </si>
  <si>
    <t>경영지원팀</t>
  </si>
  <si>
    <t>가속수명조건시험기[Highly accelerated stress test equipment]</t>
  </si>
  <si>
    <t>제품의 가속수명 시험 및 평가</t>
  </si>
  <si>
    <t>차량용 전장부품의 가속수명시험 및 성능검증</t>
  </si>
  <si>
    <t>재단법인 국가마우스표현형분석사업단</t>
  </si>
  <si>
    <t>군집중 개별마우스의 인지 및 행동 스크리닝 장비[Cognitive &amp; Behavioral Screening of individual mice living in a social group]</t>
  </si>
  <si>
    <t>마우스특정유전자 대용량 행동표현형분석</t>
  </si>
  <si>
    <t>사업단</t>
  </si>
  <si>
    <t>박창연</t>
  </si>
  <si>
    <t>02-885-8392</t>
  </si>
  <si>
    <t>재단법인 발효미생물산업진흥원</t>
  </si>
  <si>
    <t>진공동결건조기[Vacuum Freeze Dryer]</t>
  </si>
  <si>
    <t>미생물 동결건조</t>
  </si>
  <si>
    <t>발효산업화팀</t>
  </si>
  <si>
    <t>조성호</t>
  </si>
  <si>
    <t>063-650-2005</t>
  </si>
  <si>
    <t>재단법인 전라남도생물산업진흥재단 해양바이오산업센터</t>
  </si>
  <si>
    <t>분무건조기[spray dryer]</t>
  </si>
  <si>
    <t>시료의 건조</t>
  </si>
  <si>
    <t>연구개발팀</t>
  </si>
  <si>
    <t>정우혁</t>
  </si>
  <si>
    <t>061-550-1711</t>
  </si>
  <si>
    <t>재단법인 전북테크노파크</t>
  </si>
  <si>
    <t>고순도 흑연화로 [Super Graphitizing Furnace]</t>
  </si>
  <si>
    <t>물질의 초고온 열처리(3200도)</t>
  </si>
  <si>
    <t>이차전지신소재융합팀</t>
  </si>
  <si>
    <t>한유진</t>
  </si>
  <si>
    <t>063-714-3393</t>
  </si>
  <si>
    <t>탄소분말 중분쇄분급기[Vertical Super Fine Grinding Mill &amp; Classifier]</t>
  </si>
  <si>
    <t>코크스를 원하는 입경으로 중분쇄 및 분급</t>
  </si>
  <si>
    <t>재단법인 포항테크노파크</t>
  </si>
  <si>
    <t>초고성능 삼중사중극자 액체크로마토크래피 질량분석기 시스템[Ultra High Performance Triple Quadrupole LC-MS/MS System]</t>
  </si>
  <si>
    <t>유해물질 분석</t>
  </si>
  <si>
    <t>(재)포항테크노파크 경영지원실</t>
  </si>
  <si>
    <t>김승모</t>
  </si>
  <si>
    <t>054-223-2214</t>
  </si>
  <si>
    <t>다이나믹 광 산란 측정기[Dynamic Light Scattering Analyzer]</t>
  </si>
  <si>
    <t>사업운영</t>
  </si>
  <si>
    <t>미래수송기기센터</t>
  </si>
  <si>
    <t>김정모</t>
  </si>
  <si>
    <t>051-974-9223</t>
  </si>
  <si>
    <t>프로히전 사이클 시험기[Prohesion Cycle Tester]</t>
  </si>
  <si>
    <t>저온/고온 항온항습기[Low /High Temperature &amp; Humidity Chamber]</t>
  </si>
  <si>
    <t>전자부품연구원</t>
  </si>
  <si>
    <t>항온항습조[Constant Temperature and humidity]</t>
  </si>
  <si>
    <t>연구개발</t>
  </si>
  <si>
    <t>손자숙</t>
  </si>
  <si>
    <t>031-789-7731</t>
  </si>
  <si>
    <t>충남대학교 산학협력단</t>
  </si>
  <si>
    <t>stylus profiler[stylus profiler]</t>
  </si>
  <si>
    <t>LINK플러스 사업단</t>
  </si>
  <si>
    <t>한은정</t>
  </si>
  <si>
    <t>042-821-8726</t>
  </si>
  <si>
    <t>주사전자현미경[High-Resolution Critical Dimension Measurement Field Emission Scanning Electron Microscope]</t>
  </si>
  <si>
    <t>시험검사연구</t>
  </si>
  <si>
    <t>건축물 안전 핵심 연결부품 성능평가 장치[Performance evaluation Testing Device of Mechanical Joint components for the Building Safety]</t>
  </si>
  <si>
    <t>이온밀링기[Ion milling system ]</t>
  </si>
  <si>
    <t>전자현미경 관찰용 시료의 가공</t>
  </si>
  <si>
    <t>수은분석용</t>
  </si>
  <si>
    <t>트리플이온빔통합시스템[Triple Ion Beam SEM-FIB-Ar embedding System]</t>
  </si>
  <si>
    <t>기반구축총괄TF</t>
  </si>
  <si>
    <t>한상원</t>
  </si>
  <si>
    <t>02-2092-3712</t>
  </si>
  <si>
    <t>고성능 응용 시스템[High Performance Special Synthesizer]</t>
  </si>
  <si>
    <t>기반구축총괄TF팀</t>
  </si>
  <si>
    <t>집적이온빔-비행시간형 이차이온 질량분석장치[FIB -TIME OF FLIGHT SIMS]</t>
  </si>
  <si>
    <t>가스크로마토그래프 질량분석기[GC/MS]</t>
  </si>
  <si>
    <t>유도결합플라즈마 원자방출분광광도계 [ICP-AES]</t>
  </si>
  <si>
    <t>전문특화된 공정 시스템[Specialized Process System]</t>
  </si>
  <si>
    <t>마이크로컴파운더 사출기[Micro compounder Injection moulder]</t>
  </si>
  <si>
    <t>초고속원자현미경[Dimension FastScan Scanning Probe Microscope]</t>
  </si>
  <si>
    <t>퓨리에변환 적외선분광광도계[FT-IR Spectrophotometer]</t>
  </si>
  <si>
    <t>열중량분석기[TGA]</t>
  </si>
  <si>
    <t>초저온 열저항 분석기[Low Temperature Thermal Resistance Analyzer]</t>
  </si>
  <si>
    <t>초박편 동결 제조기[Power-Tome PC CryoUltramicrotome]</t>
  </si>
  <si>
    <t>X-ray 3D CT scanner[X-ray 3D CT scanner]</t>
  </si>
  <si>
    <t>전자식 3축 동시 스트레스 시험기[3D Simultaneous stress Test System]</t>
  </si>
  <si>
    <t>기반건설총괄TF</t>
  </si>
  <si>
    <t>정동특성 평가시험기(20kN)[Insulation resistance test, 20kN]</t>
  </si>
  <si>
    <t>초저온용 저강도/포아송비 재료 시험기[Ultra low temperature low capacity/poissons ratio material testing machine]</t>
  </si>
  <si>
    <t>02-292-3712</t>
  </si>
  <si>
    <t>레일체결장치 평가시스템[Evaluation system of railway system]</t>
  </si>
  <si>
    <t>신뢰성평가팀</t>
  </si>
  <si>
    <t>유진규</t>
  </si>
  <si>
    <t>02-2092-3604</t>
  </si>
  <si>
    <t>기타공공기관</t>
    <phoneticPr fontId="1" type="noConversion"/>
  </si>
  <si>
    <t>대기연속측정장비[Air Quality Monitoring System]</t>
  </si>
  <si>
    <t>현장측정용</t>
  </si>
  <si>
    <t>대기측정망팀</t>
  </si>
  <si>
    <t>강철</t>
  </si>
  <si>
    <t>032-590-3524</t>
  </si>
  <si>
    <t>이온 크로마토그래피[Ion Chromatography]</t>
  </si>
  <si>
    <t>실험용</t>
  </si>
  <si>
    <t>PM2.5 연속 채취기[Automatic PM2.5 Sequential Sampler]</t>
  </si>
  <si>
    <t>필터 리액터 송풍기[FILTER REACTER FAN]</t>
  </si>
  <si>
    <t>필터리액터에서 발생되는 열을 저감시키는 송풍기</t>
  </si>
  <si>
    <t>박기하</t>
  </si>
  <si>
    <t>펄스 발전기[PULSE GENERATOR(LONG)]</t>
  </si>
  <si>
    <t>회전수에 따른 펄스를 발생시키는 장치</t>
  </si>
  <si>
    <t>펄스 발전기[PULSE GENERATOR(SHORT)]</t>
  </si>
  <si>
    <t>방송장치[ANNOUNCING CONTROL DEVICE]</t>
  </si>
  <si>
    <t>전동차내 대승객 방송을 자동으로 제어</t>
  </si>
  <si>
    <t>브레이크 캘리퍼[CALIPER]</t>
  </si>
  <si>
    <t>차륜에 맞닿는 제동패드를 잡아주며 제동시 작동</t>
  </si>
  <si>
    <t>03-640-2267</t>
  </si>
  <si>
    <t>리액터[FILTER REACTER(MC)]</t>
  </si>
  <si>
    <t>고조파전류를 저감시키며, 고장시 고장전류를 억제</t>
  </si>
  <si>
    <t>리액터[FILTER REACTER(M)]</t>
  </si>
  <si>
    <t>차축[AXLE(FOR GUIED AND STABILIZING WEEL)]</t>
  </si>
  <si>
    <t>레일 좌우에 수평으로 맞닿는 수평륜이 취부되는 축</t>
  </si>
  <si>
    <t>기어커플링[Gear Coupling]</t>
  </si>
  <si>
    <t>동력전달(기어와 축사이)</t>
  </si>
  <si>
    <t>체인커플링[Chain Coupling]</t>
  </si>
  <si>
    <t>동력전달(감속기와 감속기 사이)</t>
  </si>
  <si>
    <t>로크용 전동실린더 모터[Lock Eletric Cylinder Motor]</t>
  </si>
  <si>
    <t>로크용 전동실린더 구동</t>
  </si>
  <si>
    <t>1호선 전동차용 ELECTRO MAGNETIC CONTACTOR 등 10종 구매[ELECTRO MAGNETIC CONTACTOR AND OTHER 10 ITEMS]</t>
  </si>
  <si>
    <t>차량처</t>
  </si>
  <si>
    <t>박동훈</t>
  </si>
  <si>
    <t>051-640-7331</t>
  </si>
  <si>
    <t>부산환경공단</t>
  </si>
  <si>
    <t>유도결합플라즈마 분광광도계[Inductively Coupled Plasma Spectrometer]</t>
  </si>
  <si>
    <t>폐수·폐기물 분석</t>
  </si>
  <si>
    <t>부산환경공단 환경연구소</t>
  </si>
  <si>
    <t>김선아</t>
  </si>
  <si>
    <t>강원도 고성군</t>
  </si>
  <si>
    <t>대기오염측정시스템[air quality monitoring system]</t>
  </si>
  <si>
    <t>대기오염측정망 설치사업용</t>
  </si>
  <si>
    <t>환경보호과</t>
  </si>
  <si>
    <t>김종태</t>
  </si>
  <si>
    <t>033-680-3342</t>
  </si>
  <si>
    <t>유성형볼밀[Planetary Mills]</t>
  </si>
  <si>
    <t>토양시료 분쇄</t>
  </si>
  <si>
    <t>주간검사용 수질분석장비[ Fluorescnece Microscope System]</t>
  </si>
  <si>
    <t>수질내의 음이온 양이온 브론산염 분석장비</t>
  </si>
  <si>
    <t>상수도운영과</t>
  </si>
  <si>
    <t>조남훈</t>
  </si>
  <si>
    <t>033-250-3534</t>
  </si>
  <si>
    <t>강원도 횡성군</t>
  </si>
  <si>
    <t>대기질측정장비[Air Quality Monitoring System]</t>
  </si>
  <si>
    <t>대기질측정</t>
  </si>
  <si>
    <t>환경산림과</t>
  </si>
  <si>
    <t>최서란</t>
  </si>
  <si>
    <t>033-340-2406</t>
  </si>
  <si>
    <t>안정성 동위원소비 질량분석기[Stable Isotope Ratio Mass Spectrometer]</t>
  </si>
  <si>
    <t>벌꿀 탄소동위원소 분석</t>
  </si>
  <si>
    <t>농업기술과 축산과학팀</t>
  </si>
  <si>
    <t>황순우</t>
  </si>
  <si>
    <t>031-770-3631</t>
  </si>
  <si>
    <t>경기도 연천군 농업기술센터</t>
  </si>
  <si>
    <t>고성능 액체크로마토그래피 탠덤 질량 분석기[Ultra Performance Liquid Chromatography Tandem Mass Spectrometer]</t>
  </si>
  <si>
    <t>잔류농약 검정</t>
  </si>
  <si>
    <t>연천군농업기술센터 농업개발과</t>
  </si>
  <si>
    <t>신재민</t>
  </si>
  <si>
    <t>031-839-4232</t>
  </si>
  <si>
    <t>가스크로마토그래프 삼단 사중극자 질량 분석기[Triple Quadrupole Gas Chromatograph Mass Spectrometer]</t>
  </si>
  <si>
    <t>경기도 평택시</t>
  </si>
  <si>
    <t>대기오염 자동측정시스템 구입[Air Quality Monitoring System]</t>
  </si>
  <si>
    <t>대기질 상시측정으로 시민들에게 대기질 정보전달</t>
  </si>
  <si>
    <t>환경과</t>
  </si>
  <si>
    <t>장경표</t>
  </si>
  <si>
    <t>031-8024-3757</t>
  </si>
  <si>
    <t>대기오염측정시스템[Air Quality Monitoring system]</t>
  </si>
  <si>
    <t>대기 오염도 측정</t>
  </si>
  <si>
    <t>기후환경과</t>
  </si>
  <si>
    <t>백상윤</t>
  </si>
  <si>
    <t>031-369-6722</t>
  </si>
  <si>
    <t>대기오염자동측정시스템[Ambient Air pollution Monitoring System]</t>
  </si>
  <si>
    <t>환경중의 대기오염물질,  미세먼지 시료채취장비</t>
  </si>
  <si>
    <t>경상남도보건환경연구원</t>
  </si>
  <si>
    <t>박정숙</t>
  </si>
  <si>
    <t>055-254-2334</t>
  </si>
  <si>
    <t>식물표현형분석기[Plant Phenotype Analyzer ]</t>
  </si>
  <si>
    <t>식물체 생육정보 모니터링</t>
  </si>
  <si>
    <t>경상남도농업기술원</t>
  </si>
  <si>
    <t>안재욱</t>
  </si>
  <si>
    <t>055-254-1434</t>
  </si>
  <si>
    <t>아임계수 추출장치[Accelerated Solvent Extraction System]</t>
  </si>
  <si>
    <t>유용 물질 추출</t>
  </si>
  <si>
    <t>경상남도 동물위생시험소</t>
  </si>
  <si>
    <t>기체크로마토그래프[GC-MS/MS]</t>
  </si>
  <si>
    <t>농약 및 잔류물질검사</t>
  </si>
  <si>
    <t>경남동물위생시험소</t>
  </si>
  <si>
    <t>김시현</t>
  </si>
  <si>
    <t>055-254-3013</t>
  </si>
  <si>
    <t>액체크로마토그래피[LC-MS/MS]</t>
  </si>
  <si>
    <t>유전자서열분석기[DNA sequencer]</t>
  </si>
  <si>
    <t>DNA 유전자분석</t>
  </si>
  <si>
    <t>초고성능액체크로마토그래피/질량분석기[UPLC/MSMS]</t>
  </si>
  <si>
    <t>수질검사 (마이크로시스틴 분석)</t>
  </si>
  <si>
    <t>수질연구센터</t>
  </si>
  <si>
    <t>추아현</t>
  </si>
  <si>
    <t>055-225-6354</t>
  </si>
  <si>
    <t>전동광학현미경[Motorized  Upright  Microscope]</t>
  </si>
  <si>
    <t>수질분석(조류 개체수, 길이, 크기 등 분석)</t>
  </si>
  <si>
    <t>창원시 상수도사업소 수질연구센터</t>
  </si>
  <si>
    <t>황정화</t>
  </si>
  <si>
    <t>055-225-6355</t>
  </si>
  <si>
    <t>경상북도 경산시 농업기술센터</t>
  </si>
  <si>
    <t>총질소 탄소 분석기[Total nitrogen and carbon analyzer]</t>
  </si>
  <si>
    <t>농업분야 총질소 탄소 함량 분석</t>
  </si>
  <si>
    <t>경산시농업기술센터 농정유통과</t>
  </si>
  <si>
    <t>최찬술</t>
  </si>
  <si>
    <t>053-810-6695</t>
  </si>
  <si>
    <t>경상북도 영양군</t>
  </si>
  <si>
    <t>유도결합플라즈마 분광분석기[nductively Coupled Plasma Spectrometer]</t>
  </si>
  <si>
    <t>영양농업기술센터</t>
  </si>
  <si>
    <t>임은정</t>
  </si>
  <si>
    <t>054-680-5253</t>
  </si>
  <si>
    <t>총유기탄소분석기[Total organic Carbon Analyzer]</t>
  </si>
  <si>
    <t>초고성능 액체크로마토그래피 질량분석기[Ultra high performance LC-MS/MS]</t>
  </si>
  <si>
    <t>식품, 의약품 등에 함유된 정량, 정성 추적 분석</t>
  </si>
  <si>
    <t>광주광역시 보건환경연구원 약품화학과</t>
  </si>
  <si>
    <t>김종필</t>
  </si>
  <si>
    <t>062-613-7551</t>
  </si>
  <si>
    <t>가스 크로마토그래피 질량분석기[gas chromatography]</t>
  </si>
  <si>
    <t>실내공기 중 휘발성 유기화합물을 분석</t>
  </si>
  <si>
    <t>광주광역시보건환경연구원 생활환경과</t>
  </si>
  <si>
    <t>장서은</t>
  </si>
  <si>
    <t>062-613-7518</t>
  </si>
  <si>
    <t>초고성능액체크로마토그래프[High Performance Liquid Chromatography]</t>
  </si>
  <si>
    <t>유기화합물의 정성 및 정량분석</t>
  </si>
  <si>
    <t>광주광역시보건환경연구원 식품분석과</t>
  </si>
  <si>
    <t>류근영</t>
  </si>
  <si>
    <t>062-613-7564</t>
  </si>
  <si>
    <t>대기분야의 시료 중 중금속을 정량분석</t>
  </si>
  <si>
    <t>광주광역시보건환경연구원 환경조사과</t>
  </si>
  <si>
    <t>이세행</t>
  </si>
  <si>
    <t>062-613-7588</t>
  </si>
  <si>
    <t>면휘도계[Luminance Measurement Kamera Mobile Air]</t>
  </si>
  <si>
    <t>인공조명에 의한 빛공해를 측정</t>
  </si>
  <si>
    <t>가스크로마토그래프/질량분석기[GC/MS/MS]</t>
  </si>
  <si>
    <t>시료 중 포함된 성분의 분리, 동정, 정량</t>
  </si>
  <si>
    <t>광주광역시보건환경연구원 농수산물검사소</t>
  </si>
  <si>
    <t>양용식</t>
  </si>
  <si>
    <t>062-613-7692</t>
  </si>
  <si>
    <t>대전시민천문대 천체투영기 구매[Planetarium System]</t>
  </si>
  <si>
    <t>과학특구과</t>
  </si>
  <si>
    <t>042-270-3612</t>
  </si>
  <si>
    <t>총유기탄소 분석기 구입(대체)[Total Organic Carbon Analyzer]</t>
  </si>
  <si>
    <t>손희종</t>
  </si>
  <si>
    <t>051-669-4624</t>
  </si>
  <si>
    <t>실험용세척기 구입(대체)[Experimental Cleanser ]</t>
  </si>
  <si>
    <t>기체크로마토그래프질량분석기(대체) 구입[Gas Chromatograph/Mass Spectrometer]</t>
  </si>
  <si>
    <t>최동훈</t>
  </si>
  <si>
    <t>051-669-4612</t>
  </si>
  <si>
    <t>유도결합플라즈마분광광도계(대체) 구입[Inductively Coupled Plasma Spectrometer]</t>
  </si>
  <si>
    <t>김영진</t>
  </si>
  <si>
    <t>051-669-4638</t>
  </si>
  <si>
    <t>원심분리기 구입(대체)[Centrifugal Separator]</t>
  </si>
  <si>
    <t>형광분광광도계 구입[Spectrophotofluorometer]</t>
  </si>
  <si>
    <t>부산광역시 소방안전본부</t>
  </si>
  <si>
    <t>다목적소방헬기 입자분리기 부품[AW-139 Helicopter Inlet barrier filter]</t>
  </si>
  <si>
    <t>입자분리기 수리개조 장착 부품</t>
  </si>
  <si>
    <t>부산소방안전본부 특수구조단 항공구조구급대</t>
  </si>
  <si>
    <t>소방장 곽주용</t>
  </si>
  <si>
    <t>051-760-4055</t>
  </si>
  <si>
    <t>다목적소방헬기 예비 수리부속[AW-139 Helicopter spare parts]</t>
  </si>
  <si>
    <t>다목적소방헬기 예비 수리부속</t>
  </si>
  <si>
    <t>다목적소방헬기 전용 특수공구[AW-139 Helicopter special tools]</t>
  </si>
  <si>
    <t>다목적소방헬기 전용 특수공구</t>
  </si>
  <si>
    <t>기체크로마토그래프 질량분석기[GC/MS/MS System]</t>
  </si>
  <si>
    <t>강북농수산물검사소 잔류농약검사팀</t>
  </si>
  <si>
    <t>장미라</t>
  </si>
  <si>
    <t>02-986-5096</t>
  </si>
  <si>
    <t>식품, 생활화학 제품의 유해성분 분석</t>
  </si>
  <si>
    <t>02-570-3246</t>
  </si>
  <si>
    <t>유전자추출기[Automatic Gene Extractor]</t>
  </si>
  <si>
    <t>농수산물 및 가공식품등 의 유전자 자동 추출</t>
  </si>
  <si>
    <t>식품의약품부 특수검사팀</t>
  </si>
  <si>
    <t>고숙경</t>
  </si>
  <si>
    <t>02-570-3191</t>
  </si>
  <si>
    <t>중합효소연쇄반응장치[PCR]</t>
  </si>
  <si>
    <t>가짜식품등의 정성 검사를 위한 추출 유전자의 증폭</t>
  </si>
  <si>
    <t>실시간효소연쇄반응장치[Real Time PCR]</t>
  </si>
  <si>
    <t>유전자변형식품 등의 정량 검사</t>
  </si>
  <si>
    <t>고속액체크로마토그래프 시스템[HPLC System]</t>
  </si>
  <si>
    <t>시료의 유해물질 정성·정량검사</t>
  </si>
  <si>
    <t>자동세균계수기[Automatic Colony Countin System]</t>
  </si>
  <si>
    <t>자동세균계수 및 항생제 Zone 측정</t>
  </si>
  <si>
    <t>홍채규</t>
  </si>
  <si>
    <t>자동항생제감수성측정시스템[Automated Susceptibility &amp;  MIC Reading System]</t>
  </si>
  <si>
    <t>MIC 와 약제 감수성 검사를 동시 분석</t>
  </si>
  <si>
    <t>액체크로마토그래프 [LC/MS/MS System]</t>
  </si>
  <si>
    <t>기체크로마토그래프 질량분석기[GC/MS System]</t>
  </si>
  <si>
    <t>식품, 식품첨가물 및 기구용기포장제의 유해물질 분석</t>
  </si>
  <si>
    <t>식품의약품부 첨가물검사팀</t>
  </si>
  <si>
    <t>조성자</t>
  </si>
  <si>
    <t>02-570-3231</t>
  </si>
  <si>
    <t>도로변측정소 노후장비교체</t>
  </si>
  <si>
    <t>대기환경연구부 대기측정관리팀</t>
  </si>
  <si>
    <t>유해이온물질연속측정기(부유분석기)[ Monitor for Aerosols and Gases in ambient Air]</t>
  </si>
  <si>
    <t>먼지(PM-2.5) 중 가스 및 입자상 이온물질 측정기</t>
  </si>
  <si>
    <t>대기환경연구부  대기측정관리팀</t>
  </si>
  <si>
    <t>오존전구물질 분석시스템[Ozone Precursor analysis syatem]</t>
  </si>
  <si>
    <t>VOCs측정소 대기오염도(휘발성유기화합물) 측정</t>
  </si>
  <si>
    <t>이동측정차량 대기오염도(먼지, 가스상) 측정</t>
  </si>
  <si>
    <t>PM-2.5 연속시료채취기   [PM2.5 Sequential sampler]</t>
  </si>
  <si>
    <t>PM-2.5 자동연속 샘플링</t>
  </si>
  <si>
    <t>부유분진분석기     [Particulates Measuring Instument]</t>
  </si>
  <si>
    <t>실시간 탄소성분 자동분석</t>
  </si>
  <si>
    <t>산성우측정기[Automatic acid rain analyzing system]</t>
  </si>
  <si>
    <t>산성우자동측정 (측정항목 : 강우량, pH , 전도율)</t>
  </si>
  <si>
    <t>대기환경연구부  기후대기팀</t>
  </si>
  <si>
    <t>박세영</t>
  </si>
  <si>
    <t>02-570-3361</t>
  </si>
  <si>
    <t>서울특별시 상수도사업본부 구의아리수정수센터</t>
  </si>
  <si>
    <t>온라인 THM 수질자동측정기[On-line THM Analyzer]</t>
  </si>
  <si>
    <t>정수처리과정 소독부산물 THM 실시간 분석</t>
  </si>
  <si>
    <t>정수과</t>
  </si>
  <si>
    <t>권학선</t>
  </si>
  <si>
    <t>02-3146-5450</t>
  </si>
  <si>
    <t>적외선분광기[FT-IR Microscope Imaging Spectroscopy]</t>
  </si>
  <si>
    <t>물속의 미세플라스틱 분석</t>
  </si>
  <si>
    <t>서울물연구원 신물질분석과</t>
  </si>
  <si>
    <t>정관조</t>
  </si>
  <si>
    <t>02-3146-1761</t>
  </si>
  <si>
    <t>고감도 가스크로마토그래프- 탠덤 질량분석기[High Sensitive Gas Chromatography- Tandem Mass system ]</t>
  </si>
  <si>
    <t>물속 맛냄새유발물질, 잔류농약 등 분석</t>
  </si>
  <si>
    <t>감마분광분석기[HPGe based Gamma-ray Spectroscopy System]</t>
  </si>
  <si>
    <t>방사선 감마 측정</t>
  </si>
  <si>
    <t>유도결합플라즈마-원자방출분광기[Inductively Coupled Plasma Atomic Emission Spectrometer]</t>
  </si>
  <si>
    <t>물속의 무기금속류 분석</t>
  </si>
  <si>
    <t>서울물연구원 재료연구과</t>
  </si>
  <si>
    <t>변승헌</t>
  </si>
  <si>
    <t>02-3146-1841</t>
  </si>
  <si>
    <t>총유기탄소분석기[Portable TOC Analyzer]</t>
  </si>
  <si>
    <t>총유기탄소 측정</t>
  </si>
  <si>
    <t>역상현미경[Inverted Microscopes]</t>
  </si>
  <si>
    <t>세포 , 조직 분석 및 관찰</t>
  </si>
  <si>
    <t>X선회절분석기[X-ray Diffractometer]</t>
  </si>
  <si>
    <t>공동기기센터</t>
  </si>
  <si>
    <t>강록지</t>
  </si>
  <si>
    <t>02-6490-5506</t>
  </si>
  <si>
    <t>2018년도 국외(서양) 학술잡지 및 정기간행물[Year 2019 Foreign Academic Journal]</t>
  </si>
  <si>
    <t>서울시립대학교 중앙도서관 정기간행물실</t>
  </si>
  <si>
    <t>최수연</t>
  </si>
  <si>
    <t>02-6490-6541</t>
  </si>
  <si>
    <t>일축압축시험기 구매 [fully Automated Triaxial Shear / Stress Path Testing System]</t>
  </si>
  <si>
    <t>연구 및 교육용 자료</t>
  </si>
  <si>
    <t>토목공학과</t>
  </si>
  <si>
    <t>위윤진</t>
  </si>
  <si>
    <t>02-6490-2420</t>
  </si>
  <si>
    <t>일축압축시험기[[fully Automated Triaxial Shear / Stress Path Testing System]]</t>
  </si>
  <si>
    <t>세종특별자치시 동물위생시험소</t>
  </si>
  <si>
    <t>액체질량분석기[Liquid Chromatograph Mass Spectrometer]</t>
  </si>
  <si>
    <t>농약검사, 잔류물질검사</t>
  </si>
  <si>
    <t>세종시동물위생시험소</t>
  </si>
  <si>
    <t>박은정</t>
  </si>
  <si>
    <t>044-301-3817</t>
  </si>
  <si>
    <t>양문형고압증기멸균기[Double Door Autoclave]</t>
  </si>
  <si>
    <t>양문형고압증기멸균기</t>
  </si>
  <si>
    <t>이주섭</t>
  </si>
  <si>
    <t>044-301-3829</t>
  </si>
  <si>
    <t>전자동효소면역분석시스템[ELISA automation system]</t>
  </si>
  <si>
    <t>세종시 동물위생시험소</t>
  </si>
  <si>
    <t>이태호</t>
  </si>
  <si>
    <t>044-301-3827</t>
  </si>
  <si>
    <t>기체크로마토그래프[gas chromatography]</t>
  </si>
  <si>
    <t>배양숙</t>
  </si>
  <si>
    <t>052-229-5638</t>
  </si>
  <si>
    <t>분광광도계[spectrophotometer]</t>
  </si>
  <si>
    <t>액체크로마토그래피[liquid chromatography]</t>
  </si>
  <si>
    <t>용매추출용 전처리장비[Solid phase Extractor]</t>
  </si>
  <si>
    <t>고용량 공기 포집기[High Volume Air Assembly]</t>
  </si>
  <si>
    <t>대기 중 부유분진 시료체취(TSP)</t>
  </si>
  <si>
    <t>인천보건환경연구원 대기보전과</t>
  </si>
  <si>
    <t>이병옥</t>
  </si>
  <si>
    <t>032-440-5623</t>
  </si>
  <si>
    <t>자동SPE샘플전처리시스템[Automatic SPE Sample Preparation System ]</t>
  </si>
  <si>
    <t>음식환경제약및 농산품 시료전 처리에 사용</t>
  </si>
  <si>
    <t>산업폐수과</t>
  </si>
  <si>
    <t>정정화</t>
  </si>
  <si>
    <t>032-440-5536</t>
  </si>
  <si>
    <t>액체질량분석기[LC/MSMS System]</t>
  </si>
  <si>
    <t>식품축산물 동물용의약품살충제등물질정밀정량검사</t>
  </si>
  <si>
    <t>정밀검사과</t>
  </si>
  <si>
    <t>이윤미</t>
  </si>
  <si>
    <t>032-440-5482</t>
  </si>
  <si>
    <t>미세먼지의 과학적 측정분석</t>
  </si>
  <si>
    <t>032-440-5547</t>
  </si>
  <si>
    <t>액체크로마토프그래프질량분석기[Liquid Chromatograph Mass Spectrometer(LC-MS/MS)]</t>
  </si>
  <si>
    <t>농산물잔류농약성분미량정량정성분석용텐덤질량분석기</t>
  </si>
  <si>
    <t>보건환경연구원 식약연구부(삼산농산물검사소)</t>
  </si>
  <si>
    <t>032-440-5604</t>
  </si>
  <si>
    <t>실시간 유전자 진단장비[Real Time PCR System]</t>
  </si>
  <si>
    <t>DNA시료에 대한 정량을 수행하는 장치</t>
  </si>
  <si>
    <t>감염병진단과</t>
  </si>
  <si>
    <t>제갈 승</t>
  </si>
  <si>
    <t>032-440-5444</t>
  </si>
  <si>
    <t>마이크로웨이브시료전처리장비[Microwave Digestion System]</t>
  </si>
  <si>
    <t>다량의 유무기 시료의 산 분해용 장비</t>
  </si>
  <si>
    <t>기후변화과</t>
  </si>
  <si>
    <t>민성은</t>
  </si>
  <si>
    <t>032-440-5473</t>
  </si>
  <si>
    <t>산성우의 ph,전도도,강우 및 강설 측정 정보 제공</t>
  </si>
  <si>
    <t>전기영동장치[Radon Detector]</t>
  </si>
  <si>
    <t>전범위라돈측정가능한 일반적인 라돈토론 모니터 장비</t>
  </si>
  <si>
    <t>생활환경과</t>
  </si>
  <si>
    <t>032-440-5632</t>
  </si>
  <si>
    <t>가속용매 추출시스템[Accelerated Solvent Extraction System]</t>
  </si>
  <si>
    <t>고체및반고체 샘플로부터 액체용매로 유기화합물 추출</t>
  </si>
  <si>
    <t>인천보건환경연구원 토양환경과</t>
  </si>
  <si>
    <t>032-440-5513</t>
  </si>
  <si>
    <t>인천광역시 소방본부</t>
  </si>
  <si>
    <t>헬기(AW139) 조종사용 헬멧[Safefy Helmet(Rotary wing helmet)]</t>
  </si>
  <si>
    <t>헬기(AW139) 조종사용</t>
  </si>
  <si>
    <t>인천소방본부 119특수구조단</t>
  </si>
  <si>
    <t>배재복</t>
  </si>
  <si>
    <t>032-870-3418</t>
  </si>
  <si>
    <t>소음및진동정밀분석시스템[Noise and vibration precision analysis systems]</t>
  </si>
  <si>
    <t>헬기 진동수정기</t>
  </si>
  <si>
    <t>항공기용지상전원부[Ground power units for aircraft]</t>
  </si>
  <si>
    <t>헬기 지상전원 공급기</t>
  </si>
  <si>
    <t>항공기엔진정비세트[aircraft engine Cleaning device]</t>
  </si>
  <si>
    <t>헬기 엔진에 스며든 염분제거용 엔진세척기</t>
  </si>
  <si>
    <t>인천소방안전본부 119특수구조단</t>
  </si>
  <si>
    <t>전라남도 농업기술원</t>
  </si>
  <si>
    <t>환경시료 등 유해중금속 무기성분을 극미량까지 분석</t>
  </si>
  <si>
    <t>친환경농업연구소</t>
  </si>
  <si>
    <t>김현지</t>
  </si>
  <si>
    <t>061-330-2504</t>
  </si>
  <si>
    <t>총 유기탄소 분석기[Total Organic Carbon Analyzer]</t>
  </si>
  <si>
    <t>물속에 함유된 총 유기탄소를 분석</t>
  </si>
  <si>
    <t>식중독균 정량규격 검사를 위한 전처리 장비</t>
  </si>
  <si>
    <t>식품분석과</t>
  </si>
  <si>
    <t>박상수</t>
  </si>
  <si>
    <t>061-240-5256</t>
  </si>
  <si>
    <t>가스크로마토그래프 질량분석기[Gas Chromatography Mass Spectrometer]</t>
  </si>
  <si>
    <t>휘발성유기화합물 분석</t>
  </si>
  <si>
    <t>전라남도 여수시</t>
  </si>
  <si>
    <t>대기오염측정기[AIR QUALITY]</t>
  </si>
  <si>
    <t>대기질 측정</t>
  </si>
  <si>
    <t>여수시청 기후환경과</t>
  </si>
  <si>
    <t>박송희</t>
  </si>
  <si>
    <t>061-659-3813</t>
  </si>
  <si>
    <t>전라남도 여수시 상하수도사업단 하수도과</t>
  </si>
  <si>
    <t>여수시 하수종말처리장 3중 드럼건조기 제작구매[SPECIL DRUM DDS40-E]</t>
  </si>
  <si>
    <t>종말처리장 건조시설 건조기</t>
  </si>
  <si>
    <t>여수시 하수도과</t>
  </si>
  <si>
    <t>임현</t>
  </si>
  <si>
    <t>061-659-4989</t>
  </si>
  <si>
    <t>전라남도 장흥군</t>
  </si>
  <si>
    <t>김영미</t>
  </si>
  <si>
    <t>061-860-0332</t>
  </si>
  <si>
    <t>전라북도 동물위생시험소</t>
  </si>
  <si>
    <t>가스 크로마토크래피 질량분석기[GCMSMS]</t>
  </si>
  <si>
    <t>축산물 검사</t>
  </si>
  <si>
    <t>전북동물위생시험소</t>
  </si>
  <si>
    <t>박효선</t>
  </si>
  <si>
    <t>063-290-5356</t>
  </si>
  <si>
    <t>액체 크로마토그래피 질량분석기[LCMSMS]</t>
  </si>
  <si>
    <t>축산물검사</t>
  </si>
  <si>
    <t>전라북도 무주군</t>
  </si>
  <si>
    <t>대기오염자동측정시스템[Air Quality Monitoring System]</t>
  </si>
  <si>
    <t>추민서</t>
  </si>
  <si>
    <t>063-320-2333</t>
  </si>
  <si>
    <t>전라북도 완주군</t>
  </si>
  <si>
    <t>삼중 사중극자 질량분석기 시스템[Triple Quadrupole Mass Spectrometry System]</t>
  </si>
  <si>
    <t>LC/MS/MS</t>
  </si>
  <si>
    <t>기술보급과</t>
  </si>
  <si>
    <t>황선영</t>
  </si>
  <si>
    <t>063-290-3314</t>
  </si>
  <si>
    <t>전라북도 장수군</t>
  </si>
  <si>
    <t>대기오염 자동측정시스템[Air Quality Monitoring System]</t>
  </si>
  <si>
    <t>대기오염 측정용</t>
  </si>
  <si>
    <t>환경위생과</t>
  </si>
  <si>
    <t>신철주</t>
  </si>
  <si>
    <t>063-350-2520</t>
  </si>
  <si>
    <t>전라북도 진안군</t>
  </si>
  <si>
    <t>가스크로마토그래프 삼중사중극자 질량분석기[Gas chromatograph Triple Quadrupole]</t>
  </si>
  <si>
    <t>농산물 잔류농약 안전성분석</t>
  </si>
  <si>
    <t>농업기술센터</t>
  </si>
  <si>
    <t>강소민</t>
  </si>
  <si>
    <t>063-430-8629</t>
  </si>
  <si>
    <t>대기오염측정이동시스템[Air pollution transfer measurement system]</t>
  </si>
  <si>
    <t>미세먼지의 과학적 측정분석(이동형)</t>
  </si>
  <si>
    <t>충청북도보건환경연구원 환경조사과</t>
  </si>
  <si>
    <t>김용성</t>
  </si>
  <si>
    <t>043-220-5942</t>
  </si>
  <si>
    <t>충청북도 축산위생연구소</t>
  </si>
  <si>
    <t>가스 질량분석기[Gas Chromatograph Mass Spectrometer]</t>
  </si>
  <si>
    <t>농약검사, 잔류물질 검사</t>
  </si>
  <si>
    <t>축산위생연구소 위생검사과</t>
  </si>
  <si>
    <t>육민정</t>
  </si>
  <si>
    <t>043-220-6262</t>
  </si>
  <si>
    <t>액체 질량분석기[Liquid Chromatogragh Mass Spectrometer]</t>
  </si>
  <si>
    <t>원유세균수검사장비[Automatic Milk Bacteria Counter]</t>
  </si>
  <si>
    <t>원유세균수검사</t>
  </si>
  <si>
    <t>농약검사</t>
  </si>
  <si>
    <t>경북대학교 약학대학</t>
  </si>
  <si>
    <t>경상대학교 경남동물과학기술</t>
  </si>
  <si>
    <t>경상대학교 자연과학대학</t>
  </si>
  <si>
    <t>국세청 서울지방국세청</t>
  </si>
  <si>
    <t>국토교통부 부산지방항공청</t>
  </si>
  <si>
    <t>국토교통부 한강홍수통제소</t>
  </si>
  <si>
    <t>대검찰청</t>
  </si>
  <si>
    <t>방위사업청</t>
  </si>
  <si>
    <t>서울대학교 신소재공동연구소</t>
  </si>
  <si>
    <t>서울대학교 치과대학</t>
  </si>
  <si>
    <t>제주대학교 예술디자인대학</t>
  </si>
  <si>
    <t>한국체육대학교</t>
  </si>
  <si>
    <t>해병 제9691부대</t>
  </si>
  <si>
    <t>해양경찰청</t>
  </si>
  <si>
    <t>행정안전부 국립과학수사연구원</t>
  </si>
  <si>
    <t>환경부 대구지방환경청</t>
  </si>
  <si>
    <t>부산대학교병원</t>
  </si>
  <si>
    <t>한국기계연구원</t>
  </si>
  <si>
    <t>한국도로공사</t>
  </si>
  <si>
    <t>한국화학연구원부설안전성평가연구소</t>
  </si>
  <si>
    <t>(재)광주테크노파크</t>
  </si>
  <si>
    <t>(재)제주테크노파크</t>
  </si>
  <si>
    <t>(재)한국조선해양기자재연구원</t>
  </si>
  <si>
    <t>두산중공업(주)</t>
  </si>
  <si>
    <t>재단법인 건설기계부품연구원</t>
  </si>
  <si>
    <t>재단법인 경남테크노파크</t>
  </si>
  <si>
    <t>재단법인 하동녹차연구소</t>
  </si>
  <si>
    <t>한국자동차부품소재산업기술연구조합</t>
  </si>
  <si>
    <t>한국화학융합시험연구원 헬스케어연구소</t>
  </si>
  <si>
    <t>현대오일뱅크（주）</t>
  </si>
  <si>
    <t>한국기상산업기술원</t>
  </si>
  <si>
    <t>강원도 철원군 농업기술센터</t>
  </si>
  <si>
    <t>강원도 횡성군 농업기술센터</t>
  </si>
  <si>
    <t>경기도 광주시</t>
  </si>
  <si>
    <t>경기도 동두천시</t>
  </si>
  <si>
    <t>경기도 부천시</t>
  </si>
  <si>
    <t>경기도 부천시 환경도시사업단</t>
  </si>
  <si>
    <t>경기도 성남시</t>
  </si>
  <si>
    <t>경기도 수원시 상수도사업소</t>
  </si>
  <si>
    <t>경기도 시흥시</t>
  </si>
  <si>
    <t>경기도 양주시 도시환경사업소</t>
  </si>
  <si>
    <t>경기도 용인시 환경관리사업소</t>
  </si>
  <si>
    <t>경기도 의왕시 환경사업소</t>
  </si>
  <si>
    <t>경상남도 진주시 상하수도사업소 정수과</t>
  </si>
  <si>
    <t>경상남도 하동군 농업기술센터</t>
  </si>
  <si>
    <t>경상북도 경주시</t>
  </si>
  <si>
    <t>경상북도 동물위생시험소</t>
  </si>
  <si>
    <t>경상북도 상주시</t>
  </si>
  <si>
    <t>경상북도 상주시 농업기술센터</t>
  </si>
  <si>
    <t>경상북도 성주군 농업기술센터</t>
  </si>
  <si>
    <t>경상북도 영주시 환경사업소</t>
  </si>
  <si>
    <t>경상북도 칠곡군</t>
  </si>
  <si>
    <t>경상북도 포항시</t>
  </si>
  <si>
    <t>서울특별시 상수도사업본부 뚝도아리수정수센터</t>
  </si>
  <si>
    <t>서울특별시 서대문구</t>
  </si>
  <si>
    <t>서울특별시 중구</t>
  </si>
  <si>
    <t>울산광역시 중구</t>
  </si>
  <si>
    <t>인천광역시교육청 인천예술고등학교</t>
  </si>
  <si>
    <t>전라남도 광양시</t>
  </si>
  <si>
    <t>전라남도 나주시</t>
  </si>
  <si>
    <t>전라남도 담양군</t>
  </si>
  <si>
    <t>전라남도 장성군</t>
  </si>
  <si>
    <t>전라남도 해남군</t>
  </si>
  <si>
    <t>전라북도 순창군 농업기술센터</t>
  </si>
  <si>
    <t>전라북도 전주시</t>
  </si>
  <si>
    <t>충청남도 동물위생시험소</t>
  </si>
  <si>
    <t>충청남도 부여군 농업기술센터</t>
  </si>
  <si>
    <t>충청남도 서산시</t>
  </si>
  <si>
    <t>충청남도 서천군</t>
  </si>
  <si>
    <t>충청남도 아산시</t>
  </si>
  <si>
    <t>충청남도 천안시</t>
  </si>
  <si>
    <t>충청남도 천안시 맑은물사업소</t>
  </si>
  <si>
    <t>충청남도 청양군</t>
  </si>
  <si>
    <t>충청남도 태안군 농업기술센터</t>
  </si>
  <si>
    <t>충청북도 영동군</t>
  </si>
  <si>
    <t>충청북도 제천시 수도사업소</t>
  </si>
  <si>
    <t>충청북도 증평군</t>
  </si>
  <si>
    <t>충청북도 충주시 농업기술센터</t>
  </si>
  <si>
    <t>발주기관</t>
    <phoneticPr fontId="1" type="noConversion"/>
  </si>
  <si>
    <r>
      <rPr>
        <b/>
        <sz val="10"/>
        <color rgb="FF000000"/>
        <rFont val="돋움"/>
        <family val="3"/>
        <charset val="129"/>
      </rPr>
      <t>합</t>
    </r>
    <r>
      <rPr>
        <b/>
        <sz val="10"/>
        <color rgb="FF000000"/>
        <rFont val="Arial"/>
        <family val="2"/>
      </rPr>
      <t xml:space="preserve">                        </t>
    </r>
    <r>
      <rPr>
        <b/>
        <sz val="10"/>
        <color rgb="FF000000"/>
        <rFont val="돋움"/>
        <family val="3"/>
        <charset val="129"/>
      </rPr>
      <t>계</t>
    </r>
    <phoneticPr fontId="1" type="noConversion"/>
  </si>
  <si>
    <t>2018년도 외자구매 예시자료(구매확정)</t>
    <phoneticPr fontId="1" type="noConversion"/>
  </si>
  <si>
    <r>
      <rPr>
        <b/>
        <sz val="10"/>
        <color rgb="FF000000"/>
        <rFont val="돋움"/>
        <family val="3"/>
        <charset val="129"/>
      </rPr>
      <t>발</t>
    </r>
    <r>
      <rPr>
        <b/>
        <sz val="10"/>
        <color rgb="FF000000"/>
        <rFont val="Arial"/>
        <family val="2"/>
      </rPr>
      <t xml:space="preserve">  </t>
    </r>
    <r>
      <rPr>
        <b/>
        <sz val="10"/>
        <color rgb="FF000000"/>
        <rFont val="돋움"/>
        <family val="3"/>
        <charset val="129"/>
      </rPr>
      <t>주</t>
    </r>
    <r>
      <rPr>
        <b/>
        <sz val="10"/>
        <color rgb="FF000000"/>
        <rFont val="Arial"/>
        <family val="2"/>
      </rPr>
      <t xml:space="preserve">  </t>
    </r>
    <r>
      <rPr>
        <b/>
        <sz val="10"/>
        <color rgb="FF000000"/>
        <rFont val="돋움"/>
        <family val="3"/>
        <charset val="129"/>
      </rPr>
      <t>기</t>
    </r>
    <r>
      <rPr>
        <b/>
        <sz val="10"/>
        <color rgb="FF000000"/>
        <rFont val="Arial"/>
        <family val="2"/>
      </rPr>
      <t xml:space="preserve">  </t>
    </r>
    <r>
      <rPr>
        <b/>
        <sz val="10"/>
        <color rgb="FF000000"/>
        <rFont val="돋움"/>
        <family val="3"/>
        <charset val="129"/>
      </rPr>
      <t>관</t>
    </r>
    <phoneticPr fontId="1" type="noConversion"/>
  </si>
  <si>
    <r>
      <rPr>
        <b/>
        <sz val="10"/>
        <color rgb="FF000000"/>
        <rFont val="돋움"/>
        <family val="3"/>
        <charset val="129"/>
      </rPr>
      <t>구매품명</t>
    </r>
    <r>
      <rPr>
        <b/>
        <sz val="10"/>
        <color rgb="FF000000"/>
        <rFont val="Arial"/>
        <family val="2"/>
      </rPr>
      <t>(</t>
    </r>
    <r>
      <rPr>
        <b/>
        <sz val="10"/>
        <color rgb="FF000000"/>
        <rFont val="돋움"/>
        <family val="3"/>
        <charset val="129"/>
      </rPr>
      <t>영문명</t>
    </r>
    <r>
      <rPr>
        <b/>
        <sz val="10"/>
        <color rgb="FF000000"/>
        <rFont val="Arial"/>
        <family val="2"/>
      </rPr>
      <t>)</t>
    </r>
    <phoneticPr fontId="1" type="noConversion"/>
  </si>
  <si>
    <t>예정금액</t>
    <phoneticPr fontId="1" type="noConversion"/>
  </si>
  <si>
    <r>
      <rPr>
        <b/>
        <sz val="10"/>
        <color rgb="FF000000"/>
        <rFont val="돋움"/>
        <family val="3"/>
        <charset val="129"/>
      </rPr>
      <t xml:space="preserve">외화
</t>
    </r>
    <r>
      <rPr>
        <b/>
        <sz val="10"/>
        <color rgb="FF000000"/>
        <rFont val="Arial"/>
        <family val="2"/>
      </rPr>
      <t>(</t>
    </r>
    <r>
      <rPr>
        <b/>
        <sz val="10"/>
        <color rgb="FF000000"/>
        <rFont val="돋움"/>
        <family val="3"/>
        <charset val="129"/>
      </rPr>
      <t>천불</t>
    </r>
    <r>
      <rPr>
        <b/>
        <sz val="10"/>
        <color rgb="FF000000"/>
        <rFont val="Arial"/>
        <family val="2"/>
      </rPr>
      <t>)</t>
    </r>
    <phoneticPr fontId="1" type="noConversion"/>
  </si>
  <si>
    <t>프로파일 그라인더 등 (예정)</t>
    <phoneticPr fontId="1" type="noConversion"/>
  </si>
  <si>
    <t>KFX</t>
    <phoneticPr fontId="1" type="noConversion"/>
  </si>
  <si>
    <t>생체부품 최적화 Metal AM 시스템 등 (예정)</t>
    <phoneticPr fontId="1" type="noConversion"/>
  </si>
  <si>
    <t>(재)인천경제산업정보테크노파크</t>
  </si>
  <si>
    <t>가스크로마토그래피 질량분석기 시스템 등 (예정)</t>
    <phoneticPr fontId="1" type="noConversion"/>
  </si>
  <si>
    <t>지능형상용차 운전보조장치 평가시스템-주행로봇시스템 등 (예정)</t>
    <phoneticPr fontId="1" type="noConversion"/>
  </si>
  <si>
    <t>초고성능 하이브리드 액체크로마토그래피 질량분석기 시스템 등 (예정)</t>
    <phoneticPr fontId="1" type="noConversion"/>
  </si>
  <si>
    <t>평면변형 파괴인성 시험기 등 (예정)</t>
    <phoneticPr fontId="1" type="noConversion"/>
  </si>
  <si>
    <t>KFX</t>
    <phoneticPr fontId="1" type="noConversion"/>
  </si>
  <si>
    <t>고변위복합환경진동시험기 등 (예정)</t>
    <phoneticPr fontId="1" type="noConversion"/>
  </si>
  <si>
    <t>(주)대흥알앤티</t>
  </si>
  <si>
    <t>고무가공분석장비(레오메터시스템)  등 (예정)</t>
    <phoneticPr fontId="1" type="noConversion"/>
  </si>
  <si>
    <t>(주)잉크테크</t>
  </si>
  <si>
    <t>고효율 비드 분산기 등 (예정)</t>
    <phoneticPr fontId="1" type="noConversion"/>
  </si>
  <si>
    <t>강릉원주대학교</t>
  </si>
  <si>
    <t>액체크로마토그래피 삼중극자 질량이온분석기 시스템 등 (예정)</t>
    <phoneticPr fontId="1" type="noConversion"/>
  </si>
  <si>
    <t>강원대학교 교육기본시설 도서관</t>
  </si>
  <si>
    <t>2017년도 구미인쇄학술지 등 (예정)</t>
    <phoneticPr fontId="1" type="noConversion"/>
  </si>
  <si>
    <t>피아식별장비 등 31종 50점 등 (예정)</t>
    <phoneticPr fontId="1" type="noConversion"/>
  </si>
  <si>
    <t>강원도 보건환경연구원</t>
  </si>
  <si>
    <t>대기오염 측정시스템 등 (예정)</t>
    <phoneticPr fontId="1" type="noConversion"/>
  </si>
  <si>
    <t>강원도 양양군</t>
  </si>
  <si>
    <t>삭도설비(곤돌라) 등 (예정)</t>
    <phoneticPr fontId="1" type="noConversion"/>
  </si>
  <si>
    <t>가스크로마토그래피 삼단사중극자 질량분석기 등 (예정)</t>
    <phoneticPr fontId="1" type="noConversion"/>
  </si>
  <si>
    <t>기체크로마토그래프 텐덤 질량분석기 시스템 등 (예정)</t>
    <phoneticPr fontId="1" type="noConversion"/>
  </si>
  <si>
    <t>초고성능 액체크로마토그래피 질량분석기 시스템 등 (예정)</t>
    <phoneticPr fontId="1" type="noConversion"/>
  </si>
  <si>
    <t>강원도 홍천군 농업기술센터</t>
  </si>
  <si>
    <t>원소분석기 등 (예정)</t>
    <phoneticPr fontId="1" type="noConversion"/>
  </si>
  <si>
    <t>유도결합플라즈마분광계 등 (예정)</t>
    <phoneticPr fontId="1" type="noConversion"/>
  </si>
  <si>
    <t>경기도 경기도농업기술원</t>
  </si>
  <si>
    <t>조단백질자동분석기 등 (예정)</t>
    <phoneticPr fontId="1" type="noConversion"/>
  </si>
  <si>
    <t>경기도 경기도동물위생시험소</t>
  </si>
  <si>
    <t>원유세균수검사기 등 (예정)</t>
    <phoneticPr fontId="1" type="noConversion"/>
  </si>
  <si>
    <t>경기도 경기도보건환경연구원</t>
  </si>
  <si>
    <t>대기오염이동측정기 등 (예정)</t>
    <phoneticPr fontId="1" type="noConversion"/>
  </si>
  <si>
    <t>경기도 경기도보건환경연구원 북부지원</t>
  </si>
  <si>
    <t>고속액체크로마토그래피 등 (예정)</t>
    <phoneticPr fontId="1" type="noConversion"/>
  </si>
  <si>
    <t>유전자 염기서열 분석기 등 (예정)</t>
    <phoneticPr fontId="1" type="noConversion"/>
  </si>
  <si>
    <t>가스크로마토그래피 질량분석기 등 (예정)</t>
    <phoneticPr fontId="1" type="noConversion"/>
  </si>
  <si>
    <t>대기오염 자동 측정 시스템 등 (예정)</t>
    <phoneticPr fontId="1" type="noConversion"/>
  </si>
  <si>
    <t>경기도 남양주시</t>
  </si>
  <si>
    <t>대기오염자동측정시스템 등 (예정)</t>
    <phoneticPr fontId="1" type="noConversion"/>
  </si>
  <si>
    <t>대기오염측정시스템 등 (예정)</t>
    <phoneticPr fontId="1" type="noConversion"/>
  </si>
  <si>
    <t>대기오염 자동 측정시스템 등 (예정)</t>
    <phoneticPr fontId="1" type="noConversion"/>
  </si>
  <si>
    <t>기체크로마토그래프 탠덤 질량분석기 등 (예정)</t>
    <phoneticPr fontId="1" type="noConversion"/>
  </si>
  <si>
    <t>대기오염자동측정장비 등 (예정)</t>
    <phoneticPr fontId="1" type="noConversion"/>
  </si>
  <si>
    <t>KFX</t>
    <phoneticPr fontId="1" type="noConversion"/>
  </si>
  <si>
    <t>대기오염자동측정시스템 등 (예정)</t>
    <phoneticPr fontId="1" type="noConversion"/>
  </si>
  <si>
    <t>기체크로마토그래프 질량분석기 등 (예정)</t>
    <phoneticPr fontId="1" type="noConversion"/>
  </si>
  <si>
    <t>유도결합플라즈마분광계 등 (예정)</t>
    <phoneticPr fontId="1" type="noConversion"/>
  </si>
  <si>
    <t>PM-2.5측정기 등 (예정)</t>
    <phoneticPr fontId="1" type="noConversion"/>
  </si>
  <si>
    <t>경기도 안양시</t>
  </si>
  <si>
    <t>초미세먼지측정측정시스템 등 (예정)</t>
    <phoneticPr fontId="1" type="noConversion"/>
  </si>
  <si>
    <t>고온공기가열기 열교환세라믹 튜브 등 (예정)</t>
    <phoneticPr fontId="1" type="noConversion"/>
  </si>
  <si>
    <t>대기오염 측정 시스템 등 (예정)</t>
    <phoneticPr fontId="1" type="noConversion"/>
  </si>
  <si>
    <t>대기오염측정시스템 등 (예정)</t>
    <phoneticPr fontId="1" type="noConversion"/>
  </si>
  <si>
    <t>대기오염측정기 등 (예정)</t>
    <phoneticPr fontId="1" type="noConversion"/>
  </si>
  <si>
    <t>경기도 재난안전본부</t>
  </si>
  <si>
    <t>아구스타 헬기 정비용 부품 등 (예정)</t>
    <phoneticPr fontId="1" type="noConversion"/>
  </si>
  <si>
    <t>가스크로마토그래피 질량분석기 등 (예정)</t>
    <phoneticPr fontId="1" type="noConversion"/>
  </si>
  <si>
    <t>아미노산분석기 등 (예정)</t>
    <phoneticPr fontId="1" type="noConversion"/>
  </si>
  <si>
    <t>경남과학기술대학교 산학협력단</t>
  </si>
  <si>
    <t>고분해능 액체크로마토그래피 질량분석기 등 (예정)</t>
    <phoneticPr fontId="1" type="noConversion"/>
  </si>
  <si>
    <t>경상남도 거창군 수도사업소</t>
  </si>
  <si>
    <t>이온 크로마토그래피 등 (예정)</t>
    <phoneticPr fontId="1" type="noConversion"/>
  </si>
  <si>
    <t>경상남도 김해시</t>
  </si>
  <si>
    <t>액체크로마토그래피 질량분석기 등 (예정)</t>
    <phoneticPr fontId="1" type="noConversion"/>
  </si>
  <si>
    <t>말차용 자동맷돌 등 (예정)</t>
    <phoneticPr fontId="1" type="noConversion"/>
  </si>
  <si>
    <t>자동 유전자 분석기 등 (예정)</t>
    <phoneticPr fontId="1" type="noConversion"/>
  </si>
  <si>
    <t>전자탐침 마이크로분석기 등 (예정)</t>
    <phoneticPr fontId="1" type="noConversion"/>
  </si>
  <si>
    <t>경상대학교 농업생명과학대학</t>
  </si>
  <si>
    <t>삼축압축시험기 등 (예정)</t>
    <phoneticPr fontId="1" type="noConversion"/>
  </si>
  <si>
    <t>Advances in Water Resources 등 총 102종 등 (예정)</t>
    <phoneticPr fontId="1" type="noConversion"/>
  </si>
  <si>
    <t>엑스선 회절 분석기 등 (예정)</t>
    <phoneticPr fontId="1" type="noConversion"/>
  </si>
  <si>
    <t>대기오염 자동측정시스템 등 (예정)</t>
    <phoneticPr fontId="1" type="noConversion"/>
  </si>
  <si>
    <t>경상북도 경주시 농업기술센터</t>
  </si>
  <si>
    <t>유도결합 플라즈마 광방출분광기 등 (예정)</t>
    <phoneticPr fontId="1" type="noConversion"/>
  </si>
  <si>
    <t>유도결합플라즈마 분광분석기 등 (예정)</t>
    <phoneticPr fontId="1" type="noConversion"/>
  </si>
  <si>
    <t>경상북도 김천시 농업기술센터</t>
  </si>
  <si>
    <t>원소분석기 등 (예정)</t>
    <phoneticPr fontId="1" type="noConversion"/>
  </si>
  <si>
    <t>경상북도 농업기술원</t>
  </si>
  <si>
    <t>X-선 형광분석기 등 (예정)</t>
    <phoneticPr fontId="1" type="noConversion"/>
  </si>
  <si>
    <t>초고성능 액체크로마토그래피 텐덤질량분석기 등 (예정)</t>
    <phoneticPr fontId="1" type="noConversion"/>
  </si>
  <si>
    <t>경상북도 보건환경연구원</t>
  </si>
  <si>
    <t>경상북도 울진군</t>
  </si>
  <si>
    <t>대기오염측정장비 등 (예정)</t>
    <phoneticPr fontId="1" type="noConversion"/>
  </si>
  <si>
    <t>저전압 주사전자현미경 등 (예정)</t>
    <phoneticPr fontId="1" type="noConversion"/>
  </si>
  <si>
    <t>공주대학교 도서관</t>
  </si>
  <si>
    <t>과학기술정보통신부 국립전파연구원</t>
  </si>
  <si>
    <t>주파수 확장 모듈 등 (예정)</t>
    <phoneticPr fontId="1" type="noConversion"/>
  </si>
  <si>
    <t>관세청</t>
  </si>
  <si>
    <t>고정식양방향 컨테이너검색기 등 (예정)</t>
    <phoneticPr fontId="1" type="noConversion"/>
  </si>
  <si>
    <t>엑스레이 검색기(소형) 등 (예정)</t>
    <phoneticPr fontId="1" type="noConversion"/>
  </si>
  <si>
    <t>관세청 중앙관세분석소</t>
  </si>
  <si>
    <t>액체크로마토그래피 등 (예정)</t>
    <phoneticPr fontId="1" type="noConversion"/>
  </si>
  <si>
    <t>질량분석기 등 (예정)</t>
    <phoneticPr fontId="1" type="noConversion"/>
  </si>
  <si>
    <t>광주광역시교육청 광주과학고등학교</t>
  </si>
  <si>
    <t>액체크로마토그래피/질량분석기 등 (예정)</t>
    <phoneticPr fontId="1" type="noConversion"/>
  </si>
  <si>
    <t>타이어 내구 및 고속성능시험기 등 (예정)</t>
    <phoneticPr fontId="1" type="noConversion"/>
  </si>
  <si>
    <t>초고압처리기 등 (예정)</t>
    <phoneticPr fontId="1" type="noConversion"/>
  </si>
  <si>
    <t>국립낙동강생물자원관</t>
  </si>
  <si>
    <t>전계방사형주사전자현미경 등 (예정)</t>
    <phoneticPr fontId="1" type="noConversion"/>
  </si>
  <si>
    <t>자동배지제조분주기 등 (예정)</t>
    <phoneticPr fontId="1" type="noConversion"/>
  </si>
  <si>
    <t>국립생태원</t>
  </si>
  <si>
    <t>생물분광분석기 등 (예정)</t>
    <phoneticPr fontId="1" type="noConversion"/>
  </si>
  <si>
    <t>국립해양생물자원관</t>
  </si>
  <si>
    <t>국방부 국군화생방방호사령부</t>
  </si>
  <si>
    <t>광범위방사능물질탐지시스템 등 (예정)</t>
    <phoneticPr fontId="1" type="noConversion"/>
  </si>
  <si>
    <t>국방부 주한미군기지이전사업단</t>
  </si>
  <si>
    <t>음성망 시스템 장비 등 (예정)</t>
    <phoneticPr fontId="1" type="noConversion"/>
  </si>
  <si>
    <t>고해상도 3차원 검사 장비 등 (예정)</t>
    <phoneticPr fontId="1" type="noConversion"/>
  </si>
  <si>
    <t>국토교통부</t>
  </si>
  <si>
    <t>항공 데이터 레코더 등 (예정)</t>
    <phoneticPr fontId="1" type="noConversion"/>
  </si>
  <si>
    <t>레이더 등 (예정)</t>
    <phoneticPr fontId="1" type="noConversion"/>
  </si>
  <si>
    <t>강우관측장비 등 (예정)</t>
    <phoneticPr fontId="1" type="noConversion"/>
  </si>
  <si>
    <t>군산대학교</t>
  </si>
  <si>
    <t>액체크로마토그래피 사중극자 비행시간형 질량분석기 시스템 등 (예정)</t>
    <phoneticPr fontId="1" type="noConversion"/>
  </si>
  <si>
    <t>연구용 X-밴드 소형레이더 관측망 등 (예정)</t>
    <phoneticPr fontId="1" type="noConversion"/>
  </si>
  <si>
    <t>입자가속기 등 (예정)</t>
    <phoneticPr fontId="1" type="noConversion"/>
  </si>
  <si>
    <t>농림축산식품부 국립농산물품질관리원</t>
  </si>
  <si>
    <t>가스크로마토그래프 비행시간차 질량분석기 등 (예정)</t>
    <phoneticPr fontId="1" type="noConversion"/>
  </si>
  <si>
    <t>농림축산식품부 국립농산물품질관리원 경북지원</t>
  </si>
  <si>
    <t>초고성능 하이브리드 액체크로마토그래피 질량분석기시스템 등 (예정)</t>
    <phoneticPr fontId="1" type="noConversion"/>
  </si>
  <si>
    <t>농림축산식품부 국립농산물품질관리원 시험연구소</t>
  </si>
  <si>
    <t>농림축산식품부 국립종자원</t>
  </si>
  <si>
    <t>대용량 유전자형 분석 시스템 등 (예정)</t>
    <phoneticPr fontId="1" type="noConversion"/>
  </si>
  <si>
    <t>농업기술실용화재단</t>
  </si>
  <si>
    <t>미생물지방산동정기기 등 (예정)</t>
    <phoneticPr fontId="1" type="noConversion"/>
  </si>
  <si>
    <t>농촌진흥청 국립농업과학원</t>
  </si>
  <si>
    <t>초고성능 삼중사중극자 질량분석기 등 (예정)</t>
    <phoneticPr fontId="1" type="noConversion"/>
  </si>
  <si>
    <t>농촌진흥청 국립식량과학원 중부작물부</t>
  </si>
  <si>
    <t>대용량 자동 질소/단백질 분석기 등 (예정)</t>
    <phoneticPr fontId="1" type="noConversion"/>
  </si>
  <si>
    <t>농촌진흥청 국립원예특작과학원 감귤연구소</t>
  </si>
  <si>
    <t>광합성형광측정기 등 (예정)</t>
    <phoneticPr fontId="1" type="noConversion"/>
  </si>
  <si>
    <t>농촌진흥청 국립원예특작과학원 온난화대응농업연구소</t>
  </si>
  <si>
    <t>적외선분광기 등 (예정)</t>
    <phoneticPr fontId="1" type="noConversion"/>
  </si>
  <si>
    <t>농촌진흥청 국립원예특작과학원 인삼특작부</t>
  </si>
  <si>
    <t>농촌진흥청 국립축산과학원</t>
  </si>
  <si>
    <t>농촌진흥청 국립축산과학원 축산자원개발부</t>
  </si>
  <si>
    <t>유성분 체세포 동시분석 장비 등 (예정)</t>
    <phoneticPr fontId="1" type="noConversion"/>
  </si>
  <si>
    <t>농협경제지주(주) 한국인삼검사소</t>
  </si>
  <si>
    <t>유도결합플라즈마 분광계 등 (예정)</t>
    <phoneticPr fontId="1" type="noConversion"/>
  </si>
  <si>
    <t>섬유소재용 마이크로 컴파운드 다목적 시스템 등 (예정)</t>
    <phoneticPr fontId="1" type="noConversion"/>
  </si>
  <si>
    <t>DNA 감정용 증폭 시약 등 (예정)</t>
    <phoneticPr fontId="1" type="noConversion"/>
  </si>
  <si>
    <t>주사전자현미경 등 (예정)</t>
    <phoneticPr fontId="1" type="noConversion"/>
  </si>
  <si>
    <t>대구광역시 보건환경연구원</t>
  </si>
  <si>
    <t>대전광역시교육청 대전동신과학고등학교</t>
  </si>
  <si>
    <t>액체크로마토그래프 사중극자 질량분석기 등 (예정)</t>
    <phoneticPr fontId="1" type="noConversion"/>
  </si>
  <si>
    <t>동국대학교 산학협력단</t>
  </si>
  <si>
    <t>양하효율 측정 시스템 등 (예정)</t>
    <phoneticPr fontId="1" type="noConversion"/>
  </si>
  <si>
    <t>세라믹복합소재용 초고온 크리프 특성평가 장치 등 (예정)</t>
    <phoneticPr fontId="1" type="noConversion"/>
  </si>
  <si>
    <t>10 MN SURF 피로시험 시스템 등 (예정)</t>
    <phoneticPr fontId="1" type="noConversion"/>
  </si>
  <si>
    <t>고압균질기 등 (예정)</t>
    <phoneticPr fontId="1" type="noConversion"/>
  </si>
  <si>
    <t>3D 광대역 스캐너 및 정밀3D 스캐너 등 (예정)</t>
    <phoneticPr fontId="1" type="noConversion"/>
  </si>
  <si>
    <t>이동형 마이크로 XRF 업그레이드 등 (예정)</t>
    <phoneticPr fontId="1" type="noConversion"/>
  </si>
  <si>
    <t>대형챔버 전계방사형 주사현미경 등 (예정)</t>
    <phoneticPr fontId="1" type="noConversion"/>
  </si>
  <si>
    <t>바디텍메드(주)</t>
  </si>
  <si>
    <t>초원심분리기 등 (예정)</t>
    <phoneticPr fontId="1" type="noConversion"/>
  </si>
  <si>
    <t>기체혼합기 등 (예정)</t>
    <phoneticPr fontId="1" type="noConversion"/>
  </si>
  <si>
    <t>부경대학교 산학협력단</t>
  </si>
  <si>
    <t>BET측정기 등 (예정)</t>
    <phoneticPr fontId="1" type="noConversion"/>
  </si>
  <si>
    <t>부산광역시 국제수산물유통시설관리사업소</t>
  </si>
  <si>
    <t>미세먼지(PM2.5)자동성분분석기 등 (예정)</t>
    <phoneticPr fontId="1" type="noConversion"/>
  </si>
  <si>
    <t>부산광역시 수산자원연구소</t>
  </si>
  <si>
    <t>인체이식용 의료소재 피로시험기 등 (예정)</t>
    <phoneticPr fontId="1" type="noConversion"/>
  </si>
  <si>
    <t>산림청 국립산림과학원 산림유전자원부</t>
  </si>
  <si>
    <t>기체크로마토그래피 등 (예정)</t>
    <phoneticPr fontId="1" type="noConversion"/>
  </si>
  <si>
    <t>공초점레이저주사현미경(Bio) 등 (예정)</t>
    <phoneticPr fontId="1" type="noConversion"/>
  </si>
  <si>
    <t>서울교통공사</t>
  </si>
  <si>
    <t>전기기관차용 제동장치, 철도용 밸브 등 (예정)</t>
    <phoneticPr fontId="1" type="noConversion"/>
  </si>
  <si>
    <t>극한하중재하시험기 등 (예정)</t>
    <phoneticPr fontId="1" type="noConversion"/>
  </si>
  <si>
    <t>서울대학교 그린바이오과학기술연구원</t>
  </si>
  <si>
    <t>액체크로마토그래피 탠덤 질량분석기 등 (예정)</t>
    <phoneticPr fontId="1" type="noConversion"/>
  </si>
  <si>
    <t>다중검출 유도결합 플라즈마 질량분석기 등 (예정)</t>
    <phoneticPr fontId="1" type="noConversion"/>
  </si>
  <si>
    <t>초임계추출크로마토그래피시스템 등 (예정)</t>
    <phoneticPr fontId="1" type="noConversion"/>
  </si>
  <si>
    <t>형광수명분광계 등 (예정)</t>
    <phoneticPr fontId="1" type="noConversion"/>
  </si>
  <si>
    <t>서울대학교 약학대학</t>
  </si>
  <si>
    <t>고사양 유세포 분석기 등 (예정)</t>
    <phoneticPr fontId="1" type="noConversion"/>
  </si>
  <si>
    <t>서울특별시농수산식품공사</t>
  </si>
  <si>
    <t>세종특별자치시교육청 세종과학예술영재학교</t>
  </si>
  <si>
    <t>순천대학교</t>
  </si>
  <si>
    <t>안동대학교</t>
  </si>
  <si>
    <t>울산광역시 상수도사업본부 회야정수사업소</t>
  </si>
  <si>
    <t>인천광역시 강화군 농업기술센터</t>
  </si>
  <si>
    <t>인천광역시 옹진군 농업기술센터</t>
  </si>
  <si>
    <t>인천광역시교육청 인천과학고등학교</t>
  </si>
  <si>
    <t>인천광역시교육청 인천과학예술영재학교</t>
  </si>
  <si>
    <t>재단법인 남원시화장품산업지원센터</t>
  </si>
  <si>
    <t>재단법인 대구기계부품연구원</t>
  </si>
  <si>
    <t>재단법인 전주농생명소재연구원</t>
  </si>
  <si>
    <t>전남대학교 산학협력단</t>
  </si>
  <si>
    <t>전라남도 고흥군</t>
  </si>
  <si>
    <t>전라남도 담양군 농업기술센터</t>
  </si>
  <si>
    <t>전라남도 동물위생시험소</t>
  </si>
  <si>
    <t>전라남도 순천시</t>
  </si>
  <si>
    <t>전라남도 해양수산과학원</t>
  </si>
  <si>
    <t>전라북도 군산시</t>
  </si>
  <si>
    <t>전라북도 농업기술원</t>
  </si>
  <si>
    <t>전라북도 보건환경연구원</t>
  </si>
  <si>
    <t>정보통신산업진흥원</t>
  </si>
  <si>
    <t>기타공공기관</t>
    <phoneticPr fontId="1" type="noConversion"/>
  </si>
  <si>
    <t>주식회사 엘앤에프</t>
  </si>
  <si>
    <t>주식회사 코캄</t>
  </si>
  <si>
    <t>충청남도 농업기술원 기술개발국 청양구기자시험장</t>
  </si>
  <si>
    <t>충청남도 보건환경연구원</t>
  </si>
  <si>
    <t>충청남도교육청 한국식품마이스터고등학교</t>
  </si>
  <si>
    <t>충청북도 내수면산업연구소</t>
  </si>
  <si>
    <t>충청북도 영동군 농업기술센터</t>
  </si>
  <si>
    <t>한국광해관리공단</t>
  </si>
  <si>
    <t>한국교통대학교</t>
  </si>
  <si>
    <t>한국교통대학교 산학협력단</t>
  </si>
  <si>
    <t>한국기술교육대학교</t>
  </si>
  <si>
    <t>한국산업안전보건공단 산업안전보건연구원</t>
  </si>
  <si>
    <t>한국섬유개발연구원</t>
  </si>
  <si>
    <t>한국식품연구원</t>
  </si>
  <si>
    <t>한국에너지공단</t>
  </si>
  <si>
    <t>한국원자력안전재단</t>
  </si>
  <si>
    <t>한국원자력의학원</t>
  </si>
  <si>
    <t>KFX</t>
    <phoneticPr fontId="1" type="noConversion"/>
  </si>
  <si>
    <t>한국전기연구원</t>
  </si>
  <si>
    <t>한국토지주택공사</t>
  </si>
  <si>
    <t>한국폴리텍7대학</t>
  </si>
  <si>
    <t>한국폴리텍대학 융합기술교육원</t>
  </si>
  <si>
    <t>한국폴리텍대학바이오캠퍼스</t>
  </si>
  <si>
    <t>한국표준과학연구원</t>
  </si>
  <si>
    <t>한국한의학연구원</t>
  </si>
  <si>
    <t>한국화학연구원</t>
  </si>
  <si>
    <t>한약진흥재단</t>
  </si>
  <si>
    <t>한전전력연구원</t>
  </si>
  <si>
    <t>해양경찰청 동해지방해양경찰청</t>
  </si>
  <si>
    <t>해양수산부 국립수산과학원 남동해수산연구소</t>
  </si>
  <si>
    <t>해양수산부 국립수산과학원 서해수산연구소</t>
  </si>
  <si>
    <t>행정자치부 국립과학수사연구원 광주과학수사연구소</t>
  </si>
  <si>
    <t>환경부 국립환경과학원 영산강물환경연구소</t>
  </si>
  <si>
    <t>환경부 국립환경인력개발원</t>
  </si>
  <si>
    <t>환경부 금강유역환경청</t>
  </si>
  <si>
    <t>환경부 낙동강유역환경청</t>
  </si>
  <si>
    <t>환경부 새만금지방환경청</t>
  </si>
  <si>
    <t>환경부 수도권대기환경청</t>
  </si>
  <si>
    <t>환경부 영산강유역환경청</t>
  </si>
  <si>
    <t>환경부 한강유역환경청</t>
  </si>
  <si>
    <t>지자체</t>
    <phoneticPr fontId="1" type="noConversion"/>
  </si>
  <si>
    <t xml:space="preserve"> 원화
 (백만원)</t>
    <phoneticPr fontId="1" type="noConversion"/>
  </si>
  <si>
    <t>지자체</t>
    <phoneticPr fontId="1" type="noConversion"/>
  </si>
  <si>
    <t>기타공공기관</t>
    <phoneticPr fontId="1" type="noConversion"/>
  </si>
  <si>
    <t>원화
(백만원)</t>
    <phoneticPr fontId="1" type="noConversion"/>
  </si>
  <si>
    <t>합               계</t>
    <phoneticPr fontId="1" type="noConversion"/>
  </si>
  <si>
    <t>구매품명</t>
    <phoneticPr fontId="1" type="noConversion"/>
  </si>
  <si>
    <t>학술지 등 (예정)</t>
    <phoneticPr fontId="1" type="noConversion"/>
  </si>
  <si>
    <t>가스크로마토그래프 비행시간형질량분석기 등 (예정)</t>
    <phoneticPr fontId="1" type="noConversion"/>
  </si>
  <si>
    <t>광학망원경 시스템 등 (예정)</t>
    <phoneticPr fontId="1" type="noConversion"/>
  </si>
  <si>
    <t>투과전자현미경 등 (예정)</t>
    <phoneticPr fontId="1" type="noConversion"/>
  </si>
  <si>
    <t>X-선 형광분석기 등 (예정)</t>
    <phoneticPr fontId="1" type="noConversion"/>
  </si>
  <si>
    <t>차세대 염기서열 분석장치 등 (예정)</t>
    <phoneticPr fontId="1" type="noConversion"/>
  </si>
  <si>
    <t>전자후방산란회절기 등 (예정)</t>
    <phoneticPr fontId="1" type="noConversion"/>
  </si>
  <si>
    <t>2017년도 외국학술지 (예정)</t>
    <phoneticPr fontId="1" type="noConversion"/>
  </si>
  <si>
    <t>전계방사형주사전자현미경 등 (예정)</t>
    <phoneticPr fontId="1" type="noConversion"/>
  </si>
  <si>
    <t>그랜드피아노 등 (예정)</t>
    <phoneticPr fontId="1" type="noConversion"/>
  </si>
  <si>
    <t>FE-SEM용 파장분산미시분석시스템 등 (예정)</t>
    <phoneticPr fontId="1" type="noConversion"/>
  </si>
  <si>
    <t>고감도 초고해상도 공초점 현미경 등 (예정)</t>
    <phoneticPr fontId="1" type="noConversion"/>
  </si>
  <si>
    <t>피로시험기 등 (예정)</t>
    <phoneticPr fontId="1" type="noConversion"/>
  </si>
  <si>
    <t>봅슬레이 등 (예정)</t>
    <phoneticPr fontId="1" type="noConversion"/>
  </si>
  <si>
    <t>잠수기세트,폐쇄회로형 등 (예정)</t>
    <phoneticPr fontId="1" type="noConversion"/>
  </si>
  <si>
    <t>챌린저 비행기 레이더 교체 등 (예정)</t>
    <phoneticPr fontId="1" type="noConversion"/>
  </si>
  <si>
    <t>가스크로마토그래프 질량분석기 등 (예정)</t>
    <phoneticPr fontId="1" type="noConversion"/>
  </si>
  <si>
    <t>고감도액체크로마토그래피 텐덤질량분석시스템 등 (예정)</t>
    <phoneticPr fontId="1" type="noConversion"/>
  </si>
  <si>
    <t>전자동 영양염류 분석기 등 (예정)</t>
    <phoneticPr fontId="1" type="noConversion"/>
  </si>
  <si>
    <t>수심별 자동 채수기 등 (예정)</t>
    <phoneticPr fontId="1" type="noConversion"/>
  </si>
  <si>
    <t>차량형 검색기 등 (예정)</t>
    <phoneticPr fontId="1" type="noConversion"/>
  </si>
  <si>
    <t>고분해능 가스크로마토그라피 질량분석기 등 (예정)</t>
    <phoneticPr fontId="1" type="noConversion"/>
  </si>
  <si>
    <t>초고속 고해상도 사중극자 비행시간형 액체크로마토그래피 질량분석기 등 (예정)</t>
    <phoneticPr fontId="1" type="noConversion"/>
  </si>
  <si>
    <t>기체크로마토그래프 질량분석기 등 (예정)</t>
    <phoneticPr fontId="1" type="noConversion"/>
  </si>
  <si>
    <t>고효율시료검색시스템 등 (예정)</t>
    <phoneticPr fontId="1" type="noConversion"/>
  </si>
  <si>
    <t>액체크로마토그래프 탠덤질량분석기 등 (예정)</t>
    <phoneticPr fontId="1" type="noConversion"/>
  </si>
  <si>
    <t>전자동 수질분석기등 (예정)</t>
    <phoneticPr fontId="1" type="noConversion"/>
  </si>
  <si>
    <t>유도결합플라즈마 질량분석기 등 (예정)</t>
    <phoneticPr fontId="1" type="noConversion"/>
  </si>
  <si>
    <t>기체크로마토그래프 등 (예정)</t>
    <phoneticPr fontId="1" type="noConversion"/>
  </si>
  <si>
    <t>전자동 수질 분석기 등 (예정)</t>
    <phoneticPr fontId="1" type="noConversion"/>
  </si>
  <si>
    <t>가스크로마토그래피 질량분석기 등 (예정)</t>
    <phoneticPr fontId="1" type="noConversion"/>
  </si>
  <si>
    <t>전자동수질분석기 등 (예정)</t>
    <phoneticPr fontId="1" type="noConversion"/>
  </si>
  <si>
    <t>광화학대기오염물질분석장비 등 (예정)</t>
    <phoneticPr fontId="1" type="noConversion"/>
  </si>
  <si>
    <t>가스크로마토그래피/질량분석기 등 (예정)</t>
    <phoneticPr fontId="1" type="noConversion"/>
  </si>
  <si>
    <t>전자동 화학성분 분석기 등 (예정)</t>
    <phoneticPr fontId="1" type="noConversion"/>
  </si>
  <si>
    <t>핵자기공명분광기 등 (예정)</t>
    <phoneticPr fontId="1" type="noConversion"/>
  </si>
  <si>
    <t>열중량분석기 등 (예정)</t>
    <phoneticPr fontId="1" type="noConversion"/>
  </si>
  <si>
    <t>대형차량 성능 및 배출가스 측정 시스템 등 (예정)</t>
    <phoneticPr fontId="1" type="noConversion"/>
  </si>
  <si>
    <t>연소형크로마토그래피 등 (예정)</t>
    <phoneticPr fontId="1" type="noConversion"/>
  </si>
  <si>
    <t>다광자현미경 및 전기생리학 시스템 등 (예정)</t>
    <phoneticPr fontId="1" type="noConversion"/>
  </si>
  <si>
    <t>교량점검차 등 (예정)</t>
    <phoneticPr fontId="1" type="noConversion"/>
  </si>
  <si>
    <t>디지털고주파출력계 등 (예정)</t>
    <phoneticPr fontId="1" type="noConversion"/>
  </si>
  <si>
    <t>전산화단층촬영기 등 (예정)</t>
    <phoneticPr fontId="1" type="noConversion"/>
  </si>
  <si>
    <t>전지시스템용 복합진동 시스템 등 (예정)</t>
    <phoneticPr fontId="1" type="noConversion"/>
  </si>
  <si>
    <t>수차보정형 전계방출 투과전자현미경 등 (예정)</t>
    <phoneticPr fontId="1" type="noConversion"/>
  </si>
  <si>
    <t>교량점검차(다굴절용) 등 (예정)</t>
    <phoneticPr fontId="1" type="noConversion"/>
  </si>
  <si>
    <t>장내미생물용 유세포분석기 등 (예정)</t>
    <phoneticPr fontId="1" type="noConversion"/>
  </si>
  <si>
    <t>차량 탑재형 이동식 연료소비량 측정 시스템 등 (예정)</t>
    <phoneticPr fontId="1" type="noConversion"/>
  </si>
  <si>
    <t>고출력 고분해능 엑스레이 회절분석기 등 (예정)</t>
    <phoneticPr fontId="1" type="noConversion"/>
  </si>
  <si>
    <t>액체섬광계수기 등 (예정)</t>
    <phoneticPr fontId="1" type="noConversion"/>
  </si>
  <si>
    <t>질량가속분석기 가스 고체 소스 변환장치 등 (예정)</t>
    <phoneticPr fontId="1" type="noConversion"/>
  </si>
  <si>
    <t>고분해능 기체크로마토그래프 질량분석기 등 (예정)</t>
    <phoneticPr fontId="1" type="noConversion"/>
  </si>
  <si>
    <t>소규모 열전쌍 출력 측정장치 등 (예정)</t>
    <phoneticPr fontId="1" type="noConversion"/>
  </si>
  <si>
    <t>링조인트 가스켓 등 139종 등 (예정)</t>
    <phoneticPr fontId="1" type="noConversion"/>
  </si>
  <si>
    <t>전해중량분석기 등 (예정)</t>
    <phoneticPr fontId="1" type="noConversion"/>
  </si>
  <si>
    <t>액체크로마토그래피분석장비 등 (예정)</t>
    <phoneticPr fontId="1" type="noConversion"/>
  </si>
  <si>
    <t>고성능 액체 크로마토그래피 등 (예정)</t>
    <phoneticPr fontId="1" type="noConversion"/>
  </si>
  <si>
    <t>샘플 스팟터 등 (예정)</t>
    <phoneticPr fontId="1" type="noConversion"/>
  </si>
  <si>
    <t>초고성능 유세포분석기 등 (예정)</t>
    <phoneticPr fontId="1" type="noConversion"/>
  </si>
  <si>
    <t>퓌리에 변환 핵자기공명분광기등 (예정)</t>
    <phoneticPr fontId="1" type="noConversion"/>
  </si>
  <si>
    <t>흡입 노출 시스템 등 (예정)</t>
    <phoneticPr fontId="1" type="noConversion"/>
  </si>
  <si>
    <t>고성능박층크로마토그래피 등 (예정)</t>
    <phoneticPr fontId="1" type="noConversion"/>
  </si>
  <si>
    <t>고온열중량분석기 등 (예정)</t>
    <phoneticPr fontId="1" type="noConversion"/>
  </si>
  <si>
    <t>연직바람관측장비 등 (예정)</t>
    <phoneticPr fontId="1" type="noConversion"/>
  </si>
  <si>
    <t>액체크로마토그래피 탠덤 질량분석기  등 (예정)</t>
    <phoneticPr fontId="1" type="noConversion"/>
  </si>
  <si>
    <t>진동시험기  등 (예정)</t>
    <phoneticPr fontId="1" type="noConversion"/>
  </si>
  <si>
    <t>전자파장해수신기  등 (예정)</t>
    <phoneticPr fontId="1" type="noConversion"/>
  </si>
  <si>
    <t>고성능액체크로마토그래피  등 (예정)</t>
    <phoneticPr fontId="1" type="noConversion"/>
  </si>
  <si>
    <t>공구소재 항절력 측정장비  등 (예정)</t>
    <phoneticPr fontId="1" type="noConversion"/>
  </si>
  <si>
    <t>고분해능액체크로마토그래피  등 (예정)</t>
    <phoneticPr fontId="1" type="noConversion"/>
  </si>
  <si>
    <t>가루녹차 분쇄기  등 (예정)</t>
    <phoneticPr fontId="1" type="noConversion"/>
  </si>
  <si>
    <t>기체크로마토그래프  등 (예정)</t>
    <phoneticPr fontId="1" type="noConversion"/>
  </si>
  <si>
    <t>복합경량소재의 급속 내열성 및 진동, 충격 내구성 성능평가기  등 (예정)</t>
    <phoneticPr fontId="1" type="noConversion"/>
  </si>
  <si>
    <t>액체크로마토그래프 사중극자질량분석기  등 (예정)</t>
    <phoneticPr fontId="1" type="noConversion"/>
  </si>
  <si>
    <t>장기안정성 시험장비 시스템  등 (예정)</t>
    <phoneticPr fontId="1" type="noConversion"/>
  </si>
  <si>
    <t>초정밀 3차원 부품 제작 시스템  등 (예정)</t>
    <phoneticPr fontId="1" type="noConversion"/>
  </si>
  <si>
    <t>2018년 외국학술지 외자 조달구입  등 (예정)</t>
    <phoneticPr fontId="1" type="noConversion"/>
  </si>
  <si>
    <t>분위기 소성로 시뮬레이터  등 (예정)</t>
    <phoneticPr fontId="1" type="noConversion"/>
  </si>
  <si>
    <t>충방전 시험장치  등 (예정)</t>
    <phoneticPr fontId="1" type="noConversion"/>
  </si>
  <si>
    <t>HILS 연계 구동계 다이나모미터  등 (예정)</t>
    <phoneticPr fontId="1" type="noConversion"/>
  </si>
  <si>
    <t>롤투플레이트 임프린팅 시스템  등 (예정)</t>
    <phoneticPr fontId="1" type="noConversion"/>
  </si>
  <si>
    <t>쾌속조형기  등 (예정)</t>
    <phoneticPr fontId="1" type="noConversion"/>
  </si>
  <si>
    <t>초정밀 렌즈, 램프 전용 가공기  등 (예정)</t>
    <phoneticPr fontId="1" type="noConversion"/>
  </si>
  <si>
    <t>섬유장분석기  등 (예정)</t>
    <phoneticPr fontId="1" type="noConversion"/>
  </si>
  <si>
    <t>고저온 가속 시험기  등 (예정)</t>
    <phoneticPr fontId="1" type="noConversion"/>
  </si>
  <si>
    <t>원격측정 수신기  등 (예정)</t>
    <phoneticPr fontId="1" type="noConversion"/>
  </si>
  <si>
    <t>삼중 사중극자 가스크로마토그래프 질량분석기  등 (예정)</t>
    <phoneticPr fontId="1" type="noConversion"/>
  </si>
  <si>
    <t>메탄올 증류실험설비  등 (예정)</t>
    <phoneticPr fontId="1" type="noConversion"/>
  </si>
  <si>
    <t>기체크로마토그래피 질량분석기 등 (예정)</t>
    <phoneticPr fontId="1" type="noConversion"/>
  </si>
  <si>
    <t>미세먼지자동측정시스템 등 (예정)</t>
    <phoneticPr fontId="1" type="noConversion"/>
  </si>
  <si>
    <t>소형노면청소차 등 (예정)</t>
    <phoneticPr fontId="1" type="noConversion"/>
  </si>
  <si>
    <t>대기오염자동측정시스템 등 (예정)</t>
    <phoneticPr fontId="1" type="noConversion"/>
  </si>
  <si>
    <t>주사전자현미경 등 (예정)</t>
    <phoneticPr fontId="1" type="noConversion"/>
  </si>
  <si>
    <t>대기오염측정시스템 등 (예정)</t>
    <phoneticPr fontId="1" type="noConversion"/>
  </si>
  <si>
    <t>미세먼지PM2.5 측정시스템 등 (예정)</t>
    <phoneticPr fontId="1" type="noConversion"/>
  </si>
  <si>
    <t>이온크로마토그래피 등 (예정)</t>
    <phoneticPr fontId="1" type="noConversion"/>
  </si>
  <si>
    <t>고성능화학소방자동차 등 (예정)</t>
    <phoneticPr fontId="1" type="noConversion"/>
  </si>
  <si>
    <t>노면청소차 등 (예정)</t>
    <phoneticPr fontId="1" type="noConversion"/>
  </si>
  <si>
    <t>토양중의 유효인산, 규산 전자동 분석기 등 (예정)</t>
    <phoneticPr fontId="1" type="noConversion"/>
  </si>
  <si>
    <t>유도결합플라즈마 분광광도계 등 (예정)</t>
    <phoneticPr fontId="1" type="noConversion"/>
  </si>
  <si>
    <t>전자동 라이브셀 현미경 등 (예정)</t>
    <phoneticPr fontId="1" type="noConversion"/>
  </si>
  <si>
    <t>그랜드 피아노 등 (예정)</t>
    <phoneticPr fontId="1" type="noConversion"/>
  </si>
  <si>
    <t>근적외선 분광분석기 등 (예정)</t>
    <phoneticPr fontId="1" type="noConversion"/>
  </si>
  <si>
    <t>대기오염측정장비 등 (예정)</t>
    <phoneticPr fontId="1" type="noConversion"/>
  </si>
  <si>
    <t>전자동 수질분석기 등 (예정)</t>
    <phoneticPr fontId="1" type="noConversion"/>
  </si>
  <si>
    <t>원유세균수 검사기 등 (예정)</t>
    <phoneticPr fontId="1" type="noConversion"/>
  </si>
  <si>
    <t>열충격챔버 등 (예정)</t>
    <phoneticPr fontId="1" type="noConversion"/>
  </si>
  <si>
    <t>원자흡광광도계 등 (예정)</t>
    <phoneticPr fontId="1" type="noConversion"/>
  </si>
  <si>
    <t>입도분석기 등 (예정)</t>
    <phoneticPr fontId="1" type="noConversion"/>
  </si>
  <si>
    <t>기체크로마토그래프질량분석기등 (예정)</t>
    <phoneticPr fontId="1" type="noConversion"/>
  </si>
  <si>
    <t>액체크로마토그래프 텐덤질량분석기 시스템 등 (예정)</t>
    <phoneticPr fontId="1" type="noConversion"/>
  </si>
  <si>
    <t>액체크로마토그래프 등 (예정)</t>
    <phoneticPr fontId="1" type="noConversion"/>
  </si>
  <si>
    <t>우유성분 및 체세포 검사기 등 (예정)</t>
    <phoneticPr fontId="1" type="noConversion"/>
  </si>
  <si>
    <t>대기오염측정기 등 (예정)</t>
    <phoneticPr fontId="1" type="noConversion"/>
  </si>
  <si>
    <t>소형노면청소차량 등 (예정)</t>
    <phoneticPr fontId="1" type="noConversion"/>
  </si>
  <si>
    <t>유도결합 플라즈마 분광계 등 (예정)</t>
    <phoneticPr fontId="1" type="noConversion"/>
  </si>
  <si>
    <t>액체크로마토그래피 등 (예정)</t>
    <phoneticPr fontId="1" type="noConversion"/>
  </si>
  <si>
    <t>유도결합플라즈마분광분석기 등 (예정)</t>
    <phoneticPr fontId="1" type="noConversion"/>
  </si>
  <si>
    <t>원소분석기 등 (예정)</t>
    <phoneticPr fontId="1" type="noConversion"/>
  </si>
  <si>
    <t>고성능 삼중사중극자 질량분석기 등 (예정)</t>
    <phoneticPr fontId="1" type="noConversion"/>
  </si>
  <si>
    <t>기타기관(산업부 등 연구기관)</t>
    <phoneticPr fontId="1" type="noConversion"/>
  </si>
  <si>
    <t>총     계</t>
    <phoneticPr fontId="1" type="noConversion"/>
  </si>
  <si>
    <t>2018년도 외자구매 예시자료(예정)</t>
    <phoneticPr fontId="1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</si>
</sst>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#,###,"/>
    <numFmt numFmtId="177" formatCode="#,###,,"/>
    <numFmt numFmtId="178" formatCode="#,##0_);[Red]\(#,##0\)"/>
    <numFmt numFmtId="179" formatCode="_(* #,##0.00_);_(* \(#,##0.00\);_(* &quot;-&quot;??_);_(@_)"/>
  </numFmts>
  <fonts count="3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0"/>
      <color indexed="8"/>
      <name val="Arial"/>
      <family val="2"/>
    </font>
    <font>
      <sz val="10"/>
      <color theme="1"/>
      <name val="Tahoma"/>
      <family val="2"/>
    </font>
    <font>
      <sz val="10"/>
      <name val="굴림"/>
      <family val="3"/>
      <charset val="129"/>
    </font>
    <font>
      <sz val="9"/>
      <name val="굴림"/>
      <family val="3"/>
      <charset val="129"/>
    </font>
    <font>
      <sz val="10"/>
      <color indexed="8"/>
      <name val="돋움"/>
      <family val="3"/>
      <charset val="129"/>
    </font>
    <font>
      <b/>
      <sz val="10"/>
      <name val="굴림"/>
      <family val="3"/>
      <charset val="129"/>
    </font>
    <font>
      <sz val="10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0"/>
      <name val="Arial"/>
      <family val="2"/>
    </font>
    <font>
      <sz val="11"/>
      <name val="돋움"/>
      <family val="3"/>
      <charset val="129"/>
    </font>
    <font>
      <b/>
      <sz val="10"/>
      <color rgb="FF000000"/>
      <name val="Arial"/>
      <family val="2"/>
    </font>
    <font>
      <sz val="11"/>
      <name val="맑은 고딕"/>
      <family val="3"/>
      <charset val="129"/>
      <scheme val="minor"/>
    </font>
    <font>
      <b/>
      <sz val="10"/>
      <color rgb="FF000000"/>
      <name val="돋움"/>
      <family val="3"/>
      <charset val="129"/>
    </font>
    <font>
      <b/>
      <u/>
      <sz val="20"/>
      <color theme="1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11" applyBorder="0"/>
    <xf numFmtId="0" fontId="8" fillId="0" borderId="0"/>
    <xf numFmtId="41" fontId="8" fillId="0" borderId="0" applyFont="0" applyFill="0" applyBorder="0" applyAlignment="0" applyProtection="0">
      <alignment vertical="center"/>
    </xf>
    <xf numFmtId="179" fontId="7" fillId="0" borderId="11" applyBorder="0"/>
    <xf numFmtId="41" fontId="3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" fillId="8" borderId="9" applyNumberFormat="0" applyFont="0" applyAlignment="0" applyProtection="0">
      <alignment vertical="center"/>
    </xf>
    <xf numFmtId="9" fontId="7" fillId="0" borderId="11" applyBorder="0"/>
    <xf numFmtId="0" fontId="19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0" borderId="0"/>
    <xf numFmtId="0" fontId="8" fillId="0" borderId="0"/>
    <xf numFmtId="0" fontId="7" fillId="0" borderId="0"/>
    <xf numFmtId="0" fontId="32" fillId="0" borderId="0"/>
    <xf numFmtId="0" fontId="3" fillId="0" borderId="0">
      <alignment vertical="center"/>
    </xf>
  </cellStyleXfs>
  <cellXfs count="94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0" fontId="6" fillId="0" borderId="0" xfId="2" applyFont="1" applyAlignment="1"/>
    <xf numFmtId="0" fontId="7" fillId="0" borderId="0" xfId="3" applyBorder="1"/>
    <xf numFmtId="0" fontId="8" fillId="0" borderId="0" xfId="4"/>
    <xf numFmtId="0" fontId="10" fillId="0" borderId="0" xfId="2" applyFont="1" applyAlignment="1">
      <alignment horizontal="center" vertical="center"/>
    </xf>
    <xf numFmtId="177" fontId="10" fillId="33" borderId="16" xfId="2" applyNumberFormat="1" applyFont="1" applyFill="1" applyBorder="1" applyAlignment="1">
      <alignment horizontal="center" vertical="center" wrapText="1"/>
    </xf>
    <xf numFmtId="176" fontId="10" fillId="33" borderId="16" xfId="2" applyNumberFormat="1" applyFont="1" applyFill="1" applyBorder="1" applyAlignment="1">
      <alignment horizontal="center" vertical="center" wrapText="1"/>
    </xf>
    <xf numFmtId="0" fontId="11" fillId="0" borderId="0" xfId="3" applyFont="1" applyFill="1" applyBorder="1"/>
    <xf numFmtId="0" fontId="7" fillId="0" borderId="0" xfId="3" applyFill="1" applyBorder="1"/>
    <xf numFmtId="0" fontId="10" fillId="34" borderId="19" xfId="2" applyFont="1" applyFill="1" applyBorder="1" applyAlignment="1">
      <alignment horizontal="center" vertical="center" wrapText="1"/>
    </xf>
    <xf numFmtId="41" fontId="10" fillId="0" borderId="0" xfId="2" applyNumberFormat="1" applyFont="1" applyAlignment="1">
      <alignment horizontal="center" vertical="center" wrapText="1"/>
    </xf>
    <xf numFmtId="41" fontId="13" fillId="0" borderId="0" xfId="5" applyFont="1" applyFill="1" applyBorder="1" applyAlignment="1">
      <alignment vertical="center" wrapText="1"/>
    </xf>
    <xf numFmtId="0" fontId="13" fillId="0" borderId="0" xfId="3" applyFont="1" applyFill="1" applyBorder="1" applyAlignment="1">
      <alignment vertical="center" wrapText="1"/>
    </xf>
    <xf numFmtId="0" fontId="12" fillId="35" borderId="1" xfId="2" applyNumberFormat="1" applyFont="1" applyFill="1" applyBorder="1" applyAlignment="1">
      <alignment horizontal="center" vertical="center" wrapText="1" shrinkToFit="1"/>
    </xf>
    <xf numFmtId="0" fontId="10" fillId="35" borderId="20" xfId="2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4" fillId="0" borderId="1" xfId="3" applyNumberFormat="1" applyFont="1" applyBorder="1" applyAlignment="1">
      <alignment horizontal="center" vertical="center" wrapText="1"/>
    </xf>
    <xf numFmtId="0" fontId="8" fillId="0" borderId="0" xfId="4" applyFill="1"/>
    <xf numFmtId="177" fontId="8" fillId="0" borderId="0" xfId="4" applyNumberFormat="1"/>
    <xf numFmtId="176" fontId="0" fillId="0" borderId="0" xfId="5" applyNumberFormat="1" applyFont="1" applyAlignment="1"/>
    <xf numFmtId="41" fontId="0" fillId="0" borderId="0" xfId="5" applyFont="1" applyAlignment="1"/>
    <xf numFmtId="41" fontId="12" fillId="34" borderId="18" xfId="1" applyFont="1" applyFill="1" applyBorder="1" applyAlignment="1">
      <alignment horizontal="center" vertical="center" wrapText="1" shrinkToFit="1"/>
    </xf>
    <xf numFmtId="41" fontId="8" fillId="0" borderId="0" xfId="4" applyNumberFormat="1"/>
    <xf numFmtId="43" fontId="8" fillId="0" borderId="0" xfId="4" applyNumberFormat="1"/>
    <xf numFmtId="49" fontId="0" fillId="0" borderId="1" xfId="0" applyNumberFormat="1" applyBorder="1" applyAlignment="1">
      <alignment horizontal="center" vertical="center"/>
    </xf>
    <xf numFmtId="0" fontId="12" fillId="35" borderId="21" xfId="2" applyFont="1" applyFill="1" applyBorder="1" applyAlignment="1">
      <alignment horizontal="center" vertical="center" wrapText="1"/>
    </xf>
    <xf numFmtId="0" fontId="12" fillId="34" borderId="23" xfId="2" applyFont="1" applyFill="1" applyBorder="1" applyAlignment="1">
      <alignment horizontal="center" vertical="center" wrapText="1"/>
    </xf>
    <xf numFmtId="41" fontId="0" fillId="0" borderId="0" xfId="1" applyFont="1">
      <alignment vertical="center"/>
    </xf>
    <xf numFmtId="0" fontId="34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34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>
      <alignment vertical="center"/>
    </xf>
    <xf numFmtId="176" fontId="33" fillId="0" borderId="22" xfId="1" applyNumberFormat="1" applyFont="1" applyBorder="1" applyAlignment="1">
      <alignment vertical="center" wrapText="1"/>
    </xf>
    <xf numFmtId="176" fontId="3" fillId="0" borderId="1" xfId="1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1" fontId="35" fillId="36" borderId="22" xfId="1" applyFont="1" applyFill="1" applyBorder="1" applyAlignment="1">
      <alignment horizontal="center" vertical="center" wrapText="1"/>
    </xf>
    <xf numFmtId="41" fontId="33" fillId="36" borderId="22" xfId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12" fillId="34" borderId="26" xfId="2" applyNumberFormat="1" applyFont="1" applyFill="1" applyBorder="1" applyAlignment="1">
      <alignment horizontal="center" vertical="center" wrapText="1"/>
    </xf>
    <xf numFmtId="0" fontId="12" fillId="35" borderId="21" xfId="2" applyNumberFormat="1" applyFont="1" applyFill="1" applyBorder="1" applyAlignment="1">
      <alignment horizontal="center" vertical="center" wrapText="1"/>
    </xf>
    <xf numFmtId="176" fontId="14" fillId="0" borderId="1" xfId="1" applyNumberFormat="1" applyFont="1" applyBorder="1" applyAlignment="1">
      <alignment vertical="center" wrapText="1"/>
    </xf>
    <xf numFmtId="176" fontId="12" fillId="35" borderId="1" xfId="1" applyNumberFormat="1" applyFont="1" applyFill="1" applyBorder="1" applyAlignment="1">
      <alignment horizontal="right" vertical="center" wrapText="1" shrinkToFit="1"/>
    </xf>
    <xf numFmtId="176" fontId="12" fillId="35" borderId="1" xfId="2" applyNumberFormat="1" applyFont="1" applyFill="1" applyBorder="1" applyAlignment="1">
      <alignment horizontal="right" vertical="center" wrapText="1" shrinkToFit="1"/>
    </xf>
    <xf numFmtId="176" fontId="12" fillId="34" borderId="18" xfId="1" applyNumberFormat="1" applyFont="1" applyFill="1" applyBorder="1" applyAlignment="1">
      <alignment horizontal="right" vertical="center" wrapText="1" shrinkToFit="1"/>
    </xf>
    <xf numFmtId="0" fontId="10" fillId="33" borderId="12" xfId="2" applyNumberFormat="1" applyFont="1" applyFill="1" applyBorder="1" applyAlignment="1">
      <alignment horizontal="center" vertical="center"/>
    </xf>
    <xf numFmtId="0" fontId="10" fillId="33" borderId="16" xfId="2" applyNumberFormat="1" applyFont="1" applyFill="1" applyBorder="1" applyAlignment="1">
      <alignment horizontal="center" vertical="center"/>
    </xf>
    <xf numFmtId="177" fontId="12" fillId="34" borderId="18" xfId="1" applyNumberFormat="1" applyFont="1" applyFill="1" applyBorder="1" applyAlignment="1">
      <alignment horizontal="right" vertical="center" wrapText="1" shrinkToFit="1"/>
    </xf>
    <xf numFmtId="177" fontId="12" fillId="35" borderId="1" xfId="2" applyNumberFormat="1" applyFont="1" applyFill="1" applyBorder="1" applyAlignment="1">
      <alignment horizontal="right" vertical="center" wrapText="1" shrinkToFit="1"/>
    </xf>
    <xf numFmtId="177" fontId="14" fillId="0" borderId="1" xfId="1" applyNumberFormat="1" applyFont="1" applyBorder="1" applyAlignment="1">
      <alignment vertical="center" wrapText="1"/>
    </xf>
    <xf numFmtId="177" fontId="12" fillId="35" borderId="1" xfId="1" applyNumberFormat="1" applyFont="1" applyFill="1" applyBorder="1" applyAlignment="1">
      <alignment horizontal="right" vertical="center" wrapText="1" shrinkToFit="1"/>
    </xf>
    <xf numFmtId="41" fontId="0" fillId="0" borderId="0" xfId="1" applyFont="1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7" fontId="35" fillId="0" borderId="22" xfId="1" applyNumberFormat="1" applyFont="1" applyBorder="1" applyAlignment="1">
      <alignment vertical="center" wrapText="1"/>
    </xf>
    <xf numFmtId="177" fontId="0" fillId="0" borderId="1" xfId="1" applyNumberFormat="1" applyFont="1" applyBorder="1">
      <alignment vertical="center"/>
    </xf>
    <xf numFmtId="177" fontId="34" fillId="0" borderId="1" xfId="1" applyNumberFormat="1" applyFont="1" applyBorder="1" applyAlignment="1">
      <alignment horizontal="right" vertical="center"/>
    </xf>
    <xf numFmtId="41" fontId="35" fillId="36" borderId="1" xfId="1" applyFont="1" applyFill="1" applyBorder="1" applyAlignment="1">
      <alignment horizontal="center" vertical="center" wrapText="1"/>
    </xf>
    <xf numFmtId="41" fontId="33" fillId="36" borderId="1" xfId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177" fontId="35" fillId="0" borderId="1" xfId="1" applyNumberFormat="1" applyFont="1" applyFill="1" applyBorder="1" applyAlignment="1">
      <alignment horizontal="right" vertical="center" wrapText="1"/>
    </xf>
    <xf numFmtId="176" fontId="35" fillId="0" borderId="1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41" fontId="33" fillId="0" borderId="21" xfId="1" applyFont="1" applyBorder="1" applyAlignment="1">
      <alignment vertical="center"/>
    </xf>
    <xf numFmtId="0" fontId="0" fillId="0" borderId="0" xfId="0" applyNumberFormat="1" applyAlignment="1">
      <alignment horizontal="center" vertical="center"/>
    </xf>
    <xf numFmtId="0" fontId="8" fillId="0" borderId="0" xfId="4" applyNumberFormat="1" applyAlignment="1">
      <alignment horizontal="center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horizontal="right"/>
    </xf>
    <xf numFmtId="0" fontId="10" fillId="33" borderId="12" xfId="2" applyFont="1" applyFill="1" applyBorder="1" applyAlignment="1">
      <alignment horizontal="center" vertical="center"/>
    </xf>
    <xf numFmtId="0" fontId="10" fillId="33" borderId="16" xfId="2" applyFont="1" applyFill="1" applyBorder="1" applyAlignment="1">
      <alignment horizontal="center" vertical="center"/>
    </xf>
    <xf numFmtId="0" fontId="10" fillId="33" borderId="12" xfId="2" applyNumberFormat="1" applyFont="1" applyFill="1" applyBorder="1" applyAlignment="1">
      <alignment horizontal="center" vertical="center"/>
    </xf>
    <xf numFmtId="0" fontId="10" fillId="33" borderId="16" xfId="2" applyNumberFormat="1" applyFont="1" applyFill="1" applyBorder="1" applyAlignment="1">
      <alignment horizontal="center" vertical="center"/>
    </xf>
    <xf numFmtId="178" fontId="10" fillId="33" borderId="13" xfId="2" applyNumberFormat="1" applyFont="1" applyFill="1" applyBorder="1" applyAlignment="1">
      <alignment horizontal="center" vertical="center" wrapText="1"/>
    </xf>
    <xf numFmtId="178" fontId="10" fillId="33" borderId="14" xfId="2" applyNumberFormat="1" applyFont="1" applyFill="1" applyBorder="1" applyAlignment="1">
      <alignment horizontal="center" vertical="center" wrapText="1"/>
    </xf>
    <xf numFmtId="0" fontId="10" fillId="33" borderId="15" xfId="2" applyFont="1" applyFill="1" applyBorder="1" applyAlignment="1">
      <alignment horizontal="center" vertical="center"/>
    </xf>
    <xf numFmtId="0" fontId="10" fillId="33" borderId="17" xfId="2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36" borderId="22" xfId="0" applyFont="1" applyFill="1" applyBorder="1" applyAlignment="1">
      <alignment horizontal="center" vertical="center"/>
    </xf>
    <xf numFmtId="0" fontId="33" fillId="36" borderId="18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41" fontId="35" fillId="36" borderId="24" xfId="1" applyFont="1" applyFill="1" applyBorder="1" applyAlignment="1">
      <alignment horizontal="center" vertical="center"/>
    </xf>
    <xf numFmtId="41" fontId="35" fillId="36" borderId="21" xfId="1" applyFont="1" applyFill="1" applyBorder="1" applyAlignment="1">
      <alignment horizontal="center" vertical="center"/>
    </xf>
    <xf numFmtId="0" fontId="33" fillId="36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35" fillId="36" borderId="1" xfId="0" applyFont="1" applyFill="1" applyBorder="1" applyAlignment="1">
      <alignment horizontal="center" vertical="center"/>
    </xf>
    <xf numFmtId="41" fontId="35" fillId="36" borderId="1" xfId="1" applyFont="1" applyFill="1" applyBorder="1" applyAlignment="1">
      <alignment horizontal="center" vertical="center"/>
    </xf>
  </cellXfs>
  <cellStyles count="56">
    <cellStyle name="20% - 강조색1 2" xfId="8"/>
    <cellStyle name="20% - 강조색2 2" xfId="9"/>
    <cellStyle name="20% - 강조색3 2" xfId="10"/>
    <cellStyle name="20% - 강조색4 2" xfId="11"/>
    <cellStyle name="20% - 강조색5 2" xfId="12"/>
    <cellStyle name="20% - 강조색6 2" xfId="13"/>
    <cellStyle name="40% - 강조색1 2" xfId="14"/>
    <cellStyle name="40% - 강조색2 2" xfId="15"/>
    <cellStyle name="40% - 강조색3 2" xfId="16"/>
    <cellStyle name="40% - 강조색4 2" xfId="17"/>
    <cellStyle name="40% - 강조색5 2" xfId="18"/>
    <cellStyle name="40% - 강조색6 2" xfId="19"/>
    <cellStyle name="60% - 강조색1 2" xfId="20"/>
    <cellStyle name="60% - 강조색2 2" xfId="21"/>
    <cellStyle name="60% - 강조색3 2" xfId="22"/>
    <cellStyle name="60% - 강조색4 2" xfId="23"/>
    <cellStyle name="60% - 강조색5 2" xfId="24"/>
    <cellStyle name="60% - 강조색6 2" xfId="25"/>
    <cellStyle name="강조색1 2" xfId="26"/>
    <cellStyle name="강조색2 2" xfId="27"/>
    <cellStyle name="강조색3 2" xfId="28"/>
    <cellStyle name="강조색4 2" xfId="29"/>
    <cellStyle name="강조색5 2" xfId="30"/>
    <cellStyle name="강조색6 2" xfId="31"/>
    <cellStyle name="경고문 2" xfId="32"/>
    <cellStyle name="계산 2" xfId="33"/>
    <cellStyle name="나쁨 2" xfId="34"/>
    <cellStyle name="메모 2" xfId="35"/>
    <cellStyle name="백분율 2" xfId="36"/>
    <cellStyle name="보통 2" xfId="37"/>
    <cellStyle name="설명 텍스트 2" xfId="38"/>
    <cellStyle name="셀 확인 2" xfId="39"/>
    <cellStyle name="쉼표 [0]" xfId="1" builtinId="6"/>
    <cellStyle name="쉼표 [0] 2" xfId="5"/>
    <cellStyle name="쉼표 [0] 2 2" xfId="7"/>
    <cellStyle name="쉼표 [0] 3" xfId="40"/>
    <cellStyle name="쉼표 [0] 4" xfId="6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2" xfId="4"/>
    <cellStyle name="표준 2 2" xfId="51"/>
    <cellStyle name="표준 3" xfId="52"/>
    <cellStyle name="표준 4" xfId="53"/>
    <cellStyle name="표준 5" xfId="2"/>
    <cellStyle name="표준 5 2" xfId="54"/>
    <cellStyle name="표준 6" xfId="55"/>
    <cellStyle name="표준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68"/>
  <sheetViews>
    <sheetView zoomScaleNormal="100" workbookViewId="0">
      <selection activeCell="E339" sqref="E339"/>
    </sheetView>
  </sheetViews>
  <sheetFormatPr defaultRowHeight="25.5" customHeight="1"/>
  <cols>
    <col min="1" max="1" width="48.375" style="4" customWidth="1"/>
    <col min="2" max="2" width="13" style="70" bestFit="1" customWidth="1"/>
    <col min="3" max="3" width="7.125" style="4" customWidth="1"/>
    <col min="4" max="4" width="15.875" style="19" customWidth="1"/>
    <col min="5" max="5" width="12.625" style="20" customWidth="1"/>
    <col min="6" max="6" width="8.625" style="21" customWidth="1"/>
    <col min="7" max="7" width="9" style="4"/>
    <col min="8" max="8" width="15.25" style="4" bestFit="1" customWidth="1"/>
    <col min="9" max="9" width="14.25" style="4" bestFit="1" customWidth="1"/>
    <col min="10" max="16384" width="9" style="4"/>
  </cols>
  <sheetData>
    <row r="1" spans="1:10" ht="36.75" customHeight="1">
      <c r="A1" s="71" t="s">
        <v>319</v>
      </c>
      <c r="B1" s="71"/>
      <c r="C1" s="71"/>
      <c r="D1" s="71"/>
      <c r="E1" s="71"/>
      <c r="F1" s="71"/>
      <c r="G1" s="2"/>
      <c r="H1" s="3"/>
      <c r="I1" s="3"/>
      <c r="J1" s="3"/>
    </row>
    <row r="2" spans="1:10" ht="21" customHeight="1" thickBot="1">
      <c r="A2" s="72"/>
      <c r="B2" s="72"/>
      <c r="C2" s="72"/>
      <c r="D2" s="72"/>
      <c r="E2" s="72"/>
      <c r="F2" s="72"/>
      <c r="G2" s="2"/>
      <c r="H2" s="3"/>
      <c r="I2" s="3"/>
      <c r="J2" s="3"/>
    </row>
    <row r="3" spans="1:10" ht="18.75" customHeight="1">
      <c r="A3" s="73" t="s">
        <v>1471</v>
      </c>
      <c r="B3" s="50"/>
      <c r="C3" s="75" t="s">
        <v>315</v>
      </c>
      <c r="D3" s="77" t="s">
        <v>316</v>
      </c>
      <c r="E3" s="78"/>
      <c r="F3" s="79" t="s">
        <v>317</v>
      </c>
      <c r="G3" s="5"/>
      <c r="H3" s="3"/>
      <c r="I3" s="3"/>
      <c r="J3" s="3"/>
    </row>
    <row r="4" spans="1:10" ht="26.25" customHeight="1" thickBot="1">
      <c r="A4" s="74"/>
      <c r="B4" s="51"/>
      <c r="C4" s="76"/>
      <c r="D4" s="6" t="s">
        <v>1720</v>
      </c>
      <c r="E4" s="7" t="s">
        <v>318</v>
      </c>
      <c r="F4" s="80"/>
      <c r="G4" s="5"/>
      <c r="H4" s="8"/>
      <c r="I4" s="9"/>
      <c r="J4" s="9"/>
    </row>
    <row r="5" spans="1:10" ht="25.5" customHeight="1" thickTop="1">
      <c r="A5" s="27" t="s">
        <v>1847</v>
      </c>
      <c r="B5" s="44"/>
      <c r="C5" s="22">
        <f>C6+C136+C288+C338</f>
        <v>705</v>
      </c>
      <c r="D5" s="52">
        <f>D6+D136+D288+D338</f>
        <v>450576798500.19995</v>
      </c>
      <c r="E5" s="49">
        <f>E6+E136+E288+E338</f>
        <v>409615453</v>
      </c>
      <c r="F5" s="10"/>
      <c r="G5" s="11"/>
      <c r="H5" s="12"/>
      <c r="I5" s="12"/>
      <c r="J5" s="13"/>
    </row>
    <row r="6" spans="1:10" ht="25.5" customHeight="1">
      <c r="A6" s="26" t="s">
        <v>320</v>
      </c>
      <c r="B6" s="45"/>
      <c r="C6" s="14">
        <v>215</v>
      </c>
      <c r="D6" s="53">
        <f t="shared" ref="D6" si="0">SUM(D7:D135)</f>
        <v>222696903698.69995</v>
      </c>
      <c r="E6" s="48">
        <v>202451818</v>
      </c>
      <c r="F6" s="15"/>
      <c r="G6" s="16"/>
      <c r="H6" s="13"/>
      <c r="I6" s="13"/>
      <c r="J6" s="13"/>
    </row>
    <row r="7" spans="1:10" ht="25.5" customHeight="1">
      <c r="A7" s="1" t="s">
        <v>14</v>
      </c>
      <c r="B7" s="32" t="s">
        <v>147</v>
      </c>
      <c r="C7" s="17">
        <v>2</v>
      </c>
      <c r="D7" s="54">
        <v>671760000</v>
      </c>
      <c r="E7" s="46">
        <v>610690.90909090918</v>
      </c>
      <c r="F7" s="25" t="s">
        <v>161</v>
      </c>
      <c r="H7" s="23"/>
      <c r="I7" s="24"/>
    </row>
    <row r="8" spans="1:10" ht="25.5" customHeight="1">
      <c r="A8" s="1" t="s">
        <v>89</v>
      </c>
      <c r="B8" s="32" t="s">
        <v>147</v>
      </c>
      <c r="C8" s="17">
        <v>2</v>
      </c>
      <c r="D8" s="54">
        <v>261240000</v>
      </c>
      <c r="E8" s="46">
        <v>237490.90909090909</v>
      </c>
      <c r="F8" s="25" t="s">
        <v>161</v>
      </c>
    </row>
    <row r="9" spans="1:10" ht="25.5" customHeight="1">
      <c r="A9" s="1" t="s">
        <v>38</v>
      </c>
      <c r="B9" s="32" t="s">
        <v>147</v>
      </c>
      <c r="C9" s="17">
        <v>5</v>
      </c>
      <c r="D9" s="54">
        <v>1544000000</v>
      </c>
      <c r="E9" s="46">
        <v>1403636.3636363635</v>
      </c>
      <c r="F9" s="25" t="s">
        <v>161</v>
      </c>
    </row>
    <row r="10" spans="1:10" ht="25.5" customHeight="1">
      <c r="A10" s="1" t="s">
        <v>142</v>
      </c>
      <c r="B10" s="32" t="s">
        <v>147</v>
      </c>
      <c r="C10" s="17">
        <v>1</v>
      </c>
      <c r="D10" s="54">
        <v>1000000000</v>
      </c>
      <c r="E10" s="46">
        <v>909090.90909090906</v>
      </c>
      <c r="F10" s="25" t="s">
        <v>161</v>
      </c>
    </row>
    <row r="11" spans="1:10" ht="25.5" customHeight="1">
      <c r="A11" s="1" t="s">
        <v>4</v>
      </c>
      <c r="B11" s="32" t="s">
        <v>147</v>
      </c>
      <c r="C11" s="17">
        <v>13</v>
      </c>
      <c r="D11" s="54">
        <v>3575500000</v>
      </c>
      <c r="E11" s="46">
        <v>3250454.5454545459</v>
      </c>
      <c r="F11" s="25" t="s">
        <v>161</v>
      </c>
      <c r="J11" s="18"/>
    </row>
    <row r="12" spans="1:10" ht="25.5" customHeight="1">
      <c r="A12" s="1" t="s">
        <v>358</v>
      </c>
      <c r="B12" s="32" t="s">
        <v>147</v>
      </c>
      <c r="C12" s="17">
        <v>7</v>
      </c>
      <c r="D12" s="54">
        <v>821200000</v>
      </c>
      <c r="E12" s="46">
        <v>746545.45454545459</v>
      </c>
      <c r="F12" s="25" t="s">
        <v>161</v>
      </c>
    </row>
    <row r="13" spans="1:10" ht="25.5" customHeight="1">
      <c r="A13" s="1" t="s">
        <v>369</v>
      </c>
      <c r="B13" s="32" t="s">
        <v>147</v>
      </c>
      <c r="C13" s="17">
        <v>1</v>
      </c>
      <c r="D13" s="54">
        <v>12000000000</v>
      </c>
      <c r="E13" s="46">
        <v>10909090.909090908</v>
      </c>
      <c r="F13" s="25" t="s">
        <v>161</v>
      </c>
    </row>
    <row r="14" spans="1:10" ht="25.5" customHeight="1">
      <c r="A14" s="29" t="s">
        <v>2</v>
      </c>
      <c r="B14" s="32" t="s">
        <v>147</v>
      </c>
      <c r="C14" s="17">
        <v>3</v>
      </c>
      <c r="D14" s="54">
        <v>6866000000</v>
      </c>
      <c r="E14" s="46">
        <v>6241818.1818181816</v>
      </c>
      <c r="F14" s="25" t="s">
        <v>161</v>
      </c>
    </row>
    <row r="15" spans="1:10" ht="25.5" customHeight="1">
      <c r="A15" s="1" t="s">
        <v>128</v>
      </c>
      <c r="B15" s="32" t="s">
        <v>147</v>
      </c>
      <c r="C15" s="17">
        <v>1</v>
      </c>
      <c r="D15" s="54">
        <v>110000000</v>
      </c>
      <c r="E15" s="46">
        <v>100000</v>
      </c>
      <c r="F15" s="25" t="s">
        <v>161</v>
      </c>
    </row>
    <row r="16" spans="1:10" ht="25.5" customHeight="1">
      <c r="A16" s="1" t="s">
        <v>134</v>
      </c>
      <c r="B16" s="32" t="s">
        <v>147</v>
      </c>
      <c r="C16" s="17">
        <v>1</v>
      </c>
      <c r="D16" s="54">
        <v>550000000</v>
      </c>
      <c r="E16" s="46">
        <v>500000</v>
      </c>
      <c r="F16" s="25" t="s">
        <v>161</v>
      </c>
    </row>
    <row r="17" spans="1:6" ht="25.5" customHeight="1">
      <c r="A17" s="1" t="s">
        <v>394</v>
      </c>
      <c r="B17" s="32" t="s">
        <v>147</v>
      </c>
      <c r="C17" s="17">
        <v>1</v>
      </c>
      <c r="D17" s="54">
        <v>200000000</v>
      </c>
      <c r="E17" s="46">
        <v>181818.18181818182</v>
      </c>
      <c r="F17" s="25" t="s">
        <v>161</v>
      </c>
    </row>
    <row r="18" spans="1:6" ht="25.5" customHeight="1">
      <c r="A18" s="1" t="s">
        <v>400</v>
      </c>
      <c r="B18" s="32" t="s">
        <v>147</v>
      </c>
      <c r="C18" s="17">
        <v>2</v>
      </c>
      <c r="D18" s="54">
        <v>635000000</v>
      </c>
      <c r="E18" s="46">
        <v>577272.72727272729</v>
      </c>
      <c r="F18" s="25" t="s">
        <v>161</v>
      </c>
    </row>
    <row r="19" spans="1:6" ht="25.5" customHeight="1">
      <c r="A19" s="1" t="s">
        <v>407</v>
      </c>
      <c r="B19" s="32" t="s">
        <v>147</v>
      </c>
      <c r="C19" s="17">
        <v>1</v>
      </c>
      <c r="D19" s="54">
        <v>85000000</v>
      </c>
      <c r="E19" s="46">
        <v>77272.727272727279</v>
      </c>
      <c r="F19" s="25" t="s">
        <v>161</v>
      </c>
    </row>
    <row r="20" spans="1:6" ht="25.5" customHeight="1">
      <c r="A20" s="1" t="s">
        <v>111</v>
      </c>
      <c r="B20" s="32" t="s">
        <v>147</v>
      </c>
      <c r="C20" s="17">
        <v>6</v>
      </c>
      <c r="D20" s="54">
        <v>1496039200</v>
      </c>
      <c r="E20" s="46">
        <v>1360035.6363636365</v>
      </c>
      <c r="F20" s="25" t="s">
        <v>161</v>
      </c>
    </row>
    <row r="21" spans="1:6" ht="25.5" customHeight="1">
      <c r="A21" s="1" t="s">
        <v>437</v>
      </c>
      <c r="B21" s="32" t="s">
        <v>147</v>
      </c>
      <c r="C21" s="17">
        <v>1</v>
      </c>
      <c r="D21" s="54">
        <v>1786000000</v>
      </c>
      <c r="E21" s="46">
        <v>1623636.3636363635</v>
      </c>
      <c r="F21" s="25" t="s">
        <v>161</v>
      </c>
    </row>
    <row r="22" spans="1:6" ht="25.5" customHeight="1">
      <c r="A22" s="1" t="s">
        <v>442</v>
      </c>
      <c r="B22" s="32" t="s">
        <v>147</v>
      </c>
      <c r="C22" s="17">
        <v>2</v>
      </c>
      <c r="D22" s="54">
        <v>135250000</v>
      </c>
      <c r="E22" s="46">
        <v>122954.54545454546</v>
      </c>
      <c r="F22" s="25" t="s">
        <v>161</v>
      </c>
    </row>
    <row r="23" spans="1:6" ht="25.5" customHeight="1">
      <c r="A23" s="1" t="s">
        <v>50</v>
      </c>
      <c r="B23" s="32" t="s">
        <v>147</v>
      </c>
      <c r="C23" s="17">
        <v>1</v>
      </c>
      <c r="D23" s="54">
        <v>450000000</v>
      </c>
      <c r="E23" s="46">
        <v>409090.90909090912</v>
      </c>
      <c r="F23" s="25" t="s">
        <v>161</v>
      </c>
    </row>
    <row r="24" spans="1:6" ht="25.5" customHeight="1">
      <c r="A24" s="1" t="s">
        <v>48</v>
      </c>
      <c r="B24" s="32" t="s">
        <v>147</v>
      </c>
      <c r="C24" s="17">
        <v>7</v>
      </c>
      <c r="D24" s="54">
        <v>522000000</v>
      </c>
      <c r="E24" s="46">
        <v>474545.45454545453</v>
      </c>
      <c r="F24" s="25" t="s">
        <v>161</v>
      </c>
    </row>
    <row r="25" spans="1:6" ht="25.5" customHeight="1">
      <c r="A25" s="1" t="s">
        <v>456</v>
      </c>
      <c r="B25" s="32" t="s">
        <v>147</v>
      </c>
      <c r="C25" s="17">
        <v>2</v>
      </c>
      <c r="D25" s="54">
        <v>134400000</v>
      </c>
      <c r="E25" s="46">
        <v>122181.81818181818</v>
      </c>
      <c r="F25" s="25" t="s">
        <v>161</v>
      </c>
    </row>
    <row r="26" spans="1:6" ht="25.5" customHeight="1">
      <c r="A26" s="1" t="s">
        <v>112</v>
      </c>
      <c r="B26" s="32" t="s">
        <v>147</v>
      </c>
      <c r="C26" s="17">
        <v>3</v>
      </c>
      <c r="D26" s="54">
        <v>488000000</v>
      </c>
      <c r="E26" s="46">
        <v>443636.36363636365</v>
      </c>
      <c r="F26" s="25" t="s">
        <v>161</v>
      </c>
    </row>
    <row r="27" spans="1:6" ht="25.5" customHeight="1">
      <c r="A27" s="1" t="s">
        <v>116</v>
      </c>
      <c r="B27" s="32" t="s">
        <v>147</v>
      </c>
      <c r="C27" s="17">
        <v>1</v>
      </c>
      <c r="D27" s="54">
        <v>220000000</v>
      </c>
      <c r="E27" s="46">
        <v>200000</v>
      </c>
      <c r="F27" s="25" t="s">
        <v>161</v>
      </c>
    </row>
    <row r="28" spans="1:6" ht="25.5" customHeight="1">
      <c r="A28" s="1" t="s">
        <v>277</v>
      </c>
      <c r="B28" s="32" t="s">
        <v>147</v>
      </c>
      <c r="C28" s="17">
        <v>3</v>
      </c>
      <c r="D28" s="54">
        <v>362000000</v>
      </c>
      <c r="E28" s="46">
        <v>329090.90909090912</v>
      </c>
      <c r="F28" s="25" t="s">
        <v>161</v>
      </c>
    </row>
    <row r="29" spans="1:6" ht="25.5" customHeight="1">
      <c r="A29" s="1" t="s">
        <v>92</v>
      </c>
      <c r="B29" s="32" t="s">
        <v>147</v>
      </c>
      <c r="C29" s="17">
        <v>1</v>
      </c>
      <c r="D29" s="54">
        <v>115000000</v>
      </c>
      <c r="E29" s="46">
        <v>104545.45454545454</v>
      </c>
      <c r="F29" s="25" t="s">
        <v>161</v>
      </c>
    </row>
    <row r="30" spans="1:6" ht="25.5" customHeight="1">
      <c r="A30" s="1" t="s">
        <v>115</v>
      </c>
      <c r="B30" s="32" t="s">
        <v>147</v>
      </c>
      <c r="C30" s="17">
        <v>2</v>
      </c>
      <c r="D30" s="54">
        <v>190000000</v>
      </c>
      <c r="E30" s="46">
        <v>172727.27272727274</v>
      </c>
      <c r="F30" s="25" t="s">
        <v>161</v>
      </c>
    </row>
    <row r="31" spans="1:6" ht="25.5" customHeight="1">
      <c r="A31" s="1" t="s">
        <v>127</v>
      </c>
      <c r="B31" s="32" t="s">
        <v>147</v>
      </c>
      <c r="C31" s="17">
        <v>1</v>
      </c>
      <c r="D31" s="54">
        <v>300000000</v>
      </c>
      <c r="E31" s="46">
        <v>272727.27272727271</v>
      </c>
      <c r="F31" s="25" t="s">
        <v>161</v>
      </c>
    </row>
    <row r="32" spans="1:6" ht="25.5" customHeight="1">
      <c r="A32" s="1" t="s">
        <v>88</v>
      </c>
      <c r="B32" s="32" t="s">
        <v>147</v>
      </c>
      <c r="C32" s="17">
        <v>1</v>
      </c>
      <c r="D32" s="54">
        <v>683043000</v>
      </c>
      <c r="E32" s="46">
        <v>620948.18181818177</v>
      </c>
      <c r="F32" s="25" t="s">
        <v>161</v>
      </c>
    </row>
    <row r="33" spans="1:6" ht="25.5" customHeight="1">
      <c r="A33" s="1" t="s">
        <v>141</v>
      </c>
      <c r="B33" s="32" t="s">
        <v>147</v>
      </c>
      <c r="C33" s="17">
        <v>1</v>
      </c>
      <c r="D33" s="54">
        <v>530000000</v>
      </c>
      <c r="E33" s="46">
        <v>481818.18181818182</v>
      </c>
      <c r="F33" s="25" t="s">
        <v>161</v>
      </c>
    </row>
    <row r="34" spans="1:6" ht="25.5" customHeight="1">
      <c r="A34" s="1" t="s">
        <v>46</v>
      </c>
      <c r="B34" s="32" t="s">
        <v>147</v>
      </c>
      <c r="C34" s="17">
        <v>4</v>
      </c>
      <c r="D34" s="54">
        <v>268700000</v>
      </c>
      <c r="E34" s="46">
        <v>244272.72727272729</v>
      </c>
      <c r="F34" s="25" t="s">
        <v>161</v>
      </c>
    </row>
    <row r="35" spans="1:6" ht="25.5" customHeight="1">
      <c r="A35" s="1" t="s">
        <v>524</v>
      </c>
      <c r="B35" s="32" t="s">
        <v>147</v>
      </c>
      <c r="C35" s="17">
        <v>1</v>
      </c>
      <c r="D35" s="54">
        <v>1011847200</v>
      </c>
      <c r="E35" s="46">
        <v>919861.09090909094</v>
      </c>
      <c r="F35" s="25" t="s">
        <v>161</v>
      </c>
    </row>
    <row r="36" spans="1:6" ht="25.5" customHeight="1">
      <c r="A36" s="1" t="s">
        <v>36</v>
      </c>
      <c r="B36" s="32" t="s">
        <v>147</v>
      </c>
      <c r="C36" s="17">
        <v>1</v>
      </c>
      <c r="D36" s="54">
        <v>194429000</v>
      </c>
      <c r="E36" s="46">
        <v>176753.63636363635</v>
      </c>
      <c r="F36" s="25" t="s">
        <v>161</v>
      </c>
    </row>
    <row r="37" spans="1:6" ht="25.5" customHeight="1">
      <c r="A37" s="1" t="s">
        <v>143</v>
      </c>
      <c r="B37" s="32" t="s">
        <v>147</v>
      </c>
      <c r="C37" s="17">
        <v>1</v>
      </c>
      <c r="D37" s="54">
        <v>869490120</v>
      </c>
      <c r="E37" s="46">
        <v>790445.5636363636</v>
      </c>
      <c r="F37" s="25" t="s">
        <v>161</v>
      </c>
    </row>
    <row r="38" spans="1:6" ht="25.5" customHeight="1">
      <c r="A38" s="1" t="s">
        <v>6</v>
      </c>
      <c r="B38" s="32" t="s">
        <v>147</v>
      </c>
      <c r="C38" s="17">
        <v>66</v>
      </c>
      <c r="D38" s="54">
        <v>10383285780</v>
      </c>
      <c r="E38" s="46">
        <v>9439350.709090909</v>
      </c>
      <c r="F38" s="25" t="s">
        <v>161</v>
      </c>
    </row>
    <row r="39" spans="1:6" ht="25.5" customHeight="1">
      <c r="A39" s="1" t="s">
        <v>31</v>
      </c>
      <c r="B39" s="32" t="s">
        <v>147</v>
      </c>
      <c r="C39" s="17">
        <v>1</v>
      </c>
      <c r="D39" s="54">
        <v>91800000</v>
      </c>
      <c r="E39" s="46">
        <v>83454.545454545456</v>
      </c>
      <c r="F39" s="25" t="s">
        <v>161</v>
      </c>
    </row>
    <row r="40" spans="1:6" ht="25.5" customHeight="1">
      <c r="A40" s="1" t="s">
        <v>51</v>
      </c>
      <c r="B40" s="32" t="s">
        <v>147</v>
      </c>
      <c r="C40" s="17">
        <v>4</v>
      </c>
      <c r="D40" s="54">
        <v>1195388000</v>
      </c>
      <c r="E40" s="46">
        <v>1086716.3636363635</v>
      </c>
      <c r="F40" s="25" t="s">
        <v>161</v>
      </c>
    </row>
    <row r="41" spans="1:6" ht="25.5" customHeight="1">
      <c r="A41" s="1" t="s">
        <v>70</v>
      </c>
      <c r="B41" s="32" t="s">
        <v>147</v>
      </c>
      <c r="C41" s="17">
        <v>2</v>
      </c>
      <c r="D41" s="54">
        <v>202026000</v>
      </c>
      <c r="E41" s="46">
        <v>183660</v>
      </c>
      <c r="F41" s="25" t="s">
        <v>161</v>
      </c>
    </row>
    <row r="42" spans="1:6" ht="25.5" customHeight="1">
      <c r="A42" s="1" t="s">
        <v>60</v>
      </c>
      <c r="B42" s="32" t="s">
        <v>147</v>
      </c>
      <c r="C42" s="17">
        <v>2</v>
      </c>
      <c r="D42" s="54">
        <v>530000000</v>
      </c>
      <c r="E42" s="46">
        <v>481818.18181818182</v>
      </c>
      <c r="F42" s="25" t="s">
        <v>161</v>
      </c>
    </row>
    <row r="43" spans="1:6" ht="25.5" customHeight="1">
      <c r="A43" s="1" t="s">
        <v>110</v>
      </c>
      <c r="B43" s="32" t="s">
        <v>147</v>
      </c>
      <c r="C43" s="17">
        <v>6</v>
      </c>
      <c r="D43" s="54">
        <v>1385000000</v>
      </c>
      <c r="E43" s="46">
        <v>1259090.9090909089</v>
      </c>
      <c r="F43" s="25" t="s">
        <v>161</v>
      </c>
    </row>
    <row r="44" spans="1:6" ht="25.5" customHeight="1">
      <c r="A44" s="1" t="s">
        <v>28</v>
      </c>
      <c r="B44" s="32" t="s">
        <v>147</v>
      </c>
      <c r="C44" s="17">
        <v>1</v>
      </c>
      <c r="D44" s="54">
        <v>195000000</v>
      </c>
      <c r="E44" s="46">
        <v>177272.72727272726</v>
      </c>
      <c r="F44" s="25" t="s">
        <v>161</v>
      </c>
    </row>
    <row r="45" spans="1:6" ht="25.5" customHeight="1">
      <c r="A45" s="1" t="s">
        <v>83</v>
      </c>
      <c r="B45" s="32" t="s">
        <v>147</v>
      </c>
      <c r="C45" s="17">
        <v>4</v>
      </c>
      <c r="D45" s="54">
        <v>503934000</v>
      </c>
      <c r="E45" s="46">
        <v>458121.81818181818</v>
      </c>
      <c r="F45" s="25" t="s">
        <v>161</v>
      </c>
    </row>
    <row r="46" spans="1:6" ht="25.5" customHeight="1">
      <c r="A46" s="1" t="s">
        <v>105</v>
      </c>
      <c r="B46" s="32" t="s">
        <v>147</v>
      </c>
      <c r="C46" s="17">
        <v>3</v>
      </c>
      <c r="D46" s="54">
        <v>351000000</v>
      </c>
      <c r="E46" s="46">
        <v>319090.90909090912</v>
      </c>
      <c r="F46" s="25" t="s">
        <v>161</v>
      </c>
    </row>
    <row r="47" spans="1:6" ht="25.5" customHeight="1">
      <c r="A47" s="1" t="s">
        <v>30</v>
      </c>
      <c r="B47" s="32" t="s">
        <v>147</v>
      </c>
      <c r="C47" s="17">
        <v>21</v>
      </c>
      <c r="D47" s="54">
        <v>12881000000</v>
      </c>
      <c r="E47" s="46">
        <v>11710000</v>
      </c>
      <c r="F47" s="25" t="s">
        <v>161</v>
      </c>
    </row>
    <row r="48" spans="1:6" ht="25.5" customHeight="1">
      <c r="A48" s="1" t="s">
        <v>69</v>
      </c>
      <c r="B48" s="32" t="s">
        <v>147</v>
      </c>
      <c r="C48" s="17">
        <v>4</v>
      </c>
      <c r="D48" s="54">
        <v>990000000</v>
      </c>
      <c r="E48" s="46">
        <v>900000</v>
      </c>
      <c r="F48" s="25" t="s">
        <v>161</v>
      </c>
    </row>
    <row r="49" spans="1:6" ht="25.5" customHeight="1">
      <c r="A49" s="1" t="s">
        <v>56</v>
      </c>
      <c r="B49" s="32" t="s">
        <v>147</v>
      </c>
      <c r="C49" s="17">
        <v>1</v>
      </c>
      <c r="D49" s="54">
        <v>321552000</v>
      </c>
      <c r="E49" s="46">
        <v>292320</v>
      </c>
      <c r="F49" s="25" t="s">
        <v>161</v>
      </c>
    </row>
    <row r="50" spans="1:6" ht="25.5" customHeight="1">
      <c r="A50" s="1" t="s">
        <v>67</v>
      </c>
      <c r="B50" s="32" t="s">
        <v>147</v>
      </c>
      <c r="C50" s="17">
        <v>18</v>
      </c>
      <c r="D50" s="54">
        <v>7007000000</v>
      </c>
      <c r="E50" s="46">
        <v>6370000.0000000009</v>
      </c>
      <c r="F50" s="25" t="s">
        <v>161</v>
      </c>
    </row>
    <row r="51" spans="1:6" ht="25.5" customHeight="1">
      <c r="A51" s="1" t="s">
        <v>98</v>
      </c>
      <c r="B51" s="32" t="s">
        <v>147</v>
      </c>
      <c r="C51" s="17">
        <v>1</v>
      </c>
      <c r="D51" s="54">
        <v>210000000</v>
      </c>
      <c r="E51" s="46">
        <v>190909.09090909091</v>
      </c>
      <c r="F51" s="25" t="s">
        <v>161</v>
      </c>
    </row>
    <row r="52" spans="1:6" ht="25.5" customHeight="1">
      <c r="A52" s="1" t="s">
        <v>1492</v>
      </c>
      <c r="B52" s="32" t="s">
        <v>147</v>
      </c>
      <c r="C52" s="17">
        <v>1</v>
      </c>
      <c r="D52" s="54">
        <v>374601339.06</v>
      </c>
      <c r="E52" s="46">
        <v>325740.2948347826</v>
      </c>
      <c r="F52" s="25" t="s">
        <v>161</v>
      </c>
    </row>
    <row r="53" spans="1:6" ht="25.5" customHeight="1">
      <c r="A53" s="1" t="s">
        <v>1494</v>
      </c>
      <c r="B53" s="32" t="s">
        <v>147</v>
      </c>
      <c r="C53" s="17">
        <v>1</v>
      </c>
      <c r="D53" s="54">
        <v>92865338</v>
      </c>
      <c r="E53" s="46">
        <v>80752.467826086955</v>
      </c>
      <c r="F53" s="25" t="s">
        <v>161</v>
      </c>
    </row>
    <row r="54" spans="1:6" ht="25.5" customHeight="1">
      <c r="A54" s="1" t="s">
        <v>100</v>
      </c>
      <c r="B54" s="32" t="s">
        <v>147</v>
      </c>
      <c r="C54" s="17">
        <v>1</v>
      </c>
      <c r="D54" s="54">
        <v>119610130.75</v>
      </c>
      <c r="E54" s="46">
        <v>104008.80934782609</v>
      </c>
      <c r="F54" s="25" t="s">
        <v>161</v>
      </c>
    </row>
    <row r="55" spans="1:6" ht="25.5" customHeight="1">
      <c r="A55" s="1" t="s">
        <v>1393</v>
      </c>
      <c r="B55" s="32" t="s">
        <v>147</v>
      </c>
      <c r="C55" s="17">
        <v>1</v>
      </c>
      <c r="D55" s="54">
        <v>277257200</v>
      </c>
      <c r="E55" s="46">
        <v>241093.21739130435</v>
      </c>
      <c r="F55" s="25" t="s">
        <v>161</v>
      </c>
    </row>
    <row r="56" spans="1:6" ht="25.5" customHeight="1">
      <c r="A56" s="1" t="s">
        <v>1394</v>
      </c>
      <c r="B56" s="32" t="s">
        <v>147</v>
      </c>
      <c r="C56" s="17">
        <v>1</v>
      </c>
      <c r="D56" s="54">
        <v>319524556</v>
      </c>
      <c r="E56" s="46">
        <v>277847.44</v>
      </c>
      <c r="F56" s="25" t="s">
        <v>161</v>
      </c>
    </row>
    <row r="57" spans="1:6" ht="25.5" customHeight="1">
      <c r="A57" s="1" t="s">
        <v>102</v>
      </c>
      <c r="B57" s="32" t="s">
        <v>147</v>
      </c>
      <c r="C57" s="17">
        <v>1</v>
      </c>
      <c r="D57" s="54">
        <v>744676684.82000005</v>
      </c>
      <c r="E57" s="46">
        <v>647544.94332173921</v>
      </c>
      <c r="F57" s="25" t="s">
        <v>161</v>
      </c>
    </row>
    <row r="58" spans="1:6" ht="25.5" customHeight="1">
      <c r="A58" s="1" t="s">
        <v>1548</v>
      </c>
      <c r="B58" s="32" t="s">
        <v>147</v>
      </c>
      <c r="C58" s="17">
        <v>1</v>
      </c>
      <c r="D58" s="54">
        <v>82479790</v>
      </c>
      <c r="E58" s="46">
        <v>71721.556521739127</v>
      </c>
      <c r="F58" s="25" t="s">
        <v>161</v>
      </c>
    </row>
    <row r="59" spans="1:6" ht="25.5" customHeight="1">
      <c r="A59" s="1" t="s">
        <v>37</v>
      </c>
      <c r="B59" s="32" t="s">
        <v>147</v>
      </c>
      <c r="C59" s="17">
        <v>1</v>
      </c>
      <c r="D59" s="54">
        <v>527282199</v>
      </c>
      <c r="E59" s="46">
        <v>458506.26</v>
      </c>
      <c r="F59" s="25" t="s">
        <v>161</v>
      </c>
    </row>
    <row r="60" spans="1:6" ht="25.5" customHeight="1">
      <c r="A60" s="1" t="s">
        <v>1395</v>
      </c>
      <c r="B60" s="32" t="s">
        <v>147</v>
      </c>
      <c r="C60" s="17">
        <v>1</v>
      </c>
      <c r="D60" s="54">
        <v>150709800</v>
      </c>
      <c r="E60" s="46">
        <v>131052</v>
      </c>
      <c r="F60" s="25" t="s">
        <v>161</v>
      </c>
    </row>
    <row r="61" spans="1:6" ht="25.5" customHeight="1">
      <c r="A61" s="1" t="s">
        <v>96</v>
      </c>
      <c r="B61" s="32" t="s">
        <v>147</v>
      </c>
      <c r="C61" s="17">
        <v>1</v>
      </c>
      <c r="D61" s="54">
        <v>429766590.18000001</v>
      </c>
      <c r="E61" s="46">
        <v>373710.07841739128</v>
      </c>
      <c r="F61" s="25" t="s">
        <v>161</v>
      </c>
    </row>
    <row r="62" spans="1:6" ht="25.5" customHeight="1">
      <c r="A62" s="1" t="s">
        <v>1565</v>
      </c>
      <c r="B62" s="32" t="s">
        <v>147</v>
      </c>
      <c r="C62" s="17">
        <v>1</v>
      </c>
      <c r="D62" s="54">
        <v>86249181</v>
      </c>
      <c r="E62" s="46">
        <v>74999.287826086962</v>
      </c>
      <c r="F62" s="25" t="s">
        <v>161</v>
      </c>
    </row>
    <row r="63" spans="1:6" ht="25.5" customHeight="1">
      <c r="A63" s="1" t="s">
        <v>1566</v>
      </c>
      <c r="B63" s="32" t="s">
        <v>147</v>
      </c>
      <c r="C63" s="17">
        <v>1</v>
      </c>
      <c r="D63" s="54">
        <v>273522330</v>
      </c>
      <c r="E63" s="46">
        <v>237845.50434782609</v>
      </c>
      <c r="F63" s="25" t="s">
        <v>161</v>
      </c>
    </row>
    <row r="64" spans="1:6" ht="25.5" customHeight="1">
      <c r="A64" s="1" t="s">
        <v>1568</v>
      </c>
      <c r="B64" s="32" t="s">
        <v>147</v>
      </c>
      <c r="C64" s="17">
        <v>1</v>
      </c>
      <c r="D64" s="54">
        <v>11682805800</v>
      </c>
      <c r="E64" s="46">
        <v>10158961.565217391</v>
      </c>
      <c r="F64" s="25" t="s">
        <v>161</v>
      </c>
    </row>
    <row r="65" spans="1:6" ht="25.5" customHeight="1">
      <c r="A65" s="1" t="s">
        <v>97</v>
      </c>
      <c r="B65" s="32" t="s">
        <v>147</v>
      </c>
      <c r="C65" s="17">
        <v>1</v>
      </c>
      <c r="D65" s="54">
        <v>2302112362</v>
      </c>
      <c r="E65" s="46">
        <v>2001836.8365217391</v>
      </c>
      <c r="F65" s="25" t="s">
        <v>161</v>
      </c>
    </row>
    <row r="66" spans="1:6" ht="25.5" customHeight="1">
      <c r="A66" s="1" t="s">
        <v>1571</v>
      </c>
      <c r="B66" s="32" t="s">
        <v>147</v>
      </c>
      <c r="C66" s="17">
        <v>1</v>
      </c>
      <c r="D66" s="54">
        <v>618353455</v>
      </c>
      <c r="E66" s="46">
        <v>537698.65652173909</v>
      </c>
      <c r="F66" s="25" t="s">
        <v>161</v>
      </c>
    </row>
    <row r="67" spans="1:6" ht="25.5" customHeight="1">
      <c r="A67" s="1" t="s">
        <v>1584</v>
      </c>
      <c r="B67" s="32" t="s">
        <v>147</v>
      </c>
      <c r="C67" s="17">
        <v>1</v>
      </c>
      <c r="D67" s="54">
        <v>1385911158</v>
      </c>
      <c r="E67" s="46">
        <v>1205140.1373913044</v>
      </c>
      <c r="F67" s="25" t="s">
        <v>161</v>
      </c>
    </row>
    <row r="68" spans="1:6" ht="25.5" customHeight="1">
      <c r="A68" s="1" t="s">
        <v>1586</v>
      </c>
      <c r="B68" s="32" t="s">
        <v>147</v>
      </c>
      <c r="C68" s="17">
        <v>1</v>
      </c>
      <c r="D68" s="54">
        <v>47508731567</v>
      </c>
      <c r="E68" s="46">
        <v>41311940.493043475</v>
      </c>
      <c r="F68" s="25" t="s">
        <v>161</v>
      </c>
    </row>
    <row r="69" spans="1:6" ht="25.5" customHeight="1">
      <c r="A69" s="1" t="s">
        <v>1396</v>
      </c>
      <c r="B69" s="32" t="s">
        <v>147</v>
      </c>
      <c r="C69" s="17">
        <v>1</v>
      </c>
      <c r="D69" s="54">
        <v>194638307.97999999</v>
      </c>
      <c r="E69" s="46">
        <v>169250.70259130435</v>
      </c>
      <c r="F69" s="25" t="s">
        <v>161</v>
      </c>
    </row>
    <row r="70" spans="1:6" ht="25.5" customHeight="1">
      <c r="A70" s="1" t="s">
        <v>1589</v>
      </c>
      <c r="B70" s="32" t="s">
        <v>147</v>
      </c>
      <c r="C70" s="17">
        <v>1</v>
      </c>
      <c r="D70" s="54">
        <v>155798221.80000001</v>
      </c>
      <c r="E70" s="46">
        <v>135476.71460869565</v>
      </c>
      <c r="F70" s="25" t="s">
        <v>161</v>
      </c>
    </row>
    <row r="71" spans="1:6" ht="25.5" customHeight="1">
      <c r="A71" s="1" t="s">
        <v>1397</v>
      </c>
      <c r="B71" s="32" t="s">
        <v>147</v>
      </c>
      <c r="C71" s="17">
        <v>1</v>
      </c>
      <c r="D71" s="54">
        <v>8906279177.3999996</v>
      </c>
      <c r="E71" s="46">
        <v>7744590.5890434776</v>
      </c>
      <c r="F71" s="25" t="s">
        <v>161</v>
      </c>
    </row>
    <row r="72" spans="1:6" ht="25.5" customHeight="1">
      <c r="A72" s="1" t="s">
        <v>1398</v>
      </c>
      <c r="B72" s="32" t="s">
        <v>147</v>
      </c>
      <c r="C72" s="17">
        <v>1</v>
      </c>
      <c r="D72" s="54">
        <v>2872428196.8699999</v>
      </c>
      <c r="E72" s="46">
        <v>2497763.6494521736</v>
      </c>
      <c r="F72" s="25" t="s">
        <v>161</v>
      </c>
    </row>
    <row r="73" spans="1:6" ht="25.5" customHeight="1">
      <c r="A73" s="1" t="s">
        <v>1593</v>
      </c>
      <c r="B73" s="32" t="s">
        <v>147</v>
      </c>
      <c r="C73" s="17">
        <v>1</v>
      </c>
      <c r="D73" s="54">
        <v>460454924</v>
      </c>
      <c r="E73" s="46">
        <v>400395.58608695649</v>
      </c>
      <c r="F73" s="25" t="s">
        <v>161</v>
      </c>
    </row>
    <row r="74" spans="1:6" ht="25.5" customHeight="1">
      <c r="A74" s="1" t="s">
        <v>72</v>
      </c>
      <c r="B74" s="32" t="s">
        <v>147</v>
      </c>
      <c r="C74" s="17">
        <v>1</v>
      </c>
      <c r="D74" s="54">
        <v>436359000</v>
      </c>
      <c r="E74" s="46">
        <v>379442.60869565216</v>
      </c>
      <c r="F74" s="25" t="s">
        <v>161</v>
      </c>
    </row>
    <row r="75" spans="1:6" ht="25.5" customHeight="1">
      <c r="A75" s="1" t="s">
        <v>68</v>
      </c>
      <c r="B75" s="32" t="s">
        <v>147</v>
      </c>
      <c r="C75" s="17">
        <v>1</v>
      </c>
      <c r="D75" s="54">
        <v>18676053562</v>
      </c>
      <c r="E75" s="46">
        <v>16240046.575652175</v>
      </c>
      <c r="F75" s="25" t="s">
        <v>161</v>
      </c>
    </row>
    <row r="76" spans="1:6" ht="25.5" customHeight="1">
      <c r="A76" s="1" t="s">
        <v>1597</v>
      </c>
      <c r="B76" s="32" t="s">
        <v>147</v>
      </c>
      <c r="C76" s="17">
        <v>1</v>
      </c>
      <c r="D76" s="54">
        <v>1424739174</v>
      </c>
      <c r="E76" s="46">
        <v>1238903.6295652173</v>
      </c>
      <c r="F76" s="25" t="s">
        <v>161</v>
      </c>
    </row>
    <row r="77" spans="1:6" ht="25.5" customHeight="1">
      <c r="A77" s="1" t="s">
        <v>1599</v>
      </c>
      <c r="B77" s="32" t="s">
        <v>147</v>
      </c>
      <c r="C77" s="17">
        <v>1</v>
      </c>
      <c r="D77" s="54">
        <v>300229191.52999997</v>
      </c>
      <c r="E77" s="46">
        <v>261068.86219999997</v>
      </c>
      <c r="F77" s="25" t="s">
        <v>161</v>
      </c>
    </row>
    <row r="78" spans="1:6" ht="25.5" customHeight="1">
      <c r="A78" s="1" t="s">
        <v>1601</v>
      </c>
      <c r="B78" s="32" t="s">
        <v>147</v>
      </c>
      <c r="C78" s="17">
        <v>1</v>
      </c>
      <c r="D78" s="54">
        <v>2327983412</v>
      </c>
      <c r="E78" s="46">
        <v>2024333.4017391305</v>
      </c>
      <c r="F78" s="25" t="s">
        <v>161</v>
      </c>
    </row>
    <row r="79" spans="1:6" ht="25.5" customHeight="1">
      <c r="A79" s="1" t="s">
        <v>1602</v>
      </c>
      <c r="B79" s="32" t="s">
        <v>147</v>
      </c>
      <c r="C79" s="17">
        <v>1</v>
      </c>
      <c r="D79" s="54">
        <v>160562689</v>
      </c>
      <c r="E79" s="46">
        <v>139619.72956521739</v>
      </c>
      <c r="F79" s="25" t="s">
        <v>161</v>
      </c>
    </row>
    <row r="80" spans="1:6" ht="25.5" customHeight="1">
      <c r="A80" s="1" t="s">
        <v>1606</v>
      </c>
      <c r="B80" s="32" t="s">
        <v>147</v>
      </c>
      <c r="C80" s="17">
        <v>1</v>
      </c>
      <c r="D80" s="54">
        <v>792343165</v>
      </c>
      <c r="E80" s="46">
        <v>688994.05652173911</v>
      </c>
      <c r="F80" s="25" t="s">
        <v>161</v>
      </c>
    </row>
    <row r="81" spans="1:6" ht="25.5" customHeight="1">
      <c r="A81" s="1" t="s">
        <v>1608</v>
      </c>
      <c r="B81" s="32" t="s">
        <v>147</v>
      </c>
      <c r="C81" s="17">
        <v>1</v>
      </c>
      <c r="D81" s="54">
        <v>83745800</v>
      </c>
      <c r="E81" s="46">
        <v>72822.434782608689</v>
      </c>
      <c r="F81" s="25" t="s">
        <v>161</v>
      </c>
    </row>
    <row r="82" spans="1:6" ht="25.5" customHeight="1">
      <c r="A82" s="1" t="s">
        <v>1610</v>
      </c>
      <c r="B82" s="32" t="s">
        <v>147</v>
      </c>
      <c r="C82" s="17">
        <v>1</v>
      </c>
      <c r="D82" s="54">
        <v>69462613.069999993</v>
      </c>
      <c r="E82" s="46">
        <v>60402.272234782606</v>
      </c>
      <c r="F82" s="25" t="s">
        <v>161</v>
      </c>
    </row>
    <row r="83" spans="1:6" ht="25.5" customHeight="1">
      <c r="A83" s="1" t="s">
        <v>1612</v>
      </c>
      <c r="B83" s="32" t="s">
        <v>147</v>
      </c>
      <c r="C83" s="17">
        <v>1</v>
      </c>
      <c r="D83" s="54">
        <v>92579962.099999994</v>
      </c>
      <c r="E83" s="46">
        <v>80504.314869565205</v>
      </c>
      <c r="F83" s="25" t="s">
        <v>161</v>
      </c>
    </row>
    <row r="84" spans="1:6" ht="25.5" customHeight="1">
      <c r="A84" s="1" t="s">
        <v>1614</v>
      </c>
      <c r="B84" s="32" t="s">
        <v>147</v>
      </c>
      <c r="C84" s="17">
        <v>1</v>
      </c>
      <c r="D84" s="54">
        <v>145445531</v>
      </c>
      <c r="E84" s="46">
        <v>126474.37478260869</v>
      </c>
      <c r="F84" s="25" t="s">
        <v>161</v>
      </c>
    </row>
    <row r="85" spans="1:6" ht="25.5" customHeight="1">
      <c r="A85" s="1" t="s">
        <v>1615</v>
      </c>
      <c r="B85" s="32" t="s">
        <v>147</v>
      </c>
      <c r="C85" s="17">
        <v>1</v>
      </c>
      <c r="D85" s="54">
        <v>155659504</v>
      </c>
      <c r="E85" s="46">
        <v>135356.09043478261</v>
      </c>
      <c r="F85" s="25" t="s">
        <v>161</v>
      </c>
    </row>
    <row r="86" spans="1:6" ht="25.5" customHeight="1">
      <c r="A86" s="1" t="s">
        <v>1616</v>
      </c>
      <c r="B86" s="32" t="s">
        <v>147</v>
      </c>
      <c r="C86" s="17">
        <v>1</v>
      </c>
      <c r="D86" s="54">
        <v>554010370</v>
      </c>
      <c r="E86" s="46">
        <v>481748.14782608696</v>
      </c>
      <c r="F86" s="25" t="s">
        <v>161</v>
      </c>
    </row>
    <row r="87" spans="1:6" ht="25.5" customHeight="1">
      <c r="A87" s="1" t="s">
        <v>1399</v>
      </c>
      <c r="B87" s="32" t="s">
        <v>147</v>
      </c>
      <c r="C87" s="17">
        <v>1</v>
      </c>
      <c r="D87" s="54">
        <v>622822600</v>
      </c>
      <c r="E87" s="46">
        <v>566200</v>
      </c>
      <c r="F87" s="25" t="s">
        <v>161</v>
      </c>
    </row>
    <row r="88" spans="1:6" ht="25.5" customHeight="1">
      <c r="A88" s="1" t="s">
        <v>73</v>
      </c>
      <c r="B88" s="32" t="s">
        <v>147</v>
      </c>
      <c r="C88" s="17">
        <v>1</v>
      </c>
      <c r="D88" s="54">
        <v>494747435</v>
      </c>
      <c r="E88" s="46">
        <v>430215.16086956521</v>
      </c>
      <c r="F88" s="25" t="s">
        <v>161</v>
      </c>
    </row>
    <row r="89" spans="1:6" ht="25.5" customHeight="1">
      <c r="A89" s="1" t="s">
        <v>63</v>
      </c>
      <c r="B89" s="32" t="s">
        <v>147</v>
      </c>
      <c r="C89" s="17">
        <v>1</v>
      </c>
      <c r="D89" s="54">
        <v>143522700</v>
      </c>
      <c r="E89" s="46">
        <v>124802.34782608696</v>
      </c>
      <c r="F89" s="25" t="s">
        <v>161</v>
      </c>
    </row>
    <row r="90" spans="1:6" ht="25.5" customHeight="1">
      <c r="A90" s="1" t="s">
        <v>87</v>
      </c>
      <c r="B90" s="32" t="s">
        <v>147</v>
      </c>
      <c r="C90" s="17">
        <v>1</v>
      </c>
      <c r="D90" s="54">
        <v>1795795955</v>
      </c>
      <c r="E90" s="46">
        <v>1561561.7</v>
      </c>
      <c r="F90" s="25" t="s">
        <v>161</v>
      </c>
    </row>
    <row r="91" spans="1:6" ht="25.5" customHeight="1">
      <c r="A91" s="1" t="s">
        <v>1400</v>
      </c>
      <c r="B91" s="32" t="s">
        <v>147</v>
      </c>
      <c r="C91" s="17">
        <v>1</v>
      </c>
      <c r="D91" s="54">
        <v>869181600</v>
      </c>
      <c r="E91" s="46">
        <v>755810.08695652173</v>
      </c>
      <c r="F91" s="25" t="s">
        <v>161</v>
      </c>
    </row>
    <row r="92" spans="1:6" ht="25.5" customHeight="1">
      <c r="A92" s="1" t="s">
        <v>1643</v>
      </c>
      <c r="B92" s="32" t="s">
        <v>147</v>
      </c>
      <c r="C92" s="17">
        <v>1</v>
      </c>
      <c r="D92" s="54">
        <v>71065165.5</v>
      </c>
      <c r="E92" s="46">
        <v>61795.796086956521</v>
      </c>
      <c r="F92" s="25" t="s">
        <v>161</v>
      </c>
    </row>
    <row r="93" spans="1:6" ht="25.5" customHeight="1">
      <c r="A93" s="1" t="s">
        <v>104</v>
      </c>
      <c r="B93" s="32" t="s">
        <v>147</v>
      </c>
      <c r="C93" s="17">
        <v>1</v>
      </c>
      <c r="D93" s="54">
        <v>419973006</v>
      </c>
      <c r="E93" s="46">
        <v>365193.91826086957</v>
      </c>
      <c r="F93" s="25" t="s">
        <v>161</v>
      </c>
    </row>
    <row r="94" spans="1:6" ht="25.5" customHeight="1">
      <c r="A94" s="1" t="s">
        <v>298</v>
      </c>
      <c r="B94" s="32" t="s">
        <v>147</v>
      </c>
      <c r="C94" s="17">
        <v>1</v>
      </c>
      <c r="D94" s="54">
        <v>3657018032</v>
      </c>
      <c r="E94" s="46">
        <v>3180015.68</v>
      </c>
      <c r="F94" s="25" t="s">
        <v>161</v>
      </c>
    </row>
    <row r="95" spans="1:6" ht="25.5" customHeight="1">
      <c r="A95" s="1" t="s">
        <v>1649</v>
      </c>
      <c r="B95" s="32" t="s">
        <v>147</v>
      </c>
      <c r="C95" s="17">
        <v>1</v>
      </c>
      <c r="D95" s="54">
        <v>510936570</v>
      </c>
      <c r="E95" s="46">
        <v>444292.66956521739</v>
      </c>
      <c r="F95" s="25" t="s">
        <v>161</v>
      </c>
    </row>
    <row r="96" spans="1:6" ht="25.5" customHeight="1">
      <c r="A96" s="1" t="s">
        <v>40</v>
      </c>
      <c r="B96" s="32" t="s">
        <v>147</v>
      </c>
      <c r="C96" s="17">
        <v>1</v>
      </c>
      <c r="D96" s="54">
        <v>1362557782</v>
      </c>
      <c r="E96" s="46">
        <v>1184832.8539130434</v>
      </c>
      <c r="F96" s="25" t="s">
        <v>161</v>
      </c>
    </row>
    <row r="97" spans="1:6" ht="25.5" customHeight="1">
      <c r="A97" s="1" t="s">
        <v>109</v>
      </c>
      <c r="B97" s="32" t="s">
        <v>147</v>
      </c>
      <c r="C97" s="17">
        <v>1</v>
      </c>
      <c r="D97" s="54">
        <v>897588504</v>
      </c>
      <c r="E97" s="46">
        <v>780511.74260869564</v>
      </c>
      <c r="F97" s="25" t="s">
        <v>161</v>
      </c>
    </row>
    <row r="98" spans="1:6" ht="25.5" customHeight="1">
      <c r="A98" s="1" t="s">
        <v>1401</v>
      </c>
      <c r="B98" s="32" t="s">
        <v>147</v>
      </c>
      <c r="C98" s="17">
        <v>1</v>
      </c>
      <c r="D98" s="54">
        <v>262250803.19</v>
      </c>
      <c r="E98" s="46">
        <v>228044.17668695652</v>
      </c>
      <c r="F98" s="25" t="s">
        <v>161</v>
      </c>
    </row>
    <row r="99" spans="1:6" ht="25.5" customHeight="1">
      <c r="A99" s="1" t="s">
        <v>1654</v>
      </c>
      <c r="B99" s="32" t="s">
        <v>147</v>
      </c>
      <c r="C99" s="17">
        <v>1</v>
      </c>
      <c r="D99" s="54">
        <v>897296950</v>
      </c>
      <c r="E99" s="46">
        <v>780258.21739130432</v>
      </c>
      <c r="F99" s="25" t="s">
        <v>161</v>
      </c>
    </row>
    <row r="100" spans="1:6" ht="25.5" customHeight="1">
      <c r="A100" s="1" t="s">
        <v>41</v>
      </c>
      <c r="B100" s="32" t="s">
        <v>147</v>
      </c>
      <c r="C100" s="17">
        <v>1</v>
      </c>
      <c r="D100" s="54">
        <v>190279800</v>
      </c>
      <c r="E100" s="46">
        <v>165460.69565217392</v>
      </c>
      <c r="F100" s="25" t="s">
        <v>161</v>
      </c>
    </row>
    <row r="101" spans="1:6" ht="25.5" customHeight="1">
      <c r="A101" s="1" t="s">
        <v>33</v>
      </c>
      <c r="B101" s="32" t="s">
        <v>147</v>
      </c>
      <c r="C101" s="17">
        <v>1</v>
      </c>
      <c r="D101" s="54">
        <v>1182200112</v>
      </c>
      <c r="E101" s="46">
        <v>1028000.0973913043</v>
      </c>
      <c r="F101" s="25" t="s">
        <v>161</v>
      </c>
    </row>
    <row r="102" spans="1:6" ht="25.5" customHeight="1">
      <c r="A102" s="1" t="s">
        <v>1402</v>
      </c>
      <c r="B102" s="32" t="s">
        <v>147</v>
      </c>
      <c r="C102" s="17">
        <v>1</v>
      </c>
      <c r="D102" s="54">
        <v>696147481</v>
      </c>
      <c r="E102" s="46">
        <v>605345.63565217389</v>
      </c>
      <c r="F102" s="25" t="s">
        <v>161</v>
      </c>
    </row>
    <row r="103" spans="1:6" ht="25.5" customHeight="1">
      <c r="A103" s="1" t="s">
        <v>1658</v>
      </c>
      <c r="B103" s="32" t="s">
        <v>147</v>
      </c>
      <c r="C103" s="17">
        <v>1</v>
      </c>
      <c r="D103" s="54">
        <v>156349803.65000001</v>
      </c>
      <c r="E103" s="46">
        <v>135956.351</v>
      </c>
      <c r="F103" s="25" t="s">
        <v>161</v>
      </c>
    </row>
    <row r="104" spans="1:6" ht="25.5" customHeight="1">
      <c r="A104" s="1" t="s">
        <v>124</v>
      </c>
      <c r="B104" s="32" t="s">
        <v>147</v>
      </c>
      <c r="C104" s="17">
        <v>1</v>
      </c>
      <c r="D104" s="54">
        <v>305750359</v>
      </c>
      <c r="E104" s="46">
        <v>265869.87739130436</v>
      </c>
      <c r="F104" s="25" t="s">
        <v>161</v>
      </c>
    </row>
    <row r="105" spans="1:6" ht="25.5" customHeight="1">
      <c r="A105" s="1" t="s">
        <v>1659</v>
      </c>
      <c r="B105" s="32" t="s">
        <v>147</v>
      </c>
      <c r="C105" s="17">
        <v>1</v>
      </c>
      <c r="D105" s="54">
        <v>386895268</v>
      </c>
      <c r="E105" s="46">
        <v>336430.66782608698</v>
      </c>
      <c r="F105" s="25" t="s">
        <v>161</v>
      </c>
    </row>
    <row r="106" spans="1:6" ht="25.5" customHeight="1">
      <c r="A106" s="1" t="s">
        <v>39</v>
      </c>
      <c r="B106" s="32" t="s">
        <v>147</v>
      </c>
      <c r="C106" s="17">
        <v>1</v>
      </c>
      <c r="D106" s="54">
        <v>237188780</v>
      </c>
      <c r="E106" s="46">
        <v>206251.11304347825</v>
      </c>
      <c r="F106" s="25" t="s">
        <v>161</v>
      </c>
    </row>
    <row r="107" spans="1:6" ht="25.5" customHeight="1">
      <c r="A107" s="1" t="s">
        <v>121</v>
      </c>
      <c r="B107" s="32" t="s">
        <v>147</v>
      </c>
      <c r="C107" s="17">
        <v>1</v>
      </c>
      <c r="D107" s="54">
        <v>414304800</v>
      </c>
      <c r="E107" s="46">
        <v>360265.04347826086</v>
      </c>
      <c r="F107" s="25" t="s">
        <v>161</v>
      </c>
    </row>
    <row r="108" spans="1:6" ht="25.5" customHeight="1">
      <c r="A108" s="1" t="s">
        <v>1403</v>
      </c>
      <c r="B108" s="32" t="s">
        <v>147</v>
      </c>
      <c r="C108" s="17">
        <v>1</v>
      </c>
      <c r="D108" s="54">
        <v>112814209.22</v>
      </c>
      <c r="E108" s="46">
        <v>98099.312365217396</v>
      </c>
      <c r="F108" s="25" t="s">
        <v>161</v>
      </c>
    </row>
    <row r="109" spans="1:6" ht="25.5" customHeight="1">
      <c r="A109" s="1" t="s">
        <v>93</v>
      </c>
      <c r="B109" s="32" t="s">
        <v>147</v>
      </c>
      <c r="C109" s="17">
        <v>1</v>
      </c>
      <c r="D109" s="54">
        <v>598382778</v>
      </c>
      <c r="E109" s="46">
        <v>520332.85043478262</v>
      </c>
      <c r="F109" s="25" t="s">
        <v>161</v>
      </c>
    </row>
    <row r="110" spans="1:6" ht="25.5" customHeight="1">
      <c r="A110" s="1" t="s">
        <v>119</v>
      </c>
      <c r="B110" s="32" t="s">
        <v>147</v>
      </c>
      <c r="C110" s="17">
        <v>1</v>
      </c>
      <c r="D110" s="54">
        <v>773600271</v>
      </c>
      <c r="E110" s="46">
        <v>672695.88782608695</v>
      </c>
      <c r="F110" s="25" t="s">
        <v>161</v>
      </c>
    </row>
    <row r="111" spans="1:6" ht="25.5" customHeight="1">
      <c r="A111" s="1" t="s">
        <v>1687</v>
      </c>
      <c r="B111" s="32" t="s">
        <v>147</v>
      </c>
      <c r="C111" s="17">
        <v>1</v>
      </c>
      <c r="D111" s="54">
        <v>660047319</v>
      </c>
      <c r="E111" s="46">
        <v>573954.19043478265</v>
      </c>
      <c r="F111" s="25" t="s">
        <v>161</v>
      </c>
    </row>
    <row r="112" spans="1:6" ht="25.5" customHeight="1">
      <c r="A112" s="1" t="s">
        <v>1404</v>
      </c>
      <c r="B112" s="32" t="s">
        <v>147</v>
      </c>
      <c r="C112" s="17">
        <v>1</v>
      </c>
      <c r="D112" s="54">
        <v>162121400</v>
      </c>
      <c r="E112" s="46">
        <v>140975.13043478262</v>
      </c>
      <c r="F112" s="25" t="s">
        <v>161</v>
      </c>
    </row>
    <row r="113" spans="1:6" ht="25.5" customHeight="1">
      <c r="A113" s="1" t="s">
        <v>1405</v>
      </c>
      <c r="B113" s="32" t="s">
        <v>147</v>
      </c>
      <c r="C113" s="17">
        <v>1</v>
      </c>
      <c r="D113" s="54">
        <v>306870876</v>
      </c>
      <c r="E113" s="46">
        <v>266844.24</v>
      </c>
      <c r="F113" s="25" t="s">
        <v>161</v>
      </c>
    </row>
    <row r="114" spans="1:6" ht="25.5" customHeight="1">
      <c r="A114" s="1" t="s">
        <v>1406</v>
      </c>
      <c r="B114" s="32" t="s">
        <v>147</v>
      </c>
      <c r="C114" s="17">
        <v>1</v>
      </c>
      <c r="D114" s="54">
        <v>12955451039</v>
      </c>
      <c r="E114" s="46">
        <v>11265609.599130435</v>
      </c>
      <c r="F114" s="25" t="s">
        <v>161</v>
      </c>
    </row>
    <row r="115" spans="1:6" ht="25.5" customHeight="1">
      <c r="A115" s="1" t="s">
        <v>1707</v>
      </c>
      <c r="B115" s="32" t="s">
        <v>147</v>
      </c>
      <c r="C115" s="17">
        <v>1</v>
      </c>
      <c r="D115" s="54">
        <v>74344678.459999993</v>
      </c>
      <c r="E115" s="46">
        <v>64647.546486956518</v>
      </c>
      <c r="F115" s="25" t="s">
        <v>161</v>
      </c>
    </row>
    <row r="116" spans="1:6" ht="25.5" customHeight="1">
      <c r="A116" s="1" t="s">
        <v>61</v>
      </c>
      <c r="B116" s="32" t="s">
        <v>147</v>
      </c>
      <c r="C116" s="17">
        <v>1</v>
      </c>
      <c r="D116" s="54">
        <v>1190906118</v>
      </c>
      <c r="E116" s="46">
        <v>1035570.5373913044</v>
      </c>
      <c r="F116" s="25" t="s">
        <v>161</v>
      </c>
    </row>
    <row r="117" spans="1:6" ht="25.5" customHeight="1">
      <c r="A117" s="1" t="s">
        <v>1708</v>
      </c>
      <c r="B117" s="32" t="s">
        <v>147</v>
      </c>
      <c r="C117" s="17">
        <v>1</v>
      </c>
      <c r="D117" s="54">
        <v>90448246.530000001</v>
      </c>
      <c r="E117" s="46">
        <v>78650.649156521744</v>
      </c>
      <c r="F117" s="25" t="s">
        <v>161</v>
      </c>
    </row>
    <row r="118" spans="1:6" ht="25.5" customHeight="1">
      <c r="A118" s="1" t="s">
        <v>1709</v>
      </c>
      <c r="B118" s="32" t="s">
        <v>147</v>
      </c>
      <c r="C118" s="17">
        <v>1</v>
      </c>
      <c r="D118" s="54">
        <v>65273200</v>
      </c>
      <c r="E118" s="46">
        <v>56759.304347826088</v>
      </c>
      <c r="F118" s="25" t="s">
        <v>161</v>
      </c>
    </row>
    <row r="119" spans="1:6" ht="25.5" customHeight="1">
      <c r="A119" s="1" t="s">
        <v>108</v>
      </c>
      <c r="B119" s="32" t="s">
        <v>147</v>
      </c>
      <c r="C119" s="17">
        <v>1</v>
      </c>
      <c r="D119" s="54">
        <v>3752244000</v>
      </c>
      <c r="E119" s="46">
        <v>3262820.8695652173</v>
      </c>
      <c r="F119" s="25" t="s">
        <v>161</v>
      </c>
    </row>
    <row r="120" spans="1:6" ht="25.5" customHeight="1">
      <c r="A120" s="1" t="s">
        <v>1407</v>
      </c>
      <c r="B120" s="32" t="s">
        <v>147</v>
      </c>
      <c r="C120" s="17">
        <v>1</v>
      </c>
      <c r="D120" s="54">
        <v>477106746</v>
      </c>
      <c r="E120" s="46">
        <v>414875.43130434782</v>
      </c>
      <c r="F120" s="25" t="s">
        <v>161</v>
      </c>
    </row>
    <row r="121" spans="1:6" ht="25.5" customHeight="1">
      <c r="A121" s="1" t="s">
        <v>1710</v>
      </c>
      <c r="B121" s="32" t="s">
        <v>147</v>
      </c>
      <c r="C121" s="17">
        <v>1</v>
      </c>
      <c r="D121" s="54">
        <v>833194280</v>
      </c>
      <c r="E121" s="46">
        <v>724516.76521739131</v>
      </c>
      <c r="F121" s="25" t="s">
        <v>161</v>
      </c>
    </row>
    <row r="122" spans="1:6" ht="25.5" customHeight="1">
      <c r="A122" s="1" t="s">
        <v>84</v>
      </c>
      <c r="B122" s="32" t="s">
        <v>147</v>
      </c>
      <c r="C122" s="17">
        <v>1</v>
      </c>
      <c r="D122" s="54">
        <v>545685940</v>
      </c>
      <c r="E122" s="46">
        <v>474509.51304347825</v>
      </c>
      <c r="F122" s="25" t="s">
        <v>161</v>
      </c>
    </row>
    <row r="123" spans="1:6" ht="25.5" customHeight="1">
      <c r="A123" s="1" t="s">
        <v>113</v>
      </c>
      <c r="B123" s="32" t="s">
        <v>147</v>
      </c>
      <c r="C123" s="17">
        <v>1</v>
      </c>
      <c r="D123" s="54">
        <v>323437500.75</v>
      </c>
      <c r="E123" s="46">
        <v>281250.00065217394</v>
      </c>
      <c r="F123" s="25" t="s">
        <v>161</v>
      </c>
    </row>
    <row r="124" spans="1:6" ht="25.5" customHeight="1">
      <c r="A124" s="1" t="s">
        <v>126</v>
      </c>
      <c r="B124" s="32" t="s">
        <v>147</v>
      </c>
      <c r="C124" s="17">
        <v>1</v>
      </c>
      <c r="D124" s="54">
        <v>235131300</v>
      </c>
      <c r="E124" s="46">
        <v>204462</v>
      </c>
      <c r="F124" s="25" t="s">
        <v>161</v>
      </c>
    </row>
    <row r="125" spans="1:6" ht="25.5" customHeight="1">
      <c r="A125" s="1" t="s">
        <v>1711</v>
      </c>
      <c r="B125" s="32" t="s">
        <v>147</v>
      </c>
      <c r="C125" s="17">
        <v>1</v>
      </c>
      <c r="D125" s="54">
        <v>138330773.36000001</v>
      </c>
      <c r="E125" s="46">
        <v>120287.62900869566</v>
      </c>
      <c r="F125" s="25" t="s">
        <v>161</v>
      </c>
    </row>
    <row r="126" spans="1:6" ht="25.5" customHeight="1">
      <c r="A126" s="1" t="s">
        <v>82</v>
      </c>
      <c r="B126" s="32" t="s">
        <v>147</v>
      </c>
      <c r="C126" s="17">
        <v>1</v>
      </c>
      <c r="D126" s="54">
        <v>135189300</v>
      </c>
      <c r="E126" s="46">
        <v>117555.91304347826</v>
      </c>
      <c r="F126" s="25" t="s">
        <v>161</v>
      </c>
    </row>
    <row r="127" spans="1:6" ht="25.5" customHeight="1">
      <c r="A127" s="1" t="s">
        <v>1712</v>
      </c>
      <c r="B127" s="32" t="s">
        <v>147</v>
      </c>
      <c r="C127" s="17">
        <v>1</v>
      </c>
      <c r="D127" s="54">
        <v>109462715.15000001</v>
      </c>
      <c r="E127" s="46">
        <v>95184.96969565218</v>
      </c>
      <c r="F127" s="25" t="s">
        <v>161</v>
      </c>
    </row>
    <row r="128" spans="1:6" ht="25.5" customHeight="1">
      <c r="A128" s="1" t="s">
        <v>1713</v>
      </c>
      <c r="B128" s="32" t="s">
        <v>147</v>
      </c>
      <c r="C128" s="17">
        <v>1</v>
      </c>
      <c r="D128" s="54">
        <v>98358841.5</v>
      </c>
      <c r="E128" s="46">
        <v>85529.427391304343</v>
      </c>
      <c r="F128" s="25" t="s">
        <v>161</v>
      </c>
    </row>
    <row r="129" spans="1:10" ht="25.5" customHeight="1">
      <c r="A129" s="1" t="s">
        <v>1714</v>
      </c>
      <c r="B129" s="32" t="s">
        <v>147</v>
      </c>
      <c r="C129" s="17">
        <v>1</v>
      </c>
      <c r="D129" s="54">
        <v>171141455</v>
      </c>
      <c r="E129" s="46">
        <v>148818.65652173912</v>
      </c>
      <c r="F129" s="25" t="s">
        <v>161</v>
      </c>
    </row>
    <row r="130" spans="1:10" ht="25.5" customHeight="1">
      <c r="A130" s="1" t="s">
        <v>1408</v>
      </c>
      <c r="B130" s="32" t="s">
        <v>147</v>
      </c>
      <c r="C130" s="17">
        <v>1</v>
      </c>
      <c r="D130" s="54">
        <v>141262550</v>
      </c>
      <c r="E130" s="46">
        <v>122837</v>
      </c>
      <c r="F130" s="25" t="s">
        <v>161</v>
      </c>
    </row>
    <row r="131" spans="1:10" ht="25.5" customHeight="1">
      <c r="A131" s="1" t="s">
        <v>1715</v>
      </c>
      <c r="B131" s="32" t="s">
        <v>147</v>
      </c>
      <c r="C131" s="17">
        <v>1</v>
      </c>
      <c r="D131" s="54">
        <v>199827045</v>
      </c>
      <c r="E131" s="46">
        <v>173762.64782608696</v>
      </c>
      <c r="F131" s="25" t="s">
        <v>161</v>
      </c>
    </row>
    <row r="132" spans="1:10" ht="25.5" customHeight="1">
      <c r="A132" s="1" t="s">
        <v>1716</v>
      </c>
      <c r="B132" s="32" t="s">
        <v>147</v>
      </c>
      <c r="C132" s="17">
        <v>1</v>
      </c>
      <c r="D132" s="54">
        <v>425205447</v>
      </c>
      <c r="E132" s="46">
        <v>369743.86695652176</v>
      </c>
      <c r="F132" s="25" t="s">
        <v>161</v>
      </c>
    </row>
    <row r="133" spans="1:10" ht="25.5" customHeight="1">
      <c r="A133" s="1" t="s">
        <v>1717</v>
      </c>
      <c r="B133" s="32" t="s">
        <v>147</v>
      </c>
      <c r="C133" s="17">
        <v>1</v>
      </c>
      <c r="D133" s="54">
        <v>92695160</v>
      </c>
      <c r="E133" s="46">
        <v>80604.486956521738</v>
      </c>
      <c r="F133" s="25" t="s">
        <v>161</v>
      </c>
    </row>
    <row r="134" spans="1:10" ht="25.5" customHeight="1">
      <c r="A134" s="1" t="s">
        <v>1718</v>
      </c>
      <c r="B134" s="32" t="s">
        <v>147</v>
      </c>
      <c r="C134" s="17">
        <v>1</v>
      </c>
      <c r="D134" s="54">
        <v>86128764.829999998</v>
      </c>
      <c r="E134" s="46">
        <v>74894.578113043477</v>
      </c>
      <c r="F134" s="25" t="s">
        <v>161</v>
      </c>
    </row>
    <row r="135" spans="1:10" ht="25.5" customHeight="1">
      <c r="A135" s="1" t="s">
        <v>106</v>
      </c>
      <c r="B135" s="32" t="s">
        <v>147</v>
      </c>
      <c r="C135" s="17">
        <v>1</v>
      </c>
      <c r="D135" s="54">
        <v>3260251656</v>
      </c>
      <c r="E135" s="46">
        <v>2835001.44</v>
      </c>
      <c r="F135" s="25" t="s">
        <v>161</v>
      </c>
    </row>
    <row r="136" spans="1:10" ht="25.5" customHeight="1">
      <c r="A136" s="26" t="s">
        <v>1719</v>
      </c>
      <c r="B136" s="45"/>
      <c r="C136" s="14">
        <v>209</v>
      </c>
      <c r="D136" s="53">
        <f t="shared" ref="D136" si="1">SUM(D137:D287)</f>
        <v>85055453520.440018</v>
      </c>
      <c r="E136" s="48">
        <v>77322727</v>
      </c>
      <c r="F136" s="15"/>
      <c r="G136" s="16"/>
      <c r="H136" s="13"/>
      <c r="I136" s="13"/>
      <c r="J136" s="13"/>
    </row>
    <row r="137" spans="1:10" ht="25.5" customHeight="1">
      <c r="A137" s="1" t="s">
        <v>1028</v>
      </c>
      <c r="B137" s="32" t="s">
        <v>146</v>
      </c>
      <c r="C137" s="17">
        <v>1</v>
      </c>
      <c r="D137" s="54">
        <v>194809000</v>
      </c>
      <c r="E137" s="46">
        <v>177099.09090909091</v>
      </c>
      <c r="F137" s="25" t="s">
        <v>161</v>
      </c>
    </row>
    <row r="138" spans="1:10" ht="25.5" customHeight="1">
      <c r="A138" s="1" t="s">
        <v>99</v>
      </c>
      <c r="B138" s="32" t="s">
        <v>146</v>
      </c>
      <c r="C138" s="17">
        <v>1</v>
      </c>
      <c r="D138" s="54">
        <v>54000000</v>
      </c>
      <c r="E138" s="46">
        <v>49090.909090909088</v>
      </c>
      <c r="F138" s="25" t="s">
        <v>161</v>
      </c>
    </row>
    <row r="139" spans="1:10" ht="25.5" customHeight="1">
      <c r="A139" s="1" t="s">
        <v>76</v>
      </c>
      <c r="B139" s="32" t="s">
        <v>146</v>
      </c>
      <c r="C139" s="17">
        <v>1</v>
      </c>
      <c r="D139" s="54">
        <v>150000000</v>
      </c>
      <c r="E139" s="46">
        <v>136363.63636363635</v>
      </c>
      <c r="F139" s="25" t="s">
        <v>161</v>
      </c>
    </row>
    <row r="140" spans="1:10" ht="25.5" customHeight="1">
      <c r="A140" s="1" t="s">
        <v>1041</v>
      </c>
      <c r="B140" s="32" t="s">
        <v>146</v>
      </c>
      <c r="C140" s="17">
        <v>1</v>
      </c>
      <c r="D140" s="54">
        <v>195000000</v>
      </c>
      <c r="E140" s="46">
        <v>177272.72727272726</v>
      </c>
      <c r="F140" s="25" t="s">
        <v>161</v>
      </c>
    </row>
    <row r="141" spans="1:10" ht="25.5" customHeight="1">
      <c r="A141" s="1" t="s">
        <v>91</v>
      </c>
      <c r="B141" s="32" t="s">
        <v>146</v>
      </c>
      <c r="C141" s="17">
        <v>1</v>
      </c>
      <c r="D141" s="54">
        <v>280000000</v>
      </c>
      <c r="E141" s="46">
        <v>254545.45454545456</v>
      </c>
      <c r="F141" s="25" t="s">
        <v>161</v>
      </c>
    </row>
    <row r="142" spans="1:10" ht="25.5" customHeight="1">
      <c r="A142" s="1" t="s">
        <v>1052</v>
      </c>
      <c r="B142" s="32" t="s">
        <v>146</v>
      </c>
      <c r="C142" s="17">
        <v>2</v>
      </c>
      <c r="D142" s="54">
        <v>549779821</v>
      </c>
      <c r="E142" s="46">
        <v>499799.83727272728</v>
      </c>
      <c r="F142" s="25" t="s">
        <v>161</v>
      </c>
    </row>
    <row r="143" spans="1:10" ht="25.5" customHeight="1">
      <c r="A143" s="1" t="s">
        <v>1059</v>
      </c>
      <c r="B143" s="32" t="s">
        <v>146</v>
      </c>
      <c r="C143" s="17">
        <v>1</v>
      </c>
      <c r="D143" s="54">
        <v>195000000</v>
      </c>
      <c r="E143" s="46">
        <v>177272.72727272726</v>
      </c>
      <c r="F143" s="25" t="s">
        <v>161</v>
      </c>
    </row>
    <row r="144" spans="1:10" ht="25.5" customHeight="1">
      <c r="A144" s="1" t="s">
        <v>94</v>
      </c>
      <c r="B144" s="32" t="s">
        <v>146</v>
      </c>
      <c r="C144" s="17">
        <v>1</v>
      </c>
      <c r="D144" s="54">
        <v>367070000</v>
      </c>
      <c r="E144" s="46">
        <v>333700</v>
      </c>
      <c r="F144" s="25" t="s">
        <v>161</v>
      </c>
    </row>
    <row r="145" spans="1:6" ht="25.5" customHeight="1">
      <c r="A145" s="1" t="s">
        <v>8</v>
      </c>
      <c r="B145" s="32" t="s">
        <v>146</v>
      </c>
      <c r="C145" s="17">
        <v>3</v>
      </c>
      <c r="D145" s="54">
        <v>1420000000</v>
      </c>
      <c r="E145" s="46">
        <v>1290909.0909090911</v>
      </c>
      <c r="F145" s="25" t="s">
        <v>161</v>
      </c>
    </row>
    <row r="146" spans="1:6" ht="25.5" customHeight="1">
      <c r="A146" s="1" t="s">
        <v>1082</v>
      </c>
      <c r="B146" s="32" t="s">
        <v>146</v>
      </c>
      <c r="C146" s="17">
        <v>3</v>
      </c>
      <c r="D146" s="54">
        <v>930000000</v>
      </c>
      <c r="E146" s="46">
        <v>845454.54545454541</v>
      </c>
      <c r="F146" s="25" t="s">
        <v>161</v>
      </c>
    </row>
    <row r="147" spans="1:6" ht="25.5" customHeight="1">
      <c r="A147" s="1" t="s">
        <v>43</v>
      </c>
      <c r="B147" s="32" t="s">
        <v>146</v>
      </c>
      <c r="C147" s="17">
        <v>2</v>
      </c>
      <c r="D147" s="54">
        <v>502641600</v>
      </c>
      <c r="E147" s="46">
        <v>456946.90909090906</v>
      </c>
      <c r="F147" s="25" t="s">
        <v>161</v>
      </c>
    </row>
    <row r="148" spans="1:6" ht="25.5" customHeight="1">
      <c r="A148" s="1" t="s">
        <v>1101</v>
      </c>
      <c r="B148" s="32" t="s">
        <v>146</v>
      </c>
      <c r="C148" s="17">
        <v>1</v>
      </c>
      <c r="D148" s="54">
        <v>93716670</v>
      </c>
      <c r="E148" s="46">
        <v>85196.972727272732</v>
      </c>
      <c r="F148" s="25" t="s">
        <v>161</v>
      </c>
    </row>
    <row r="149" spans="1:6" ht="25.5" customHeight="1">
      <c r="A149" s="1" t="s">
        <v>1107</v>
      </c>
      <c r="B149" s="32" t="s">
        <v>146</v>
      </c>
      <c r="C149" s="17">
        <v>2</v>
      </c>
      <c r="D149" s="54">
        <v>200000000</v>
      </c>
      <c r="E149" s="46">
        <v>181818.18181818182</v>
      </c>
      <c r="F149" s="25" t="s">
        <v>161</v>
      </c>
    </row>
    <row r="150" spans="1:6" ht="25.5" customHeight="1">
      <c r="A150" s="1" t="s">
        <v>47</v>
      </c>
      <c r="B150" s="32" t="s">
        <v>146</v>
      </c>
      <c r="C150" s="17">
        <v>6</v>
      </c>
      <c r="D150" s="54">
        <v>978000000</v>
      </c>
      <c r="E150" s="46">
        <v>889090.90909090906</v>
      </c>
      <c r="F150" s="25" t="s">
        <v>161</v>
      </c>
    </row>
    <row r="151" spans="1:6" ht="25.5" customHeight="1">
      <c r="A151" s="1" t="s">
        <v>9</v>
      </c>
      <c r="B151" s="32" t="s">
        <v>146</v>
      </c>
      <c r="C151" s="17">
        <v>1</v>
      </c>
      <c r="D151" s="54">
        <v>1021000000</v>
      </c>
      <c r="E151" s="46">
        <v>291818.18181818182</v>
      </c>
      <c r="F151" s="25" t="s">
        <v>161</v>
      </c>
    </row>
    <row r="152" spans="1:6" ht="25.5" customHeight="1">
      <c r="A152" s="1" t="s">
        <v>45</v>
      </c>
      <c r="B152" s="32" t="s">
        <v>146</v>
      </c>
      <c r="C152" s="17">
        <v>6</v>
      </c>
      <c r="D152" s="54">
        <v>635000000</v>
      </c>
      <c r="E152" s="46">
        <v>577272.72727272729</v>
      </c>
      <c r="F152" s="25" t="s">
        <v>161</v>
      </c>
    </row>
    <row r="153" spans="1:6" ht="25.5" customHeight="1">
      <c r="A153" s="1" t="s">
        <v>1154</v>
      </c>
      <c r="B153" s="32" t="s">
        <v>146</v>
      </c>
      <c r="C153" s="17">
        <v>3</v>
      </c>
      <c r="D153" s="54">
        <v>2032000000</v>
      </c>
      <c r="E153" s="46">
        <v>1847272.7272727273</v>
      </c>
      <c r="F153" s="25" t="s">
        <v>161</v>
      </c>
    </row>
    <row r="154" spans="1:6" ht="25.5" customHeight="1">
      <c r="A154" s="1" t="s">
        <v>85</v>
      </c>
      <c r="B154" s="32" t="s">
        <v>146</v>
      </c>
      <c r="C154" s="17">
        <v>18</v>
      </c>
      <c r="D154" s="54">
        <v>4465500000</v>
      </c>
      <c r="E154" s="46">
        <v>4059545.4545454546</v>
      </c>
      <c r="F154" s="25" t="s">
        <v>161</v>
      </c>
    </row>
    <row r="155" spans="1:6" ht="25.5" customHeight="1">
      <c r="A155" s="1" t="s">
        <v>1209</v>
      </c>
      <c r="B155" s="32" t="s">
        <v>146</v>
      </c>
      <c r="C155" s="17">
        <v>1</v>
      </c>
      <c r="D155" s="54">
        <v>105400000</v>
      </c>
      <c r="E155" s="46">
        <v>95818.181818181823</v>
      </c>
      <c r="F155" s="25" t="s">
        <v>161</v>
      </c>
    </row>
    <row r="156" spans="1:6" ht="25.5" customHeight="1">
      <c r="A156" s="1" t="s">
        <v>122</v>
      </c>
      <c r="B156" s="32" t="s">
        <v>146</v>
      </c>
      <c r="C156" s="17">
        <v>6</v>
      </c>
      <c r="D156" s="54">
        <v>1285000000</v>
      </c>
      <c r="E156" s="46">
        <v>1168181.8181818181</v>
      </c>
      <c r="F156" s="25" t="s">
        <v>161</v>
      </c>
    </row>
    <row r="157" spans="1:6" ht="25.5" customHeight="1">
      <c r="A157" s="1" t="s">
        <v>125</v>
      </c>
      <c r="B157" s="32" t="s">
        <v>146</v>
      </c>
      <c r="C157" s="17">
        <v>4</v>
      </c>
      <c r="D157" s="54">
        <v>1108964000</v>
      </c>
      <c r="E157" s="46">
        <v>1008149.0909090909</v>
      </c>
      <c r="F157" s="25" t="s">
        <v>161</v>
      </c>
    </row>
    <row r="158" spans="1:6" ht="25.5" customHeight="1">
      <c r="A158" s="1" t="s">
        <v>1247</v>
      </c>
      <c r="B158" s="32" t="s">
        <v>146</v>
      </c>
      <c r="C158" s="17">
        <v>3</v>
      </c>
      <c r="D158" s="54">
        <v>780000000</v>
      </c>
      <c r="E158" s="46">
        <v>709090.90909090918</v>
      </c>
      <c r="F158" s="25" t="s">
        <v>161</v>
      </c>
    </row>
    <row r="159" spans="1:6" ht="25.5" customHeight="1">
      <c r="A159" s="1" t="s">
        <v>42</v>
      </c>
      <c r="B159" s="32" t="s">
        <v>146</v>
      </c>
      <c r="C159" s="17">
        <v>4</v>
      </c>
      <c r="D159" s="54">
        <v>455000000</v>
      </c>
      <c r="E159" s="46">
        <v>413636.36363636365</v>
      </c>
      <c r="F159" s="25" t="s">
        <v>161</v>
      </c>
    </row>
    <row r="160" spans="1:6" ht="25.5" customHeight="1">
      <c r="A160" s="1" t="s">
        <v>65</v>
      </c>
      <c r="B160" s="32" t="s">
        <v>146</v>
      </c>
      <c r="C160" s="17">
        <v>10</v>
      </c>
      <c r="D160" s="54">
        <v>2034076000</v>
      </c>
      <c r="E160" s="46">
        <v>1849160.0000000002</v>
      </c>
      <c r="F160" s="25" t="s">
        <v>161</v>
      </c>
    </row>
    <row r="161" spans="1:6" ht="25.5" customHeight="1">
      <c r="A161" s="1" t="s">
        <v>1307</v>
      </c>
      <c r="B161" s="32" t="s">
        <v>146</v>
      </c>
      <c r="C161" s="17">
        <v>4</v>
      </c>
      <c r="D161" s="54">
        <v>161245000</v>
      </c>
      <c r="E161" s="46">
        <v>146586.36363636365</v>
      </c>
      <c r="F161" s="25" t="s">
        <v>161</v>
      </c>
    </row>
    <row r="162" spans="1:6" ht="25.5" customHeight="1">
      <c r="A162" s="1" t="s">
        <v>1320</v>
      </c>
      <c r="B162" s="32" t="s">
        <v>146</v>
      </c>
      <c r="C162" s="17">
        <v>2</v>
      </c>
      <c r="D162" s="54">
        <v>336000000</v>
      </c>
      <c r="E162" s="46">
        <v>305454.54545454547</v>
      </c>
      <c r="F162" s="25" t="s">
        <v>161</v>
      </c>
    </row>
    <row r="163" spans="1:6" ht="25.5" customHeight="1">
      <c r="A163" s="1" t="s">
        <v>57</v>
      </c>
      <c r="B163" s="32" t="s">
        <v>146</v>
      </c>
      <c r="C163" s="17">
        <v>2</v>
      </c>
      <c r="D163" s="54">
        <v>238000000</v>
      </c>
      <c r="E163" s="46">
        <v>216363.63636363638</v>
      </c>
      <c r="F163" s="25" t="s">
        <v>161</v>
      </c>
    </row>
    <row r="164" spans="1:6" ht="25.5" customHeight="1">
      <c r="A164" s="1" t="s">
        <v>1333</v>
      </c>
      <c r="B164" s="32" t="s">
        <v>146</v>
      </c>
      <c r="C164" s="17">
        <v>1</v>
      </c>
      <c r="D164" s="54">
        <v>195000000</v>
      </c>
      <c r="E164" s="46">
        <v>177272.72727272726</v>
      </c>
      <c r="F164" s="25" t="s">
        <v>161</v>
      </c>
    </row>
    <row r="165" spans="1:6" ht="25.5" customHeight="1">
      <c r="A165" s="1" t="s">
        <v>1339</v>
      </c>
      <c r="B165" s="32" t="s">
        <v>146</v>
      </c>
      <c r="C165" s="17">
        <v>1</v>
      </c>
      <c r="D165" s="54">
        <v>1300000000</v>
      </c>
      <c r="E165" s="46">
        <v>1181818.1818181819</v>
      </c>
      <c r="F165" s="25" t="s">
        <v>161</v>
      </c>
    </row>
    <row r="166" spans="1:6" ht="25.5" customHeight="1">
      <c r="A166" s="1" t="s">
        <v>1345</v>
      </c>
      <c r="B166" s="32" t="s">
        <v>146</v>
      </c>
      <c r="C166" s="17">
        <v>1</v>
      </c>
      <c r="D166" s="54">
        <v>195000000</v>
      </c>
      <c r="E166" s="46">
        <v>177272.72727272726</v>
      </c>
      <c r="F166" s="25" t="s">
        <v>161</v>
      </c>
    </row>
    <row r="167" spans="1:6" ht="25.5" customHeight="1">
      <c r="A167" s="1" t="s">
        <v>1348</v>
      </c>
      <c r="B167" s="32" t="s">
        <v>146</v>
      </c>
      <c r="C167" s="17">
        <v>2</v>
      </c>
      <c r="D167" s="54">
        <v>742000000</v>
      </c>
      <c r="E167" s="46">
        <v>674545.45454545459</v>
      </c>
      <c r="F167" s="25" t="s">
        <v>161</v>
      </c>
    </row>
    <row r="168" spans="1:6" ht="25.5" customHeight="1">
      <c r="A168" s="1" t="s">
        <v>1356</v>
      </c>
      <c r="B168" s="32" t="s">
        <v>146</v>
      </c>
      <c r="C168" s="17">
        <v>1</v>
      </c>
      <c r="D168" s="54">
        <v>195000000</v>
      </c>
      <c r="E168" s="46">
        <v>177272.72727272726</v>
      </c>
      <c r="F168" s="25" t="s">
        <v>161</v>
      </c>
    </row>
    <row r="169" spans="1:6" ht="25.5" customHeight="1">
      <c r="A169" s="1" t="s">
        <v>1360</v>
      </c>
      <c r="B169" s="32" t="s">
        <v>146</v>
      </c>
      <c r="C169" s="17">
        <v>1</v>
      </c>
      <c r="D169" s="54">
        <v>349800000</v>
      </c>
      <c r="E169" s="46">
        <v>318000</v>
      </c>
      <c r="F169" s="25" t="s">
        <v>161</v>
      </c>
    </row>
    <row r="170" spans="1:6" ht="25.5" customHeight="1">
      <c r="A170" s="1" t="s">
        <v>1366</v>
      </c>
      <c r="B170" s="32" t="s">
        <v>146</v>
      </c>
      <c r="C170" s="17">
        <v>1</v>
      </c>
      <c r="D170" s="54">
        <v>192842600</v>
      </c>
      <c r="E170" s="46">
        <v>175311.45454545456</v>
      </c>
      <c r="F170" s="25" t="s">
        <v>161</v>
      </c>
    </row>
    <row r="171" spans="1:6" ht="25.5" customHeight="1">
      <c r="A171" s="1" t="s">
        <v>1372</v>
      </c>
      <c r="B171" s="32" t="s">
        <v>146</v>
      </c>
      <c r="C171" s="17">
        <v>1</v>
      </c>
      <c r="D171" s="54">
        <v>200000000</v>
      </c>
      <c r="E171" s="46">
        <v>181818.18181818182</v>
      </c>
      <c r="F171" s="25" t="s">
        <v>161</v>
      </c>
    </row>
    <row r="172" spans="1:6" ht="25.5" customHeight="1">
      <c r="A172" s="1" t="s">
        <v>74</v>
      </c>
      <c r="B172" s="32" t="s">
        <v>146</v>
      </c>
      <c r="C172" s="17">
        <v>2</v>
      </c>
      <c r="D172" s="54">
        <v>405000000</v>
      </c>
      <c r="E172" s="46">
        <v>368181.81818181823</v>
      </c>
      <c r="F172" s="25" t="s">
        <v>161</v>
      </c>
    </row>
    <row r="173" spans="1:6" ht="25.5" customHeight="1">
      <c r="A173" s="1" t="s">
        <v>1383</v>
      </c>
      <c r="B173" s="32" t="s">
        <v>146</v>
      </c>
      <c r="C173" s="17">
        <v>4</v>
      </c>
      <c r="D173" s="54">
        <v>1690000000</v>
      </c>
      <c r="E173" s="46">
        <v>1536363.6363636362</v>
      </c>
      <c r="F173" s="25" t="s">
        <v>161</v>
      </c>
    </row>
    <row r="174" spans="1:6" ht="25.5" customHeight="1">
      <c r="A174" s="1" t="s">
        <v>3</v>
      </c>
      <c r="B174" s="32" t="s">
        <v>146</v>
      </c>
      <c r="C174" s="17">
        <v>1</v>
      </c>
      <c r="D174" s="54">
        <v>269654334.19</v>
      </c>
      <c r="E174" s="46">
        <v>245140.50799130401</v>
      </c>
      <c r="F174" s="25" t="s">
        <v>161</v>
      </c>
    </row>
    <row r="175" spans="1:6" ht="25.5" customHeight="1">
      <c r="A175" s="1" t="s">
        <v>1497</v>
      </c>
      <c r="B175" s="32" t="s">
        <v>146</v>
      </c>
      <c r="C175" s="17">
        <v>1</v>
      </c>
      <c r="D175" s="54">
        <v>923446915</v>
      </c>
      <c r="E175" s="46">
        <v>802997.3173913043</v>
      </c>
      <c r="F175" s="25" t="s">
        <v>161</v>
      </c>
    </row>
    <row r="176" spans="1:6" ht="25.5" customHeight="1">
      <c r="A176" s="1" t="s">
        <v>1499</v>
      </c>
      <c r="B176" s="32" t="s">
        <v>146</v>
      </c>
      <c r="C176" s="17">
        <v>1</v>
      </c>
      <c r="D176" s="54">
        <v>9914241995.1200008</v>
      </c>
      <c r="E176" s="46">
        <v>8621079.9957565218</v>
      </c>
      <c r="F176" s="25" t="s">
        <v>161</v>
      </c>
    </row>
    <row r="177" spans="1:6" ht="25.5" customHeight="1">
      <c r="A177" s="1" t="s">
        <v>237</v>
      </c>
      <c r="B177" s="32" t="s">
        <v>146</v>
      </c>
      <c r="C177" s="17">
        <v>1</v>
      </c>
      <c r="D177" s="54">
        <v>273685660</v>
      </c>
      <c r="E177" s="46">
        <v>237987.53043478262</v>
      </c>
      <c r="F177" s="25" t="s">
        <v>161</v>
      </c>
    </row>
    <row r="178" spans="1:6" ht="25.5" customHeight="1">
      <c r="A178" s="1" t="s">
        <v>1424</v>
      </c>
      <c r="B178" s="32" t="s">
        <v>146</v>
      </c>
      <c r="C178" s="17">
        <v>1</v>
      </c>
      <c r="D178" s="54">
        <v>410770107</v>
      </c>
      <c r="E178" s="46">
        <v>357191.39739130437</v>
      </c>
      <c r="F178" s="25" t="s">
        <v>161</v>
      </c>
    </row>
    <row r="179" spans="1:6" ht="25.5" customHeight="1">
      <c r="A179" s="1" t="s">
        <v>101</v>
      </c>
      <c r="B179" s="32" t="s">
        <v>146</v>
      </c>
      <c r="C179" s="17">
        <v>1</v>
      </c>
      <c r="D179" s="54">
        <v>948845839</v>
      </c>
      <c r="E179" s="46">
        <v>825083.33826086961</v>
      </c>
      <c r="F179" s="25" t="s">
        <v>161</v>
      </c>
    </row>
    <row r="180" spans="1:6" ht="25.5" customHeight="1">
      <c r="A180" s="1" t="s">
        <v>1504</v>
      </c>
      <c r="B180" s="32" t="s">
        <v>146</v>
      </c>
      <c r="C180" s="17">
        <v>1</v>
      </c>
      <c r="D180" s="54">
        <v>84912322.209999993</v>
      </c>
      <c r="E180" s="46">
        <v>73836.801921739127</v>
      </c>
      <c r="F180" s="25" t="s">
        <v>161</v>
      </c>
    </row>
    <row r="181" spans="1:6" ht="25.5" customHeight="1">
      <c r="A181" s="1" t="s">
        <v>1425</v>
      </c>
      <c r="B181" s="32" t="s">
        <v>146</v>
      </c>
      <c r="C181" s="17">
        <v>1</v>
      </c>
      <c r="D181" s="54">
        <v>120009427.2</v>
      </c>
      <c r="E181" s="46">
        <v>104356.02365217391</v>
      </c>
      <c r="F181" s="25" t="s">
        <v>161</v>
      </c>
    </row>
    <row r="182" spans="1:6" ht="25.5" customHeight="1">
      <c r="A182" s="1" t="s">
        <v>1507</v>
      </c>
      <c r="B182" s="32" t="s">
        <v>146</v>
      </c>
      <c r="C182" s="17">
        <v>1</v>
      </c>
      <c r="D182" s="54">
        <v>176822752</v>
      </c>
      <c r="E182" s="46">
        <v>153758.91478260868</v>
      </c>
      <c r="F182" s="25" t="s">
        <v>161</v>
      </c>
    </row>
    <row r="183" spans="1:6" ht="25.5" customHeight="1">
      <c r="A183" s="1" t="s">
        <v>1509</v>
      </c>
      <c r="B183" s="32" t="s">
        <v>146</v>
      </c>
      <c r="C183" s="17">
        <v>1</v>
      </c>
      <c r="D183" s="54">
        <v>392948496</v>
      </c>
      <c r="E183" s="46">
        <v>341694.34434782609</v>
      </c>
      <c r="F183" s="25" t="s">
        <v>161</v>
      </c>
    </row>
    <row r="184" spans="1:6" ht="25.5" customHeight="1">
      <c r="A184" s="1" t="s">
        <v>1511</v>
      </c>
      <c r="B184" s="32" t="s">
        <v>146</v>
      </c>
      <c r="C184" s="17">
        <v>1</v>
      </c>
      <c r="D184" s="54">
        <v>1209007906</v>
      </c>
      <c r="E184" s="46">
        <v>1051311.2226086957</v>
      </c>
      <c r="F184" s="25" t="s">
        <v>161</v>
      </c>
    </row>
    <row r="185" spans="1:6" ht="25.5" customHeight="1">
      <c r="A185" s="1" t="s">
        <v>1513</v>
      </c>
      <c r="B185" s="32" t="s">
        <v>146</v>
      </c>
      <c r="C185" s="17">
        <v>1</v>
      </c>
      <c r="D185" s="54">
        <v>82711050.730000004</v>
      </c>
      <c r="E185" s="46">
        <v>71922.652808695653</v>
      </c>
      <c r="F185" s="25" t="s">
        <v>161</v>
      </c>
    </row>
    <row r="186" spans="1:6" ht="25.5" customHeight="1">
      <c r="A186" s="1" t="s">
        <v>140</v>
      </c>
      <c r="B186" s="32" t="s">
        <v>146</v>
      </c>
      <c r="C186" s="17">
        <v>1</v>
      </c>
      <c r="D186" s="54">
        <v>242765191</v>
      </c>
      <c r="E186" s="46">
        <v>211100.16608695651</v>
      </c>
      <c r="F186" s="25" t="s">
        <v>161</v>
      </c>
    </row>
    <row r="187" spans="1:6" ht="25.5" customHeight="1">
      <c r="A187" s="1" t="s">
        <v>79</v>
      </c>
      <c r="B187" s="32" t="s">
        <v>146</v>
      </c>
      <c r="C187" s="17">
        <v>1</v>
      </c>
      <c r="D187" s="54">
        <v>654972122</v>
      </c>
      <c r="E187" s="46">
        <v>569540.97565217386</v>
      </c>
      <c r="F187" s="25" t="s">
        <v>161</v>
      </c>
    </row>
    <row r="188" spans="1:6" ht="25.5" customHeight="1">
      <c r="A188" s="1" t="s">
        <v>1426</v>
      </c>
      <c r="B188" s="32" t="s">
        <v>146</v>
      </c>
      <c r="C188" s="17">
        <v>1</v>
      </c>
      <c r="D188" s="54">
        <v>137807078.28</v>
      </c>
      <c r="E188" s="46">
        <v>119832.2419826087</v>
      </c>
      <c r="F188" s="25" t="s">
        <v>161</v>
      </c>
    </row>
    <row r="189" spans="1:6" ht="25.5" customHeight="1">
      <c r="A189" s="1" t="s">
        <v>1518</v>
      </c>
      <c r="B189" s="32" t="s">
        <v>146</v>
      </c>
      <c r="C189" s="17">
        <v>1</v>
      </c>
      <c r="D189" s="54">
        <v>975460487</v>
      </c>
      <c r="E189" s="46">
        <v>848226.5104347826</v>
      </c>
      <c r="F189" s="25" t="s">
        <v>161</v>
      </c>
    </row>
    <row r="190" spans="1:6" ht="25.5" customHeight="1">
      <c r="A190" s="1" t="s">
        <v>1427</v>
      </c>
      <c r="B190" s="32" t="s">
        <v>146</v>
      </c>
      <c r="C190" s="17">
        <v>1</v>
      </c>
      <c r="D190" s="54">
        <v>136043496.05000001</v>
      </c>
      <c r="E190" s="46">
        <v>118298.69221739132</v>
      </c>
      <c r="F190" s="25" t="s">
        <v>161</v>
      </c>
    </row>
    <row r="191" spans="1:6" ht="25.5" customHeight="1">
      <c r="A191" s="1" t="s">
        <v>1428</v>
      </c>
      <c r="B191" s="32" t="s">
        <v>146</v>
      </c>
      <c r="C191" s="17">
        <v>1</v>
      </c>
      <c r="D191" s="54">
        <v>233056401.96000001</v>
      </c>
      <c r="E191" s="46">
        <v>202657.74083478263</v>
      </c>
      <c r="F191" s="25" t="s">
        <v>161</v>
      </c>
    </row>
    <row r="192" spans="1:6" ht="25.5" customHeight="1">
      <c r="A192" s="1" t="s">
        <v>1429</v>
      </c>
      <c r="B192" s="32" t="s">
        <v>146</v>
      </c>
      <c r="C192" s="17">
        <v>1</v>
      </c>
      <c r="D192" s="54">
        <v>246985584.19999999</v>
      </c>
      <c r="E192" s="46">
        <v>214770.0732173913</v>
      </c>
      <c r="F192" s="25" t="s">
        <v>161</v>
      </c>
    </row>
    <row r="193" spans="1:6" ht="25.5" customHeight="1">
      <c r="A193" s="1" t="s">
        <v>1430</v>
      </c>
      <c r="B193" s="32" t="s">
        <v>146</v>
      </c>
      <c r="C193" s="17">
        <v>1</v>
      </c>
      <c r="D193" s="54">
        <v>373255916</v>
      </c>
      <c r="E193" s="46">
        <v>324570.36173913046</v>
      </c>
      <c r="F193" s="25" t="s">
        <v>161</v>
      </c>
    </row>
    <row r="194" spans="1:6" ht="25.5" customHeight="1">
      <c r="A194" s="1" t="s">
        <v>66</v>
      </c>
      <c r="B194" s="32" t="s">
        <v>146</v>
      </c>
      <c r="C194" s="17">
        <v>1</v>
      </c>
      <c r="D194" s="54">
        <v>406632492.22000003</v>
      </c>
      <c r="E194" s="46">
        <v>353593.47149565222</v>
      </c>
      <c r="F194" s="25" t="s">
        <v>161</v>
      </c>
    </row>
    <row r="195" spans="1:6" ht="25.5" customHeight="1">
      <c r="A195" s="1" t="s">
        <v>1431</v>
      </c>
      <c r="B195" s="32" t="s">
        <v>146</v>
      </c>
      <c r="C195" s="17">
        <v>1</v>
      </c>
      <c r="D195" s="54">
        <v>245482117</v>
      </c>
      <c r="E195" s="46">
        <v>213462.71043478261</v>
      </c>
      <c r="F195" s="25" t="s">
        <v>161</v>
      </c>
    </row>
    <row r="196" spans="1:6" ht="25.5" customHeight="1">
      <c r="A196" s="1" t="s">
        <v>1432</v>
      </c>
      <c r="B196" s="32" t="s">
        <v>146</v>
      </c>
      <c r="C196" s="17">
        <v>1</v>
      </c>
      <c r="D196" s="54">
        <v>122700530.40000001</v>
      </c>
      <c r="E196" s="46">
        <v>106696.11339130436</v>
      </c>
      <c r="F196" s="25" t="s">
        <v>161</v>
      </c>
    </row>
    <row r="197" spans="1:6" ht="25.5" customHeight="1">
      <c r="A197" s="1" t="s">
        <v>81</v>
      </c>
      <c r="B197" s="32" t="s">
        <v>146</v>
      </c>
      <c r="C197" s="17">
        <v>1</v>
      </c>
      <c r="D197" s="54">
        <v>133432043.01000001</v>
      </c>
      <c r="E197" s="46">
        <v>116027.86348695653</v>
      </c>
      <c r="F197" s="25" t="s">
        <v>161</v>
      </c>
    </row>
    <row r="198" spans="1:6" ht="25.5" customHeight="1">
      <c r="A198" s="1" t="s">
        <v>1529</v>
      </c>
      <c r="B198" s="32" t="s">
        <v>146</v>
      </c>
      <c r="C198" s="17">
        <v>1</v>
      </c>
      <c r="D198" s="54">
        <v>126822603.59999999</v>
      </c>
      <c r="E198" s="46">
        <v>110280.52486956521</v>
      </c>
      <c r="F198" s="25" t="s">
        <v>161</v>
      </c>
    </row>
    <row r="199" spans="1:6" ht="25.5" customHeight="1">
      <c r="A199" s="1" t="s">
        <v>236</v>
      </c>
      <c r="B199" s="32" t="s">
        <v>146</v>
      </c>
      <c r="C199" s="17">
        <v>1</v>
      </c>
      <c r="D199" s="54">
        <v>308604538.72000003</v>
      </c>
      <c r="E199" s="46">
        <v>268351.77280000004</v>
      </c>
      <c r="F199" s="25" t="s">
        <v>161</v>
      </c>
    </row>
    <row r="200" spans="1:6" ht="25.5" customHeight="1">
      <c r="A200" s="1" t="s">
        <v>1433</v>
      </c>
      <c r="B200" s="32" t="s">
        <v>146</v>
      </c>
      <c r="C200" s="17">
        <v>1</v>
      </c>
      <c r="D200" s="54">
        <v>175648512.94</v>
      </c>
      <c r="E200" s="46">
        <v>152737.83733913043</v>
      </c>
      <c r="F200" s="25" t="s">
        <v>161</v>
      </c>
    </row>
    <row r="201" spans="1:6" ht="25.5" customHeight="1">
      <c r="A201" s="1" t="s">
        <v>1434</v>
      </c>
      <c r="B201" s="32" t="s">
        <v>146</v>
      </c>
      <c r="C201" s="17">
        <v>1</v>
      </c>
      <c r="D201" s="54">
        <v>190592282.91999999</v>
      </c>
      <c r="E201" s="46">
        <v>165732.41993043476</v>
      </c>
      <c r="F201" s="25" t="s">
        <v>161</v>
      </c>
    </row>
    <row r="202" spans="1:6" ht="25.5" customHeight="1">
      <c r="A202" s="1" t="s">
        <v>1435</v>
      </c>
      <c r="B202" s="32" t="s">
        <v>146</v>
      </c>
      <c r="C202" s="17">
        <v>1</v>
      </c>
      <c r="D202" s="54">
        <v>167292672.69999999</v>
      </c>
      <c r="E202" s="46">
        <v>145471.8893043478</v>
      </c>
      <c r="F202" s="25" t="s">
        <v>161</v>
      </c>
    </row>
    <row r="203" spans="1:6" ht="25.5" customHeight="1">
      <c r="A203" s="1" t="s">
        <v>95</v>
      </c>
      <c r="B203" s="32" t="s">
        <v>146</v>
      </c>
      <c r="C203" s="17">
        <v>1</v>
      </c>
      <c r="D203" s="54">
        <v>539088138</v>
      </c>
      <c r="E203" s="46">
        <v>468772.29391304345</v>
      </c>
      <c r="F203" s="25" t="s">
        <v>161</v>
      </c>
    </row>
    <row r="204" spans="1:6" ht="25.5" customHeight="1">
      <c r="A204" s="1" t="s">
        <v>1535</v>
      </c>
      <c r="B204" s="32" t="s">
        <v>146</v>
      </c>
      <c r="C204" s="17">
        <v>1</v>
      </c>
      <c r="D204" s="54">
        <v>709411293</v>
      </c>
      <c r="E204" s="46">
        <v>616879.3852173913</v>
      </c>
      <c r="F204" s="25" t="s">
        <v>161</v>
      </c>
    </row>
    <row r="205" spans="1:6" ht="25.5" customHeight="1">
      <c r="A205" s="1" t="s">
        <v>59</v>
      </c>
      <c r="B205" s="32" t="s">
        <v>146</v>
      </c>
      <c r="C205" s="17">
        <v>1</v>
      </c>
      <c r="D205" s="54">
        <v>294438203</v>
      </c>
      <c r="E205" s="46">
        <v>256033.22</v>
      </c>
      <c r="F205" s="25" t="s">
        <v>161</v>
      </c>
    </row>
    <row r="206" spans="1:6" ht="25.5" customHeight="1">
      <c r="A206" s="1" t="s">
        <v>58</v>
      </c>
      <c r="B206" s="32" t="s">
        <v>146</v>
      </c>
      <c r="C206" s="17">
        <v>1</v>
      </c>
      <c r="D206" s="54">
        <v>210985738.33000001</v>
      </c>
      <c r="E206" s="46">
        <v>183465.85941739133</v>
      </c>
      <c r="F206" s="25" t="s">
        <v>161</v>
      </c>
    </row>
    <row r="207" spans="1:6" ht="25.5" customHeight="1">
      <c r="A207" s="1" t="s">
        <v>1541</v>
      </c>
      <c r="B207" s="32" t="s">
        <v>146</v>
      </c>
      <c r="C207" s="17">
        <v>1</v>
      </c>
      <c r="D207" s="54">
        <v>77208616</v>
      </c>
      <c r="E207" s="46">
        <v>67137.92695652174</v>
      </c>
      <c r="F207" s="25" t="s">
        <v>161</v>
      </c>
    </row>
    <row r="208" spans="1:6" ht="25.5" customHeight="1">
      <c r="A208" s="1" t="s">
        <v>1543</v>
      </c>
      <c r="B208" s="32" t="s">
        <v>146</v>
      </c>
      <c r="C208" s="17">
        <v>1</v>
      </c>
      <c r="D208" s="54">
        <v>511207197</v>
      </c>
      <c r="E208" s="46">
        <v>444527.99739130435</v>
      </c>
      <c r="F208" s="25" t="s">
        <v>161</v>
      </c>
    </row>
    <row r="209" spans="1:6" ht="25.5" customHeight="1">
      <c r="A209" s="1" t="s">
        <v>1436</v>
      </c>
      <c r="B209" s="32" t="s">
        <v>146</v>
      </c>
      <c r="C209" s="17">
        <v>1</v>
      </c>
      <c r="D209" s="54">
        <v>123398000</v>
      </c>
      <c r="E209" s="46">
        <v>120302.608695652</v>
      </c>
      <c r="F209" s="25" t="s">
        <v>161</v>
      </c>
    </row>
    <row r="210" spans="1:6" ht="25.5" customHeight="1">
      <c r="A210" s="1" t="s">
        <v>1437</v>
      </c>
      <c r="B210" s="32" t="s">
        <v>146</v>
      </c>
      <c r="C210" s="17">
        <v>1</v>
      </c>
      <c r="D210" s="54">
        <v>151253760</v>
      </c>
      <c r="E210" s="46">
        <v>141525.00869565201</v>
      </c>
      <c r="F210" s="25" t="s">
        <v>161</v>
      </c>
    </row>
    <row r="211" spans="1:6" ht="25.5" customHeight="1">
      <c r="A211" s="1" t="s">
        <v>1438</v>
      </c>
      <c r="B211" s="32" t="s">
        <v>146</v>
      </c>
      <c r="C211" s="17">
        <v>1</v>
      </c>
      <c r="D211" s="54">
        <v>135073691.81</v>
      </c>
      <c r="E211" s="46">
        <v>127455.38418260901</v>
      </c>
      <c r="F211" s="25" t="s">
        <v>161</v>
      </c>
    </row>
    <row r="212" spans="1:6" ht="25.5" customHeight="1">
      <c r="A212" s="1" t="s">
        <v>1553</v>
      </c>
      <c r="B212" s="32" t="s">
        <v>146</v>
      </c>
      <c r="C212" s="17">
        <v>1</v>
      </c>
      <c r="D212" s="54">
        <v>86611620</v>
      </c>
      <c r="E212" s="46">
        <v>75314.452173913043</v>
      </c>
      <c r="F212" s="25" t="s">
        <v>161</v>
      </c>
    </row>
    <row r="213" spans="1:6" ht="25.5" customHeight="1">
      <c r="A213" s="1" t="s">
        <v>232</v>
      </c>
      <c r="B213" s="32" t="s">
        <v>146</v>
      </c>
      <c r="C213" s="17">
        <v>1</v>
      </c>
      <c r="D213" s="54">
        <v>115841220</v>
      </c>
      <c r="E213" s="46">
        <v>100731.49565217391</v>
      </c>
      <c r="F213" s="25" t="s">
        <v>161</v>
      </c>
    </row>
    <row r="214" spans="1:6" ht="25.5" customHeight="1">
      <c r="A214" s="1" t="s">
        <v>1556</v>
      </c>
      <c r="B214" s="32" t="s">
        <v>146</v>
      </c>
      <c r="C214" s="17">
        <v>1</v>
      </c>
      <c r="D214" s="54">
        <v>88363590.689999998</v>
      </c>
      <c r="E214" s="46">
        <v>76837.904947826086</v>
      </c>
      <c r="F214" s="25" t="s">
        <v>161</v>
      </c>
    </row>
    <row r="215" spans="1:6" ht="25.5" customHeight="1">
      <c r="A215" s="1" t="s">
        <v>1558</v>
      </c>
      <c r="B215" s="32" t="s">
        <v>146</v>
      </c>
      <c r="C215" s="17">
        <v>1</v>
      </c>
      <c r="D215" s="54">
        <v>642574577</v>
      </c>
      <c r="E215" s="46">
        <v>558760.50173913047</v>
      </c>
      <c r="F215" s="25" t="s">
        <v>161</v>
      </c>
    </row>
    <row r="216" spans="1:6" ht="25.5" customHeight="1">
      <c r="A216" s="1" t="s">
        <v>1439</v>
      </c>
      <c r="B216" s="32" t="s">
        <v>146</v>
      </c>
      <c r="C216" s="17">
        <v>1</v>
      </c>
      <c r="D216" s="54">
        <v>291789400</v>
      </c>
      <c r="E216" s="46">
        <v>253729.91304347827</v>
      </c>
      <c r="F216" s="25" t="s">
        <v>161</v>
      </c>
    </row>
    <row r="217" spans="1:6" ht="25.5" customHeight="1">
      <c r="A217" s="1" t="s">
        <v>1561</v>
      </c>
      <c r="B217" s="32" t="s">
        <v>146</v>
      </c>
      <c r="C217" s="17">
        <v>1</v>
      </c>
      <c r="D217" s="54">
        <v>197148297</v>
      </c>
      <c r="E217" s="46">
        <v>171433.30173913043</v>
      </c>
      <c r="F217" s="25" t="s">
        <v>161</v>
      </c>
    </row>
    <row r="218" spans="1:6" ht="25.5" customHeight="1">
      <c r="A218" s="1" t="s">
        <v>1440</v>
      </c>
      <c r="B218" s="32" t="s">
        <v>146</v>
      </c>
      <c r="C218" s="17">
        <v>1</v>
      </c>
      <c r="D218" s="54">
        <v>177559282.49000001</v>
      </c>
      <c r="E218" s="46">
        <v>154399.37607826089</v>
      </c>
      <c r="F218" s="25" t="s">
        <v>161</v>
      </c>
    </row>
    <row r="219" spans="1:6" ht="25.5" customHeight="1">
      <c r="A219" s="1" t="s">
        <v>1441</v>
      </c>
      <c r="B219" s="32" t="s">
        <v>146</v>
      </c>
      <c r="C219" s="17">
        <v>1</v>
      </c>
      <c r="D219" s="54">
        <v>170705500</v>
      </c>
      <c r="E219" s="46">
        <v>148439.5652173913</v>
      </c>
      <c r="F219" s="25" t="s">
        <v>161</v>
      </c>
    </row>
    <row r="220" spans="1:6" ht="25.5" customHeight="1">
      <c r="A220" s="1" t="s">
        <v>1442</v>
      </c>
      <c r="B220" s="32" t="s">
        <v>146</v>
      </c>
      <c r="C220" s="17">
        <v>1</v>
      </c>
      <c r="D220" s="54">
        <v>121616200</v>
      </c>
      <c r="E220" s="46">
        <v>105753.21739130435</v>
      </c>
      <c r="F220" s="25" t="s">
        <v>161</v>
      </c>
    </row>
    <row r="221" spans="1:6" ht="25.5" customHeight="1">
      <c r="A221" s="1" t="s">
        <v>1443</v>
      </c>
      <c r="B221" s="32" t="s">
        <v>146</v>
      </c>
      <c r="C221" s="17">
        <v>1</v>
      </c>
      <c r="D221" s="54">
        <v>468155600</v>
      </c>
      <c r="E221" s="46">
        <v>407091.82608695654</v>
      </c>
      <c r="F221" s="25" t="s">
        <v>161</v>
      </c>
    </row>
    <row r="222" spans="1:6" ht="25.5" customHeight="1">
      <c r="A222" s="1" t="s">
        <v>1562</v>
      </c>
      <c r="B222" s="32" t="s">
        <v>146</v>
      </c>
      <c r="C222" s="17">
        <v>1</v>
      </c>
      <c r="D222" s="54">
        <v>5051537033.9200001</v>
      </c>
      <c r="E222" s="46">
        <v>4992640.8990608696</v>
      </c>
      <c r="F222" s="25" t="s">
        <v>161</v>
      </c>
    </row>
    <row r="223" spans="1:6" ht="25.5" customHeight="1">
      <c r="A223" s="1" t="s">
        <v>1444</v>
      </c>
      <c r="B223" s="32" t="s">
        <v>146</v>
      </c>
      <c r="C223" s="17">
        <v>1</v>
      </c>
      <c r="D223" s="54">
        <v>176931302.61000001</v>
      </c>
      <c r="E223" s="46">
        <v>153853.30661739132</v>
      </c>
      <c r="F223" s="25" t="s">
        <v>161</v>
      </c>
    </row>
    <row r="224" spans="1:6" ht="25.5" customHeight="1">
      <c r="A224" s="1" t="s">
        <v>1445</v>
      </c>
      <c r="B224" s="32" t="s">
        <v>146</v>
      </c>
      <c r="C224" s="17">
        <v>1</v>
      </c>
      <c r="D224" s="54">
        <v>580897921</v>
      </c>
      <c r="E224" s="46">
        <v>505128.62695652177</v>
      </c>
      <c r="F224" s="25" t="s">
        <v>161</v>
      </c>
    </row>
    <row r="225" spans="1:6" ht="25.5" customHeight="1">
      <c r="A225" s="1" t="s">
        <v>64</v>
      </c>
      <c r="B225" s="32" t="s">
        <v>146</v>
      </c>
      <c r="C225" s="17">
        <v>1</v>
      </c>
      <c r="D225" s="54">
        <v>308803319</v>
      </c>
      <c r="E225" s="46">
        <v>268524.62521739129</v>
      </c>
      <c r="F225" s="25" t="s">
        <v>161</v>
      </c>
    </row>
    <row r="226" spans="1:6" ht="25.5" customHeight="1">
      <c r="A226" s="1" t="s">
        <v>1574</v>
      </c>
      <c r="B226" s="32" t="s">
        <v>146</v>
      </c>
      <c r="C226" s="17">
        <v>1</v>
      </c>
      <c r="D226" s="54">
        <v>95746014.310000002</v>
      </c>
      <c r="E226" s="46">
        <v>83257.403747826087</v>
      </c>
      <c r="F226" s="25" t="s">
        <v>161</v>
      </c>
    </row>
    <row r="227" spans="1:6" ht="25.5" customHeight="1">
      <c r="A227" s="1" t="s">
        <v>1623</v>
      </c>
      <c r="B227" s="32" t="s">
        <v>146</v>
      </c>
      <c r="C227" s="17">
        <v>1</v>
      </c>
      <c r="D227" s="54">
        <v>1212540381</v>
      </c>
      <c r="E227" s="46">
        <v>1054382.94</v>
      </c>
      <c r="F227" s="25" t="s">
        <v>161</v>
      </c>
    </row>
    <row r="228" spans="1:6" ht="25.5" customHeight="1">
      <c r="A228" s="1" t="s">
        <v>1639</v>
      </c>
      <c r="B228" s="32" t="s">
        <v>146</v>
      </c>
      <c r="C228" s="17">
        <v>1</v>
      </c>
      <c r="D228" s="54">
        <v>383741423</v>
      </c>
      <c r="E228" s="46">
        <v>333688.19391304348</v>
      </c>
      <c r="F228" s="25" t="s">
        <v>161</v>
      </c>
    </row>
    <row r="229" spans="1:6" ht="25.5" customHeight="1">
      <c r="A229" s="1" t="s">
        <v>55</v>
      </c>
      <c r="B229" s="32" t="s">
        <v>146</v>
      </c>
      <c r="C229" s="17">
        <v>1</v>
      </c>
      <c r="D229" s="54">
        <v>2289791459</v>
      </c>
      <c r="E229" s="46">
        <v>1991123.0078260871</v>
      </c>
      <c r="F229" s="25" t="s">
        <v>161</v>
      </c>
    </row>
    <row r="230" spans="1:6" ht="25.5" customHeight="1">
      <c r="A230" s="1" t="s">
        <v>1641</v>
      </c>
      <c r="B230" s="32" t="s">
        <v>146</v>
      </c>
      <c r="C230" s="17">
        <v>1</v>
      </c>
      <c r="D230" s="54">
        <v>68588850</v>
      </c>
      <c r="E230" s="46">
        <v>59642.478260869568</v>
      </c>
      <c r="F230" s="25" t="s">
        <v>161</v>
      </c>
    </row>
    <row r="231" spans="1:6" ht="25.5" customHeight="1">
      <c r="A231" s="1" t="s">
        <v>1446</v>
      </c>
      <c r="B231" s="32" t="s">
        <v>146</v>
      </c>
      <c r="C231" s="17">
        <v>1</v>
      </c>
      <c r="D231" s="54">
        <v>207397440</v>
      </c>
      <c r="E231" s="46">
        <v>180345.60000000001</v>
      </c>
      <c r="F231" s="25" t="s">
        <v>161</v>
      </c>
    </row>
    <row r="232" spans="1:6" ht="25.5" customHeight="1">
      <c r="A232" s="1" t="s">
        <v>1447</v>
      </c>
      <c r="B232" s="32" t="s">
        <v>146</v>
      </c>
      <c r="C232" s="17">
        <v>1</v>
      </c>
      <c r="D232" s="54">
        <v>119424795.81</v>
      </c>
      <c r="E232" s="46">
        <v>103847.64853043479</v>
      </c>
      <c r="F232" s="25" t="s">
        <v>161</v>
      </c>
    </row>
    <row r="233" spans="1:6" ht="25.5" customHeight="1">
      <c r="A233" s="1" t="s">
        <v>1448</v>
      </c>
      <c r="B233" s="32" t="s">
        <v>146</v>
      </c>
      <c r="C233" s="17">
        <v>1</v>
      </c>
      <c r="D233" s="54">
        <v>462967711</v>
      </c>
      <c r="E233" s="46">
        <v>402580.61826086958</v>
      </c>
      <c r="F233" s="25" t="s">
        <v>161</v>
      </c>
    </row>
    <row r="234" spans="1:6" ht="25.5" customHeight="1">
      <c r="A234" s="1" t="s">
        <v>10</v>
      </c>
      <c r="B234" s="32" t="s">
        <v>146</v>
      </c>
      <c r="C234" s="17">
        <v>1</v>
      </c>
      <c r="D234" s="54">
        <v>778099680</v>
      </c>
      <c r="E234" s="46">
        <v>676608.41739130439</v>
      </c>
      <c r="F234" s="25" t="s">
        <v>161</v>
      </c>
    </row>
    <row r="235" spans="1:6" ht="25.5" customHeight="1">
      <c r="A235" s="1" t="s">
        <v>1657</v>
      </c>
      <c r="B235" s="32" t="s">
        <v>146</v>
      </c>
      <c r="C235" s="17">
        <v>1</v>
      </c>
      <c r="D235" s="54">
        <v>460113220</v>
      </c>
      <c r="E235" s="46">
        <v>400098.45217391307</v>
      </c>
      <c r="F235" s="25" t="s">
        <v>161</v>
      </c>
    </row>
    <row r="236" spans="1:6" ht="25.5" customHeight="1">
      <c r="A236" s="1" t="s">
        <v>7</v>
      </c>
      <c r="B236" s="32" t="s">
        <v>146</v>
      </c>
      <c r="C236" s="17">
        <v>1</v>
      </c>
      <c r="D236" s="54">
        <v>343874499</v>
      </c>
      <c r="E236" s="46">
        <v>299021.30347826087</v>
      </c>
      <c r="F236" s="25" t="s">
        <v>161</v>
      </c>
    </row>
    <row r="237" spans="1:6" ht="25.5" customHeight="1">
      <c r="A237" s="1" t="s">
        <v>54</v>
      </c>
      <c r="B237" s="32" t="s">
        <v>146</v>
      </c>
      <c r="C237" s="17">
        <v>1</v>
      </c>
      <c r="D237" s="54">
        <v>1106246595</v>
      </c>
      <c r="E237" s="46">
        <v>961953.56086956523</v>
      </c>
      <c r="F237" s="25" t="s">
        <v>161</v>
      </c>
    </row>
    <row r="238" spans="1:6" ht="25.5" customHeight="1">
      <c r="A238" s="1" t="s">
        <v>1660</v>
      </c>
      <c r="B238" s="32" t="s">
        <v>146</v>
      </c>
      <c r="C238" s="17">
        <v>1</v>
      </c>
      <c r="D238" s="54">
        <v>86766120</v>
      </c>
      <c r="E238" s="46">
        <v>75448.800000000003</v>
      </c>
      <c r="F238" s="25" t="s">
        <v>161</v>
      </c>
    </row>
    <row r="239" spans="1:6" ht="25.5" customHeight="1">
      <c r="A239" s="1" t="s">
        <v>75</v>
      </c>
      <c r="B239" s="32" t="s">
        <v>146</v>
      </c>
      <c r="C239" s="17">
        <v>1</v>
      </c>
      <c r="D239" s="54">
        <v>3785614677</v>
      </c>
      <c r="E239" s="46">
        <v>3291838.8495652173</v>
      </c>
      <c r="F239" s="25" t="s">
        <v>161</v>
      </c>
    </row>
    <row r="240" spans="1:6" ht="25.5" customHeight="1">
      <c r="A240" s="1" t="s">
        <v>1449</v>
      </c>
      <c r="B240" s="32" t="s">
        <v>146</v>
      </c>
      <c r="C240" s="17">
        <v>1</v>
      </c>
      <c r="D240" s="54">
        <v>180737493.75</v>
      </c>
      <c r="E240" s="46">
        <v>157163.03804347827</v>
      </c>
      <c r="F240" s="25" t="s">
        <v>161</v>
      </c>
    </row>
    <row r="241" spans="1:6" ht="25.5" customHeight="1">
      <c r="A241" s="1" t="s">
        <v>1661</v>
      </c>
      <c r="B241" s="32" t="s">
        <v>146</v>
      </c>
      <c r="C241" s="17">
        <v>1</v>
      </c>
      <c r="D241" s="54">
        <v>144325359</v>
      </c>
      <c r="E241" s="46">
        <v>125500.31217391304</v>
      </c>
      <c r="F241" s="25" t="s">
        <v>161</v>
      </c>
    </row>
    <row r="242" spans="1:6" ht="25.5" customHeight="1">
      <c r="A242" s="1" t="s">
        <v>1662</v>
      </c>
      <c r="B242" s="32" t="s">
        <v>146</v>
      </c>
      <c r="C242" s="17">
        <v>1</v>
      </c>
      <c r="D242" s="54">
        <v>107782480</v>
      </c>
      <c r="E242" s="46">
        <v>93723.895652173916</v>
      </c>
      <c r="F242" s="25" t="s">
        <v>161</v>
      </c>
    </row>
    <row r="243" spans="1:6" ht="25.5" customHeight="1">
      <c r="A243" s="1" t="s">
        <v>1663</v>
      </c>
      <c r="B243" s="32" t="s">
        <v>146</v>
      </c>
      <c r="C243" s="17">
        <v>1</v>
      </c>
      <c r="D243" s="54">
        <v>250236408.13999999</v>
      </c>
      <c r="E243" s="46">
        <v>217596.87664347826</v>
      </c>
      <c r="F243" s="25" t="s">
        <v>161</v>
      </c>
    </row>
    <row r="244" spans="1:6" ht="25.5" customHeight="1">
      <c r="A244" s="1" t="s">
        <v>1664</v>
      </c>
      <c r="B244" s="32" t="s">
        <v>146</v>
      </c>
      <c r="C244" s="17">
        <v>1</v>
      </c>
      <c r="D244" s="54">
        <v>517073632</v>
      </c>
      <c r="E244" s="46">
        <v>449629.24521739129</v>
      </c>
      <c r="F244" s="25" t="s">
        <v>161</v>
      </c>
    </row>
    <row r="245" spans="1:6" ht="25.5" customHeight="1">
      <c r="A245" s="1" t="s">
        <v>1450</v>
      </c>
      <c r="B245" s="32" t="s">
        <v>146</v>
      </c>
      <c r="C245" s="17">
        <v>1</v>
      </c>
      <c r="D245" s="54">
        <v>151016120.11000001</v>
      </c>
      <c r="E245" s="46">
        <v>131318.3653130435</v>
      </c>
      <c r="F245" s="25" t="s">
        <v>161</v>
      </c>
    </row>
    <row r="246" spans="1:6" ht="25.5" customHeight="1">
      <c r="A246" s="1" t="s">
        <v>1669</v>
      </c>
      <c r="B246" s="32" t="s">
        <v>146</v>
      </c>
      <c r="C246" s="17">
        <v>1</v>
      </c>
      <c r="D246" s="54">
        <v>75090560.469999999</v>
      </c>
      <c r="E246" s="46">
        <v>65296.139539130432</v>
      </c>
      <c r="F246" s="25" t="s">
        <v>161</v>
      </c>
    </row>
    <row r="247" spans="1:6" ht="25.5" customHeight="1">
      <c r="A247" s="1" t="s">
        <v>1451</v>
      </c>
      <c r="B247" s="32" t="s">
        <v>146</v>
      </c>
      <c r="C247" s="17">
        <v>1</v>
      </c>
      <c r="D247" s="54">
        <v>126574660.91</v>
      </c>
      <c r="E247" s="46">
        <v>110064.92253043478</v>
      </c>
      <c r="F247" s="25" t="s">
        <v>161</v>
      </c>
    </row>
    <row r="248" spans="1:6" ht="25.5" customHeight="1">
      <c r="A248" s="1" t="s">
        <v>1452</v>
      </c>
      <c r="B248" s="32" t="s">
        <v>146</v>
      </c>
      <c r="C248" s="17">
        <v>1</v>
      </c>
      <c r="D248" s="54">
        <v>175345469.46000001</v>
      </c>
      <c r="E248" s="46">
        <v>152474.32126956523</v>
      </c>
      <c r="F248" s="25" t="s">
        <v>161</v>
      </c>
    </row>
    <row r="249" spans="1:6" ht="25.5" customHeight="1">
      <c r="A249" s="1" t="s">
        <v>1453</v>
      </c>
      <c r="B249" s="32" t="s">
        <v>146</v>
      </c>
      <c r="C249" s="17">
        <v>1</v>
      </c>
      <c r="D249" s="54">
        <v>177813380.18000001</v>
      </c>
      <c r="E249" s="46">
        <v>154620.33059130434</v>
      </c>
      <c r="F249" s="25" t="s">
        <v>161</v>
      </c>
    </row>
    <row r="250" spans="1:6" ht="25.5" customHeight="1">
      <c r="A250" s="1" t="s">
        <v>1670</v>
      </c>
      <c r="B250" s="32" t="s">
        <v>146</v>
      </c>
      <c r="C250" s="17">
        <v>1</v>
      </c>
      <c r="D250" s="54">
        <v>84631800.599999994</v>
      </c>
      <c r="E250" s="46">
        <v>73592.870086956522</v>
      </c>
      <c r="F250" s="25" t="s">
        <v>161</v>
      </c>
    </row>
    <row r="251" spans="1:6" ht="25.5" customHeight="1">
      <c r="A251" s="1" t="s">
        <v>196</v>
      </c>
      <c r="B251" s="32" t="s">
        <v>146</v>
      </c>
      <c r="C251" s="17">
        <v>1</v>
      </c>
      <c r="D251" s="54">
        <v>918463978.25</v>
      </c>
      <c r="E251" s="46">
        <v>798664.32891304349</v>
      </c>
      <c r="F251" s="25" t="s">
        <v>161</v>
      </c>
    </row>
    <row r="252" spans="1:6" ht="25.5" customHeight="1">
      <c r="A252" s="1" t="s">
        <v>1671</v>
      </c>
      <c r="B252" s="32" t="s">
        <v>146</v>
      </c>
      <c r="C252" s="17">
        <v>1</v>
      </c>
      <c r="D252" s="54">
        <v>393273966</v>
      </c>
      <c r="E252" s="46">
        <v>341977.36173913046</v>
      </c>
      <c r="F252" s="25" t="s">
        <v>161</v>
      </c>
    </row>
    <row r="253" spans="1:6" ht="25.5" customHeight="1">
      <c r="A253" s="1" t="s">
        <v>1672</v>
      </c>
      <c r="B253" s="32" t="s">
        <v>146</v>
      </c>
      <c r="C253" s="17">
        <v>1</v>
      </c>
      <c r="D253" s="54">
        <v>270567792</v>
      </c>
      <c r="E253" s="46">
        <v>235276.3408695652</v>
      </c>
      <c r="F253" s="25" t="s">
        <v>161</v>
      </c>
    </row>
    <row r="254" spans="1:6" ht="25.5" customHeight="1">
      <c r="A254" s="1" t="s">
        <v>200</v>
      </c>
      <c r="B254" s="32" t="s">
        <v>146</v>
      </c>
      <c r="C254" s="17">
        <v>1</v>
      </c>
      <c r="D254" s="54">
        <v>168664276.53999999</v>
      </c>
      <c r="E254" s="46">
        <v>146664.58829565215</v>
      </c>
      <c r="F254" s="25" t="s">
        <v>161</v>
      </c>
    </row>
    <row r="255" spans="1:6" ht="25.5" customHeight="1">
      <c r="A255" s="1" t="s">
        <v>1454</v>
      </c>
      <c r="B255" s="32" t="s">
        <v>146</v>
      </c>
      <c r="C255" s="17">
        <v>1</v>
      </c>
      <c r="D255" s="54">
        <v>178299305.53999999</v>
      </c>
      <c r="E255" s="46">
        <v>155042.87438260869</v>
      </c>
      <c r="F255" s="25" t="s">
        <v>161</v>
      </c>
    </row>
    <row r="256" spans="1:6" ht="25.5" customHeight="1">
      <c r="A256" s="1" t="s">
        <v>1455</v>
      </c>
      <c r="B256" s="32" t="s">
        <v>146</v>
      </c>
      <c r="C256" s="17">
        <v>1</v>
      </c>
      <c r="D256" s="54">
        <v>174057404.5</v>
      </c>
      <c r="E256" s="46">
        <v>151354.26478260869</v>
      </c>
      <c r="F256" s="25" t="s">
        <v>161</v>
      </c>
    </row>
    <row r="257" spans="1:6" ht="25.5" customHeight="1">
      <c r="A257" s="1" t="s">
        <v>1673</v>
      </c>
      <c r="B257" s="32" t="s">
        <v>146</v>
      </c>
      <c r="C257" s="17">
        <v>1</v>
      </c>
      <c r="D257" s="54">
        <v>72768005.549999997</v>
      </c>
      <c r="E257" s="46">
        <v>63276.526565217391</v>
      </c>
      <c r="F257" s="25" t="s">
        <v>161</v>
      </c>
    </row>
    <row r="258" spans="1:6" ht="25.5" customHeight="1">
      <c r="A258" s="1" t="s">
        <v>1674</v>
      </c>
      <c r="B258" s="32" t="s">
        <v>146</v>
      </c>
      <c r="C258" s="17">
        <v>1</v>
      </c>
      <c r="D258" s="54">
        <v>75330462.959999993</v>
      </c>
      <c r="E258" s="46">
        <v>65504.750399999997</v>
      </c>
      <c r="F258" s="25" t="s">
        <v>161</v>
      </c>
    </row>
    <row r="259" spans="1:6" ht="25.5" customHeight="1">
      <c r="A259" s="1" t="s">
        <v>1675</v>
      </c>
      <c r="B259" s="32" t="s">
        <v>146</v>
      </c>
      <c r="C259" s="17">
        <v>1</v>
      </c>
      <c r="D259" s="54">
        <v>274734779</v>
      </c>
      <c r="E259" s="46">
        <v>238899.80782608697</v>
      </c>
      <c r="F259" s="25" t="s">
        <v>161</v>
      </c>
    </row>
    <row r="260" spans="1:6" ht="25.5" customHeight="1">
      <c r="A260" s="1" t="s">
        <v>1676</v>
      </c>
      <c r="B260" s="32" t="s">
        <v>146</v>
      </c>
      <c r="C260" s="17">
        <v>1</v>
      </c>
      <c r="D260" s="54">
        <v>702999579</v>
      </c>
      <c r="E260" s="46">
        <v>524347.46</v>
      </c>
      <c r="F260" s="25" t="s">
        <v>161</v>
      </c>
    </row>
    <row r="261" spans="1:6" ht="25.5" customHeight="1">
      <c r="A261" s="1" t="s">
        <v>1456</v>
      </c>
      <c r="B261" s="32" t="s">
        <v>146</v>
      </c>
      <c r="C261" s="17">
        <v>1</v>
      </c>
      <c r="D261" s="54">
        <v>858664704</v>
      </c>
      <c r="E261" s="46">
        <v>746664.95999999996</v>
      </c>
      <c r="F261" s="25" t="s">
        <v>161</v>
      </c>
    </row>
    <row r="262" spans="1:6" ht="25.5" customHeight="1">
      <c r="A262" s="1" t="s">
        <v>1457</v>
      </c>
      <c r="B262" s="32" t="s">
        <v>146</v>
      </c>
      <c r="C262" s="17">
        <v>1</v>
      </c>
      <c r="D262" s="54">
        <v>376476601</v>
      </c>
      <c r="E262" s="46">
        <v>327370.95739130437</v>
      </c>
      <c r="F262" s="25" t="s">
        <v>161</v>
      </c>
    </row>
    <row r="263" spans="1:6" ht="25.5" customHeight="1">
      <c r="A263" s="1" t="s">
        <v>52</v>
      </c>
      <c r="B263" s="32" t="s">
        <v>146</v>
      </c>
      <c r="C263" s="17">
        <v>1</v>
      </c>
      <c r="D263" s="54">
        <v>1754352865</v>
      </c>
      <c r="E263" s="46">
        <v>1525524.2304347826</v>
      </c>
      <c r="F263" s="25" t="s">
        <v>161</v>
      </c>
    </row>
    <row r="264" spans="1:6" ht="25.5" customHeight="1">
      <c r="A264" s="1" t="s">
        <v>62</v>
      </c>
      <c r="B264" s="32" t="s">
        <v>146</v>
      </c>
      <c r="C264" s="17">
        <v>1</v>
      </c>
      <c r="D264" s="54">
        <v>164078971.63999999</v>
      </c>
      <c r="E264" s="46">
        <v>142677.36664347825</v>
      </c>
      <c r="F264" s="25" t="s">
        <v>161</v>
      </c>
    </row>
    <row r="265" spans="1:6" ht="25.5" customHeight="1">
      <c r="A265" s="1" t="s">
        <v>15</v>
      </c>
      <c r="B265" s="32" t="s">
        <v>146</v>
      </c>
      <c r="C265" s="17">
        <v>1</v>
      </c>
      <c r="D265" s="54">
        <v>164928844.49000001</v>
      </c>
      <c r="E265" s="46">
        <v>143416.38651304349</v>
      </c>
      <c r="F265" s="25" t="s">
        <v>161</v>
      </c>
    </row>
    <row r="266" spans="1:6" ht="25.5" customHeight="1">
      <c r="A266" s="1" t="s">
        <v>1681</v>
      </c>
      <c r="B266" s="32" t="s">
        <v>146</v>
      </c>
      <c r="C266" s="17">
        <v>1</v>
      </c>
      <c r="D266" s="54">
        <v>70310217.819999993</v>
      </c>
      <c r="E266" s="46">
        <v>61139.319843478253</v>
      </c>
      <c r="F266" s="25" t="s">
        <v>161</v>
      </c>
    </row>
    <row r="267" spans="1:6" ht="25.5" customHeight="1">
      <c r="A267" s="1" t="s">
        <v>1458</v>
      </c>
      <c r="B267" s="32" t="s">
        <v>146</v>
      </c>
      <c r="C267" s="17">
        <v>1</v>
      </c>
      <c r="D267" s="54">
        <v>985887345</v>
      </c>
      <c r="E267" s="46">
        <v>335554.21304347826</v>
      </c>
      <c r="F267" s="25" t="s">
        <v>161</v>
      </c>
    </row>
    <row r="268" spans="1:6" ht="25.5" customHeight="1">
      <c r="A268" s="1" t="s">
        <v>1682</v>
      </c>
      <c r="B268" s="32" t="s">
        <v>146</v>
      </c>
      <c r="C268" s="17">
        <v>1</v>
      </c>
      <c r="D268" s="54">
        <v>2159650693</v>
      </c>
      <c r="E268" s="46">
        <v>1877957.124347826</v>
      </c>
      <c r="F268" s="25" t="s">
        <v>161</v>
      </c>
    </row>
    <row r="269" spans="1:6" ht="25.5" customHeight="1">
      <c r="A269" s="1" t="s">
        <v>139</v>
      </c>
      <c r="B269" s="32" t="s">
        <v>146</v>
      </c>
      <c r="C269" s="17">
        <v>1</v>
      </c>
      <c r="D269" s="54">
        <v>172872476.19</v>
      </c>
      <c r="E269" s="46">
        <v>150323.89233913043</v>
      </c>
      <c r="F269" s="25" t="s">
        <v>161</v>
      </c>
    </row>
    <row r="270" spans="1:6" ht="25.5" customHeight="1">
      <c r="A270" s="1" t="s">
        <v>1459</v>
      </c>
      <c r="B270" s="32" t="s">
        <v>146</v>
      </c>
      <c r="C270" s="17">
        <v>1</v>
      </c>
      <c r="D270" s="54">
        <v>126997470</v>
      </c>
      <c r="E270" s="46">
        <v>110432.58260869565</v>
      </c>
      <c r="F270" s="25" t="s">
        <v>161</v>
      </c>
    </row>
    <row r="271" spans="1:6" ht="25.5" customHeight="1">
      <c r="A271" s="1" t="s">
        <v>1460</v>
      </c>
      <c r="B271" s="32" t="s">
        <v>146</v>
      </c>
      <c r="C271" s="17">
        <v>1</v>
      </c>
      <c r="D271" s="54">
        <v>174961664.63999999</v>
      </c>
      <c r="E271" s="46">
        <v>152140.57794782607</v>
      </c>
      <c r="F271" s="25" t="s">
        <v>161</v>
      </c>
    </row>
    <row r="272" spans="1:6" ht="25.5" customHeight="1">
      <c r="A272" s="1" t="s">
        <v>1461</v>
      </c>
      <c r="B272" s="32" t="s">
        <v>146</v>
      </c>
      <c r="C272" s="17">
        <v>1</v>
      </c>
      <c r="D272" s="54">
        <v>662158407</v>
      </c>
      <c r="E272" s="46">
        <v>575789.91913043475</v>
      </c>
      <c r="F272" s="25" t="s">
        <v>161</v>
      </c>
    </row>
    <row r="273" spans="1:10" ht="25.5" customHeight="1">
      <c r="A273" s="1" t="s">
        <v>1462</v>
      </c>
      <c r="B273" s="32" t="s">
        <v>146</v>
      </c>
      <c r="C273" s="17">
        <v>1</v>
      </c>
      <c r="D273" s="54">
        <v>691321066</v>
      </c>
      <c r="E273" s="46">
        <v>601148.75304347824</v>
      </c>
      <c r="F273" s="25" t="s">
        <v>161</v>
      </c>
    </row>
    <row r="274" spans="1:10" ht="25.5" customHeight="1">
      <c r="A274" s="1" t="s">
        <v>135</v>
      </c>
      <c r="B274" s="32" t="s">
        <v>146</v>
      </c>
      <c r="C274" s="17">
        <v>1</v>
      </c>
      <c r="D274" s="54">
        <v>180595803.52000001</v>
      </c>
      <c r="E274" s="46">
        <v>157039.82914782609</v>
      </c>
      <c r="F274" s="25" t="s">
        <v>161</v>
      </c>
    </row>
    <row r="275" spans="1:10" ht="25.5" customHeight="1">
      <c r="A275" s="1" t="s">
        <v>1463</v>
      </c>
      <c r="B275" s="32" t="s">
        <v>146</v>
      </c>
      <c r="C275" s="17">
        <v>1</v>
      </c>
      <c r="D275" s="54">
        <v>172537594.88</v>
      </c>
      <c r="E275" s="46">
        <v>160032.6912</v>
      </c>
      <c r="F275" s="25" t="s">
        <v>161</v>
      </c>
    </row>
    <row r="276" spans="1:10" ht="25.5" customHeight="1">
      <c r="A276" s="1" t="s">
        <v>1464</v>
      </c>
      <c r="B276" s="32" t="s">
        <v>146</v>
      </c>
      <c r="C276" s="17">
        <v>1</v>
      </c>
      <c r="D276" s="54">
        <v>302966375</v>
      </c>
      <c r="E276" s="46">
        <v>293449.02173913002</v>
      </c>
      <c r="F276" s="25" t="s">
        <v>161</v>
      </c>
    </row>
    <row r="277" spans="1:10" ht="25.5" customHeight="1">
      <c r="A277" s="1" t="s">
        <v>1465</v>
      </c>
      <c r="B277" s="32" t="s">
        <v>146</v>
      </c>
      <c r="C277" s="17">
        <v>1</v>
      </c>
      <c r="D277" s="54">
        <v>161407722.30000001</v>
      </c>
      <c r="E277" s="46">
        <v>150354.54113043501</v>
      </c>
      <c r="F277" s="25" t="s">
        <v>161</v>
      </c>
    </row>
    <row r="278" spans="1:10" ht="25.5" customHeight="1">
      <c r="A278" s="1" t="s">
        <v>137</v>
      </c>
      <c r="B278" s="32" t="s">
        <v>146</v>
      </c>
      <c r="C278" s="17">
        <v>1</v>
      </c>
      <c r="D278" s="54">
        <v>166353001.49000001</v>
      </c>
      <c r="E278" s="46">
        <v>144654.78390434783</v>
      </c>
      <c r="F278" s="25" t="s">
        <v>161</v>
      </c>
    </row>
    <row r="279" spans="1:10" ht="25.5" customHeight="1">
      <c r="A279" s="1" t="s">
        <v>1466</v>
      </c>
      <c r="B279" s="32" t="s">
        <v>146</v>
      </c>
      <c r="C279" s="17">
        <v>1</v>
      </c>
      <c r="D279" s="54">
        <v>122447846.5</v>
      </c>
      <c r="E279" s="46">
        <v>116476.38826086999</v>
      </c>
      <c r="F279" s="25" t="s">
        <v>161</v>
      </c>
    </row>
    <row r="280" spans="1:10" ht="25.5" customHeight="1">
      <c r="A280" s="1" t="s">
        <v>1683</v>
      </c>
      <c r="B280" s="32" t="s">
        <v>146</v>
      </c>
      <c r="C280" s="17">
        <v>1</v>
      </c>
      <c r="D280" s="54">
        <v>91289088</v>
      </c>
      <c r="E280" s="46">
        <v>79381.815652173915</v>
      </c>
      <c r="F280" s="25" t="s">
        <v>161</v>
      </c>
    </row>
    <row r="281" spans="1:10" ht="25.5" customHeight="1">
      <c r="A281" s="1" t="s">
        <v>1684</v>
      </c>
      <c r="B281" s="32" t="s">
        <v>146</v>
      </c>
      <c r="C281" s="17">
        <v>1</v>
      </c>
      <c r="D281" s="54">
        <v>546653002</v>
      </c>
      <c r="E281" s="46">
        <v>475350.43652173912</v>
      </c>
      <c r="F281" s="25" t="s">
        <v>161</v>
      </c>
    </row>
    <row r="282" spans="1:10" ht="25.5" customHeight="1">
      <c r="A282" s="1" t="s">
        <v>1467</v>
      </c>
      <c r="B282" s="32" t="s">
        <v>146</v>
      </c>
      <c r="C282" s="17">
        <v>1</v>
      </c>
      <c r="D282" s="54">
        <v>158048395.66</v>
      </c>
      <c r="E282" s="46">
        <v>137433.38753043479</v>
      </c>
      <c r="F282" s="25" t="s">
        <v>161</v>
      </c>
    </row>
    <row r="283" spans="1:10" ht="25.5" customHeight="1">
      <c r="A283" s="1" t="s">
        <v>1685</v>
      </c>
      <c r="B283" s="32" t="s">
        <v>146</v>
      </c>
      <c r="C283" s="17">
        <v>1</v>
      </c>
      <c r="D283" s="54">
        <v>86605216.870000005</v>
      </c>
      <c r="E283" s="46">
        <v>75308.884234782614</v>
      </c>
      <c r="F283" s="25" t="s">
        <v>161</v>
      </c>
    </row>
    <row r="284" spans="1:10" ht="25.5" customHeight="1">
      <c r="A284" s="1" t="s">
        <v>1468</v>
      </c>
      <c r="B284" s="32" t="s">
        <v>146</v>
      </c>
      <c r="C284" s="17">
        <v>1</v>
      </c>
      <c r="D284" s="54">
        <v>141952600</v>
      </c>
      <c r="E284" s="46">
        <v>123437.04347826086</v>
      </c>
      <c r="F284" s="25" t="s">
        <v>161</v>
      </c>
    </row>
    <row r="285" spans="1:10" ht="25.5" customHeight="1">
      <c r="A285" s="1" t="s">
        <v>1469</v>
      </c>
      <c r="B285" s="32" t="s">
        <v>146</v>
      </c>
      <c r="C285" s="17">
        <v>1</v>
      </c>
      <c r="D285" s="54">
        <v>158426403.03999999</v>
      </c>
      <c r="E285" s="46">
        <v>137762.08960000001</v>
      </c>
      <c r="F285" s="25" t="s">
        <v>161</v>
      </c>
    </row>
    <row r="286" spans="1:10" ht="25.5" customHeight="1">
      <c r="A286" s="1" t="s">
        <v>1470</v>
      </c>
      <c r="B286" s="32" t="s">
        <v>146</v>
      </c>
      <c r="C286" s="17">
        <v>1</v>
      </c>
      <c r="D286" s="54">
        <v>537802614</v>
      </c>
      <c r="E286" s="46">
        <v>467654.44695652172</v>
      </c>
      <c r="F286" s="25" t="s">
        <v>161</v>
      </c>
    </row>
    <row r="287" spans="1:10" ht="25.5" customHeight="1">
      <c r="A287" s="1" t="s">
        <v>1624</v>
      </c>
      <c r="B287" s="32" t="s">
        <v>1719</v>
      </c>
      <c r="C287" s="17">
        <v>1</v>
      </c>
      <c r="D287" s="54">
        <v>97951686.019999996</v>
      </c>
      <c r="E287" s="46">
        <v>85175.379147826083</v>
      </c>
      <c r="F287" s="25" t="s">
        <v>161</v>
      </c>
    </row>
    <row r="288" spans="1:10" ht="25.5" customHeight="1">
      <c r="A288" s="26" t="s">
        <v>988</v>
      </c>
      <c r="B288" s="45"/>
      <c r="C288" s="14">
        <v>91</v>
      </c>
      <c r="D288" s="55">
        <f t="shared" ref="D288" si="2">SUM(D289:D337)</f>
        <v>52961588147.940002</v>
      </c>
      <c r="E288" s="47">
        <v>48147272</v>
      </c>
      <c r="F288" s="15"/>
      <c r="G288" s="16"/>
      <c r="H288" s="13"/>
      <c r="I288" s="13"/>
      <c r="J288" s="13"/>
    </row>
    <row r="289" spans="1:6" ht="25.5" customHeight="1">
      <c r="A289" s="1" t="s">
        <v>735</v>
      </c>
      <c r="B289" s="32" t="s">
        <v>148</v>
      </c>
      <c r="C289" s="17">
        <v>1</v>
      </c>
      <c r="D289" s="54">
        <v>85000000</v>
      </c>
      <c r="E289" s="46">
        <v>77272.727272727279</v>
      </c>
      <c r="F289" s="25" t="s">
        <v>161</v>
      </c>
    </row>
    <row r="290" spans="1:6" ht="25.5" customHeight="1">
      <c r="A290" s="1" t="s">
        <v>192</v>
      </c>
      <c r="B290" s="32" t="s">
        <v>148</v>
      </c>
      <c r="C290" s="17">
        <v>1</v>
      </c>
      <c r="D290" s="54">
        <v>340000000</v>
      </c>
      <c r="E290" s="46">
        <v>309090.90909090912</v>
      </c>
      <c r="F290" s="25" t="s">
        <v>161</v>
      </c>
    </row>
    <row r="291" spans="1:6" ht="25.5" customHeight="1">
      <c r="A291" s="1" t="s">
        <v>165</v>
      </c>
      <c r="B291" s="32" t="s">
        <v>148</v>
      </c>
      <c r="C291" s="17">
        <v>11</v>
      </c>
      <c r="D291" s="54">
        <v>423000000</v>
      </c>
      <c r="E291" s="46">
        <v>384545.45454545453</v>
      </c>
      <c r="F291" s="25" t="s">
        <v>161</v>
      </c>
    </row>
    <row r="292" spans="1:6" ht="25.5" customHeight="1">
      <c r="A292" s="1" t="s">
        <v>35</v>
      </c>
      <c r="B292" s="32" t="s">
        <v>148</v>
      </c>
      <c r="C292" s="17">
        <v>1</v>
      </c>
      <c r="D292" s="54">
        <v>300000000</v>
      </c>
      <c r="E292" s="46">
        <v>272727.27272727271</v>
      </c>
      <c r="F292" s="25" t="s">
        <v>161</v>
      </c>
    </row>
    <row r="293" spans="1:6" ht="25.5" customHeight="1">
      <c r="A293" s="1" t="s">
        <v>1023</v>
      </c>
      <c r="B293" s="32" t="s">
        <v>148</v>
      </c>
      <c r="C293" s="17">
        <v>1</v>
      </c>
      <c r="D293" s="54">
        <v>160000000</v>
      </c>
      <c r="E293" s="46">
        <v>145454.54545454544</v>
      </c>
      <c r="F293" s="25" t="s">
        <v>161</v>
      </c>
    </row>
    <row r="294" spans="1:6" ht="25.5" customHeight="1">
      <c r="A294" s="1" t="s">
        <v>12</v>
      </c>
      <c r="B294" s="32" t="s">
        <v>148</v>
      </c>
      <c r="C294" s="17">
        <v>3</v>
      </c>
      <c r="D294" s="54">
        <v>670000000</v>
      </c>
      <c r="E294" s="46">
        <v>609090.90909090918</v>
      </c>
      <c r="F294" s="25" t="s">
        <v>161</v>
      </c>
    </row>
    <row r="295" spans="1:6" ht="25.5" customHeight="1">
      <c r="A295" s="1" t="s">
        <v>18</v>
      </c>
      <c r="B295" s="32" t="s">
        <v>148</v>
      </c>
      <c r="C295" s="17">
        <v>2</v>
      </c>
      <c r="D295" s="54">
        <v>1161950000</v>
      </c>
      <c r="E295" s="46">
        <v>1056318.1818181816</v>
      </c>
      <c r="F295" s="25" t="s">
        <v>161</v>
      </c>
    </row>
    <row r="296" spans="1:6" ht="25.5" customHeight="1">
      <c r="A296" s="1" t="s">
        <v>107</v>
      </c>
      <c r="B296" s="32" t="s">
        <v>148</v>
      </c>
      <c r="C296" s="17">
        <v>1</v>
      </c>
      <c r="D296" s="54">
        <v>117934240</v>
      </c>
      <c r="E296" s="46">
        <v>107212.94545454545</v>
      </c>
      <c r="F296" s="25" t="s">
        <v>161</v>
      </c>
    </row>
    <row r="297" spans="1:6" ht="25.5" customHeight="1">
      <c r="A297" s="1" t="s">
        <v>13</v>
      </c>
      <c r="B297" s="32" t="s">
        <v>148</v>
      </c>
      <c r="C297" s="17">
        <v>3</v>
      </c>
      <c r="D297" s="54">
        <v>1728000000</v>
      </c>
      <c r="E297" s="46">
        <v>1570909.0909090908</v>
      </c>
      <c r="F297" s="25" t="s">
        <v>161</v>
      </c>
    </row>
    <row r="298" spans="1:6" ht="25.5" customHeight="1">
      <c r="A298" s="1" t="s">
        <v>114</v>
      </c>
      <c r="B298" s="32" t="s">
        <v>148</v>
      </c>
      <c r="C298" s="17">
        <v>1</v>
      </c>
      <c r="D298" s="54">
        <v>4342625469</v>
      </c>
      <c r="E298" s="46">
        <v>3776196.06</v>
      </c>
      <c r="F298" s="25" t="s">
        <v>161</v>
      </c>
    </row>
    <row r="299" spans="1:6" ht="25.5" customHeight="1">
      <c r="A299" s="1" t="s">
        <v>1578</v>
      </c>
      <c r="B299" s="32" t="s">
        <v>148</v>
      </c>
      <c r="C299" s="17">
        <v>2</v>
      </c>
      <c r="D299" s="54">
        <v>420942002.17000002</v>
      </c>
      <c r="E299" s="46">
        <v>366036.52362608694</v>
      </c>
      <c r="F299" s="25" t="s">
        <v>161</v>
      </c>
    </row>
    <row r="300" spans="1:6" ht="25.5" customHeight="1">
      <c r="A300" s="1" t="s">
        <v>1581</v>
      </c>
      <c r="B300" s="32" t="s">
        <v>148</v>
      </c>
      <c r="C300" s="17">
        <v>1</v>
      </c>
      <c r="D300" s="54">
        <v>87487253.5</v>
      </c>
      <c r="E300" s="46">
        <v>76075.872608695659</v>
      </c>
      <c r="F300" s="25" t="s">
        <v>161</v>
      </c>
    </row>
    <row r="301" spans="1:6" ht="25.5" customHeight="1">
      <c r="A301" s="1" t="s">
        <v>1583</v>
      </c>
      <c r="B301" s="32" t="s">
        <v>148</v>
      </c>
      <c r="C301" s="17">
        <v>1</v>
      </c>
      <c r="D301" s="54">
        <v>68547729.099999994</v>
      </c>
      <c r="E301" s="46">
        <v>59606.720956521734</v>
      </c>
      <c r="F301" s="25" t="s">
        <v>161</v>
      </c>
    </row>
    <row r="302" spans="1:6" ht="25.5" customHeight="1">
      <c r="A302" s="1" t="s">
        <v>24</v>
      </c>
      <c r="B302" s="32" t="s">
        <v>148</v>
      </c>
      <c r="C302" s="17">
        <v>1</v>
      </c>
      <c r="D302" s="54">
        <v>15589826398</v>
      </c>
      <c r="E302" s="46">
        <v>14556370.780869599</v>
      </c>
      <c r="F302" s="25" t="s">
        <v>161</v>
      </c>
    </row>
    <row r="303" spans="1:6" ht="25.5" customHeight="1">
      <c r="A303" s="1" t="s">
        <v>1604</v>
      </c>
      <c r="B303" s="32" t="s">
        <v>148</v>
      </c>
      <c r="C303" s="17">
        <v>1</v>
      </c>
      <c r="D303" s="54">
        <v>93383119.379999995</v>
      </c>
      <c r="E303" s="46">
        <v>81202.712504347815</v>
      </c>
      <c r="F303" s="25" t="s">
        <v>161</v>
      </c>
    </row>
    <row r="304" spans="1:6" ht="25.5" customHeight="1">
      <c r="A304" s="1" t="s">
        <v>1409</v>
      </c>
      <c r="B304" s="32" t="s">
        <v>148</v>
      </c>
      <c r="C304" s="17">
        <v>1</v>
      </c>
      <c r="D304" s="54">
        <v>393930700</v>
      </c>
      <c r="E304" s="46">
        <v>342548.4347826087</v>
      </c>
      <c r="F304" s="25" t="s">
        <v>161</v>
      </c>
    </row>
    <row r="305" spans="1:6" ht="25.5" customHeight="1">
      <c r="A305" s="1" t="s">
        <v>1646</v>
      </c>
      <c r="B305" s="32" t="s">
        <v>148</v>
      </c>
      <c r="C305" s="17">
        <v>1</v>
      </c>
      <c r="D305" s="54">
        <v>82630781.420000002</v>
      </c>
      <c r="E305" s="46">
        <v>71852.85340869565</v>
      </c>
      <c r="F305" s="25" t="s">
        <v>161</v>
      </c>
    </row>
    <row r="306" spans="1:6" ht="25.5" customHeight="1">
      <c r="A306" s="1" t="s">
        <v>1656</v>
      </c>
      <c r="B306" s="32" t="s">
        <v>148</v>
      </c>
      <c r="C306" s="17">
        <v>1</v>
      </c>
      <c r="D306" s="54">
        <v>456810938</v>
      </c>
      <c r="E306" s="46">
        <v>397226.90260869567</v>
      </c>
      <c r="F306" s="25" t="s">
        <v>161</v>
      </c>
    </row>
    <row r="307" spans="1:6" ht="25.5" customHeight="1">
      <c r="A307" s="1" t="s">
        <v>1677</v>
      </c>
      <c r="B307" s="32" t="s">
        <v>148</v>
      </c>
      <c r="C307" s="17">
        <v>1</v>
      </c>
      <c r="D307" s="54">
        <v>82059012.209999993</v>
      </c>
      <c r="E307" s="46">
        <v>71355.662791304349</v>
      </c>
      <c r="F307" s="25" t="s">
        <v>161</v>
      </c>
    </row>
    <row r="308" spans="1:6" ht="25.5" customHeight="1">
      <c r="A308" s="1" t="s">
        <v>1686</v>
      </c>
      <c r="B308" s="32" t="s">
        <v>148</v>
      </c>
      <c r="C308" s="17">
        <v>1</v>
      </c>
      <c r="D308" s="54">
        <v>81915360</v>
      </c>
      <c r="E308" s="46">
        <v>71230.747826086954</v>
      </c>
      <c r="F308" s="25" t="s">
        <v>161</v>
      </c>
    </row>
    <row r="309" spans="1:6" ht="25.5" customHeight="1">
      <c r="A309" s="1" t="s">
        <v>1410</v>
      </c>
      <c r="B309" s="32" t="s">
        <v>148</v>
      </c>
      <c r="C309" s="17">
        <v>1</v>
      </c>
      <c r="D309" s="54">
        <v>1983147506.6500001</v>
      </c>
      <c r="E309" s="46">
        <v>1724476.0927391306</v>
      </c>
      <c r="F309" s="25" t="s">
        <v>161</v>
      </c>
    </row>
    <row r="310" spans="1:6" ht="25.5" customHeight="1">
      <c r="A310" s="1" t="s">
        <v>1689</v>
      </c>
      <c r="B310" s="32" t="s">
        <v>148</v>
      </c>
      <c r="C310" s="17">
        <v>1</v>
      </c>
      <c r="D310" s="54">
        <v>232931880</v>
      </c>
      <c r="E310" s="46">
        <v>202549.46086956523</v>
      </c>
      <c r="F310" s="25" t="s">
        <v>161</v>
      </c>
    </row>
    <row r="311" spans="1:6" ht="25.5" customHeight="1">
      <c r="A311" s="1" t="s">
        <v>71</v>
      </c>
      <c r="B311" s="32" t="s">
        <v>148</v>
      </c>
      <c r="C311" s="17">
        <v>1</v>
      </c>
      <c r="D311" s="54">
        <v>769903960</v>
      </c>
      <c r="E311" s="46">
        <v>669481.70434782607</v>
      </c>
      <c r="F311" s="25" t="s">
        <v>161</v>
      </c>
    </row>
    <row r="312" spans="1:6" ht="25.5" customHeight="1">
      <c r="A312" s="1" t="s">
        <v>1411</v>
      </c>
      <c r="B312" s="32" t="s">
        <v>148</v>
      </c>
      <c r="C312" s="17">
        <v>1</v>
      </c>
      <c r="D312" s="54">
        <v>1879818492</v>
      </c>
      <c r="E312" s="46">
        <v>1634624.7756521739</v>
      </c>
      <c r="F312" s="25" t="s">
        <v>161</v>
      </c>
    </row>
    <row r="313" spans="1:6" ht="25.5" customHeight="1">
      <c r="A313" s="1" t="s">
        <v>129</v>
      </c>
      <c r="B313" s="32" t="s">
        <v>148</v>
      </c>
      <c r="C313" s="17">
        <v>1</v>
      </c>
      <c r="D313" s="54">
        <v>653923471</v>
      </c>
      <c r="E313" s="46">
        <v>568629.10521739128</v>
      </c>
      <c r="F313" s="25" t="s">
        <v>161</v>
      </c>
    </row>
    <row r="314" spans="1:6" ht="25.5" customHeight="1">
      <c r="A314" s="1" t="s">
        <v>25</v>
      </c>
      <c r="B314" s="32" t="s">
        <v>148</v>
      </c>
      <c r="C314" s="17">
        <v>1</v>
      </c>
      <c r="D314" s="54">
        <v>2601327496</v>
      </c>
      <c r="E314" s="46">
        <v>2262023.9095652173</v>
      </c>
      <c r="F314" s="25" t="s">
        <v>161</v>
      </c>
    </row>
    <row r="315" spans="1:6" ht="25.5" customHeight="1">
      <c r="A315" s="1" t="s">
        <v>44</v>
      </c>
      <c r="B315" s="32" t="s">
        <v>148</v>
      </c>
      <c r="C315" s="17">
        <v>1</v>
      </c>
      <c r="D315" s="54">
        <v>6812769789</v>
      </c>
      <c r="E315" s="46">
        <v>5924147.6426086957</v>
      </c>
      <c r="F315" s="25" t="s">
        <v>161</v>
      </c>
    </row>
    <row r="316" spans="1:6" ht="25.5" customHeight="1">
      <c r="A316" s="1" t="s">
        <v>1690</v>
      </c>
      <c r="B316" s="32" t="s">
        <v>148</v>
      </c>
      <c r="C316" s="17">
        <v>1</v>
      </c>
      <c r="D316" s="54">
        <v>405713463</v>
      </c>
      <c r="E316" s="46">
        <v>352794.31565217389</v>
      </c>
      <c r="F316" s="25" t="s">
        <v>161</v>
      </c>
    </row>
    <row r="317" spans="1:6" ht="25.5" customHeight="1">
      <c r="A317" s="1" t="s">
        <v>16</v>
      </c>
      <c r="B317" s="32" t="s">
        <v>148</v>
      </c>
      <c r="C317" s="17">
        <v>1</v>
      </c>
      <c r="D317" s="54">
        <v>4364983846</v>
      </c>
      <c r="E317" s="46">
        <v>3995638.1269565201</v>
      </c>
      <c r="F317" s="25" t="s">
        <v>161</v>
      </c>
    </row>
    <row r="318" spans="1:6" ht="25.5" customHeight="1">
      <c r="A318" s="1" t="s">
        <v>77</v>
      </c>
      <c r="B318" s="32" t="s">
        <v>148</v>
      </c>
      <c r="C318" s="17">
        <v>1</v>
      </c>
      <c r="D318" s="54">
        <v>605363500</v>
      </c>
      <c r="E318" s="46">
        <v>526403.04347826086</v>
      </c>
      <c r="F318" s="25" t="s">
        <v>161</v>
      </c>
    </row>
    <row r="319" spans="1:6" ht="25.5" customHeight="1">
      <c r="A319" s="1" t="s">
        <v>120</v>
      </c>
      <c r="B319" s="32" t="s">
        <v>148</v>
      </c>
      <c r="C319" s="17">
        <v>1</v>
      </c>
      <c r="D319" s="54">
        <v>900983035.96000004</v>
      </c>
      <c r="E319" s="46">
        <v>783463.50953043485</v>
      </c>
      <c r="F319" s="25" t="s">
        <v>161</v>
      </c>
    </row>
    <row r="320" spans="1:6" ht="25.5" customHeight="1">
      <c r="A320" s="1" t="s">
        <v>1692</v>
      </c>
      <c r="B320" s="32" t="s">
        <v>148</v>
      </c>
      <c r="C320" s="17">
        <v>1</v>
      </c>
      <c r="D320" s="54">
        <v>315273951</v>
      </c>
      <c r="E320" s="46">
        <v>274151.26173913042</v>
      </c>
      <c r="F320" s="25" t="s">
        <v>161</v>
      </c>
    </row>
    <row r="321" spans="1:6" ht="25.5" customHeight="1">
      <c r="A321" s="1" t="s">
        <v>1693</v>
      </c>
      <c r="B321" s="32" t="s">
        <v>148</v>
      </c>
      <c r="C321" s="17">
        <v>1</v>
      </c>
      <c r="D321" s="54">
        <v>195168330.78999999</v>
      </c>
      <c r="E321" s="46">
        <v>169711.59199130433</v>
      </c>
      <c r="F321" s="25" t="s">
        <v>161</v>
      </c>
    </row>
    <row r="322" spans="1:6" ht="25.5" customHeight="1">
      <c r="A322" s="1" t="s">
        <v>117</v>
      </c>
      <c r="B322" s="32" t="s">
        <v>148</v>
      </c>
      <c r="C322" s="17">
        <v>1</v>
      </c>
      <c r="D322" s="54">
        <v>922668348</v>
      </c>
      <c r="E322" s="46">
        <v>802320.3026086957</v>
      </c>
      <c r="F322" s="25" t="s">
        <v>161</v>
      </c>
    </row>
    <row r="323" spans="1:6" ht="25.5" customHeight="1">
      <c r="A323" s="1" t="s">
        <v>1694</v>
      </c>
      <c r="B323" s="32" t="s">
        <v>148</v>
      </c>
      <c r="C323" s="17">
        <v>1</v>
      </c>
      <c r="D323" s="54">
        <v>90276335.590000004</v>
      </c>
      <c r="E323" s="46">
        <v>78501.161382608698</v>
      </c>
      <c r="F323" s="25" t="s">
        <v>161</v>
      </c>
    </row>
    <row r="324" spans="1:6" ht="25.5" customHeight="1">
      <c r="A324" s="1" t="s">
        <v>1695</v>
      </c>
      <c r="B324" s="32" t="s">
        <v>148</v>
      </c>
      <c r="C324" s="17">
        <v>1</v>
      </c>
      <c r="D324" s="54">
        <v>78685050</v>
      </c>
      <c r="E324" s="46">
        <v>68421.782608695648</v>
      </c>
      <c r="F324" s="25" t="s">
        <v>161</v>
      </c>
    </row>
    <row r="325" spans="1:6" ht="25.5" customHeight="1">
      <c r="A325" s="1" t="s">
        <v>78</v>
      </c>
      <c r="B325" s="32" t="s">
        <v>148</v>
      </c>
      <c r="C325" s="17">
        <v>1</v>
      </c>
      <c r="D325" s="54">
        <v>580363682</v>
      </c>
      <c r="E325" s="46">
        <v>504664.07130434783</v>
      </c>
      <c r="F325" s="25" t="s">
        <v>161</v>
      </c>
    </row>
    <row r="326" spans="1:6" ht="25.5" customHeight="1">
      <c r="A326" s="1" t="s">
        <v>1697</v>
      </c>
      <c r="B326" s="32" t="s">
        <v>148</v>
      </c>
      <c r="C326" s="17">
        <v>1</v>
      </c>
      <c r="D326" s="54">
        <v>86201314.480000004</v>
      </c>
      <c r="E326" s="46">
        <v>74957.6647652174</v>
      </c>
      <c r="F326" s="25" t="s">
        <v>161</v>
      </c>
    </row>
    <row r="327" spans="1:6" ht="25.5" customHeight="1">
      <c r="A327" s="1" t="s">
        <v>1698</v>
      </c>
      <c r="B327" s="32" t="s">
        <v>148</v>
      </c>
      <c r="C327" s="17">
        <v>1</v>
      </c>
      <c r="D327" s="54">
        <v>104588703.09999999</v>
      </c>
      <c r="E327" s="46">
        <v>90946.698347826081</v>
      </c>
      <c r="F327" s="25" t="s">
        <v>161</v>
      </c>
    </row>
    <row r="328" spans="1:6" ht="25.5" customHeight="1">
      <c r="A328" s="1" t="s">
        <v>1699</v>
      </c>
      <c r="B328" s="32" t="s">
        <v>148</v>
      </c>
      <c r="C328" s="17">
        <v>1</v>
      </c>
      <c r="D328" s="54">
        <v>76173932.400000006</v>
      </c>
      <c r="E328" s="46">
        <v>66238.202086956531</v>
      </c>
      <c r="F328" s="25" t="s">
        <v>161</v>
      </c>
    </row>
    <row r="329" spans="1:6" ht="25.5" customHeight="1">
      <c r="A329" s="1" t="s">
        <v>1700</v>
      </c>
      <c r="B329" s="32" t="s">
        <v>148</v>
      </c>
      <c r="C329" s="17">
        <v>1</v>
      </c>
      <c r="D329" s="54">
        <v>78877260</v>
      </c>
      <c r="E329" s="46">
        <v>68588.921739130441</v>
      </c>
      <c r="F329" s="25" t="s">
        <v>161</v>
      </c>
    </row>
    <row r="330" spans="1:6" ht="25.5" customHeight="1">
      <c r="A330" s="1" t="s">
        <v>1701</v>
      </c>
      <c r="B330" s="32" t="s">
        <v>148</v>
      </c>
      <c r="C330" s="17">
        <v>1</v>
      </c>
      <c r="D330" s="54">
        <v>71874972.180000007</v>
      </c>
      <c r="E330" s="46">
        <v>62499.975808695657</v>
      </c>
      <c r="F330" s="25" t="s">
        <v>161</v>
      </c>
    </row>
    <row r="331" spans="1:6" ht="25.5" customHeight="1">
      <c r="A331" s="1" t="s">
        <v>1702</v>
      </c>
      <c r="B331" s="32" t="s">
        <v>148</v>
      </c>
      <c r="C331" s="17">
        <v>1</v>
      </c>
      <c r="D331" s="54">
        <v>75806014.280000001</v>
      </c>
      <c r="E331" s="46">
        <v>65918.273286956522</v>
      </c>
      <c r="F331" s="25" t="s">
        <v>161</v>
      </c>
    </row>
    <row r="332" spans="1:6" ht="25.5" customHeight="1">
      <c r="A332" s="1" t="s">
        <v>1703</v>
      </c>
      <c r="B332" s="32" t="s">
        <v>148</v>
      </c>
      <c r="C332" s="17">
        <v>1</v>
      </c>
      <c r="D332" s="54">
        <v>469716230</v>
      </c>
      <c r="E332" s="46">
        <v>408448.8956521739</v>
      </c>
      <c r="F332" s="25" t="s">
        <v>161</v>
      </c>
    </row>
    <row r="333" spans="1:6" ht="25.5" customHeight="1">
      <c r="A333" s="1" t="s">
        <v>1704</v>
      </c>
      <c r="B333" s="32" t="s">
        <v>148</v>
      </c>
      <c r="C333" s="17">
        <v>1</v>
      </c>
      <c r="D333" s="54">
        <v>786239911</v>
      </c>
      <c r="E333" s="46">
        <v>683686.87913043483</v>
      </c>
      <c r="F333" s="25" t="s">
        <v>161</v>
      </c>
    </row>
    <row r="334" spans="1:6" ht="25.5" customHeight="1">
      <c r="A334" s="1" t="s">
        <v>1412</v>
      </c>
      <c r="B334" s="32" t="s">
        <v>148</v>
      </c>
      <c r="C334" s="17">
        <v>1</v>
      </c>
      <c r="D334" s="54">
        <v>463781600</v>
      </c>
      <c r="E334" s="46">
        <v>403288.34782608697</v>
      </c>
      <c r="F334" s="25" t="s">
        <v>161</v>
      </c>
    </row>
    <row r="335" spans="1:6" ht="25.5" customHeight="1">
      <c r="A335" s="1" t="s">
        <v>1705</v>
      </c>
      <c r="B335" s="32" t="s">
        <v>148</v>
      </c>
      <c r="C335" s="17">
        <v>1</v>
      </c>
      <c r="D335" s="54">
        <v>203148840</v>
      </c>
      <c r="E335" s="46">
        <v>176651.1652173913</v>
      </c>
      <c r="F335" s="25" t="s">
        <v>161</v>
      </c>
    </row>
    <row r="336" spans="1:6" ht="25.5" customHeight="1">
      <c r="A336" s="1" t="s">
        <v>1706</v>
      </c>
      <c r="B336" s="32" t="s">
        <v>148</v>
      </c>
      <c r="C336" s="17">
        <v>1</v>
      </c>
      <c r="D336" s="54">
        <v>93313830.730000004</v>
      </c>
      <c r="E336" s="46">
        <v>81142.461504347826</v>
      </c>
      <c r="F336" s="25" t="s">
        <v>161</v>
      </c>
    </row>
    <row r="337" spans="1:10" ht="25.5" customHeight="1">
      <c r="A337" s="1" t="s">
        <v>1423</v>
      </c>
      <c r="B337" s="32" t="s">
        <v>148</v>
      </c>
      <c r="C337" s="17">
        <v>1</v>
      </c>
      <c r="D337" s="54">
        <v>372520400</v>
      </c>
      <c r="E337" s="46">
        <v>323930.78260869568</v>
      </c>
      <c r="F337" s="25" t="s">
        <v>161</v>
      </c>
    </row>
    <row r="338" spans="1:10" ht="25.5" customHeight="1">
      <c r="A338" s="26" t="s">
        <v>1846</v>
      </c>
      <c r="B338" s="45"/>
      <c r="C338" s="14">
        <v>190</v>
      </c>
      <c r="D338" s="55">
        <f>SUM(D339:D412)</f>
        <v>89862853133.12001</v>
      </c>
      <c r="E338" s="47">
        <v>81693636</v>
      </c>
      <c r="F338" s="15"/>
      <c r="G338" s="16"/>
      <c r="H338" s="13"/>
      <c r="I338" s="13"/>
      <c r="J338" s="13"/>
    </row>
    <row r="339" spans="1:10" ht="25.5" customHeight="1">
      <c r="A339" s="1" t="s">
        <v>794</v>
      </c>
      <c r="B339" s="32" t="s">
        <v>795</v>
      </c>
      <c r="C339" s="17">
        <v>1</v>
      </c>
      <c r="D339" s="54">
        <v>693000000</v>
      </c>
      <c r="E339" s="46">
        <v>630000</v>
      </c>
      <c r="F339" s="25" t="s">
        <v>161</v>
      </c>
    </row>
    <row r="340" spans="1:10" ht="25.5" customHeight="1">
      <c r="A340" s="1" t="s">
        <v>26</v>
      </c>
      <c r="B340" s="32" t="s">
        <v>795</v>
      </c>
      <c r="C340" s="17">
        <v>2</v>
      </c>
      <c r="D340" s="54">
        <v>953127000</v>
      </c>
      <c r="E340" s="46">
        <v>866479.09090909082</v>
      </c>
      <c r="F340" s="25" t="s">
        <v>161</v>
      </c>
    </row>
    <row r="341" spans="1:10" ht="25.5" customHeight="1">
      <c r="A341" s="1" t="s">
        <v>90</v>
      </c>
      <c r="B341" s="32" t="s">
        <v>795</v>
      </c>
      <c r="C341" s="17">
        <v>4</v>
      </c>
      <c r="D341" s="54">
        <v>360000000</v>
      </c>
      <c r="E341" s="46">
        <v>327272.72727272729</v>
      </c>
      <c r="F341" s="25" t="s">
        <v>161</v>
      </c>
    </row>
    <row r="342" spans="1:10" ht="25.5" customHeight="1">
      <c r="A342" s="1" t="s">
        <v>118</v>
      </c>
      <c r="B342" s="32" t="s">
        <v>795</v>
      </c>
      <c r="C342" s="17">
        <v>1</v>
      </c>
      <c r="D342" s="54">
        <v>158917032</v>
      </c>
      <c r="E342" s="46">
        <v>144470.02909090908</v>
      </c>
      <c r="F342" s="25" t="s">
        <v>161</v>
      </c>
    </row>
    <row r="343" spans="1:10" ht="25.5" customHeight="1">
      <c r="A343" s="1" t="s">
        <v>821</v>
      </c>
      <c r="B343" s="32" t="s">
        <v>795</v>
      </c>
      <c r="C343" s="17">
        <v>1</v>
      </c>
      <c r="D343" s="54">
        <v>1372000000</v>
      </c>
      <c r="E343" s="46">
        <v>1247272.7272727273</v>
      </c>
      <c r="F343" s="25" t="s">
        <v>161</v>
      </c>
    </row>
    <row r="344" spans="1:10" ht="25.5" customHeight="1">
      <c r="A344" s="1" t="s">
        <v>131</v>
      </c>
      <c r="B344" s="32" t="s">
        <v>795</v>
      </c>
      <c r="C344" s="17">
        <v>2</v>
      </c>
      <c r="D344" s="54">
        <v>576000000</v>
      </c>
      <c r="E344" s="46">
        <v>523636.36363636365</v>
      </c>
      <c r="F344" s="25" t="s">
        <v>161</v>
      </c>
    </row>
    <row r="345" spans="1:10" ht="25.5" customHeight="1">
      <c r="A345" s="1" t="s">
        <v>833</v>
      </c>
      <c r="B345" s="32" t="s">
        <v>795</v>
      </c>
      <c r="C345" s="17">
        <v>1</v>
      </c>
      <c r="D345" s="54">
        <v>47156913</v>
      </c>
      <c r="E345" s="46">
        <v>42869.920909090906</v>
      </c>
      <c r="F345" s="25" t="s">
        <v>161</v>
      </c>
    </row>
    <row r="346" spans="1:10" ht="25.5" customHeight="1">
      <c r="A346" s="1" t="s">
        <v>839</v>
      </c>
      <c r="B346" s="32" t="s">
        <v>795</v>
      </c>
      <c r="C346" s="17">
        <v>1</v>
      </c>
      <c r="D346" s="54">
        <v>55117421</v>
      </c>
      <c r="E346" s="46">
        <v>50106.746363636361</v>
      </c>
      <c r="F346" s="25" t="s">
        <v>161</v>
      </c>
    </row>
    <row r="347" spans="1:10" ht="25.5" customHeight="1">
      <c r="A347" s="1" t="s">
        <v>844</v>
      </c>
      <c r="B347" s="32" t="s">
        <v>795</v>
      </c>
      <c r="C347" s="17">
        <v>1</v>
      </c>
      <c r="D347" s="54">
        <v>593627400</v>
      </c>
      <c r="E347" s="46">
        <v>539661.27272727271</v>
      </c>
      <c r="F347" s="25" t="s">
        <v>161</v>
      </c>
    </row>
    <row r="348" spans="1:10" ht="25.5" customHeight="1">
      <c r="A348" s="1" t="s">
        <v>49</v>
      </c>
      <c r="B348" s="32" t="s">
        <v>795</v>
      </c>
      <c r="C348" s="17">
        <v>1</v>
      </c>
      <c r="D348" s="54">
        <v>379120500</v>
      </c>
      <c r="E348" s="46">
        <v>344655</v>
      </c>
      <c r="F348" s="25" t="s">
        <v>161</v>
      </c>
    </row>
    <row r="349" spans="1:10" ht="25.5" customHeight="1">
      <c r="A349" s="1" t="s">
        <v>854</v>
      </c>
      <c r="B349" s="32" t="s">
        <v>795</v>
      </c>
      <c r="C349" s="17">
        <v>1</v>
      </c>
      <c r="D349" s="54">
        <v>339008000</v>
      </c>
      <c r="E349" s="46">
        <v>308189.09090909088</v>
      </c>
      <c r="F349" s="25" t="s">
        <v>161</v>
      </c>
    </row>
    <row r="350" spans="1:10" ht="25.5" customHeight="1">
      <c r="A350" s="1" t="s">
        <v>860</v>
      </c>
      <c r="B350" s="32" t="s">
        <v>795</v>
      </c>
      <c r="C350" s="17">
        <v>3</v>
      </c>
      <c r="D350" s="54">
        <v>10270000000</v>
      </c>
      <c r="E350" s="46">
        <v>9336363.6363636367</v>
      </c>
      <c r="F350" s="25" t="s">
        <v>161</v>
      </c>
    </row>
    <row r="351" spans="1:10" ht="25.5" customHeight="1">
      <c r="A351" s="1" t="s">
        <v>870</v>
      </c>
      <c r="B351" s="32" t="s">
        <v>795</v>
      </c>
      <c r="C351" s="17">
        <v>1</v>
      </c>
      <c r="D351" s="54">
        <v>39500000</v>
      </c>
      <c r="E351" s="46">
        <v>35909.090909090912</v>
      </c>
      <c r="F351" s="25" t="s">
        <v>161</v>
      </c>
    </row>
    <row r="352" spans="1:10" ht="25.5" customHeight="1">
      <c r="A352" s="1" t="s">
        <v>32</v>
      </c>
      <c r="B352" s="32" t="s">
        <v>795</v>
      </c>
      <c r="C352" s="17">
        <v>2</v>
      </c>
      <c r="D352" s="54">
        <v>714000000</v>
      </c>
      <c r="E352" s="46">
        <v>649090.90909090906</v>
      </c>
      <c r="F352" s="25" t="s">
        <v>161</v>
      </c>
    </row>
    <row r="353" spans="1:6" ht="25.5" customHeight="1">
      <c r="A353" s="1" t="s">
        <v>5</v>
      </c>
      <c r="B353" s="32" t="s">
        <v>795</v>
      </c>
      <c r="C353" s="17">
        <v>3</v>
      </c>
      <c r="D353" s="54">
        <v>180000000</v>
      </c>
      <c r="E353" s="46">
        <v>163636.36363636365</v>
      </c>
      <c r="F353" s="25" t="s">
        <v>161</v>
      </c>
    </row>
    <row r="354" spans="1:6" ht="25.5" customHeight="1">
      <c r="A354" s="1" t="s">
        <v>882</v>
      </c>
      <c r="B354" s="32" t="s">
        <v>795</v>
      </c>
      <c r="C354" s="17">
        <v>1</v>
      </c>
      <c r="D354" s="54">
        <v>86330640</v>
      </c>
      <c r="E354" s="46">
        <v>78482.399999999994</v>
      </c>
      <c r="F354" s="25" t="s">
        <v>161</v>
      </c>
    </row>
    <row r="355" spans="1:6" ht="25.5" customHeight="1">
      <c r="A355" s="1" t="s">
        <v>34</v>
      </c>
      <c r="B355" s="32" t="s">
        <v>795</v>
      </c>
      <c r="C355" s="17">
        <v>2</v>
      </c>
      <c r="D355" s="54">
        <v>1648500000</v>
      </c>
      <c r="E355" s="46">
        <v>1498636.3636363635</v>
      </c>
      <c r="F355" s="25" t="s">
        <v>161</v>
      </c>
    </row>
    <row r="356" spans="1:6" ht="25.5" customHeight="1">
      <c r="A356" s="1" t="s">
        <v>896</v>
      </c>
      <c r="B356" s="32" t="s">
        <v>795</v>
      </c>
      <c r="C356" s="17">
        <v>4</v>
      </c>
      <c r="D356" s="54">
        <v>1195000000</v>
      </c>
      <c r="E356" s="46">
        <v>1086363.6363636362</v>
      </c>
      <c r="F356" s="25" t="s">
        <v>161</v>
      </c>
    </row>
    <row r="357" spans="1:6" ht="25.5" customHeight="1">
      <c r="A357" s="1" t="s">
        <v>907</v>
      </c>
      <c r="B357" s="32" t="s">
        <v>795</v>
      </c>
      <c r="C357" s="17">
        <v>1</v>
      </c>
      <c r="D357" s="54">
        <v>183600000</v>
      </c>
      <c r="E357" s="46">
        <v>166909.09090909091</v>
      </c>
      <c r="F357" s="25" t="s">
        <v>161</v>
      </c>
    </row>
    <row r="358" spans="1:6" ht="25.5" customHeight="1">
      <c r="A358" s="1" t="s">
        <v>913</v>
      </c>
      <c r="B358" s="32" t="s">
        <v>795</v>
      </c>
      <c r="C358" s="17">
        <v>1</v>
      </c>
      <c r="D358" s="54">
        <v>300000000</v>
      </c>
      <c r="E358" s="46">
        <v>272727.27272727271</v>
      </c>
      <c r="F358" s="25" t="s">
        <v>161</v>
      </c>
    </row>
    <row r="359" spans="1:6" ht="25.5" customHeight="1">
      <c r="A359" s="1" t="s">
        <v>919</v>
      </c>
      <c r="B359" s="32" t="s">
        <v>795</v>
      </c>
      <c r="C359" s="17">
        <v>1</v>
      </c>
      <c r="D359" s="54">
        <v>41000000</v>
      </c>
      <c r="E359" s="46">
        <v>37272.727272727272</v>
      </c>
      <c r="F359" s="25" t="s">
        <v>161</v>
      </c>
    </row>
    <row r="360" spans="1:6" ht="25.5" customHeight="1">
      <c r="A360" s="1" t="s">
        <v>925</v>
      </c>
      <c r="B360" s="32" t="s">
        <v>795</v>
      </c>
      <c r="C360" s="17">
        <v>2</v>
      </c>
      <c r="D360" s="54">
        <v>1370000000</v>
      </c>
      <c r="E360" s="46">
        <v>1245454.5454545454</v>
      </c>
      <c r="F360" s="25" t="s">
        <v>161</v>
      </c>
    </row>
    <row r="361" spans="1:6" ht="25.5" customHeight="1">
      <c r="A361" s="1" t="s">
        <v>933</v>
      </c>
      <c r="B361" s="32" t="s">
        <v>795</v>
      </c>
      <c r="C361" s="17">
        <v>1</v>
      </c>
      <c r="D361" s="54">
        <v>361000000</v>
      </c>
      <c r="E361" s="46">
        <v>328181.81818181818</v>
      </c>
      <c r="F361" s="25" t="s">
        <v>161</v>
      </c>
    </row>
    <row r="362" spans="1:6" ht="25.5" customHeight="1">
      <c r="A362" s="1" t="s">
        <v>138</v>
      </c>
      <c r="B362" s="32" t="s">
        <v>795</v>
      </c>
      <c r="C362" s="17">
        <v>3</v>
      </c>
      <c r="D362" s="54">
        <v>293000000</v>
      </c>
      <c r="E362" s="46">
        <v>266363.63636363635</v>
      </c>
      <c r="F362" s="25" t="s">
        <v>161</v>
      </c>
    </row>
    <row r="363" spans="1:6" ht="25.5" customHeight="1">
      <c r="A363" s="1" t="s">
        <v>946</v>
      </c>
      <c r="B363" s="32" t="s">
        <v>795</v>
      </c>
      <c r="C363" s="17">
        <v>2</v>
      </c>
      <c r="D363" s="54">
        <v>320000000</v>
      </c>
      <c r="E363" s="46">
        <v>290909.09090909088</v>
      </c>
      <c r="F363" s="25" t="s">
        <v>161</v>
      </c>
    </row>
    <row r="364" spans="1:6" ht="25.5" customHeight="1">
      <c r="A364" s="1" t="s">
        <v>951</v>
      </c>
      <c r="B364" s="32" t="s">
        <v>795</v>
      </c>
      <c r="C364" s="17">
        <v>1</v>
      </c>
      <c r="D364" s="54">
        <v>89207712</v>
      </c>
      <c r="E364" s="46">
        <v>81097.919999999998</v>
      </c>
      <c r="F364" s="25" t="s">
        <v>161</v>
      </c>
    </row>
    <row r="365" spans="1:6" ht="25.5" customHeight="1">
      <c r="A365" s="1" t="s">
        <v>11</v>
      </c>
      <c r="B365" s="32" t="s">
        <v>795</v>
      </c>
      <c r="C365" s="17">
        <v>4</v>
      </c>
      <c r="D365" s="54">
        <v>2415000000</v>
      </c>
      <c r="E365" s="46">
        <v>2195454.5454545454</v>
      </c>
      <c r="F365" s="25" t="s">
        <v>161</v>
      </c>
    </row>
    <row r="366" spans="1:6" ht="25.5" customHeight="1">
      <c r="A366" s="1" t="s">
        <v>80</v>
      </c>
      <c r="B366" s="32" t="s">
        <v>795</v>
      </c>
      <c r="C366" s="17">
        <v>14</v>
      </c>
      <c r="D366" s="54">
        <v>13656870000</v>
      </c>
      <c r="E366" s="46">
        <v>12415336.363636361</v>
      </c>
      <c r="F366" s="25" t="s">
        <v>161</v>
      </c>
    </row>
    <row r="367" spans="1:6" ht="25.5" customHeight="1">
      <c r="A367" s="1" t="s">
        <v>123</v>
      </c>
      <c r="B367" s="32" t="s">
        <v>795</v>
      </c>
      <c r="C367" s="17">
        <v>17</v>
      </c>
      <c r="D367" s="54">
        <v>14812000000</v>
      </c>
      <c r="E367" s="46">
        <v>13465454.545454547</v>
      </c>
      <c r="F367" s="25" t="s">
        <v>161</v>
      </c>
    </row>
    <row r="368" spans="1:6" ht="25.5" customHeight="1">
      <c r="A368" s="1" t="s">
        <v>23</v>
      </c>
      <c r="B368" s="32" t="s">
        <v>795</v>
      </c>
      <c r="C368" s="17">
        <v>1</v>
      </c>
      <c r="D368" s="54">
        <v>475672122</v>
      </c>
      <c r="E368" s="46">
        <v>413627.93219130434</v>
      </c>
      <c r="F368" s="25" t="s">
        <v>161</v>
      </c>
    </row>
    <row r="369" spans="1:6" ht="25.5" customHeight="1">
      <c r="A369" s="1" t="s">
        <v>1413</v>
      </c>
      <c r="B369" s="32" t="s">
        <v>795</v>
      </c>
      <c r="C369" s="17">
        <v>1</v>
      </c>
      <c r="D369" s="54">
        <v>1332108993.5999999</v>
      </c>
      <c r="E369" s="46">
        <v>1158355.6466086956</v>
      </c>
      <c r="F369" s="25" t="s">
        <v>161</v>
      </c>
    </row>
    <row r="370" spans="1:6" ht="25.5" customHeight="1">
      <c r="A370" s="1" t="s">
        <v>1481</v>
      </c>
      <c r="B370" s="32" t="s">
        <v>795</v>
      </c>
      <c r="C370" s="17">
        <v>1</v>
      </c>
      <c r="D370" s="54">
        <v>107414160</v>
      </c>
      <c r="E370" s="46">
        <v>93403.617391304346</v>
      </c>
      <c r="F370" s="25" t="s">
        <v>161</v>
      </c>
    </row>
    <row r="371" spans="1:6" ht="25.5" customHeight="1">
      <c r="A371" s="1" t="s">
        <v>19</v>
      </c>
      <c r="B371" s="32" t="s">
        <v>795</v>
      </c>
      <c r="C371" s="17">
        <v>1</v>
      </c>
      <c r="D371" s="54">
        <v>1515442268</v>
      </c>
      <c r="E371" s="46">
        <v>1317775.8852173914</v>
      </c>
      <c r="F371" s="25" t="s">
        <v>161</v>
      </c>
    </row>
    <row r="372" spans="1:6" ht="25.5" customHeight="1">
      <c r="A372" s="1" t="s">
        <v>1414</v>
      </c>
      <c r="B372" s="32" t="s">
        <v>795</v>
      </c>
      <c r="C372" s="17">
        <v>1</v>
      </c>
      <c r="D372" s="54">
        <v>1008115117</v>
      </c>
      <c r="E372" s="46">
        <v>876621.84086956526</v>
      </c>
      <c r="F372" s="25" t="s">
        <v>161</v>
      </c>
    </row>
    <row r="373" spans="1:6" ht="25.5" customHeight="1">
      <c r="A373" s="1" t="s">
        <v>183</v>
      </c>
      <c r="B373" s="32" t="s">
        <v>795</v>
      </c>
      <c r="C373" s="17">
        <v>1</v>
      </c>
      <c r="D373" s="54">
        <v>510840001.98000002</v>
      </c>
      <c r="E373" s="46">
        <v>444208.69737391308</v>
      </c>
      <c r="F373" s="25" t="s">
        <v>161</v>
      </c>
    </row>
    <row r="374" spans="1:6" ht="25.5" customHeight="1">
      <c r="A374" s="1" t="s">
        <v>1415</v>
      </c>
      <c r="B374" s="32" t="s">
        <v>795</v>
      </c>
      <c r="C374" s="17">
        <v>1</v>
      </c>
      <c r="D374" s="54">
        <v>2180429208</v>
      </c>
      <c r="E374" s="46">
        <v>1896025.3982608696</v>
      </c>
      <c r="F374" s="25" t="s">
        <v>161</v>
      </c>
    </row>
    <row r="375" spans="1:6" ht="25.5" customHeight="1">
      <c r="A375" s="1" t="s">
        <v>1488</v>
      </c>
      <c r="B375" s="32" t="s">
        <v>795</v>
      </c>
      <c r="C375" s="17">
        <v>1</v>
      </c>
      <c r="D375" s="54">
        <v>88787400</v>
      </c>
      <c r="E375" s="46">
        <v>77206.434782608689</v>
      </c>
      <c r="F375" s="25" t="s">
        <v>161</v>
      </c>
    </row>
    <row r="376" spans="1:6" ht="25.5" customHeight="1">
      <c r="A376" s="1" t="s">
        <v>1490</v>
      </c>
      <c r="B376" s="32" t="s">
        <v>795</v>
      </c>
      <c r="C376" s="17">
        <v>1</v>
      </c>
      <c r="D376" s="54">
        <v>87297240.299999997</v>
      </c>
      <c r="E376" s="46">
        <v>75910.643739130435</v>
      </c>
      <c r="F376" s="25" t="s">
        <v>161</v>
      </c>
    </row>
    <row r="377" spans="1:6" ht="25.5" customHeight="1">
      <c r="A377" s="1" t="s">
        <v>1539</v>
      </c>
      <c r="B377" s="32" t="s">
        <v>795</v>
      </c>
      <c r="C377" s="17">
        <v>1</v>
      </c>
      <c r="D377" s="54">
        <v>108036035.20999999</v>
      </c>
      <c r="E377" s="46">
        <v>93944.378443478257</v>
      </c>
      <c r="F377" s="25" t="s">
        <v>161</v>
      </c>
    </row>
    <row r="378" spans="1:6" ht="25.5" customHeight="1">
      <c r="A378" s="1" t="s">
        <v>20</v>
      </c>
      <c r="B378" s="32" t="s">
        <v>795</v>
      </c>
      <c r="C378" s="17">
        <v>1</v>
      </c>
      <c r="D378" s="54">
        <v>2060495729</v>
      </c>
      <c r="E378" s="46">
        <v>1791735.4165217392</v>
      </c>
      <c r="F378" s="25" t="s">
        <v>161</v>
      </c>
    </row>
    <row r="379" spans="1:6" ht="25.5" customHeight="1">
      <c r="A379" s="1" t="s">
        <v>1618</v>
      </c>
      <c r="B379" s="32" t="s">
        <v>795</v>
      </c>
      <c r="C379" s="17">
        <v>1</v>
      </c>
      <c r="D379" s="54">
        <v>81045000</v>
      </c>
      <c r="E379" s="46">
        <v>70473.913043478256</v>
      </c>
      <c r="F379" s="25" t="s">
        <v>161</v>
      </c>
    </row>
    <row r="380" spans="1:6" ht="25.5" customHeight="1">
      <c r="A380" s="1" t="s">
        <v>29</v>
      </c>
      <c r="B380" s="32" t="s">
        <v>795</v>
      </c>
      <c r="C380" s="17">
        <v>1</v>
      </c>
      <c r="D380" s="54">
        <v>741166951</v>
      </c>
      <c r="E380" s="46">
        <v>644493.00086956518</v>
      </c>
      <c r="F380" s="25" t="s">
        <v>161</v>
      </c>
    </row>
    <row r="381" spans="1:6" ht="25.5" customHeight="1">
      <c r="A381" s="1" t="s">
        <v>133</v>
      </c>
      <c r="B381" s="32" t="s">
        <v>795</v>
      </c>
      <c r="C381" s="17">
        <v>1</v>
      </c>
      <c r="D381" s="54">
        <v>389574000</v>
      </c>
      <c r="E381" s="46">
        <v>338760</v>
      </c>
      <c r="F381" s="25" t="s">
        <v>161</v>
      </c>
    </row>
    <row r="382" spans="1:6" ht="25.5" customHeight="1">
      <c r="A382" s="1" t="s">
        <v>1626</v>
      </c>
      <c r="B382" s="32" t="s">
        <v>795</v>
      </c>
      <c r="C382" s="17">
        <v>1</v>
      </c>
      <c r="D382" s="54">
        <v>79247600</v>
      </c>
      <c r="E382" s="46">
        <v>68910.956521739135</v>
      </c>
      <c r="F382" s="25" t="s">
        <v>161</v>
      </c>
    </row>
    <row r="383" spans="1:6" ht="25.5" customHeight="1">
      <c r="A383" s="1" t="s">
        <v>1416</v>
      </c>
      <c r="B383" s="32" t="s">
        <v>795</v>
      </c>
      <c r="C383" s="17">
        <v>1</v>
      </c>
      <c r="D383" s="54">
        <v>139767298.40000001</v>
      </c>
      <c r="E383" s="46">
        <v>121536.78121739131</v>
      </c>
      <c r="F383" s="25" t="s">
        <v>161</v>
      </c>
    </row>
    <row r="384" spans="1:6" ht="25.5" customHeight="1">
      <c r="A384" s="1" t="s">
        <v>53</v>
      </c>
      <c r="B384" s="32" t="s">
        <v>795</v>
      </c>
      <c r="C384" s="17">
        <v>1</v>
      </c>
      <c r="D384" s="54">
        <v>3112260002</v>
      </c>
      <c r="E384" s="46">
        <v>2706313.0452173911</v>
      </c>
      <c r="F384" s="25" t="s">
        <v>161</v>
      </c>
    </row>
    <row r="385" spans="1:6" ht="25.5" customHeight="1">
      <c r="A385" s="1" t="s">
        <v>178</v>
      </c>
      <c r="B385" s="32" t="s">
        <v>795</v>
      </c>
      <c r="C385" s="17">
        <v>1</v>
      </c>
      <c r="D385" s="54">
        <v>494317824</v>
      </c>
      <c r="E385" s="46">
        <v>429841.58608695649</v>
      </c>
      <c r="F385" s="25" t="s">
        <v>161</v>
      </c>
    </row>
    <row r="386" spans="1:6" ht="25.5" customHeight="1">
      <c r="A386" s="1" t="s">
        <v>1634</v>
      </c>
      <c r="B386" s="32" t="s">
        <v>795</v>
      </c>
      <c r="C386" s="17">
        <v>1</v>
      </c>
      <c r="D386" s="54">
        <v>86792000</v>
      </c>
      <c r="E386" s="46">
        <v>75471.304347826081</v>
      </c>
      <c r="F386" s="25" t="s">
        <v>161</v>
      </c>
    </row>
    <row r="387" spans="1:6" ht="25.5" customHeight="1">
      <c r="A387" s="1" t="s">
        <v>1637</v>
      </c>
      <c r="B387" s="32" t="s">
        <v>795</v>
      </c>
      <c r="C387" s="17">
        <v>1</v>
      </c>
      <c r="D387" s="54">
        <v>102755340</v>
      </c>
      <c r="E387" s="46">
        <v>89352.469565217398</v>
      </c>
      <c r="F387" s="25" t="s">
        <v>161</v>
      </c>
    </row>
    <row r="388" spans="1:6" ht="25.5" customHeight="1">
      <c r="A388" s="1" t="s">
        <v>17</v>
      </c>
      <c r="B388" s="32" t="s">
        <v>795</v>
      </c>
      <c r="C388" s="17">
        <v>1</v>
      </c>
      <c r="D388" s="54">
        <v>413280065</v>
      </c>
      <c r="E388" s="46">
        <v>359373.96956521738</v>
      </c>
      <c r="F388" s="25" t="s">
        <v>161</v>
      </c>
    </row>
    <row r="389" spans="1:6" ht="25.5" customHeight="1">
      <c r="A389" s="1" t="s">
        <v>1417</v>
      </c>
      <c r="B389" s="32" t="s">
        <v>795</v>
      </c>
      <c r="C389" s="17">
        <v>1</v>
      </c>
      <c r="D389" s="54">
        <v>3220077984</v>
      </c>
      <c r="E389" s="46">
        <v>2800067.8121739132</v>
      </c>
      <c r="F389" s="25" t="s">
        <v>161</v>
      </c>
    </row>
    <row r="390" spans="1:6" ht="25.5" customHeight="1">
      <c r="A390" s="1" t="s">
        <v>1418</v>
      </c>
      <c r="B390" s="32" t="s">
        <v>795</v>
      </c>
      <c r="C390" s="17">
        <v>1</v>
      </c>
      <c r="D390" s="54">
        <v>135061708.44999999</v>
      </c>
      <c r="E390" s="46">
        <v>117444.96386956521</v>
      </c>
      <c r="F390" s="25" t="s">
        <v>161</v>
      </c>
    </row>
    <row r="391" spans="1:6" ht="25.5" customHeight="1">
      <c r="A391" s="1" t="s">
        <v>132</v>
      </c>
      <c r="B391" s="32" t="s">
        <v>795</v>
      </c>
      <c r="C391" s="17">
        <v>1</v>
      </c>
      <c r="D391" s="54">
        <v>318723915</v>
      </c>
      <c r="E391" s="46">
        <v>277151.23043478263</v>
      </c>
      <c r="F391" s="25" t="s">
        <v>161</v>
      </c>
    </row>
    <row r="392" spans="1:6" ht="25.5" customHeight="1">
      <c r="A392" s="1" t="s">
        <v>1665</v>
      </c>
      <c r="B392" s="32" t="s">
        <v>795</v>
      </c>
      <c r="C392" s="17">
        <v>1</v>
      </c>
      <c r="D392" s="54">
        <v>224246079</v>
      </c>
      <c r="E392" s="46">
        <v>194996.59043478261</v>
      </c>
      <c r="F392" s="25" t="s">
        <v>161</v>
      </c>
    </row>
    <row r="393" spans="1:6" ht="25.5" customHeight="1">
      <c r="A393" s="1" t="s">
        <v>1666</v>
      </c>
      <c r="B393" s="32" t="s">
        <v>795</v>
      </c>
      <c r="C393" s="17">
        <v>1</v>
      </c>
      <c r="D393" s="54">
        <v>152451720</v>
      </c>
      <c r="E393" s="46">
        <v>132566.71304347826</v>
      </c>
      <c r="F393" s="25" t="s">
        <v>161</v>
      </c>
    </row>
    <row r="394" spans="1:6" ht="25.5" customHeight="1">
      <c r="A394" s="1" t="s">
        <v>1667</v>
      </c>
      <c r="B394" s="32" t="s">
        <v>795</v>
      </c>
      <c r="C394" s="17">
        <v>1</v>
      </c>
      <c r="D394" s="54">
        <v>133340000</v>
      </c>
      <c r="E394" s="46">
        <v>115947.82608695653</v>
      </c>
      <c r="F394" s="25" t="s">
        <v>161</v>
      </c>
    </row>
    <row r="395" spans="1:6" ht="25.5" customHeight="1">
      <c r="A395" s="1" t="s">
        <v>1419</v>
      </c>
      <c r="B395" s="32" t="s">
        <v>795</v>
      </c>
      <c r="C395" s="17">
        <v>1</v>
      </c>
      <c r="D395" s="54">
        <v>268680000</v>
      </c>
      <c r="E395" s="46">
        <v>233634.78260869565</v>
      </c>
      <c r="F395" s="25" t="s">
        <v>161</v>
      </c>
    </row>
    <row r="396" spans="1:6" ht="25.5" customHeight="1">
      <c r="A396" s="1" t="s">
        <v>130</v>
      </c>
      <c r="B396" s="32" t="s">
        <v>795</v>
      </c>
      <c r="C396" s="17">
        <v>1</v>
      </c>
      <c r="D396" s="54">
        <v>1043186739</v>
      </c>
      <c r="E396" s="46">
        <v>907118.90347826085</v>
      </c>
      <c r="F396" s="25" t="s">
        <v>161</v>
      </c>
    </row>
    <row r="397" spans="1:6" ht="25.5" customHeight="1">
      <c r="A397" s="1" t="s">
        <v>86</v>
      </c>
      <c r="B397" s="32" t="s">
        <v>795</v>
      </c>
      <c r="C397" s="17">
        <v>1</v>
      </c>
      <c r="D397" s="54">
        <v>1236286107</v>
      </c>
      <c r="E397" s="46">
        <v>1075031.3973913044</v>
      </c>
      <c r="F397" s="25" t="s">
        <v>161</v>
      </c>
    </row>
    <row r="398" spans="1:6" ht="25.5" customHeight="1">
      <c r="A398" s="1" t="s">
        <v>145</v>
      </c>
      <c r="B398" s="32" t="s">
        <v>795</v>
      </c>
      <c r="C398" s="17">
        <v>1</v>
      </c>
      <c r="D398" s="54">
        <v>515472686</v>
      </c>
      <c r="E398" s="46">
        <v>448237.11826086958</v>
      </c>
      <c r="F398" s="25" t="s">
        <v>161</v>
      </c>
    </row>
    <row r="399" spans="1:6" ht="25.5" customHeight="1">
      <c r="A399" s="1" t="s">
        <v>27</v>
      </c>
      <c r="B399" s="32" t="s">
        <v>795</v>
      </c>
      <c r="C399" s="17">
        <v>1</v>
      </c>
      <c r="D399" s="54">
        <v>2295613023</v>
      </c>
      <c r="E399" s="46">
        <v>1996185.2373913045</v>
      </c>
      <c r="F399" s="25" t="s">
        <v>161</v>
      </c>
    </row>
    <row r="400" spans="1:6" ht="25.5" customHeight="1">
      <c r="A400" s="1" t="s">
        <v>1668</v>
      </c>
      <c r="B400" s="32" t="s">
        <v>795</v>
      </c>
      <c r="C400" s="17">
        <v>1</v>
      </c>
      <c r="D400" s="54">
        <v>1470519400</v>
      </c>
      <c r="E400" s="46">
        <v>1278712.5217391304</v>
      </c>
      <c r="F400" s="25" t="s">
        <v>161</v>
      </c>
    </row>
    <row r="401" spans="1:6" ht="25.5" customHeight="1">
      <c r="A401" s="1" t="s">
        <v>144</v>
      </c>
      <c r="B401" s="32" t="s">
        <v>795</v>
      </c>
      <c r="C401" s="17">
        <v>1</v>
      </c>
      <c r="D401" s="54">
        <v>370809600</v>
      </c>
      <c r="E401" s="46">
        <v>322443.13043478259</v>
      </c>
      <c r="F401" s="25" t="s">
        <v>161</v>
      </c>
    </row>
    <row r="402" spans="1:6" ht="25.5" customHeight="1">
      <c r="A402" s="1" t="s">
        <v>1679</v>
      </c>
      <c r="B402" s="32" t="s">
        <v>795</v>
      </c>
      <c r="C402" s="17">
        <v>1</v>
      </c>
      <c r="D402" s="54">
        <v>72410000</v>
      </c>
      <c r="E402" s="46">
        <v>62965.217391304344</v>
      </c>
      <c r="F402" s="25" t="s">
        <v>161</v>
      </c>
    </row>
    <row r="403" spans="1:6" ht="25.5" customHeight="1">
      <c r="A403" s="1" t="s">
        <v>1680</v>
      </c>
      <c r="B403" s="32" t="s">
        <v>795</v>
      </c>
      <c r="C403" s="17">
        <v>1</v>
      </c>
      <c r="D403" s="54">
        <v>97378395.420000002</v>
      </c>
      <c r="E403" s="46">
        <v>84676.865582608691</v>
      </c>
      <c r="F403" s="25" t="s">
        <v>161</v>
      </c>
    </row>
    <row r="404" spans="1:6" ht="25.5" customHeight="1">
      <c r="A404" s="1" t="s">
        <v>136</v>
      </c>
      <c r="B404" s="32" t="s">
        <v>795</v>
      </c>
      <c r="C404" s="17">
        <v>1</v>
      </c>
      <c r="D404" s="54">
        <v>4734785046</v>
      </c>
      <c r="E404" s="46">
        <v>4117204.387826087</v>
      </c>
      <c r="F404" s="25" t="s">
        <v>161</v>
      </c>
    </row>
    <row r="405" spans="1:6" ht="25.5" customHeight="1">
      <c r="A405" s="1" t="s">
        <v>103</v>
      </c>
      <c r="B405" s="32" t="s">
        <v>795</v>
      </c>
      <c r="C405" s="17">
        <v>1</v>
      </c>
      <c r="D405" s="54">
        <v>2842191084</v>
      </c>
      <c r="E405" s="46">
        <v>2471470.5078260871</v>
      </c>
      <c r="F405" s="25" t="s">
        <v>161</v>
      </c>
    </row>
    <row r="406" spans="1:6" ht="25.5" customHeight="1">
      <c r="A406" s="1" t="s">
        <v>1688</v>
      </c>
      <c r="B406" s="32" t="s">
        <v>795</v>
      </c>
      <c r="C406" s="17">
        <v>1</v>
      </c>
      <c r="D406" s="54">
        <v>81850830</v>
      </c>
      <c r="E406" s="46">
        <v>71174.6347826087</v>
      </c>
      <c r="F406" s="25" t="s">
        <v>161</v>
      </c>
    </row>
    <row r="407" spans="1:6" ht="25.5" customHeight="1">
      <c r="A407" s="1" t="s">
        <v>21</v>
      </c>
      <c r="B407" s="32" t="s">
        <v>795</v>
      </c>
      <c r="C407" s="17">
        <v>1</v>
      </c>
      <c r="D407" s="54">
        <v>469492877.69999999</v>
      </c>
      <c r="E407" s="46">
        <v>408254.67626086954</v>
      </c>
      <c r="F407" s="25" t="s">
        <v>161</v>
      </c>
    </row>
    <row r="408" spans="1:6" ht="25.5" customHeight="1">
      <c r="A408" s="1" t="s">
        <v>1691</v>
      </c>
      <c r="B408" s="32" t="s">
        <v>795</v>
      </c>
      <c r="C408" s="17">
        <v>1</v>
      </c>
      <c r="D408" s="54">
        <v>77593496.989999995</v>
      </c>
      <c r="E408" s="46">
        <v>67472.606078260869</v>
      </c>
      <c r="F408" s="25" t="s">
        <v>161</v>
      </c>
    </row>
    <row r="409" spans="1:6" ht="25.5" customHeight="1">
      <c r="A409" s="1" t="s">
        <v>1420</v>
      </c>
      <c r="B409" s="32" t="s">
        <v>795</v>
      </c>
      <c r="C409" s="17">
        <v>1</v>
      </c>
      <c r="D409" s="54">
        <v>467037631</v>
      </c>
      <c r="E409" s="46">
        <v>406119.67913043476</v>
      </c>
      <c r="F409" s="25" t="s">
        <v>161</v>
      </c>
    </row>
    <row r="410" spans="1:6" ht="25.5" customHeight="1">
      <c r="A410" s="1" t="s">
        <v>22</v>
      </c>
      <c r="B410" s="32" t="s">
        <v>795</v>
      </c>
      <c r="C410" s="17">
        <v>1</v>
      </c>
      <c r="D410" s="54">
        <v>693086703</v>
      </c>
      <c r="E410" s="46">
        <v>602684.08956521738</v>
      </c>
      <c r="F410" s="25" t="s">
        <v>161</v>
      </c>
    </row>
    <row r="411" spans="1:6" ht="25.5" customHeight="1">
      <c r="A411" s="1" t="s">
        <v>1421</v>
      </c>
      <c r="B411" s="32" t="s">
        <v>795</v>
      </c>
      <c r="C411" s="17">
        <v>1</v>
      </c>
      <c r="D411" s="54">
        <v>155136756.74000001</v>
      </c>
      <c r="E411" s="46">
        <v>134901.5276</v>
      </c>
      <c r="F411" s="25" t="s">
        <v>161</v>
      </c>
    </row>
    <row r="412" spans="1:6" ht="25.5" customHeight="1">
      <c r="A412" s="1" t="s">
        <v>1422</v>
      </c>
      <c r="B412" s="32" t="s">
        <v>795</v>
      </c>
      <c r="C412" s="17">
        <v>1</v>
      </c>
      <c r="D412" s="54">
        <v>170494377.33000001</v>
      </c>
      <c r="E412" s="46">
        <v>148255.98028695653</v>
      </c>
      <c r="F412" s="25" t="s">
        <v>161</v>
      </c>
    </row>
    <row r="413" spans="1:6" ht="25.5" customHeight="1">
      <c r="A413"/>
      <c r="B413" s="69"/>
    </row>
    <row r="414" spans="1:6" ht="25.5" customHeight="1">
      <c r="A414"/>
      <c r="B414" s="69"/>
    </row>
    <row r="415" spans="1:6" ht="25.5" customHeight="1">
      <c r="A415"/>
      <c r="B415" s="69"/>
    </row>
    <row r="416" spans="1:6" ht="25.5" customHeight="1">
      <c r="A416"/>
      <c r="B416" s="69"/>
    </row>
    <row r="417" spans="1:2" ht="25.5" customHeight="1">
      <c r="A417"/>
      <c r="B417" s="69"/>
    </row>
    <row r="418" spans="1:2" ht="25.5" customHeight="1">
      <c r="A418"/>
      <c r="B418" s="69"/>
    </row>
    <row r="419" spans="1:2" ht="25.5" customHeight="1">
      <c r="A419"/>
      <c r="B419" s="69"/>
    </row>
    <row r="420" spans="1:2" ht="25.5" customHeight="1">
      <c r="A420"/>
      <c r="B420" s="69"/>
    </row>
    <row r="421" spans="1:2" ht="25.5" customHeight="1">
      <c r="A421"/>
      <c r="B421" s="69"/>
    </row>
    <row r="422" spans="1:2" ht="25.5" customHeight="1">
      <c r="A422"/>
      <c r="B422" s="69"/>
    </row>
    <row r="423" spans="1:2" ht="25.5" customHeight="1">
      <c r="A423"/>
      <c r="B423" s="69"/>
    </row>
    <row r="424" spans="1:2" ht="25.5" customHeight="1">
      <c r="A424"/>
      <c r="B424" s="69"/>
    </row>
    <row r="425" spans="1:2" ht="25.5" customHeight="1">
      <c r="A425"/>
      <c r="B425" s="69"/>
    </row>
    <row r="426" spans="1:2" ht="25.5" customHeight="1">
      <c r="A426"/>
      <c r="B426" s="69"/>
    </row>
    <row r="427" spans="1:2" ht="25.5" customHeight="1">
      <c r="A427"/>
      <c r="B427" s="69"/>
    </row>
    <row r="428" spans="1:2" ht="25.5" customHeight="1">
      <c r="A428"/>
      <c r="B428" s="69"/>
    </row>
    <row r="429" spans="1:2" ht="25.5" customHeight="1">
      <c r="A429"/>
      <c r="B429" s="69"/>
    </row>
    <row r="430" spans="1:2" ht="25.5" customHeight="1">
      <c r="A430"/>
      <c r="B430" s="69"/>
    </row>
    <row r="431" spans="1:2" ht="25.5" customHeight="1">
      <c r="A431"/>
      <c r="B431" s="69"/>
    </row>
    <row r="432" spans="1:2" ht="25.5" customHeight="1">
      <c r="A432"/>
      <c r="B432" s="69"/>
    </row>
    <row r="433" spans="1:2" ht="25.5" customHeight="1">
      <c r="A433"/>
      <c r="B433" s="69"/>
    </row>
    <row r="434" spans="1:2" ht="25.5" customHeight="1">
      <c r="A434"/>
      <c r="B434" s="69"/>
    </row>
    <row r="435" spans="1:2" ht="25.5" customHeight="1">
      <c r="A435"/>
      <c r="B435" s="69"/>
    </row>
    <row r="436" spans="1:2" ht="25.5" customHeight="1">
      <c r="A436"/>
      <c r="B436" s="69"/>
    </row>
    <row r="437" spans="1:2" ht="25.5" customHeight="1">
      <c r="A437"/>
      <c r="B437" s="69"/>
    </row>
    <row r="438" spans="1:2" ht="25.5" customHeight="1">
      <c r="A438"/>
      <c r="B438" s="69"/>
    </row>
    <row r="439" spans="1:2" ht="25.5" customHeight="1">
      <c r="A439"/>
      <c r="B439" s="69"/>
    </row>
    <row r="440" spans="1:2" ht="25.5" customHeight="1">
      <c r="A440"/>
      <c r="B440" s="69"/>
    </row>
    <row r="441" spans="1:2" ht="25.5" customHeight="1">
      <c r="A441"/>
      <c r="B441" s="69"/>
    </row>
    <row r="442" spans="1:2" ht="25.5" customHeight="1">
      <c r="A442"/>
      <c r="B442" s="69"/>
    </row>
    <row r="443" spans="1:2" ht="25.5" customHeight="1">
      <c r="A443"/>
      <c r="B443" s="69"/>
    </row>
    <row r="444" spans="1:2" ht="25.5" customHeight="1">
      <c r="A444"/>
      <c r="B444" s="69"/>
    </row>
    <row r="445" spans="1:2" ht="25.5" customHeight="1">
      <c r="A445"/>
      <c r="B445" s="69"/>
    </row>
    <row r="446" spans="1:2" ht="25.5" customHeight="1">
      <c r="A446"/>
      <c r="B446" s="69"/>
    </row>
    <row r="447" spans="1:2" ht="25.5" customHeight="1">
      <c r="A447"/>
      <c r="B447" s="69"/>
    </row>
    <row r="448" spans="1:2" ht="25.5" customHeight="1">
      <c r="A448"/>
      <c r="B448" s="69"/>
    </row>
    <row r="449" spans="1:2" ht="25.5" customHeight="1">
      <c r="A449"/>
      <c r="B449" s="69"/>
    </row>
    <row r="450" spans="1:2" ht="25.5" customHeight="1">
      <c r="A450"/>
      <c r="B450" s="69"/>
    </row>
    <row r="451" spans="1:2" ht="25.5" customHeight="1">
      <c r="A451"/>
      <c r="B451" s="69"/>
    </row>
    <row r="452" spans="1:2" ht="25.5" customHeight="1">
      <c r="A452"/>
      <c r="B452" s="69"/>
    </row>
    <row r="453" spans="1:2" ht="25.5" customHeight="1">
      <c r="A453"/>
      <c r="B453" s="69"/>
    </row>
    <row r="454" spans="1:2" ht="25.5" customHeight="1">
      <c r="A454"/>
      <c r="B454" s="69"/>
    </row>
    <row r="455" spans="1:2" ht="25.5" customHeight="1">
      <c r="A455"/>
      <c r="B455" s="69"/>
    </row>
    <row r="456" spans="1:2" ht="25.5" customHeight="1">
      <c r="A456"/>
      <c r="B456" s="69"/>
    </row>
    <row r="457" spans="1:2" ht="25.5" customHeight="1">
      <c r="A457"/>
      <c r="B457" s="69"/>
    </row>
    <row r="458" spans="1:2" ht="25.5" customHeight="1">
      <c r="A458"/>
      <c r="B458" s="69"/>
    </row>
    <row r="459" spans="1:2" ht="25.5" customHeight="1">
      <c r="A459"/>
      <c r="B459" s="69"/>
    </row>
    <row r="460" spans="1:2" ht="25.5" customHeight="1">
      <c r="A460"/>
      <c r="B460" s="69"/>
    </row>
    <row r="461" spans="1:2" ht="25.5" customHeight="1">
      <c r="A461"/>
      <c r="B461" s="69"/>
    </row>
    <row r="462" spans="1:2" ht="25.5" customHeight="1">
      <c r="A462"/>
      <c r="B462" s="69"/>
    </row>
    <row r="463" spans="1:2" ht="25.5" customHeight="1">
      <c r="A463"/>
      <c r="B463" s="69"/>
    </row>
    <row r="464" spans="1:2" ht="25.5" customHeight="1">
      <c r="A464"/>
      <c r="B464" s="69"/>
    </row>
    <row r="465" spans="1:2" ht="25.5" customHeight="1">
      <c r="A465"/>
      <c r="B465" s="69"/>
    </row>
    <row r="466" spans="1:2" ht="25.5" customHeight="1">
      <c r="A466"/>
      <c r="B466" s="69"/>
    </row>
    <row r="467" spans="1:2" ht="25.5" customHeight="1">
      <c r="A467"/>
      <c r="B467" s="69"/>
    </row>
    <row r="468" spans="1:2" ht="25.5" customHeight="1">
      <c r="A468"/>
      <c r="B468" s="69"/>
    </row>
    <row r="469" spans="1:2" ht="25.5" customHeight="1">
      <c r="A469"/>
      <c r="B469" s="69"/>
    </row>
    <row r="470" spans="1:2" ht="25.5" customHeight="1">
      <c r="A470"/>
      <c r="B470" s="69"/>
    </row>
    <row r="471" spans="1:2" ht="25.5" customHeight="1">
      <c r="A471"/>
      <c r="B471" s="69"/>
    </row>
    <row r="472" spans="1:2" ht="25.5" customHeight="1">
      <c r="A472"/>
      <c r="B472" s="69"/>
    </row>
    <row r="473" spans="1:2" ht="25.5" customHeight="1">
      <c r="A473"/>
      <c r="B473" s="69"/>
    </row>
    <row r="474" spans="1:2" ht="25.5" customHeight="1">
      <c r="A474"/>
      <c r="B474" s="69"/>
    </row>
    <row r="475" spans="1:2" ht="25.5" customHeight="1">
      <c r="A475"/>
      <c r="B475" s="69"/>
    </row>
    <row r="476" spans="1:2" ht="25.5" customHeight="1">
      <c r="A476"/>
      <c r="B476" s="69"/>
    </row>
    <row r="477" spans="1:2" ht="25.5" customHeight="1">
      <c r="A477"/>
      <c r="B477" s="69"/>
    </row>
    <row r="478" spans="1:2" ht="25.5" customHeight="1">
      <c r="A478"/>
      <c r="B478" s="69"/>
    </row>
    <row r="479" spans="1:2" ht="25.5" customHeight="1">
      <c r="A479"/>
      <c r="B479" s="69"/>
    </row>
    <row r="480" spans="1:2" ht="25.5" customHeight="1">
      <c r="A480"/>
      <c r="B480" s="69"/>
    </row>
    <row r="481" spans="1:2" ht="25.5" customHeight="1">
      <c r="A481"/>
      <c r="B481" s="69"/>
    </row>
    <row r="482" spans="1:2" ht="25.5" customHeight="1">
      <c r="A482"/>
      <c r="B482" s="69"/>
    </row>
    <row r="483" spans="1:2" ht="25.5" customHeight="1">
      <c r="A483"/>
      <c r="B483" s="69"/>
    </row>
    <row r="484" spans="1:2" ht="25.5" customHeight="1">
      <c r="A484"/>
      <c r="B484" s="69"/>
    </row>
    <row r="485" spans="1:2" ht="25.5" customHeight="1">
      <c r="A485"/>
      <c r="B485" s="69"/>
    </row>
    <row r="486" spans="1:2" ht="25.5" customHeight="1">
      <c r="A486"/>
      <c r="B486" s="69"/>
    </row>
    <row r="487" spans="1:2" ht="25.5" customHeight="1">
      <c r="A487"/>
      <c r="B487" s="69"/>
    </row>
    <row r="488" spans="1:2" ht="25.5" customHeight="1">
      <c r="A488"/>
      <c r="B488" s="69"/>
    </row>
    <row r="489" spans="1:2" ht="25.5" customHeight="1">
      <c r="A489"/>
      <c r="B489" s="69"/>
    </row>
    <row r="490" spans="1:2" ht="25.5" customHeight="1">
      <c r="A490"/>
      <c r="B490" s="69"/>
    </row>
    <row r="491" spans="1:2" ht="25.5" customHeight="1">
      <c r="A491"/>
      <c r="B491" s="69"/>
    </row>
    <row r="492" spans="1:2" ht="25.5" customHeight="1">
      <c r="A492"/>
      <c r="B492" s="69"/>
    </row>
    <row r="493" spans="1:2" ht="25.5" customHeight="1">
      <c r="A493"/>
      <c r="B493" s="69"/>
    </row>
    <row r="494" spans="1:2" ht="25.5" customHeight="1">
      <c r="A494"/>
      <c r="B494" s="69"/>
    </row>
    <row r="495" spans="1:2" ht="25.5" customHeight="1">
      <c r="A495"/>
      <c r="B495" s="69"/>
    </row>
    <row r="496" spans="1:2" ht="25.5" customHeight="1">
      <c r="A496"/>
      <c r="B496" s="69"/>
    </row>
    <row r="497" spans="1:2" ht="25.5" customHeight="1">
      <c r="A497"/>
      <c r="B497" s="69"/>
    </row>
    <row r="498" spans="1:2" ht="25.5" customHeight="1">
      <c r="A498"/>
      <c r="B498" s="69"/>
    </row>
    <row r="499" spans="1:2" ht="25.5" customHeight="1">
      <c r="A499"/>
      <c r="B499" s="69"/>
    </row>
    <row r="500" spans="1:2" ht="25.5" customHeight="1">
      <c r="A500"/>
      <c r="B500" s="69"/>
    </row>
    <row r="501" spans="1:2" ht="25.5" customHeight="1">
      <c r="A501"/>
      <c r="B501" s="69"/>
    </row>
    <row r="502" spans="1:2" ht="25.5" customHeight="1">
      <c r="A502"/>
      <c r="B502" s="69"/>
    </row>
    <row r="503" spans="1:2" ht="25.5" customHeight="1">
      <c r="A503"/>
      <c r="B503" s="69"/>
    </row>
    <row r="504" spans="1:2" ht="25.5" customHeight="1">
      <c r="A504"/>
      <c r="B504" s="69"/>
    </row>
    <row r="505" spans="1:2" ht="25.5" customHeight="1">
      <c r="A505"/>
      <c r="B505" s="69"/>
    </row>
    <row r="506" spans="1:2" ht="25.5" customHeight="1">
      <c r="A506"/>
      <c r="B506" s="69"/>
    </row>
    <row r="507" spans="1:2" ht="25.5" customHeight="1">
      <c r="A507"/>
      <c r="B507" s="69"/>
    </row>
    <row r="508" spans="1:2" ht="25.5" customHeight="1">
      <c r="A508"/>
      <c r="B508" s="69"/>
    </row>
    <row r="509" spans="1:2" ht="25.5" customHeight="1">
      <c r="A509"/>
      <c r="B509" s="69"/>
    </row>
    <row r="510" spans="1:2" ht="25.5" customHeight="1">
      <c r="A510"/>
      <c r="B510" s="69"/>
    </row>
    <row r="511" spans="1:2" ht="25.5" customHeight="1">
      <c r="A511"/>
      <c r="B511" s="69"/>
    </row>
    <row r="512" spans="1:2" ht="25.5" customHeight="1">
      <c r="A512"/>
      <c r="B512" s="69"/>
    </row>
    <row r="513" spans="1:2" ht="25.5" customHeight="1">
      <c r="A513"/>
      <c r="B513" s="69"/>
    </row>
    <row r="514" spans="1:2" ht="25.5" customHeight="1">
      <c r="A514"/>
      <c r="B514" s="69"/>
    </row>
    <row r="515" spans="1:2" ht="25.5" customHeight="1">
      <c r="A515"/>
      <c r="B515" s="69"/>
    </row>
    <row r="516" spans="1:2" ht="25.5" customHeight="1">
      <c r="A516"/>
      <c r="B516" s="69"/>
    </row>
    <row r="517" spans="1:2" ht="25.5" customHeight="1">
      <c r="A517"/>
      <c r="B517" s="69"/>
    </row>
    <row r="518" spans="1:2" ht="25.5" customHeight="1">
      <c r="A518"/>
      <c r="B518" s="69"/>
    </row>
    <row r="519" spans="1:2" ht="25.5" customHeight="1">
      <c r="A519"/>
      <c r="B519" s="69"/>
    </row>
    <row r="520" spans="1:2" ht="25.5" customHeight="1">
      <c r="A520"/>
      <c r="B520" s="69"/>
    </row>
    <row r="521" spans="1:2" ht="25.5" customHeight="1">
      <c r="A521"/>
      <c r="B521" s="69"/>
    </row>
    <row r="522" spans="1:2" ht="25.5" customHeight="1">
      <c r="A522"/>
      <c r="B522" s="69"/>
    </row>
    <row r="523" spans="1:2" ht="25.5" customHeight="1">
      <c r="A523"/>
      <c r="B523" s="69"/>
    </row>
    <row r="524" spans="1:2" ht="25.5" customHeight="1">
      <c r="A524"/>
      <c r="B524" s="69"/>
    </row>
    <row r="525" spans="1:2" ht="25.5" customHeight="1">
      <c r="A525"/>
      <c r="B525" s="69"/>
    </row>
    <row r="526" spans="1:2" ht="25.5" customHeight="1">
      <c r="A526"/>
      <c r="B526" s="69"/>
    </row>
    <row r="527" spans="1:2" ht="25.5" customHeight="1">
      <c r="A527"/>
      <c r="B527" s="69"/>
    </row>
    <row r="528" spans="1:2" ht="25.5" customHeight="1">
      <c r="A528"/>
      <c r="B528" s="69"/>
    </row>
    <row r="529" spans="1:2" ht="25.5" customHeight="1">
      <c r="A529"/>
      <c r="B529" s="69"/>
    </row>
    <row r="530" spans="1:2" ht="25.5" customHeight="1">
      <c r="A530"/>
      <c r="B530" s="69"/>
    </row>
    <row r="531" spans="1:2" ht="25.5" customHeight="1">
      <c r="A531"/>
      <c r="B531" s="69"/>
    </row>
    <row r="532" spans="1:2" ht="25.5" customHeight="1">
      <c r="A532"/>
      <c r="B532" s="69"/>
    </row>
    <row r="533" spans="1:2" ht="25.5" customHeight="1">
      <c r="A533"/>
      <c r="B533" s="69"/>
    </row>
    <row r="534" spans="1:2" ht="25.5" customHeight="1">
      <c r="A534"/>
      <c r="B534" s="69"/>
    </row>
    <row r="535" spans="1:2" ht="25.5" customHeight="1">
      <c r="A535"/>
      <c r="B535" s="69"/>
    </row>
    <row r="536" spans="1:2" ht="25.5" customHeight="1">
      <c r="A536"/>
      <c r="B536" s="69"/>
    </row>
    <row r="537" spans="1:2" ht="25.5" customHeight="1">
      <c r="A537"/>
      <c r="B537" s="69"/>
    </row>
    <row r="538" spans="1:2" ht="25.5" customHeight="1">
      <c r="A538"/>
      <c r="B538" s="69"/>
    </row>
    <row r="539" spans="1:2" ht="25.5" customHeight="1">
      <c r="A539"/>
      <c r="B539" s="69"/>
    </row>
    <row r="540" spans="1:2" ht="25.5" customHeight="1">
      <c r="A540"/>
      <c r="B540" s="69"/>
    </row>
    <row r="541" spans="1:2" ht="25.5" customHeight="1">
      <c r="A541"/>
      <c r="B541" s="69"/>
    </row>
    <row r="542" spans="1:2" ht="25.5" customHeight="1">
      <c r="A542"/>
      <c r="B542" s="69"/>
    </row>
    <row r="543" spans="1:2" ht="25.5" customHeight="1">
      <c r="A543"/>
      <c r="B543" s="69"/>
    </row>
    <row r="544" spans="1:2" ht="25.5" customHeight="1">
      <c r="A544"/>
      <c r="B544" s="69"/>
    </row>
    <row r="545" spans="1:2" ht="25.5" customHeight="1">
      <c r="A545"/>
      <c r="B545" s="69"/>
    </row>
    <row r="546" spans="1:2" ht="25.5" customHeight="1">
      <c r="A546"/>
      <c r="B546" s="69"/>
    </row>
    <row r="547" spans="1:2" ht="25.5" customHeight="1">
      <c r="A547"/>
      <c r="B547" s="69"/>
    </row>
    <row r="548" spans="1:2" ht="25.5" customHeight="1">
      <c r="A548"/>
      <c r="B548" s="69"/>
    </row>
    <row r="549" spans="1:2" ht="25.5" customHeight="1">
      <c r="A549"/>
      <c r="B549" s="69"/>
    </row>
    <row r="550" spans="1:2" ht="25.5" customHeight="1">
      <c r="A550"/>
      <c r="B550" s="69"/>
    </row>
    <row r="551" spans="1:2" ht="25.5" customHeight="1">
      <c r="A551"/>
      <c r="B551" s="69"/>
    </row>
    <row r="552" spans="1:2" ht="25.5" customHeight="1">
      <c r="A552"/>
      <c r="B552" s="69"/>
    </row>
    <row r="553" spans="1:2" ht="25.5" customHeight="1">
      <c r="A553"/>
      <c r="B553" s="69"/>
    </row>
    <row r="554" spans="1:2" ht="25.5" customHeight="1">
      <c r="A554"/>
      <c r="B554" s="69"/>
    </row>
    <row r="555" spans="1:2" ht="25.5" customHeight="1">
      <c r="A555"/>
      <c r="B555" s="69"/>
    </row>
    <row r="556" spans="1:2" ht="25.5" customHeight="1">
      <c r="A556"/>
      <c r="B556" s="69"/>
    </row>
    <row r="557" spans="1:2" ht="25.5" customHeight="1">
      <c r="A557"/>
      <c r="B557" s="69"/>
    </row>
    <row r="558" spans="1:2" ht="25.5" customHeight="1">
      <c r="A558"/>
      <c r="B558" s="69"/>
    </row>
    <row r="559" spans="1:2" ht="25.5" customHeight="1">
      <c r="A559"/>
      <c r="B559" s="69"/>
    </row>
    <row r="560" spans="1:2" ht="25.5" customHeight="1">
      <c r="A560"/>
      <c r="B560" s="69"/>
    </row>
    <row r="561" spans="1:2" ht="25.5" customHeight="1">
      <c r="A561"/>
      <c r="B561" s="69"/>
    </row>
    <row r="562" spans="1:2" ht="25.5" customHeight="1">
      <c r="A562"/>
      <c r="B562" s="69"/>
    </row>
    <row r="563" spans="1:2" ht="25.5" customHeight="1">
      <c r="A563"/>
      <c r="B563" s="69"/>
    </row>
    <row r="564" spans="1:2" ht="25.5" customHeight="1">
      <c r="A564"/>
      <c r="B564" s="69"/>
    </row>
    <row r="565" spans="1:2" ht="25.5" customHeight="1">
      <c r="A565"/>
      <c r="B565" s="69"/>
    </row>
    <row r="566" spans="1:2" ht="25.5" customHeight="1">
      <c r="A566"/>
      <c r="B566" s="69"/>
    </row>
    <row r="567" spans="1:2" ht="25.5" customHeight="1">
      <c r="A567"/>
      <c r="B567" s="69"/>
    </row>
    <row r="568" spans="1:2" ht="25.5" customHeight="1">
      <c r="A568"/>
      <c r="B568" s="69"/>
    </row>
    <row r="569" spans="1:2" ht="25.5" customHeight="1">
      <c r="A569"/>
      <c r="B569" s="69"/>
    </row>
    <row r="570" spans="1:2" ht="25.5" customHeight="1">
      <c r="A570"/>
      <c r="B570" s="69"/>
    </row>
    <row r="571" spans="1:2" ht="25.5" customHeight="1">
      <c r="A571"/>
      <c r="B571" s="69"/>
    </row>
    <row r="572" spans="1:2" ht="25.5" customHeight="1">
      <c r="A572"/>
      <c r="B572" s="69"/>
    </row>
    <row r="573" spans="1:2" ht="25.5" customHeight="1">
      <c r="A573"/>
      <c r="B573" s="69"/>
    </row>
    <row r="574" spans="1:2" ht="25.5" customHeight="1">
      <c r="A574"/>
      <c r="B574" s="69"/>
    </row>
    <row r="575" spans="1:2" ht="25.5" customHeight="1">
      <c r="A575"/>
      <c r="B575" s="69"/>
    </row>
    <row r="576" spans="1:2" ht="25.5" customHeight="1">
      <c r="A576"/>
      <c r="B576" s="69"/>
    </row>
    <row r="577" spans="1:2" ht="25.5" customHeight="1">
      <c r="A577"/>
      <c r="B577" s="69"/>
    </row>
    <row r="578" spans="1:2" ht="25.5" customHeight="1">
      <c r="A578"/>
      <c r="B578" s="69"/>
    </row>
    <row r="579" spans="1:2" ht="25.5" customHeight="1">
      <c r="A579"/>
      <c r="B579" s="69"/>
    </row>
    <row r="580" spans="1:2" ht="25.5" customHeight="1">
      <c r="A580"/>
      <c r="B580" s="69"/>
    </row>
    <row r="581" spans="1:2" ht="25.5" customHeight="1">
      <c r="A581"/>
      <c r="B581" s="69"/>
    </row>
    <row r="582" spans="1:2" ht="25.5" customHeight="1">
      <c r="A582"/>
      <c r="B582" s="69"/>
    </row>
    <row r="583" spans="1:2" ht="25.5" customHeight="1">
      <c r="A583"/>
      <c r="B583" s="69"/>
    </row>
    <row r="584" spans="1:2" ht="25.5" customHeight="1">
      <c r="A584"/>
      <c r="B584" s="69"/>
    </row>
    <row r="585" spans="1:2" ht="25.5" customHeight="1">
      <c r="A585"/>
      <c r="B585" s="69"/>
    </row>
    <row r="586" spans="1:2" ht="25.5" customHeight="1">
      <c r="A586"/>
      <c r="B586" s="69"/>
    </row>
    <row r="587" spans="1:2" ht="25.5" customHeight="1">
      <c r="A587"/>
      <c r="B587" s="69"/>
    </row>
    <row r="588" spans="1:2" ht="25.5" customHeight="1">
      <c r="A588"/>
      <c r="B588" s="69"/>
    </row>
    <row r="589" spans="1:2" ht="25.5" customHeight="1">
      <c r="A589"/>
      <c r="B589" s="69"/>
    </row>
    <row r="590" spans="1:2" ht="25.5" customHeight="1">
      <c r="A590"/>
      <c r="B590" s="69"/>
    </row>
    <row r="591" spans="1:2" ht="25.5" customHeight="1">
      <c r="A591"/>
      <c r="B591" s="69"/>
    </row>
    <row r="592" spans="1:2" ht="25.5" customHeight="1">
      <c r="A592"/>
      <c r="B592" s="69"/>
    </row>
    <row r="593" spans="1:2" ht="25.5" customHeight="1">
      <c r="A593"/>
      <c r="B593" s="69"/>
    </row>
    <row r="594" spans="1:2" ht="25.5" customHeight="1">
      <c r="A594"/>
      <c r="B594" s="69"/>
    </row>
    <row r="595" spans="1:2" ht="25.5" customHeight="1">
      <c r="A595"/>
      <c r="B595" s="69"/>
    </row>
    <row r="596" spans="1:2" ht="25.5" customHeight="1">
      <c r="A596"/>
      <c r="B596" s="69"/>
    </row>
    <row r="597" spans="1:2" ht="25.5" customHeight="1">
      <c r="A597"/>
      <c r="B597" s="69"/>
    </row>
    <row r="598" spans="1:2" ht="25.5" customHeight="1">
      <c r="A598"/>
      <c r="B598" s="69"/>
    </row>
    <row r="599" spans="1:2" ht="25.5" customHeight="1">
      <c r="A599"/>
      <c r="B599" s="69"/>
    </row>
    <row r="600" spans="1:2" ht="25.5" customHeight="1">
      <c r="A600"/>
      <c r="B600" s="69"/>
    </row>
    <row r="601" spans="1:2" ht="25.5" customHeight="1">
      <c r="A601"/>
      <c r="B601" s="69"/>
    </row>
    <row r="602" spans="1:2" ht="25.5" customHeight="1">
      <c r="A602"/>
      <c r="B602" s="69"/>
    </row>
    <row r="603" spans="1:2" ht="25.5" customHeight="1">
      <c r="A603"/>
      <c r="B603" s="69"/>
    </row>
    <row r="604" spans="1:2" ht="25.5" customHeight="1">
      <c r="A604"/>
      <c r="B604" s="69"/>
    </row>
    <row r="605" spans="1:2" ht="25.5" customHeight="1">
      <c r="A605"/>
      <c r="B605" s="69"/>
    </row>
    <row r="606" spans="1:2" ht="25.5" customHeight="1">
      <c r="A606"/>
      <c r="B606" s="69"/>
    </row>
    <row r="607" spans="1:2" ht="25.5" customHeight="1">
      <c r="A607"/>
      <c r="B607" s="69"/>
    </row>
    <row r="608" spans="1:2" ht="25.5" customHeight="1">
      <c r="A608"/>
      <c r="B608" s="69"/>
    </row>
    <row r="609" spans="1:2" ht="25.5" customHeight="1">
      <c r="A609"/>
      <c r="B609" s="69"/>
    </row>
    <row r="610" spans="1:2" ht="25.5" customHeight="1">
      <c r="A610"/>
      <c r="B610" s="69"/>
    </row>
    <row r="611" spans="1:2" ht="25.5" customHeight="1">
      <c r="A611"/>
      <c r="B611" s="69"/>
    </row>
    <row r="612" spans="1:2" ht="25.5" customHeight="1">
      <c r="A612"/>
      <c r="B612" s="69"/>
    </row>
    <row r="613" spans="1:2" ht="25.5" customHeight="1">
      <c r="A613"/>
      <c r="B613" s="69"/>
    </row>
    <row r="614" spans="1:2" ht="25.5" customHeight="1">
      <c r="A614"/>
      <c r="B614" s="69"/>
    </row>
    <row r="615" spans="1:2" ht="25.5" customHeight="1">
      <c r="A615"/>
      <c r="B615" s="69"/>
    </row>
    <row r="616" spans="1:2" ht="25.5" customHeight="1">
      <c r="A616"/>
      <c r="B616" s="69"/>
    </row>
    <row r="617" spans="1:2" ht="25.5" customHeight="1">
      <c r="A617"/>
      <c r="B617" s="69"/>
    </row>
    <row r="618" spans="1:2" ht="25.5" customHeight="1">
      <c r="A618"/>
      <c r="B618" s="69"/>
    </row>
    <row r="619" spans="1:2" ht="25.5" customHeight="1">
      <c r="A619"/>
      <c r="B619" s="69"/>
    </row>
    <row r="620" spans="1:2" ht="25.5" customHeight="1">
      <c r="A620"/>
      <c r="B620" s="69"/>
    </row>
    <row r="621" spans="1:2" ht="25.5" customHeight="1">
      <c r="A621"/>
      <c r="B621" s="69"/>
    </row>
    <row r="622" spans="1:2" ht="25.5" customHeight="1">
      <c r="A622"/>
      <c r="B622" s="69"/>
    </row>
    <row r="623" spans="1:2" ht="25.5" customHeight="1">
      <c r="A623"/>
      <c r="B623" s="69"/>
    </row>
    <row r="624" spans="1:2" ht="25.5" customHeight="1">
      <c r="A624"/>
      <c r="B624" s="69"/>
    </row>
    <row r="625" spans="1:2" ht="25.5" customHeight="1">
      <c r="A625"/>
      <c r="B625" s="69"/>
    </row>
    <row r="626" spans="1:2" ht="25.5" customHeight="1">
      <c r="A626"/>
      <c r="B626" s="69"/>
    </row>
    <row r="627" spans="1:2" ht="25.5" customHeight="1">
      <c r="A627"/>
      <c r="B627" s="69"/>
    </row>
    <row r="628" spans="1:2" ht="25.5" customHeight="1">
      <c r="A628"/>
      <c r="B628" s="69"/>
    </row>
    <row r="629" spans="1:2" ht="25.5" customHeight="1">
      <c r="A629"/>
      <c r="B629" s="69"/>
    </row>
    <row r="630" spans="1:2" ht="25.5" customHeight="1">
      <c r="A630"/>
      <c r="B630" s="69"/>
    </row>
    <row r="631" spans="1:2" ht="25.5" customHeight="1">
      <c r="A631"/>
      <c r="B631" s="69"/>
    </row>
    <row r="632" spans="1:2" ht="25.5" customHeight="1">
      <c r="A632"/>
      <c r="B632" s="69"/>
    </row>
    <row r="633" spans="1:2" ht="25.5" customHeight="1">
      <c r="A633"/>
      <c r="B633" s="69"/>
    </row>
    <row r="634" spans="1:2" ht="25.5" customHeight="1">
      <c r="A634"/>
      <c r="B634" s="69"/>
    </row>
    <row r="635" spans="1:2" ht="25.5" customHeight="1">
      <c r="A635"/>
      <c r="B635" s="69"/>
    </row>
    <row r="636" spans="1:2" ht="25.5" customHeight="1">
      <c r="A636"/>
      <c r="B636" s="69"/>
    </row>
    <row r="637" spans="1:2" ht="25.5" customHeight="1">
      <c r="A637"/>
      <c r="B637" s="69"/>
    </row>
    <row r="638" spans="1:2" ht="25.5" customHeight="1">
      <c r="A638"/>
      <c r="B638" s="69"/>
    </row>
    <row r="639" spans="1:2" ht="25.5" customHeight="1">
      <c r="A639"/>
      <c r="B639" s="69"/>
    </row>
    <row r="640" spans="1:2" ht="25.5" customHeight="1">
      <c r="A640"/>
      <c r="B640" s="69"/>
    </row>
    <row r="641" spans="1:2" ht="25.5" customHeight="1">
      <c r="A641"/>
      <c r="B641" s="69"/>
    </row>
    <row r="642" spans="1:2" ht="25.5" customHeight="1">
      <c r="A642"/>
      <c r="B642" s="69"/>
    </row>
    <row r="643" spans="1:2" ht="25.5" customHeight="1">
      <c r="A643"/>
      <c r="B643" s="69"/>
    </row>
    <row r="644" spans="1:2" ht="25.5" customHeight="1">
      <c r="A644"/>
      <c r="B644" s="69"/>
    </row>
    <row r="645" spans="1:2" ht="25.5" customHeight="1">
      <c r="A645"/>
      <c r="B645" s="69"/>
    </row>
    <row r="646" spans="1:2" ht="25.5" customHeight="1">
      <c r="A646"/>
      <c r="B646" s="69"/>
    </row>
    <row r="647" spans="1:2" ht="25.5" customHeight="1">
      <c r="A647"/>
      <c r="B647" s="69"/>
    </row>
    <row r="648" spans="1:2" ht="25.5" customHeight="1">
      <c r="A648"/>
      <c r="B648" s="69"/>
    </row>
    <row r="649" spans="1:2" ht="25.5" customHeight="1">
      <c r="A649"/>
      <c r="B649" s="69"/>
    </row>
    <row r="650" spans="1:2" ht="25.5" customHeight="1">
      <c r="A650"/>
      <c r="B650" s="69"/>
    </row>
    <row r="651" spans="1:2" ht="25.5" customHeight="1">
      <c r="A651"/>
      <c r="B651" s="69"/>
    </row>
    <row r="652" spans="1:2" ht="25.5" customHeight="1">
      <c r="A652"/>
      <c r="B652" s="69"/>
    </row>
    <row r="653" spans="1:2" ht="25.5" customHeight="1">
      <c r="A653"/>
      <c r="B653" s="69"/>
    </row>
    <row r="654" spans="1:2" ht="25.5" customHeight="1">
      <c r="A654"/>
      <c r="B654" s="69"/>
    </row>
    <row r="655" spans="1:2" ht="25.5" customHeight="1">
      <c r="A655"/>
      <c r="B655" s="69"/>
    </row>
    <row r="656" spans="1:2" ht="25.5" customHeight="1">
      <c r="A656"/>
      <c r="B656" s="69"/>
    </row>
    <row r="657" spans="1:2" ht="25.5" customHeight="1">
      <c r="A657"/>
      <c r="B657" s="69"/>
    </row>
    <row r="658" spans="1:2" ht="25.5" customHeight="1">
      <c r="A658"/>
      <c r="B658" s="69"/>
    </row>
    <row r="659" spans="1:2" ht="25.5" customHeight="1">
      <c r="A659"/>
      <c r="B659" s="69"/>
    </row>
    <row r="660" spans="1:2" ht="25.5" customHeight="1">
      <c r="A660"/>
      <c r="B660" s="69"/>
    </row>
    <row r="661" spans="1:2" ht="25.5" customHeight="1">
      <c r="A661"/>
      <c r="B661" s="69"/>
    </row>
    <row r="662" spans="1:2" ht="25.5" customHeight="1">
      <c r="A662"/>
      <c r="B662" s="69"/>
    </row>
    <row r="663" spans="1:2" ht="25.5" customHeight="1">
      <c r="A663"/>
      <c r="B663" s="69"/>
    </row>
    <row r="664" spans="1:2" ht="25.5" customHeight="1">
      <c r="A664"/>
      <c r="B664" s="69"/>
    </row>
    <row r="665" spans="1:2" ht="25.5" customHeight="1">
      <c r="A665"/>
      <c r="B665" s="69"/>
    </row>
    <row r="666" spans="1:2" ht="25.5" customHeight="1">
      <c r="A666"/>
      <c r="B666" s="69"/>
    </row>
    <row r="667" spans="1:2" ht="25.5" customHeight="1">
      <c r="A667"/>
      <c r="B667" s="69"/>
    </row>
    <row r="668" spans="1:2" ht="25.5" customHeight="1">
      <c r="A668"/>
      <c r="B668" s="69"/>
    </row>
    <row r="669" spans="1:2" ht="25.5" customHeight="1">
      <c r="A669"/>
      <c r="B669" s="69"/>
    </row>
    <row r="670" spans="1:2" ht="25.5" customHeight="1">
      <c r="A670"/>
      <c r="B670" s="69"/>
    </row>
    <row r="671" spans="1:2" ht="25.5" customHeight="1">
      <c r="A671"/>
      <c r="B671" s="69"/>
    </row>
    <row r="672" spans="1:2" ht="25.5" customHeight="1">
      <c r="A672"/>
      <c r="B672" s="69"/>
    </row>
    <row r="673" spans="1:2" ht="25.5" customHeight="1">
      <c r="A673"/>
      <c r="B673" s="69"/>
    </row>
    <row r="674" spans="1:2" ht="25.5" customHeight="1">
      <c r="A674"/>
      <c r="B674" s="69"/>
    </row>
    <row r="675" spans="1:2" ht="25.5" customHeight="1">
      <c r="A675"/>
      <c r="B675" s="69"/>
    </row>
    <row r="676" spans="1:2" ht="25.5" customHeight="1">
      <c r="A676"/>
      <c r="B676" s="69"/>
    </row>
    <row r="677" spans="1:2" ht="25.5" customHeight="1">
      <c r="A677"/>
      <c r="B677" s="69"/>
    </row>
    <row r="678" spans="1:2" ht="25.5" customHeight="1">
      <c r="A678"/>
      <c r="B678" s="69"/>
    </row>
    <row r="679" spans="1:2" ht="25.5" customHeight="1">
      <c r="A679"/>
      <c r="B679" s="69"/>
    </row>
    <row r="680" spans="1:2" ht="25.5" customHeight="1">
      <c r="A680"/>
      <c r="B680" s="69"/>
    </row>
    <row r="681" spans="1:2" ht="25.5" customHeight="1">
      <c r="A681"/>
      <c r="B681" s="69"/>
    </row>
    <row r="682" spans="1:2" ht="25.5" customHeight="1">
      <c r="A682"/>
      <c r="B682" s="69"/>
    </row>
    <row r="683" spans="1:2" ht="25.5" customHeight="1">
      <c r="A683"/>
      <c r="B683" s="69"/>
    </row>
    <row r="684" spans="1:2" ht="25.5" customHeight="1">
      <c r="A684"/>
      <c r="B684" s="69"/>
    </row>
    <row r="685" spans="1:2" ht="25.5" customHeight="1">
      <c r="A685"/>
      <c r="B685" s="69"/>
    </row>
    <row r="686" spans="1:2" ht="25.5" customHeight="1">
      <c r="A686"/>
      <c r="B686" s="69"/>
    </row>
    <row r="687" spans="1:2" ht="25.5" customHeight="1">
      <c r="A687"/>
      <c r="B687" s="69"/>
    </row>
    <row r="688" spans="1:2" ht="25.5" customHeight="1">
      <c r="A688"/>
      <c r="B688" s="69"/>
    </row>
    <row r="689" spans="1:2" ht="25.5" customHeight="1">
      <c r="A689"/>
      <c r="B689" s="69"/>
    </row>
    <row r="690" spans="1:2" ht="25.5" customHeight="1">
      <c r="A690"/>
      <c r="B690" s="69"/>
    </row>
    <row r="691" spans="1:2" ht="25.5" customHeight="1">
      <c r="A691"/>
      <c r="B691" s="69"/>
    </row>
    <row r="692" spans="1:2" ht="25.5" customHeight="1">
      <c r="A692"/>
      <c r="B692" s="69"/>
    </row>
    <row r="693" spans="1:2" ht="25.5" customHeight="1">
      <c r="A693"/>
      <c r="B693" s="69"/>
    </row>
    <row r="694" spans="1:2" ht="25.5" customHeight="1">
      <c r="A694"/>
      <c r="B694" s="69"/>
    </row>
    <row r="695" spans="1:2" ht="25.5" customHeight="1">
      <c r="A695"/>
      <c r="B695" s="69"/>
    </row>
    <row r="696" spans="1:2" ht="25.5" customHeight="1">
      <c r="A696"/>
      <c r="B696" s="69"/>
    </row>
    <row r="697" spans="1:2" ht="25.5" customHeight="1">
      <c r="A697"/>
      <c r="B697" s="69"/>
    </row>
    <row r="698" spans="1:2" ht="25.5" customHeight="1">
      <c r="A698"/>
      <c r="B698" s="69"/>
    </row>
    <row r="699" spans="1:2" ht="25.5" customHeight="1">
      <c r="A699"/>
      <c r="B699" s="69"/>
    </row>
    <row r="700" spans="1:2" ht="25.5" customHeight="1">
      <c r="A700"/>
      <c r="B700" s="69"/>
    </row>
    <row r="701" spans="1:2" ht="25.5" customHeight="1">
      <c r="A701"/>
      <c r="B701" s="69"/>
    </row>
    <row r="702" spans="1:2" ht="25.5" customHeight="1">
      <c r="A702"/>
      <c r="B702" s="69"/>
    </row>
    <row r="703" spans="1:2" ht="25.5" customHeight="1">
      <c r="A703"/>
      <c r="B703" s="69"/>
    </row>
    <row r="704" spans="1:2" ht="25.5" customHeight="1">
      <c r="A704"/>
      <c r="B704" s="69"/>
    </row>
    <row r="705" spans="1:2" ht="25.5" customHeight="1">
      <c r="A705"/>
      <c r="B705" s="69"/>
    </row>
    <row r="706" spans="1:2" ht="25.5" customHeight="1">
      <c r="A706"/>
      <c r="B706" s="69"/>
    </row>
    <row r="707" spans="1:2" ht="25.5" customHeight="1">
      <c r="A707"/>
      <c r="B707" s="69"/>
    </row>
    <row r="708" spans="1:2" ht="25.5" customHeight="1">
      <c r="A708"/>
      <c r="B708" s="69"/>
    </row>
    <row r="709" spans="1:2" ht="25.5" customHeight="1">
      <c r="A709"/>
      <c r="B709" s="69"/>
    </row>
    <row r="710" spans="1:2" ht="25.5" customHeight="1">
      <c r="A710"/>
      <c r="B710" s="69"/>
    </row>
    <row r="711" spans="1:2" ht="25.5" customHeight="1">
      <c r="A711"/>
      <c r="B711" s="69"/>
    </row>
    <row r="712" spans="1:2" ht="25.5" customHeight="1">
      <c r="A712"/>
      <c r="B712" s="69"/>
    </row>
    <row r="713" spans="1:2" ht="25.5" customHeight="1">
      <c r="A713"/>
      <c r="B713" s="69"/>
    </row>
    <row r="714" spans="1:2" ht="25.5" customHeight="1">
      <c r="A714"/>
      <c r="B714" s="69"/>
    </row>
    <row r="715" spans="1:2" ht="25.5" customHeight="1">
      <c r="A715"/>
      <c r="B715" s="69"/>
    </row>
    <row r="716" spans="1:2" ht="25.5" customHeight="1">
      <c r="A716"/>
      <c r="B716" s="69"/>
    </row>
    <row r="717" spans="1:2" ht="25.5" customHeight="1">
      <c r="A717"/>
      <c r="B717" s="69"/>
    </row>
    <row r="718" spans="1:2" ht="25.5" customHeight="1">
      <c r="A718"/>
      <c r="B718" s="69"/>
    </row>
    <row r="719" spans="1:2" ht="25.5" customHeight="1">
      <c r="A719"/>
      <c r="B719" s="69"/>
    </row>
    <row r="720" spans="1:2" ht="25.5" customHeight="1">
      <c r="A720"/>
      <c r="B720" s="69"/>
    </row>
    <row r="721" spans="1:2" ht="25.5" customHeight="1">
      <c r="A721"/>
      <c r="B721" s="69"/>
    </row>
    <row r="722" spans="1:2" ht="25.5" customHeight="1">
      <c r="A722"/>
      <c r="B722" s="69"/>
    </row>
    <row r="723" spans="1:2" ht="25.5" customHeight="1">
      <c r="A723"/>
      <c r="B723" s="69"/>
    </row>
    <row r="724" spans="1:2" ht="25.5" customHeight="1">
      <c r="A724"/>
      <c r="B724" s="69"/>
    </row>
    <row r="725" spans="1:2" ht="25.5" customHeight="1">
      <c r="A725"/>
      <c r="B725" s="69"/>
    </row>
    <row r="726" spans="1:2" ht="25.5" customHeight="1">
      <c r="A726"/>
      <c r="B726" s="69"/>
    </row>
    <row r="727" spans="1:2" ht="25.5" customHeight="1">
      <c r="A727"/>
      <c r="B727" s="69"/>
    </row>
    <row r="728" spans="1:2" ht="25.5" customHeight="1">
      <c r="A728"/>
      <c r="B728" s="69"/>
    </row>
    <row r="729" spans="1:2" ht="25.5" customHeight="1">
      <c r="A729"/>
      <c r="B729" s="69"/>
    </row>
    <row r="730" spans="1:2" ht="25.5" customHeight="1">
      <c r="A730"/>
      <c r="B730" s="69"/>
    </row>
    <row r="731" spans="1:2" ht="25.5" customHeight="1">
      <c r="A731"/>
      <c r="B731" s="69"/>
    </row>
    <row r="732" spans="1:2" ht="25.5" customHeight="1">
      <c r="A732"/>
      <c r="B732" s="69"/>
    </row>
    <row r="733" spans="1:2" ht="25.5" customHeight="1">
      <c r="A733"/>
      <c r="B733" s="69"/>
    </row>
    <row r="734" spans="1:2" ht="25.5" customHeight="1">
      <c r="A734"/>
      <c r="B734" s="69"/>
    </row>
    <row r="735" spans="1:2" ht="25.5" customHeight="1">
      <c r="A735"/>
      <c r="B735" s="69"/>
    </row>
    <row r="736" spans="1:2" ht="25.5" customHeight="1">
      <c r="A736"/>
      <c r="B736" s="69"/>
    </row>
    <row r="737" spans="1:2" ht="25.5" customHeight="1">
      <c r="A737"/>
      <c r="B737" s="69"/>
    </row>
    <row r="738" spans="1:2" ht="25.5" customHeight="1">
      <c r="A738"/>
      <c r="B738" s="69"/>
    </row>
    <row r="739" spans="1:2" ht="25.5" customHeight="1">
      <c r="A739"/>
      <c r="B739" s="69"/>
    </row>
    <row r="740" spans="1:2" ht="25.5" customHeight="1">
      <c r="A740"/>
      <c r="B740" s="69"/>
    </row>
    <row r="741" spans="1:2" ht="25.5" customHeight="1">
      <c r="A741"/>
      <c r="B741" s="69"/>
    </row>
    <row r="742" spans="1:2" ht="25.5" customHeight="1">
      <c r="A742"/>
      <c r="B742" s="69"/>
    </row>
    <row r="743" spans="1:2" ht="25.5" customHeight="1">
      <c r="A743"/>
      <c r="B743" s="69"/>
    </row>
    <row r="744" spans="1:2" ht="25.5" customHeight="1">
      <c r="A744"/>
      <c r="B744" s="69"/>
    </row>
    <row r="745" spans="1:2" ht="25.5" customHeight="1">
      <c r="A745"/>
      <c r="B745" s="69"/>
    </row>
    <row r="746" spans="1:2" ht="25.5" customHeight="1">
      <c r="A746"/>
      <c r="B746" s="69"/>
    </row>
    <row r="747" spans="1:2" ht="25.5" customHeight="1">
      <c r="A747"/>
      <c r="B747" s="69"/>
    </row>
    <row r="748" spans="1:2" ht="25.5" customHeight="1">
      <c r="A748"/>
      <c r="B748" s="69"/>
    </row>
    <row r="749" spans="1:2" ht="25.5" customHeight="1">
      <c r="A749"/>
      <c r="B749" s="69"/>
    </row>
    <row r="750" spans="1:2" ht="25.5" customHeight="1">
      <c r="A750"/>
      <c r="B750" s="69"/>
    </row>
    <row r="751" spans="1:2" ht="25.5" customHeight="1">
      <c r="A751"/>
      <c r="B751" s="69"/>
    </row>
    <row r="752" spans="1:2" ht="25.5" customHeight="1">
      <c r="A752"/>
      <c r="B752" s="69"/>
    </row>
    <row r="753" spans="1:2" ht="25.5" customHeight="1">
      <c r="A753"/>
      <c r="B753" s="69"/>
    </row>
    <row r="754" spans="1:2" ht="25.5" customHeight="1">
      <c r="A754"/>
      <c r="B754" s="69"/>
    </row>
    <row r="755" spans="1:2" ht="25.5" customHeight="1">
      <c r="A755"/>
      <c r="B755" s="69"/>
    </row>
    <row r="756" spans="1:2" ht="25.5" customHeight="1">
      <c r="A756"/>
      <c r="B756" s="69"/>
    </row>
    <row r="757" spans="1:2" ht="25.5" customHeight="1">
      <c r="A757"/>
      <c r="B757" s="69"/>
    </row>
    <row r="758" spans="1:2" ht="25.5" customHeight="1">
      <c r="A758"/>
      <c r="B758" s="69"/>
    </row>
    <row r="759" spans="1:2" ht="25.5" customHeight="1">
      <c r="A759"/>
      <c r="B759" s="69"/>
    </row>
    <row r="760" spans="1:2" ht="25.5" customHeight="1">
      <c r="A760"/>
      <c r="B760" s="69"/>
    </row>
    <row r="761" spans="1:2" ht="25.5" customHeight="1">
      <c r="A761"/>
      <c r="B761" s="69"/>
    </row>
    <row r="762" spans="1:2" ht="25.5" customHeight="1">
      <c r="A762"/>
      <c r="B762" s="69"/>
    </row>
    <row r="763" spans="1:2" ht="25.5" customHeight="1">
      <c r="A763"/>
      <c r="B763" s="69"/>
    </row>
    <row r="764" spans="1:2" ht="25.5" customHeight="1">
      <c r="A764"/>
      <c r="B764" s="69"/>
    </row>
    <row r="765" spans="1:2" ht="25.5" customHeight="1">
      <c r="A765"/>
      <c r="B765" s="69"/>
    </row>
    <row r="766" spans="1:2" ht="25.5" customHeight="1">
      <c r="A766"/>
      <c r="B766" s="69"/>
    </row>
    <row r="767" spans="1:2" ht="25.5" customHeight="1">
      <c r="A767"/>
      <c r="B767" s="69"/>
    </row>
    <row r="768" spans="1:2" ht="25.5" customHeight="1">
      <c r="A768"/>
      <c r="B768" s="69"/>
    </row>
  </sheetData>
  <sortState ref="A7:J410">
    <sortCondition ref="B7:B410"/>
  </sortState>
  <mergeCells count="6">
    <mergeCell ref="A1:F1"/>
    <mergeCell ref="A2:F2"/>
    <mergeCell ref="A3:A4"/>
    <mergeCell ref="C3:C4"/>
    <mergeCell ref="D3:E3"/>
    <mergeCell ref="F3:F4"/>
  </mergeCells>
  <phoneticPr fontId="1" type="noConversion"/>
  <pageMargins left="0.39370078740157483" right="0.43307086614173229" top="0.74803149606299213" bottom="0.55118110236220474" header="0.31496062992125984" footer="0.31496062992125984"/>
  <pageSetup paperSize="9" scale="82" fitToHeight="10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26"/>
  <sheetViews>
    <sheetView tabSelected="1" workbookViewId="0">
      <selection sqref="A1:N1"/>
    </sheetView>
  </sheetViews>
  <sheetFormatPr defaultRowHeight="21" customHeight="1"/>
  <cols>
    <col min="1" max="1" width="35.125" customWidth="1"/>
    <col min="2" max="2" width="11.375" style="38" customWidth="1"/>
    <col min="3" max="3" width="65.875" customWidth="1"/>
    <col min="4" max="4" width="27.375" customWidth="1"/>
    <col min="5" max="5" width="9.375" customWidth="1"/>
    <col min="6" max="6" width="18.5" style="28" customWidth="1"/>
    <col min="7" max="7" width="10.375" style="28" customWidth="1"/>
    <col min="8" max="10" width="8.5" style="38" bestFit="1" customWidth="1"/>
    <col min="11" max="11" width="10.375" style="38" customWidth="1"/>
    <col min="12" max="12" width="14.5" customWidth="1"/>
    <col min="13" max="13" width="8" style="38" customWidth="1"/>
    <col min="14" max="14" width="14.375" style="38" bestFit="1" customWidth="1"/>
  </cols>
  <sheetData>
    <row r="1" spans="1:14" ht="33" customHeight="1">
      <c r="A1" s="86" t="s">
        <v>1473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3" spans="1:14" ht="22.5" customHeight="1">
      <c r="A3" s="84" t="s">
        <v>1474</v>
      </c>
      <c r="B3" s="84" t="s">
        <v>0</v>
      </c>
      <c r="C3" s="84" t="s">
        <v>1475</v>
      </c>
      <c r="D3" s="84" t="s">
        <v>314</v>
      </c>
      <c r="E3" s="84" t="s">
        <v>313</v>
      </c>
      <c r="F3" s="87" t="s">
        <v>1476</v>
      </c>
      <c r="G3" s="88"/>
      <c r="H3" s="84" t="s">
        <v>312</v>
      </c>
      <c r="I3" s="84" t="s">
        <v>311</v>
      </c>
      <c r="J3" s="84" t="s">
        <v>321</v>
      </c>
      <c r="K3" s="84" t="s">
        <v>1</v>
      </c>
      <c r="L3" s="84" t="s">
        <v>310</v>
      </c>
      <c r="M3" s="84" t="s">
        <v>309</v>
      </c>
      <c r="N3" s="84" t="s">
        <v>308</v>
      </c>
    </row>
    <row r="4" spans="1:14" ht="28.5" customHeight="1">
      <c r="A4" s="85"/>
      <c r="B4" s="85"/>
      <c r="C4" s="85"/>
      <c r="D4" s="85"/>
      <c r="E4" s="85"/>
      <c r="F4" s="41" t="s">
        <v>1723</v>
      </c>
      <c r="G4" s="42" t="s">
        <v>1477</v>
      </c>
      <c r="H4" s="85"/>
      <c r="I4" s="85"/>
      <c r="J4" s="85"/>
      <c r="K4" s="85"/>
      <c r="L4" s="85"/>
      <c r="M4" s="85"/>
      <c r="N4" s="85"/>
    </row>
    <row r="5" spans="1:14" ht="30.75" customHeight="1">
      <c r="A5" s="81" t="s">
        <v>1472</v>
      </c>
      <c r="B5" s="82"/>
      <c r="C5" s="82"/>
      <c r="D5" s="83"/>
      <c r="E5" s="68">
        <f>SUM(E6:E426)</f>
        <v>955</v>
      </c>
      <c r="F5" s="59">
        <f>SUM(F6:F426)</f>
        <v>158342695849</v>
      </c>
      <c r="G5" s="36">
        <f>SUM(G6:G426)</f>
        <v>143947905.3172729</v>
      </c>
      <c r="H5" s="81"/>
      <c r="I5" s="82"/>
      <c r="J5" s="82"/>
      <c r="K5" s="82"/>
      <c r="L5" s="82"/>
      <c r="M5" s="82"/>
      <c r="N5" s="83"/>
    </row>
    <row r="6" spans="1:14" ht="24" customHeight="1">
      <c r="A6" s="1" t="s">
        <v>4</v>
      </c>
      <c r="B6" s="25" t="s">
        <v>147</v>
      </c>
      <c r="C6" s="1" t="s">
        <v>322</v>
      </c>
      <c r="D6" s="1" t="s">
        <v>307</v>
      </c>
      <c r="E6" s="32">
        <v>1</v>
      </c>
      <c r="F6" s="60">
        <v>110000000</v>
      </c>
      <c r="G6" s="35">
        <v>100000</v>
      </c>
      <c r="H6" s="32">
        <v>201803</v>
      </c>
      <c r="I6" s="32">
        <v>201811</v>
      </c>
      <c r="J6" s="25" t="s">
        <v>161</v>
      </c>
      <c r="K6" s="25" t="s">
        <v>158</v>
      </c>
      <c r="L6" s="1" t="s">
        <v>323</v>
      </c>
      <c r="M6" s="25" t="s">
        <v>305</v>
      </c>
      <c r="N6" s="25" t="s">
        <v>304</v>
      </c>
    </row>
    <row r="7" spans="1:14" ht="24" customHeight="1">
      <c r="A7" s="1" t="s">
        <v>4</v>
      </c>
      <c r="B7" s="25" t="s">
        <v>147</v>
      </c>
      <c r="C7" s="1" t="s">
        <v>324</v>
      </c>
      <c r="D7" s="1" t="s">
        <v>307</v>
      </c>
      <c r="E7" s="32">
        <v>2</v>
      </c>
      <c r="F7" s="60">
        <v>80000000</v>
      </c>
      <c r="G7" s="35">
        <v>72727.272727272721</v>
      </c>
      <c r="H7" s="32">
        <v>201803</v>
      </c>
      <c r="I7" s="32">
        <v>201811</v>
      </c>
      <c r="J7" s="25" t="s">
        <v>161</v>
      </c>
      <c r="K7" s="25" t="s">
        <v>158</v>
      </c>
      <c r="L7" s="1" t="s">
        <v>323</v>
      </c>
      <c r="M7" s="25" t="s">
        <v>305</v>
      </c>
      <c r="N7" s="25" t="s">
        <v>304</v>
      </c>
    </row>
    <row r="8" spans="1:14" ht="24" customHeight="1">
      <c r="A8" s="1" t="s">
        <v>4</v>
      </c>
      <c r="B8" s="25" t="s">
        <v>147</v>
      </c>
      <c r="C8" s="1" t="s">
        <v>325</v>
      </c>
      <c r="D8" s="1" t="s">
        <v>307</v>
      </c>
      <c r="E8" s="32">
        <v>2</v>
      </c>
      <c r="F8" s="60">
        <v>90000000</v>
      </c>
      <c r="G8" s="35">
        <v>81818.181818181823</v>
      </c>
      <c r="H8" s="32">
        <v>201803</v>
      </c>
      <c r="I8" s="32">
        <v>201801</v>
      </c>
      <c r="J8" s="25" t="s">
        <v>161</v>
      </c>
      <c r="K8" s="25" t="s">
        <v>158</v>
      </c>
      <c r="L8" s="1" t="s">
        <v>323</v>
      </c>
      <c r="M8" s="25" t="s">
        <v>305</v>
      </c>
      <c r="N8" s="25" t="s">
        <v>304</v>
      </c>
    </row>
    <row r="9" spans="1:14" ht="24" customHeight="1">
      <c r="A9" s="1" t="s">
        <v>4</v>
      </c>
      <c r="B9" s="25" t="s">
        <v>147</v>
      </c>
      <c r="C9" s="1" t="s">
        <v>326</v>
      </c>
      <c r="D9" s="1" t="s">
        <v>307</v>
      </c>
      <c r="E9" s="32">
        <v>1</v>
      </c>
      <c r="F9" s="60">
        <v>460000000</v>
      </c>
      <c r="G9" s="35">
        <v>418181.81818181818</v>
      </c>
      <c r="H9" s="32">
        <v>201803</v>
      </c>
      <c r="I9" s="32">
        <v>201811</v>
      </c>
      <c r="J9" s="25" t="s">
        <v>161</v>
      </c>
      <c r="K9" s="25" t="s">
        <v>158</v>
      </c>
      <c r="L9" s="1" t="s">
        <v>323</v>
      </c>
      <c r="M9" s="25" t="s">
        <v>305</v>
      </c>
      <c r="N9" s="25" t="s">
        <v>304</v>
      </c>
    </row>
    <row r="10" spans="1:14" ht="24" customHeight="1">
      <c r="A10" s="1" t="s">
        <v>4</v>
      </c>
      <c r="B10" s="25" t="s">
        <v>147</v>
      </c>
      <c r="C10" s="1" t="s">
        <v>327</v>
      </c>
      <c r="D10" s="1" t="s">
        <v>307</v>
      </c>
      <c r="E10" s="32">
        <v>3</v>
      </c>
      <c r="F10" s="60">
        <v>228000000</v>
      </c>
      <c r="G10" s="35">
        <v>207272.72727272726</v>
      </c>
      <c r="H10" s="32">
        <v>201803</v>
      </c>
      <c r="I10" s="32">
        <v>201811</v>
      </c>
      <c r="J10" s="25" t="s">
        <v>161</v>
      </c>
      <c r="K10" s="25" t="s">
        <v>158</v>
      </c>
      <c r="L10" s="1" t="s">
        <v>323</v>
      </c>
      <c r="M10" s="25" t="s">
        <v>305</v>
      </c>
      <c r="N10" s="25" t="s">
        <v>304</v>
      </c>
    </row>
    <row r="11" spans="1:14" ht="24" customHeight="1">
      <c r="A11" s="1" t="s">
        <v>4</v>
      </c>
      <c r="B11" s="25" t="s">
        <v>147</v>
      </c>
      <c r="C11" s="1" t="s">
        <v>328</v>
      </c>
      <c r="D11" s="1" t="s">
        <v>307</v>
      </c>
      <c r="E11" s="32">
        <v>1</v>
      </c>
      <c r="F11" s="60">
        <v>700000000</v>
      </c>
      <c r="G11" s="35">
        <v>636363.63636363635</v>
      </c>
      <c r="H11" s="32">
        <v>201803</v>
      </c>
      <c r="I11" s="32">
        <v>201811</v>
      </c>
      <c r="J11" s="25" t="s">
        <v>161</v>
      </c>
      <c r="K11" s="25" t="s">
        <v>158</v>
      </c>
      <c r="L11" s="1" t="s">
        <v>323</v>
      </c>
      <c r="M11" s="25" t="s">
        <v>305</v>
      </c>
      <c r="N11" s="25" t="s">
        <v>304</v>
      </c>
    </row>
    <row r="12" spans="1:14" ht="24" customHeight="1">
      <c r="A12" s="1" t="s">
        <v>4</v>
      </c>
      <c r="B12" s="25" t="s">
        <v>147</v>
      </c>
      <c r="C12" s="1" t="s">
        <v>329</v>
      </c>
      <c r="D12" s="1" t="s">
        <v>330</v>
      </c>
      <c r="E12" s="32">
        <v>77</v>
      </c>
      <c r="F12" s="60">
        <v>115500000</v>
      </c>
      <c r="G12" s="35">
        <v>105000</v>
      </c>
      <c r="H12" s="32">
        <v>201803</v>
      </c>
      <c r="I12" s="32">
        <v>201801</v>
      </c>
      <c r="J12" s="25" t="s">
        <v>161</v>
      </c>
      <c r="K12" s="25" t="s">
        <v>158</v>
      </c>
      <c r="L12" s="1" t="s">
        <v>323</v>
      </c>
      <c r="M12" s="25" t="s">
        <v>305</v>
      </c>
      <c r="N12" s="25" t="s">
        <v>304</v>
      </c>
    </row>
    <row r="13" spans="1:14" ht="24" customHeight="1">
      <c r="A13" s="1" t="s">
        <v>4</v>
      </c>
      <c r="B13" s="25" t="s">
        <v>147</v>
      </c>
      <c r="C13" s="1" t="s">
        <v>331</v>
      </c>
      <c r="D13" s="1" t="s">
        <v>332</v>
      </c>
      <c r="E13" s="32">
        <v>75</v>
      </c>
      <c r="F13" s="60">
        <v>450000000</v>
      </c>
      <c r="G13" s="35">
        <v>409090.90909090912</v>
      </c>
      <c r="H13" s="32">
        <v>201803</v>
      </c>
      <c r="I13" s="32">
        <v>201811</v>
      </c>
      <c r="J13" s="25" t="s">
        <v>161</v>
      </c>
      <c r="K13" s="25" t="s">
        <v>158</v>
      </c>
      <c r="L13" s="1" t="s">
        <v>323</v>
      </c>
      <c r="M13" s="25" t="s">
        <v>305</v>
      </c>
      <c r="N13" s="25" t="s">
        <v>304</v>
      </c>
    </row>
    <row r="14" spans="1:14" ht="24" customHeight="1">
      <c r="A14" s="1" t="s">
        <v>4</v>
      </c>
      <c r="B14" s="25" t="s">
        <v>147</v>
      </c>
      <c r="C14" s="1" t="s">
        <v>333</v>
      </c>
      <c r="D14" s="1" t="s">
        <v>334</v>
      </c>
      <c r="E14" s="32">
        <v>32</v>
      </c>
      <c r="F14" s="60">
        <v>32000000</v>
      </c>
      <c r="G14" s="35">
        <v>29090.909090909092</v>
      </c>
      <c r="H14" s="32">
        <v>201803</v>
      </c>
      <c r="I14" s="32">
        <v>201810</v>
      </c>
      <c r="J14" s="25" t="s">
        <v>161</v>
      </c>
      <c r="K14" s="25" t="s">
        <v>158</v>
      </c>
      <c r="L14" s="1" t="s">
        <v>323</v>
      </c>
      <c r="M14" s="25" t="s">
        <v>305</v>
      </c>
      <c r="N14" s="25" t="s">
        <v>304</v>
      </c>
    </row>
    <row r="15" spans="1:14" ht="24" customHeight="1">
      <c r="A15" s="1" t="s">
        <v>4</v>
      </c>
      <c r="B15" s="25" t="s">
        <v>147</v>
      </c>
      <c r="C15" s="1" t="s">
        <v>335</v>
      </c>
      <c r="D15" s="1" t="s">
        <v>336</v>
      </c>
      <c r="E15" s="32">
        <v>32</v>
      </c>
      <c r="F15" s="60">
        <v>80000000</v>
      </c>
      <c r="G15" s="35">
        <v>72727.272727272721</v>
      </c>
      <c r="H15" s="32">
        <v>201802</v>
      </c>
      <c r="I15" s="32">
        <v>201810</v>
      </c>
      <c r="J15" s="25" t="s">
        <v>161</v>
      </c>
      <c r="K15" s="25" t="s">
        <v>158</v>
      </c>
      <c r="L15" s="1" t="s">
        <v>323</v>
      </c>
      <c r="M15" s="25" t="s">
        <v>305</v>
      </c>
      <c r="N15" s="25" t="s">
        <v>304</v>
      </c>
    </row>
    <row r="16" spans="1:14" ht="24" customHeight="1">
      <c r="A16" s="1" t="s">
        <v>4</v>
      </c>
      <c r="B16" s="25" t="s">
        <v>147</v>
      </c>
      <c r="C16" s="1" t="s">
        <v>337</v>
      </c>
      <c r="D16" s="1" t="s">
        <v>306</v>
      </c>
      <c r="E16" s="32">
        <v>1</v>
      </c>
      <c r="F16" s="60">
        <v>80000000</v>
      </c>
      <c r="G16" s="35">
        <v>72727.272727272721</v>
      </c>
      <c r="H16" s="32">
        <v>201802</v>
      </c>
      <c r="I16" s="32">
        <v>201811</v>
      </c>
      <c r="J16" s="25" t="s">
        <v>161</v>
      </c>
      <c r="K16" s="25" t="s">
        <v>158</v>
      </c>
      <c r="L16" s="1" t="s">
        <v>323</v>
      </c>
      <c r="M16" s="25" t="s">
        <v>305</v>
      </c>
      <c r="N16" s="25" t="s">
        <v>304</v>
      </c>
    </row>
    <row r="17" spans="1:14" ht="24" customHeight="1">
      <c r="A17" s="1" t="s">
        <v>4</v>
      </c>
      <c r="B17" s="25" t="s">
        <v>147</v>
      </c>
      <c r="C17" s="1" t="s">
        <v>338</v>
      </c>
      <c r="D17" s="1" t="s">
        <v>306</v>
      </c>
      <c r="E17" s="32">
        <v>1</v>
      </c>
      <c r="F17" s="60">
        <v>450000000</v>
      </c>
      <c r="G17" s="35">
        <v>409090.90909090912</v>
      </c>
      <c r="H17" s="32">
        <v>201803</v>
      </c>
      <c r="I17" s="32">
        <v>201812</v>
      </c>
      <c r="J17" s="25" t="s">
        <v>161</v>
      </c>
      <c r="K17" s="25" t="s">
        <v>339</v>
      </c>
      <c r="L17" s="1" t="s">
        <v>323</v>
      </c>
      <c r="M17" s="25" t="s">
        <v>305</v>
      </c>
      <c r="N17" s="25" t="s">
        <v>304</v>
      </c>
    </row>
    <row r="18" spans="1:14" ht="24" customHeight="1">
      <c r="A18" s="1" t="s">
        <v>4</v>
      </c>
      <c r="B18" s="25" t="s">
        <v>147</v>
      </c>
      <c r="C18" s="1" t="s">
        <v>340</v>
      </c>
      <c r="D18" s="1" t="s">
        <v>306</v>
      </c>
      <c r="E18" s="32">
        <v>1</v>
      </c>
      <c r="F18" s="60">
        <v>700000000</v>
      </c>
      <c r="G18" s="35">
        <v>636363.63636363635</v>
      </c>
      <c r="H18" s="32">
        <v>201803</v>
      </c>
      <c r="I18" s="32">
        <v>201812</v>
      </c>
      <c r="J18" s="25" t="s">
        <v>161</v>
      </c>
      <c r="K18" s="25" t="s">
        <v>339</v>
      </c>
      <c r="L18" s="1" t="s">
        <v>323</v>
      </c>
      <c r="M18" s="25" t="s">
        <v>305</v>
      </c>
      <c r="N18" s="25" t="s">
        <v>304</v>
      </c>
    </row>
    <row r="19" spans="1:14" ht="24" customHeight="1">
      <c r="A19" s="1" t="s">
        <v>14</v>
      </c>
      <c r="B19" s="25" t="s">
        <v>147</v>
      </c>
      <c r="C19" s="1" t="s">
        <v>341</v>
      </c>
      <c r="D19" s="1" t="s">
        <v>342</v>
      </c>
      <c r="E19" s="32">
        <v>1</v>
      </c>
      <c r="F19" s="60">
        <v>349333083</v>
      </c>
      <c r="G19" s="35">
        <v>317575.53000000003</v>
      </c>
      <c r="H19" s="32">
        <v>201802</v>
      </c>
      <c r="I19" s="32">
        <v>201804</v>
      </c>
      <c r="J19" s="25" t="s">
        <v>161</v>
      </c>
      <c r="K19" s="25" t="s">
        <v>158</v>
      </c>
      <c r="L19" s="1" t="s">
        <v>301</v>
      </c>
      <c r="M19" s="25" t="s">
        <v>343</v>
      </c>
      <c r="N19" s="25" t="s">
        <v>344</v>
      </c>
    </row>
    <row r="20" spans="1:14" ht="24" customHeight="1">
      <c r="A20" s="1" t="s">
        <v>14</v>
      </c>
      <c r="B20" s="25" t="s">
        <v>147</v>
      </c>
      <c r="C20" s="1" t="s">
        <v>345</v>
      </c>
      <c r="D20" s="1" t="s">
        <v>346</v>
      </c>
      <c r="E20" s="32">
        <v>1</v>
      </c>
      <c r="F20" s="60">
        <v>322426917</v>
      </c>
      <c r="G20" s="35">
        <v>293115.37909090909</v>
      </c>
      <c r="H20" s="32">
        <v>201802</v>
      </c>
      <c r="I20" s="32">
        <v>201804</v>
      </c>
      <c r="J20" s="25" t="s">
        <v>161</v>
      </c>
      <c r="K20" s="25" t="s">
        <v>158</v>
      </c>
      <c r="L20" s="1" t="s">
        <v>301</v>
      </c>
      <c r="M20" s="25" t="s">
        <v>343</v>
      </c>
      <c r="N20" s="25" t="s">
        <v>344</v>
      </c>
    </row>
    <row r="21" spans="1:14" ht="24" customHeight="1">
      <c r="A21" s="1" t="s">
        <v>89</v>
      </c>
      <c r="B21" s="25" t="s">
        <v>147</v>
      </c>
      <c r="C21" s="1" t="s">
        <v>347</v>
      </c>
      <c r="D21" s="1" t="s">
        <v>348</v>
      </c>
      <c r="E21" s="32">
        <v>1</v>
      </c>
      <c r="F21" s="60">
        <v>167200000</v>
      </c>
      <c r="G21" s="35">
        <v>152000</v>
      </c>
      <c r="H21" s="32">
        <v>201804</v>
      </c>
      <c r="I21" s="32">
        <v>201804</v>
      </c>
      <c r="J21" s="25" t="s">
        <v>161</v>
      </c>
      <c r="K21" s="25" t="s">
        <v>158</v>
      </c>
      <c r="L21" s="1" t="s">
        <v>181</v>
      </c>
      <c r="M21" s="25" t="s">
        <v>349</v>
      </c>
      <c r="N21" s="25" t="s">
        <v>350</v>
      </c>
    </row>
    <row r="22" spans="1:14" ht="24" customHeight="1">
      <c r="A22" s="1" t="s">
        <v>89</v>
      </c>
      <c r="B22" s="25" t="s">
        <v>147</v>
      </c>
      <c r="C22" s="1" t="s">
        <v>351</v>
      </c>
      <c r="D22" s="1" t="s">
        <v>297</v>
      </c>
      <c r="E22" s="32">
        <v>1</v>
      </c>
      <c r="F22" s="60">
        <v>94040000</v>
      </c>
      <c r="G22" s="35">
        <v>85490.909090909088</v>
      </c>
      <c r="H22" s="32">
        <v>201804</v>
      </c>
      <c r="I22" s="32">
        <v>201804</v>
      </c>
      <c r="J22" s="25" t="s">
        <v>161</v>
      </c>
      <c r="K22" s="25" t="s">
        <v>158</v>
      </c>
      <c r="L22" s="1" t="s">
        <v>181</v>
      </c>
      <c r="M22" s="25" t="s">
        <v>349</v>
      </c>
      <c r="N22" s="25" t="s">
        <v>350</v>
      </c>
    </row>
    <row r="23" spans="1:14" ht="24" customHeight="1">
      <c r="A23" s="1" t="s">
        <v>38</v>
      </c>
      <c r="B23" s="25" t="s">
        <v>147</v>
      </c>
      <c r="C23" s="1" t="s">
        <v>352</v>
      </c>
      <c r="D23" s="1" t="s">
        <v>294</v>
      </c>
      <c r="E23" s="32">
        <v>1</v>
      </c>
      <c r="F23" s="60">
        <v>193500000</v>
      </c>
      <c r="G23" s="35">
        <v>175909.09090909091</v>
      </c>
      <c r="H23" s="32">
        <v>201803</v>
      </c>
      <c r="I23" s="32">
        <v>201803</v>
      </c>
      <c r="J23" s="25" t="s">
        <v>161</v>
      </c>
      <c r="K23" s="25" t="s">
        <v>158</v>
      </c>
      <c r="L23" s="1" t="s">
        <v>38</v>
      </c>
      <c r="M23" s="25" t="s">
        <v>300</v>
      </c>
      <c r="N23" s="25" t="s">
        <v>299</v>
      </c>
    </row>
    <row r="24" spans="1:14" ht="24" customHeight="1">
      <c r="A24" s="1" t="s">
        <v>38</v>
      </c>
      <c r="B24" s="25" t="s">
        <v>147</v>
      </c>
      <c r="C24" s="1" t="s">
        <v>149</v>
      </c>
      <c r="D24" s="1" t="s">
        <v>294</v>
      </c>
      <c r="E24" s="32">
        <v>1</v>
      </c>
      <c r="F24" s="60">
        <v>222750000</v>
      </c>
      <c r="G24" s="35">
        <v>202500</v>
      </c>
      <c r="H24" s="32">
        <v>201803</v>
      </c>
      <c r="I24" s="32">
        <v>201803</v>
      </c>
      <c r="J24" s="25" t="s">
        <v>161</v>
      </c>
      <c r="K24" s="25" t="s">
        <v>158</v>
      </c>
      <c r="L24" s="1" t="s">
        <v>38</v>
      </c>
      <c r="M24" s="25" t="s">
        <v>300</v>
      </c>
      <c r="N24" s="25" t="s">
        <v>299</v>
      </c>
    </row>
    <row r="25" spans="1:14" ht="24" customHeight="1">
      <c r="A25" s="1" t="s">
        <v>38</v>
      </c>
      <c r="B25" s="25" t="s">
        <v>147</v>
      </c>
      <c r="C25" s="1" t="s">
        <v>353</v>
      </c>
      <c r="D25" s="1" t="s">
        <v>294</v>
      </c>
      <c r="E25" s="32">
        <v>1</v>
      </c>
      <c r="F25" s="60">
        <v>399400000</v>
      </c>
      <c r="G25" s="35">
        <v>363090.90909090912</v>
      </c>
      <c r="H25" s="32">
        <v>201803</v>
      </c>
      <c r="I25" s="32">
        <v>201803</v>
      </c>
      <c r="J25" s="25" t="s">
        <v>161</v>
      </c>
      <c r="K25" s="25" t="s">
        <v>158</v>
      </c>
      <c r="L25" s="1" t="s">
        <v>38</v>
      </c>
      <c r="M25" s="25" t="s">
        <v>300</v>
      </c>
      <c r="N25" s="25" t="s">
        <v>299</v>
      </c>
    </row>
    <row r="26" spans="1:14" ht="24" customHeight="1">
      <c r="A26" s="1" t="s">
        <v>38</v>
      </c>
      <c r="B26" s="25" t="s">
        <v>147</v>
      </c>
      <c r="C26" s="1" t="s">
        <v>354</v>
      </c>
      <c r="D26" s="1" t="s">
        <v>294</v>
      </c>
      <c r="E26" s="32">
        <v>2</v>
      </c>
      <c r="F26" s="60">
        <v>420380000</v>
      </c>
      <c r="G26" s="35">
        <v>382163.63636363635</v>
      </c>
      <c r="H26" s="32">
        <v>201803</v>
      </c>
      <c r="I26" s="32">
        <v>201803</v>
      </c>
      <c r="J26" s="25" t="s">
        <v>161</v>
      </c>
      <c r="K26" s="25" t="s">
        <v>158</v>
      </c>
      <c r="L26" s="1" t="s">
        <v>38</v>
      </c>
      <c r="M26" s="25" t="s">
        <v>300</v>
      </c>
      <c r="N26" s="25" t="s">
        <v>299</v>
      </c>
    </row>
    <row r="27" spans="1:14" ht="24" customHeight="1">
      <c r="A27" s="1" t="s">
        <v>38</v>
      </c>
      <c r="B27" s="25" t="s">
        <v>147</v>
      </c>
      <c r="C27" s="1" t="s">
        <v>355</v>
      </c>
      <c r="D27" s="1" t="s">
        <v>294</v>
      </c>
      <c r="E27" s="32">
        <v>1</v>
      </c>
      <c r="F27" s="60">
        <v>307970000</v>
      </c>
      <c r="G27" s="35">
        <v>279972.72727272729</v>
      </c>
      <c r="H27" s="32">
        <v>201803</v>
      </c>
      <c r="I27" s="32">
        <v>201803</v>
      </c>
      <c r="J27" s="25" t="s">
        <v>161</v>
      </c>
      <c r="K27" s="25" t="s">
        <v>158</v>
      </c>
      <c r="L27" s="1" t="s">
        <v>38</v>
      </c>
      <c r="M27" s="25" t="s">
        <v>300</v>
      </c>
      <c r="N27" s="25" t="s">
        <v>299</v>
      </c>
    </row>
    <row r="28" spans="1:14" ht="24" customHeight="1">
      <c r="A28" s="1" t="s">
        <v>142</v>
      </c>
      <c r="B28" s="25" t="s">
        <v>147</v>
      </c>
      <c r="C28" s="1" t="s">
        <v>356</v>
      </c>
      <c r="D28" s="1" t="s">
        <v>303</v>
      </c>
      <c r="E28" s="32">
        <v>1</v>
      </c>
      <c r="F28" s="60">
        <v>1000000000</v>
      </c>
      <c r="G28" s="35">
        <v>909090.90909090906</v>
      </c>
      <c r="H28" s="32">
        <v>201811</v>
      </c>
      <c r="I28" s="32">
        <v>201901</v>
      </c>
      <c r="J28" s="25" t="s">
        <v>161</v>
      </c>
      <c r="K28" s="25" t="s">
        <v>158</v>
      </c>
      <c r="L28" s="1" t="s">
        <v>142</v>
      </c>
      <c r="M28" s="25" t="s">
        <v>357</v>
      </c>
      <c r="N28" s="25" t="s">
        <v>302</v>
      </c>
    </row>
    <row r="29" spans="1:14" ht="24" customHeight="1">
      <c r="A29" s="1" t="s">
        <v>358</v>
      </c>
      <c r="B29" s="25" t="s">
        <v>147</v>
      </c>
      <c r="C29" s="1" t="s">
        <v>359</v>
      </c>
      <c r="D29" s="1" t="s">
        <v>271</v>
      </c>
      <c r="E29" s="32">
        <v>4</v>
      </c>
      <c r="F29" s="60">
        <v>227200000</v>
      </c>
      <c r="G29" s="35">
        <v>206545.45454545456</v>
      </c>
      <c r="H29" s="32">
        <v>201802</v>
      </c>
      <c r="I29" s="32">
        <v>201805</v>
      </c>
      <c r="J29" s="25" t="s">
        <v>161</v>
      </c>
      <c r="K29" s="25" t="s">
        <v>158</v>
      </c>
      <c r="L29" s="1" t="s">
        <v>270</v>
      </c>
      <c r="M29" s="25" t="s">
        <v>360</v>
      </c>
      <c r="N29" s="25" t="s">
        <v>361</v>
      </c>
    </row>
    <row r="30" spans="1:14" ht="24" customHeight="1">
      <c r="A30" s="1" t="s">
        <v>358</v>
      </c>
      <c r="B30" s="25" t="s">
        <v>147</v>
      </c>
      <c r="C30" s="1" t="s">
        <v>362</v>
      </c>
      <c r="D30" s="1" t="s">
        <v>272</v>
      </c>
      <c r="E30" s="32">
        <v>1</v>
      </c>
      <c r="F30" s="60">
        <v>180000000</v>
      </c>
      <c r="G30" s="35">
        <v>163636.36363636365</v>
      </c>
      <c r="H30" s="32">
        <v>201802</v>
      </c>
      <c r="I30" s="32">
        <v>201805</v>
      </c>
      <c r="J30" s="25" t="s">
        <v>161</v>
      </c>
      <c r="K30" s="25" t="s">
        <v>158</v>
      </c>
      <c r="L30" s="1" t="s">
        <v>270</v>
      </c>
      <c r="M30" s="25" t="s">
        <v>360</v>
      </c>
      <c r="N30" s="25" t="s">
        <v>361</v>
      </c>
    </row>
    <row r="31" spans="1:14" ht="24" customHeight="1">
      <c r="A31" s="1" t="s">
        <v>358</v>
      </c>
      <c r="B31" s="25" t="s">
        <v>147</v>
      </c>
      <c r="C31" s="1" t="s">
        <v>363</v>
      </c>
      <c r="D31" s="1" t="s">
        <v>364</v>
      </c>
      <c r="E31" s="32">
        <v>1</v>
      </c>
      <c r="F31" s="60">
        <v>55000000</v>
      </c>
      <c r="G31" s="35">
        <v>50000</v>
      </c>
      <c r="H31" s="32">
        <v>201802</v>
      </c>
      <c r="I31" s="32">
        <v>201805</v>
      </c>
      <c r="J31" s="25" t="s">
        <v>161</v>
      </c>
      <c r="K31" s="25" t="s">
        <v>158</v>
      </c>
      <c r="L31" s="1" t="s">
        <v>270</v>
      </c>
      <c r="M31" s="25" t="s">
        <v>360</v>
      </c>
      <c r="N31" s="25" t="s">
        <v>361</v>
      </c>
    </row>
    <row r="32" spans="1:14" ht="24" customHeight="1">
      <c r="A32" s="1" t="s">
        <v>358</v>
      </c>
      <c r="B32" s="25" t="s">
        <v>147</v>
      </c>
      <c r="C32" s="1" t="s">
        <v>365</v>
      </c>
      <c r="D32" s="1" t="s">
        <v>271</v>
      </c>
      <c r="E32" s="32">
        <v>2</v>
      </c>
      <c r="F32" s="60">
        <v>81000000</v>
      </c>
      <c r="G32" s="35">
        <v>73636.363636363632</v>
      </c>
      <c r="H32" s="32">
        <v>201802</v>
      </c>
      <c r="I32" s="32">
        <v>201805</v>
      </c>
      <c r="J32" s="25" t="s">
        <v>161</v>
      </c>
      <c r="K32" s="25" t="s">
        <v>158</v>
      </c>
      <c r="L32" s="1" t="s">
        <v>270</v>
      </c>
      <c r="M32" s="25" t="s">
        <v>360</v>
      </c>
      <c r="N32" s="25" t="s">
        <v>361</v>
      </c>
    </row>
    <row r="33" spans="1:14" ht="24" customHeight="1">
      <c r="A33" s="1" t="s">
        <v>358</v>
      </c>
      <c r="B33" s="25" t="s">
        <v>147</v>
      </c>
      <c r="C33" s="1" t="s">
        <v>154</v>
      </c>
      <c r="D33" s="1" t="s">
        <v>271</v>
      </c>
      <c r="E33" s="32">
        <v>1</v>
      </c>
      <c r="F33" s="60">
        <v>87000000</v>
      </c>
      <c r="G33" s="35">
        <v>79090.909090909088</v>
      </c>
      <c r="H33" s="32">
        <v>201802</v>
      </c>
      <c r="I33" s="32">
        <v>201805</v>
      </c>
      <c r="J33" s="25" t="s">
        <v>161</v>
      </c>
      <c r="K33" s="25" t="s">
        <v>158</v>
      </c>
      <c r="L33" s="1" t="s">
        <v>270</v>
      </c>
      <c r="M33" s="25" t="s">
        <v>360</v>
      </c>
      <c r="N33" s="25" t="s">
        <v>361</v>
      </c>
    </row>
    <row r="34" spans="1:14" ht="24" customHeight="1">
      <c r="A34" s="1" t="s">
        <v>358</v>
      </c>
      <c r="B34" s="25" t="s">
        <v>147</v>
      </c>
      <c r="C34" s="1" t="s">
        <v>273</v>
      </c>
      <c r="D34" s="1" t="s">
        <v>366</v>
      </c>
      <c r="E34" s="32">
        <v>1</v>
      </c>
      <c r="F34" s="60">
        <v>95000000</v>
      </c>
      <c r="G34" s="35">
        <v>86363.636363636368</v>
      </c>
      <c r="H34" s="32">
        <v>201802</v>
      </c>
      <c r="I34" s="32">
        <v>201805</v>
      </c>
      <c r="J34" s="25" t="s">
        <v>161</v>
      </c>
      <c r="K34" s="25" t="s">
        <v>158</v>
      </c>
      <c r="L34" s="1" t="s">
        <v>270</v>
      </c>
      <c r="M34" s="25" t="s">
        <v>360</v>
      </c>
      <c r="N34" s="25" t="s">
        <v>361</v>
      </c>
    </row>
    <row r="35" spans="1:14" ht="24" customHeight="1">
      <c r="A35" s="1" t="s">
        <v>358</v>
      </c>
      <c r="B35" s="25" t="s">
        <v>147</v>
      </c>
      <c r="C35" s="1" t="s">
        <v>367</v>
      </c>
      <c r="D35" s="1" t="s">
        <v>368</v>
      </c>
      <c r="E35" s="32">
        <v>3</v>
      </c>
      <c r="F35" s="60">
        <v>96000000</v>
      </c>
      <c r="G35" s="35">
        <v>87272.727272727279</v>
      </c>
      <c r="H35" s="32">
        <v>201802</v>
      </c>
      <c r="I35" s="32">
        <v>201805</v>
      </c>
      <c r="J35" s="25" t="s">
        <v>161</v>
      </c>
      <c r="K35" s="25" t="s">
        <v>158</v>
      </c>
      <c r="L35" s="1" t="s">
        <v>270</v>
      </c>
      <c r="M35" s="25" t="s">
        <v>360</v>
      </c>
      <c r="N35" s="25" t="s">
        <v>361</v>
      </c>
    </row>
    <row r="36" spans="1:14" ht="24" customHeight="1">
      <c r="A36" s="1" t="s">
        <v>369</v>
      </c>
      <c r="B36" s="25" t="s">
        <v>147</v>
      </c>
      <c r="C36" s="1" t="s">
        <v>370</v>
      </c>
      <c r="D36" s="1" t="s">
        <v>371</v>
      </c>
      <c r="E36" s="32">
        <v>1</v>
      </c>
      <c r="F36" s="60">
        <v>12000000000</v>
      </c>
      <c r="G36" s="35">
        <v>10909090.909090908</v>
      </c>
      <c r="H36" s="32">
        <v>201803</v>
      </c>
      <c r="I36" s="32">
        <v>201912</v>
      </c>
      <c r="J36" s="25" t="s">
        <v>161</v>
      </c>
      <c r="K36" s="25" t="s">
        <v>158</v>
      </c>
      <c r="L36" s="1" t="s">
        <v>372</v>
      </c>
      <c r="M36" s="25" t="s">
        <v>373</v>
      </c>
      <c r="N36" s="25" t="s">
        <v>374</v>
      </c>
    </row>
    <row r="37" spans="1:14" s="30" customFormat="1" ht="24" customHeight="1">
      <c r="A37" s="29" t="s">
        <v>2</v>
      </c>
      <c r="B37" s="39" t="s">
        <v>147</v>
      </c>
      <c r="C37" s="29" t="s">
        <v>285</v>
      </c>
      <c r="D37" s="29" t="s">
        <v>375</v>
      </c>
      <c r="E37" s="33">
        <v>6</v>
      </c>
      <c r="F37" s="61">
        <v>110000000</v>
      </c>
      <c r="G37" s="37">
        <v>100000</v>
      </c>
      <c r="H37" s="43">
        <v>201808</v>
      </c>
      <c r="I37" s="43">
        <v>201906</v>
      </c>
      <c r="J37" s="40" t="s">
        <v>161</v>
      </c>
      <c r="K37" s="40" t="s">
        <v>158</v>
      </c>
      <c r="L37" s="29" t="s">
        <v>376</v>
      </c>
      <c r="M37" s="39" t="s">
        <v>377</v>
      </c>
      <c r="N37" s="39" t="s">
        <v>284</v>
      </c>
    </row>
    <row r="38" spans="1:14" s="30" customFormat="1" ht="24" customHeight="1">
      <c r="A38" s="29" t="s">
        <v>2</v>
      </c>
      <c r="B38" s="39" t="s">
        <v>147</v>
      </c>
      <c r="C38" s="29" t="s">
        <v>287</v>
      </c>
      <c r="D38" s="29" t="s">
        <v>378</v>
      </c>
      <c r="E38" s="33">
        <v>77</v>
      </c>
      <c r="F38" s="61">
        <v>6356000000</v>
      </c>
      <c r="G38" s="37">
        <v>5778181.8181818184</v>
      </c>
      <c r="H38" s="43">
        <v>201802</v>
      </c>
      <c r="I38" s="43">
        <v>201812</v>
      </c>
      <c r="J38" s="40" t="s">
        <v>161</v>
      </c>
      <c r="K38" s="40" t="s">
        <v>158</v>
      </c>
      <c r="L38" s="29" t="s">
        <v>379</v>
      </c>
      <c r="M38" s="39" t="s">
        <v>286</v>
      </c>
      <c r="N38" s="39" t="s">
        <v>380</v>
      </c>
    </row>
    <row r="39" spans="1:14" s="30" customFormat="1" ht="24" customHeight="1">
      <c r="A39" s="29" t="s">
        <v>2</v>
      </c>
      <c r="B39" s="39" t="s">
        <v>147</v>
      </c>
      <c r="C39" s="29" t="s">
        <v>283</v>
      </c>
      <c r="D39" s="29" t="s">
        <v>381</v>
      </c>
      <c r="E39" s="33">
        <v>1</v>
      </c>
      <c r="F39" s="61">
        <v>400000000</v>
      </c>
      <c r="G39" s="37">
        <v>363636.36363636365</v>
      </c>
      <c r="H39" s="43">
        <v>201802</v>
      </c>
      <c r="I39" s="43">
        <v>201812</v>
      </c>
      <c r="J39" s="40" t="s">
        <v>161</v>
      </c>
      <c r="K39" s="40" t="s">
        <v>158</v>
      </c>
      <c r="L39" s="29" t="s">
        <v>382</v>
      </c>
      <c r="M39" s="39" t="s">
        <v>383</v>
      </c>
      <c r="N39" s="39" t="s">
        <v>384</v>
      </c>
    </row>
    <row r="40" spans="1:14" ht="24" customHeight="1">
      <c r="A40" s="1" t="s">
        <v>128</v>
      </c>
      <c r="B40" s="25" t="s">
        <v>147</v>
      </c>
      <c r="C40" s="1" t="s">
        <v>385</v>
      </c>
      <c r="D40" s="1" t="s">
        <v>386</v>
      </c>
      <c r="E40" s="32">
        <v>6</v>
      </c>
      <c r="F40" s="60">
        <v>110000000</v>
      </c>
      <c r="G40" s="35">
        <v>100000</v>
      </c>
      <c r="H40" s="32">
        <v>201808</v>
      </c>
      <c r="I40" s="32">
        <v>201801</v>
      </c>
      <c r="J40" s="25" t="s">
        <v>161</v>
      </c>
      <c r="K40" s="25" t="s">
        <v>158</v>
      </c>
      <c r="L40" s="1" t="s">
        <v>387</v>
      </c>
      <c r="M40" s="25" t="s">
        <v>388</v>
      </c>
      <c r="N40" s="25" t="s">
        <v>282</v>
      </c>
    </row>
    <row r="41" spans="1:14" ht="24" customHeight="1">
      <c r="A41" s="1" t="s">
        <v>134</v>
      </c>
      <c r="B41" s="25" t="s">
        <v>147</v>
      </c>
      <c r="C41" s="1" t="s">
        <v>389</v>
      </c>
      <c r="D41" s="1" t="s">
        <v>390</v>
      </c>
      <c r="E41" s="32">
        <v>1</v>
      </c>
      <c r="F41" s="60">
        <v>550000000</v>
      </c>
      <c r="G41" s="35">
        <v>500000</v>
      </c>
      <c r="H41" s="32">
        <v>201804</v>
      </c>
      <c r="I41" s="32">
        <v>201801</v>
      </c>
      <c r="J41" s="25" t="s">
        <v>161</v>
      </c>
      <c r="K41" s="25" t="s">
        <v>158</v>
      </c>
      <c r="L41" s="1" t="s">
        <v>391</v>
      </c>
      <c r="M41" s="25" t="s">
        <v>392</v>
      </c>
      <c r="N41" s="25" t="s">
        <v>393</v>
      </c>
    </row>
    <row r="42" spans="1:14" ht="24" customHeight="1">
      <c r="A42" s="1" t="s">
        <v>394</v>
      </c>
      <c r="B42" s="25" t="s">
        <v>147</v>
      </c>
      <c r="C42" s="1" t="s">
        <v>395</v>
      </c>
      <c r="D42" s="1" t="s">
        <v>396</v>
      </c>
      <c r="E42" s="32">
        <v>1</v>
      </c>
      <c r="F42" s="60">
        <v>200000000</v>
      </c>
      <c r="G42" s="35">
        <v>181818.18181818182</v>
      </c>
      <c r="H42" s="32">
        <v>201801</v>
      </c>
      <c r="I42" s="32">
        <v>201801</v>
      </c>
      <c r="J42" s="25" t="s">
        <v>161</v>
      </c>
      <c r="K42" s="25" t="s">
        <v>158</v>
      </c>
      <c r="L42" s="1" t="s">
        <v>397</v>
      </c>
      <c r="M42" s="25" t="s">
        <v>398</v>
      </c>
      <c r="N42" s="25" t="s">
        <v>399</v>
      </c>
    </row>
    <row r="43" spans="1:14" ht="24" customHeight="1">
      <c r="A43" s="1" t="s">
        <v>400</v>
      </c>
      <c r="B43" s="25" t="s">
        <v>147</v>
      </c>
      <c r="C43" s="1" t="s">
        <v>401</v>
      </c>
      <c r="D43" s="1" t="s">
        <v>402</v>
      </c>
      <c r="E43" s="32">
        <v>1</v>
      </c>
      <c r="F43" s="60">
        <v>85000000</v>
      </c>
      <c r="G43" s="35">
        <v>77272.727272727279</v>
      </c>
      <c r="H43" s="32">
        <v>201803</v>
      </c>
      <c r="I43" s="32">
        <v>201803</v>
      </c>
      <c r="J43" s="25" t="s">
        <v>161</v>
      </c>
      <c r="K43" s="25" t="s">
        <v>158</v>
      </c>
      <c r="L43" s="1" t="s">
        <v>403</v>
      </c>
      <c r="M43" s="25" t="s">
        <v>404</v>
      </c>
      <c r="N43" s="25" t="s">
        <v>405</v>
      </c>
    </row>
    <row r="44" spans="1:14" ht="24" customHeight="1">
      <c r="A44" s="1" t="s">
        <v>400</v>
      </c>
      <c r="B44" s="25" t="s">
        <v>147</v>
      </c>
      <c r="C44" s="1" t="s">
        <v>406</v>
      </c>
      <c r="D44" s="1" t="s">
        <v>402</v>
      </c>
      <c r="E44" s="32">
        <v>1</v>
      </c>
      <c r="F44" s="60">
        <v>550000000</v>
      </c>
      <c r="G44" s="35">
        <v>500000</v>
      </c>
      <c r="H44" s="32">
        <v>201803</v>
      </c>
      <c r="I44" s="32">
        <v>201803</v>
      </c>
      <c r="J44" s="25" t="s">
        <v>161</v>
      </c>
      <c r="K44" s="25" t="s">
        <v>158</v>
      </c>
      <c r="L44" s="1" t="s">
        <v>403</v>
      </c>
      <c r="M44" s="25" t="s">
        <v>404</v>
      </c>
      <c r="N44" s="25" t="s">
        <v>405</v>
      </c>
    </row>
    <row r="45" spans="1:14" ht="24" customHeight="1">
      <c r="A45" s="1" t="s">
        <v>407</v>
      </c>
      <c r="B45" s="25" t="s">
        <v>147</v>
      </c>
      <c r="C45" s="1" t="s">
        <v>408</v>
      </c>
      <c r="D45" s="1" t="s">
        <v>409</v>
      </c>
      <c r="E45" s="32">
        <v>1</v>
      </c>
      <c r="F45" s="60">
        <v>85000000</v>
      </c>
      <c r="G45" s="35">
        <v>77272.727272727279</v>
      </c>
      <c r="H45" s="32">
        <v>201803</v>
      </c>
      <c r="I45" s="32">
        <v>201806</v>
      </c>
      <c r="J45" s="25" t="s">
        <v>161</v>
      </c>
      <c r="K45" s="25" t="s">
        <v>339</v>
      </c>
      <c r="L45" s="1" t="s">
        <v>410</v>
      </c>
      <c r="M45" s="25" t="s">
        <v>411</v>
      </c>
      <c r="N45" s="25" t="s">
        <v>412</v>
      </c>
    </row>
    <row r="46" spans="1:14" ht="24" customHeight="1">
      <c r="A46" s="1" t="s">
        <v>111</v>
      </c>
      <c r="B46" s="25" t="s">
        <v>147</v>
      </c>
      <c r="C46" s="1" t="s">
        <v>413</v>
      </c>
      <c r="D46" s="1" t="s">
        <v>414</v>
      </c>
      <c r="E46" s="32">
        <v>1</v>
      </c>
      <c r="F46" s="60">
        <v>424000000</v>
      </c>
      <c r="G46" s="35">
        <v>385454.54545454547</v>
      </c>
      <c r="H46" s="32">
        <v>201802</v>
      </c>
      <c r="I46" s="32">
        <v>201801</v>
      </c>
      <c r="J46" s="25" t="s">
        <v>161</v>
      </c>
      <c r="K46" s="25" t="s">
        <v>158</v>
      </c>
      <c r="L46" s="1" t="s">
        <v>415</v>
      </c>
      <c r="M46" s="25" t="s">
        <v>416</v>
      </c>
      <c r="N46" s="25" t="s">
        <v>417</v>
      </c>
    </row>
    <row r="47" spans="1:14" ht="24" customHeight="1">
      <c r="A47" s="1" t="s">
        <v>111</v>
      </c>
      <c r="B47" s="25" t="s">
        <v>147</v>
      </c>
      <c r="C47" s="1" t="s">
        <v>418</v>
      </c>
      <c r="D47" s="1" t="s">
        <v>414</v>
      </c>
      <c r="E47" s="32">
        <v>1</v>
      </c>
      <c r="F47" s="60">
        <v>279000000</v>
      </c>
      <c r="G47" s="35">
        <v>253636.36363636365</v>
      </c>
      <c r="H47" s="32">
        <v>201802</v>
      </c>
      <c r="I47" s="32">
        <v>201801</v>
      </c>
      <c r="J47" s="25" t="s">
        <v>161</v>
      </c>
      <c r="K47" s="25" t="s">
        <v>158</v>
      </c>
      <c r="L47" s="1" t="s">
        <v>415</v>
      </c>
      <c r="M47" s="25" t="s">
        <v>416</v>
      </c>
      <c r="N47" s="25" t="s">
        <v>417</v>
      </c>
    </row>
    <row r="48" spans="1:14" ht="24" customHeight="1">
      <c r="A48" s="1" t="s">
        <v>111</v>
      </c>
      <c r="B48" s="25" t="s">
        <v>147</v>
      </c>
      <c r="C48" s="1" t="s">
        <v>419</v>
      </c>
      <c r="D48" s="1" t="s">
        <v>420</v>
      </c>
      <c r="E48" s="32">
        <v>1</v>
      </c>
      <c r="F48" s="60">
        <v>85000000</v>
      </c>
      <c r="G48" s="35">
        <v>77272.727272727279</v>
      </c>
      <c r="H48" s="32">
        <v>201802</v>
      </c>
      <c r="I48" s="32">
        <v>201801</v>
      </c>
      <c r="J48" s="25" t="s">
        <v>161</v>
      </c>
      <c r="K48" s="25" t="s">
        <v>158</v>
      </c>
      <c r="L48" s="1" t="s">
        <v>415</v>
      </c>
      <c r="M48" s="25" t="s">
        <v>421</v>
      </c>
      <c r="N48" s="25" t="s">
        <v>422</v>
      </c>
    </row>
    <row r="49" spans="1:14" ht="24" customHeight="1">
      <c r="A49" s="1" t="s">
        <v>111</v>
      </c>
      <c r="B49" s="25" t="s">
        <v>147</v>
      </c>
      <c r="C49" s="1" t="s">
        <v>423</v>
      </c>
      <c r="D49" s="1" t="s">
        <v>424</v>
      </c>
      <c r="E49" s="32">
        <v>1</v>
      </c>
      <c r="F49" s="60">
        <v>59400000</v>
      </c>
      <c r="G49" s="35">
        <v>54000</v>
      </c>
      <c r="H49" s="32">
        <v>201802</v>
      </c>
      <c r="I49" s="32">
        <v>201804</v>
      </c>
      <c r="J49" s="25" t="s">
        <v>161</v>
      </c>
      <c r="K49" s="25" t="s">
        <v>158</v>
      </c>
      <c r="L49" s="1" t="s">
        <v>425</v>
      </c>
      <c r="M49" s="25" t="s">
        <v>426</v>
      </c>
      <c r="N49" s="25" t="s">
        <v>427</v>
      </c>
    </row>
    <row r="50" spans="1:14" ht="24" customHeight="1">
      <c r="A50" s="1" t="s">
        <v>111</v>
      </c>
      <c r="B50" s="25" t="s">
        <v>147</v>
      </c>
      <c r="C50" s="1" t="s">
        <v>428</v>
      </c>
      <c r="D50" s="1" t="s">
        <v>429</v>
      </c>
      <c r="E50" s="32">
        <v>1</v>
      </c>
      <c r="F50" s="60">
        <v>58300000</v>
      </c>
      <c r="G50" s="35">
        <v>53000</v>
      </c>
      <c r="H50" s="32">
        <v>201802</v>
      </c>
      <c r="I50" s="32">
        <v>201801</v>
      </c>
      <c r="J50" s="25" t="s">
        <v>161</v>
      </c>
      <c r="K50" s="25" t="s">
        <v>158</v>
      </c>
      <c r="L50" s="1" t="s">
        <v>430</v>
      </c>
      <c r="M50" s="25" t="s">
        <v>431</v>
      </c>
      <c r="N50" s="25" t="s">
        <v>432</v>
      </c>
    </row>
    <row r="51" spans="1:14" ht="24" customHeight="1">
      <c r="A51" s="1" t="s">
        <v>111</v>
      </c>
      <c r="B51" s="25" t="s">
        <v>147</v>
      </c>
      <c r="C51" s="1" t="s">
        <v>433</v>
      </c>
      <c r="D51" s="1" t="s">
        <v>434</v>
      </c>
      <c r="E51" s="34">
        <v>1</v>
      </c>
      <c r="F51" s="60">
        <v>590339200</v>
      </c>
      <c r="G51" s="35">
        <v>536672</v>
      </c>
      <c r="H51" s="32">
        <v>201801</v>
      </c>
      <c r="I51" s="32">
        <v>201804</v>
      </c>
      <c r="J51" s="25" t="s">
        <v>161</v>
      </c>
      <c r="K51" s="25" t="s">
        <v>158</v>
      </c>
      <c r="L51" s="1" t="s">
        <v>253</v>
      </c>
      <c r="M51" s="25" t="s">
        <v>435</v>
      </c>
      <c r="N51" s="25" t="s">
        <v>436</v>
      </c>
    </row>
    <row r="52" spans="1:14" ht="24" customHeight="1">
      <c r="A52" s="1" t="s">
        <v>437</v>
      </c>
      <c r="B52" s="25" t="s">
        <v>147</v>
      </c>
      <c r="C52" s="1" t="s">
        <v>438</v>
      </c>
      <c r="D52" s="1" t="s">
        <v>439</v>
      </c>
      <c r="E52" s="32">
        <v>8</v>
      </c>
      <c r="F52" s="60">
        <v>1786000000</v>
      </c>
      <c r="G52" s="35">
        <v>1623636.3636363635</v>
      </c>
      <c r="H52" s="32">
        <v>201801</v>
      </c>
      <c r="I52" s="32">
        <v>201801</v>
      </c>
      <c r="J52" s="25" t="s">
        <v>161</v>
      </c>
      <c r="K52" s="25" t="s">
        <v>158</v>
      </c>
      <c r="L52" s="1" t="s">
        <v>253</v>
      </c>
      <c r="M52" s="25" t="s">
        <v>440</v>
      </c>
      <c r="N52" s="25" t="s">
        <v>441</v>
      </c>
    </row>
    <row r="53" spans="1:14" ht="24" customHeight="1">
      <c r="A53" s="1" t="s">
        <v>442</v>
      </c>
      <c r="B53" s="25" t="s">
        <v>147</v>
      </c>
      <c r="C53" s="1" t="s">
        <v>443</v>
      </c>
      <c r="D53" s="1" t="s">
        <v>444</v>
      </c>
      <c r="E53" s="32">
        <v>1</v>
      </c>
      <c r="F53" s="60">
        <v>90250000</v>
      </c>
      <c r="G53" s="35">
        <v>82045.454545454544</v>
      </c>
      <c r="H53" s="32">
        <v>201801</v>
      </c>
      <c r="I53" s="32">
        <v>201806</v>
      </c>
      <c r="J53" s="25" t="s">
        <v>161</v>
      </c>
      <c r="K53" s="25" t="s">
        <v>158</v>
      </c>
      <c r="L53" s="1" t="s">
        <v>171</v>
      </c>
      <c r="M53" s="25" t="s">
        <v>445</v>
      </c>
      <c r="N53" s="25" t="s">
        <v>446</v>
      </c>
    </row>
    <row r="54" spans="1:14" ht="24" customHeight="1">
      <c r="A54" s="1" t="s">
        <v>442</v>
      </c>
      <c r="B54" s="25" t="s">
        <v>147</v>
      </c>
      <c r="C54" s="1" t="s">
        <v>447</v>
      </c>
      <c r="D54" s="1" t="s">
        <v>444</v>
      </c>
      <c r="E54" s="32">
        <v>1</v>
      </c>
      <c r="F54" s="60">
        <v>45000000</v>
      </c>
      <c r="G54" s="35">
        <v>40909.090909090912</v>
      </c>
      <c r="H54" s="32">
        <v>201801</v>
      </c>
      <c r="I54" s="32">
        <v>201712</v>
      </c>
      <c r="J54" s="25" t="s">
        <v>161</v>
      </c>
      <c r="K54" s="25" t="s">
        <v>158</v>
      </c>
      <c r="L54" s="1" t="s">
        <v>171</v>
      </c>
      <c r="M54" s="25" t="s">
        <v>445</v>
      </c>
      <c r="N54" s="25" t="s">
        <v>446</v>
      </c>
    </row>
    <row r="55" spans="1:14" ht="24" customHeight="1">
      <c r="A55" s="1" t="s">
        <v>50</v>
      </c>
      <c r="B55" s="25" t="s">
        <v>147</v>
      </c>
      <c r="C55" s="1" t="s">
        <v>448</v>
      </c>
      <c r="D55" s="1" t="s">
        <v>254</v>
      </c>
      <c r="E55" s="32">
        <v>1</v>
      </c>
      <c r="F55" s="60">
        <v>450000000</v>
      </c>
      <c r="G55" s="35">
        <v>409090.90909090912</v>
      </c>
      <c r="H55" s="32">
        <v>201802</v>
      </c>
      <c r="I55" s="32">
        <v>201802</v>
      </c>
      <c r="J55" s="25" t="s">
        <v>161</v>
      </c>
      <c r="K55" s="25" t="s">
        <v>158</v>
      </c>
      <c r="L55" s="1" t="s">
        <v>253</v>
      </c>
      <c r="M55" s="25" t="s">
        <v>449</v>
      </c>
      <c r="N55" s="25" t="s">
        <v>281</v>
      </c>
    </row>
    <row r="56" spans="1:14" ht="24" customHeight="1">
      <c r="A56" s="1" t="s">
        <v>48</v>
      </c>
      <c r="B56" s="25" t="s">
        <v>147</v>
      </c>
      <c r="C56" s="1" t="s">
        <v>450</v>
      </c>
      <c r="D56" s="1" t="s">
        <v>280</v>
      </c>
      <c r="E56" s="32">
        <v>1</v>
      </c>
      <c r="F56" s="60">
        <v>60000000</v>
      </c>
      <c r="G56" s="35">
        <v>54545.454545454544</v>
      </c>
      <c r="H56" s="32">
        <v>201801</v>
      </c>
      <c r="I56" s="32">
        <v>201801</v>
      </c>
      <c r="J56" s="25" t="s">
        <v>161</v>
      </c>
      <c r="K56" s="25" t="s">
        <v>158</v>
      </c>
      <c r="L56" s="1" t="s">
        <v>253</v>
      </c>
      <c r="M56" s="25" t="s">
        <v>451</v>
      </c>
      <c r="N56" s="25" t="s">
        <v>279</v>
      </c>
    </row>
    <row r="57" spans="1:14" ht="24" customHeight="1">
      <c r="A57" s="1" t="s">
        <v>48</v>
      </c>
      <c r="B57" s="25" t="s">
        <v>147</v>
      </c>
      <c r="C57" s="1" t="s">
        <v>157</v>
      </c>
      <c r="D57" s="1" t="s">
        <v>280</v>
      </c>
      <c r="E57" s="32">
        <v>1</v>
      </c>
      <c r="F57" s="60">
        <v>65000000</v>
      </c>
      <c r="G57" s="35">
        <v>59090.909090909088</v>
      </c>
      <c r="H57" s="32">
        <v>201801</v>
      </c>
      <c r="I57" s="32">
        <v>201801</v>
      </c>
      <c r="J57" s="25" t="s">
        <v>161</v>
      </c>
      <c r="K57" s="25" t="s">
        <v>158</v>
      </c>
      <c r="L57" s="1" t="s">
        <v>253</v>
      </c>
      <c r="M57" s="25" t="s">
        <v>451</v>
      </c>
      <c r="N57" s="25" t="s">
        <v>279</v>
      </c>
    </row>
    <row r="58" spans="1:14" ht="24" customHeight="1">
      <c r="A58" s="1" t="s">
        <v>48</v>
      </c>
      <c r="B58" s="25" t="s">
        <v>147</v>
      </c>
      <c r="C58" s="1" t="s">
        <v>452</v>
      </c>
      <c r="D58" s="1" t="s">
        <v>280</v>
      </c>
      <c r="E58" s="32">
        <v>1</v>
      </c>
      <c r="F58" s="60">
        <v>25000000</v>
      </c>
      <c r="G58" s="35">
        <v>22727.272727272728</v>
      </c>
      <c r="H58" s="32">
        <v>201801</v>
      </c>
      <c r="I58" s="32">
        <v>201801</v>
      </c>
      <c r="J58" s="25" t="s">
        <v>161</v>
      </c>
      <c r="K58" s="25" t="s">
        <v>158</v>
      </c>
      <c r="L58" s="1" t="s">
        <v>253</v>
      </c>
      <c r="M58" s="25" t="s">
        <v>451</v>
      </c>
      <c r="N58" s="25" t="s">
        <v>279</v>
      </c>
    </row>
    <row r="59" spans="1:14" ht="24" customHeight="1">
      <c r="A59" s="1" t="s">
        <v>48</v>
      </c>
      <c r="B59" s="25" t="s">
        <v>147</v>
      </c>
      <c r="C59" s="1" t="s">
        <v>453</v>
      </c>
      <c r="D59" s="1" t="s">
        <v>280</v>
      </c>
      <c r="E59" s="32">
        <v>1</v>
      </c>
      <c r="F59" s="60">
        <v>40000000</v>
      </c>
      <c r="G59" s="35">
        <v>36363.63636363636</v>
      </c>
      <c r="H59" s="32">
        <v>201801</v>
      </c>
      <c r="I59" s="32">
        <v>201801</v>
      </c>
      <c r="J59" s="25" t="s">
        <v>161</v>
      </c>
      <c r="K59" s="25" t="s">
        <v>158</v>
      </c>
      <c r="L59" s="1" t="s">
        <v>253</v>
      </c>
      <c r="M59" s="25" t="s">
        <v>451</v>
      </c>
      <c r="N59" s="25" t="s">
        <v>279</v>
      </c>
    </row>
    <row r="60" spans="1:14" ht="24" customHeight="1">
      <c r="A60" s="1" t="s">
        <v>48</v>
      </c>
      <c r="B60" s="25" t="s">
        <v>147</v>
      </c>
      <c r="C60" s="1" t="s">
        <v>454</v>
      </c>
      <c r="D60" s="1" t="s">
        <v>280</v>
      </c>
      <c r="E60" s="32">
        <v>1</v>
      </c>
      <c r="F60" s="60">
        <v>35000000</v>
      </c>
      <c r="G60" s="35">
        <v>31818.18181818182</v>
      </c>
      <c r="H60" s="32">
        <v>201801</v>
      </c>
      <c r="I60" s="32">
        <v>201801</v>
      </c>
      <c r="J60" s="25" t="s">
        <v>161</v>
      </c>
      <c r="K60" s="25" t="s">
        <v>158</v>
      </c>
      <c r="L60" s="1" t="s">
        <v>253</v>
      </c>
      <c r="M60" s="25" t="s">
        <v>451</v>
      </c>
      <c r="N60" s="25" t="s">
        <v>279</v>
      </c>
    </row>
    <row r="61" spans="1:14" ht="24" customHeight="1">
      <c r="A61" s="1" t="s">
        <v>48</v>
      </c>
      <c r="B61" s="25" t="s">
        <v>147</v>
      </c>
      <c r="C61" s="1" t="s">
        <v>455</v>
      </c>
      <c r="D61" s="1" t="s">
        <v>280</v>
      </c>
      <c r="E61" s="32">
        <v>1</v>
      </c>
      <c r="F61" s="60">
        <v>200000000</v>
      </c>
      <c r="G61" s="35">
        <v>181818.18181818182</v>
      </c>
      <c r="H61" s="32">
        <v>201801</v>
      </c>
      <c r="I61" s="32">
        <v>201801</v>
      </c>
      <c r="J61" s="25" t="s">
        <v>161</v>
      </c>
      <c r="K61" s="25" t="s">
        <v>158</v>
      </c>
      <c r="L61" s="1" t="s">
        <v>253</v>
      </c>
      <c r="M61" s="25" t="s">
        <v>451</v>
      </c>
      <c r="N61" s="25" t="s">
        <v>279</v>
      </c>
    </row>
    <row r="62" spans="1:14" ht="24" customHeight="1">
      <c r="A62" s="1" t="s">
        <v>48</v>
      </c>
      <c r="B62" s="25" t="s">
        <v>147</v>
      </c>
      <c r="C62" s="1" t="s">
        <v>151</v>
      </c>
      <c r="D62" s="1" t="s">
        <v>280</v>
      </c>
      <c r="E62" s="32">
        <v>1</v>
      </c>
      <c r="F62" s="60">
        <v>97000000</v>
      </c>
      <c r="G62" s="35">
        <v>88181.818181818177</v>
      </c>
      <c r="H62" s="32">
        <v>201801</v>
      </c>
      <c r="I62" s="32">
        <v>201801</v>
      </c>
      <c r="J62" s="25" t="s">
        <v>161</v>
      </c>
      <c r="K62" s="25" t="s">
        <v>158</v>
      </c>
      <c r="L62" s="1" t="s">
        <v>253</v>
      </c>
      <c r="M62" s="25" t="s">
        <v>451</v>
      </c>
      <c r="N62" s="25" t="s">
        <v>279</v>
      </c>
    </row>
    <row r="63" spans="1:14" ht="24" customHeight="1">
      <c r="A63" s="1" t="s">
        <v>456</v>
      </c>
      <c r="B63" s="25" t="s">
        <v>147</v>
      </c>
      <c r="C63" s="1" t="s">
        <v>457</v>
      </c>
      <c r="D63" s="1" t="s">
        <v>458</v>
      </c>
      <c r="E63" s="32">
        <v>1</v>
      </c>
      <c r="F63" s="60">
        <v>79000000</v>
      </c>
      <c r="G63" s="35">
        <v>71818.181818181823</v>
      </c>
      <c r="H63" s="32">
        <v>201801</v>
      </c>
      <c r="I63" s="32">
        <v>201804</v>
      </c>
      <c r="J63" s="25" t="s">
        <v>161</v>
      </c>
      <c r="K63" s="25" t="s">
        <v>158</v>
      </c>
      <c r="L63" s="1" t="s">
        <v>459</v>
      </c>
      <c r="M63" s="25" t="s">
        <v>460</v>
      </c>
      <c r="N63" s="25" t="s">
        <v>461</v>
      </c>
    </row>
    <row r="64" spans="1:14" ht="24" customHeight="1">
      <c r="A64" s="1" t="s">
        <v>456</v>
      </c>
      <c r="B64" s="25" t="s">
        <v>147</v>
      </c>
      <c r="C64" s="1" t="s">
        <v>462</v>
      </c>
      <c r="D64" s="1" t="s">
        <v>458</v>
      </c>
      <c r="E64" s="32">
        <v>1</v>
      </c>
      <c r="F64" s="60">
        <v>55400000</v>
      </c>
      <c r="G64" s="35">
        <v>50363.63636363636</v>
      </c>
      <c r="H64" s="32">
        <v>201801</v>
      </c>
      <c r="I64" s="32">
        <v>201804</v>
      </c>
      <c r="J64" s="25" t="s">
        <v>161</v>
      </c>
      <c r="K64" s="25" t="s">
        <v>158</v>
      </c>
      <c r="L64" s="1" t="s">
        <v>459</v>
      </c>
      <c r="M64" s="25" t="s">
        <v>460</v>
      </c>
      <c r="N64" s="25" t="s">
        <v>461</v>
      </c>
    </row>
    <row r="65" spans="1:14" ht="24" customHeight="1">
      <c r="A65" s="1" t="s">
        <v>112</v>
      </c>
      <c r="B65" s="25" t="s">
        <v>147</v>
      </c>
      <c r="C65" s="1" t="s">
        <v>463</v>
      </c>
      <c r="D65" s="1" t="s">
        <v>464</v>
      </c>
      <c r="E65" s="32">
        <v>1</v>
      </c>
      <c r="F65" s="60">
        <v>300000000</v>
      </c>
      <c r="G65" s="35">
        <v>272727.27272727271</v>
      </c>
      <c r="H65" s="32">
        <v>201801</v>
      </c>
      <c r="I65" s="32">
        <v>201801</v>
      </c>
      <c r="J65" s="25" t="s">
        <v>161</v>
      </c>
      <c r="K65" s="25" t="s">
        <v>158</v>
      </c>
      <c r="L65" s="1" t="s">
        <v>465</v>
      </c>
      <c r="M65" s="25" t="s">
        <v>466</v>
      </c>
      <c r="N65" s="25" t="s">
        <v>467</v>
      </c>
    </row>
    <row r="66" spans="1:14" ht="24" customHeight="1">
      <c r="A66" s="1" t="s">
        <v>112</v>
      </c>
      <c r="B66" s="25" t="s">
        <v>147</v>
      </c>
      <c r="C66" s="1" t="s">
        <v>468</v>
      </c>
      <c r="D66" s="1" t="s">
        <v>469</v>
      </c>
      <c r="E66" s="32">
        <v>1</v>
      </c>
      <c r="F66" s="60">
        <v>88000000</v>
      </c>
      <c r="G66" s="35">
        <v>80000</v>
      </c>
      <c r="H66" s="32">
        <v>201801</v>
      </c>
      <c r="I66" s="32">
        <v>201712</v>
      </c>
      <c r="J66" s="25" t="s">
        <v>161</v>
      </c>
      <c r="K66" s="25" t="s">
        <v>158</v>
      </c>
      <c r="L66" s="1" t="s">
        <v>465</v>
      </c>
      <c r="M66" s="25" t="s">
        <v>466</v>
      </c>
      <c r="N66" s="25" t="s">
        <v>467</v>
      </c>
    </row>
    <row r="67" spans="1:14" ht="24" customHeight="1">
      <c r="A67" s="1" t="s">
        <v>112</v>
      </c>
      <c r="B67" s="25" t="s">
        <v>147</v>
      </c>
      <c r="C67" s="1" t="s">
        <v>470</v>
      </c>
      <c r="D67" s="1" t="s">
        <v>471</v>
      </c>
      <c r="E67" s="32">
        <v>1</v>
      </c>
      <c r="F67" s="60">
        <v>100000000</v>
      </c>
      <c r="G67" s="35">
        <v>90909.090909090912</v>
      </c>
      <c r="H67" s="32">
        <v>201801</v>
      </c>
      <c r="I67" s="32">
        <v>201801</v>
      </c>
      <c r="J67" s="25" t="s">
        <v>161</v>
      </c>
      <c r="K67" s="25" t="s">
        <v>158</v>
      </c>
      <c r="L67" s="1" t="s">
        <v>465</v>
      </c>
      <c r="M67" s="25" t="s">
        <v>466</v>
      </c>
      <c r="N67" s="25" t="s">
        <v>467</v>
      </c>
    </row>
    <row r="68" spans="1:14" ht="24" customHeight="1">
      <c r="A68" s="1" t="s">
        <v>116</v>
      </c>
      <c r="B68" s="25" t="s">
        <v>147</v>
      </c>
      <c r="C68" s="1" t="s">
        <v>472</v>
      </c>
      <c r="D68" s="1" t="s">
        <v>473</v>
      </c>
      <c r="E68" s="32">
        <v>1</v>
      </c>
      <c r="F68" s="60">
        <v>220000000</v>
      </c>
      <c r="G68" s="35">
        <v>200000</v>
      </c>
      <c r="H68" s="32">
        <v>201804</v>
      </c>
      <c r="I68" s="32">
        <v>201804</v>
      </c>
      <c r="J68" s="25" t="s">
        <v>161</v>
      </c>
      <c r="K68" s="25" t="s">
        <v>158</v>
      </c>
      <c r="L68" s="1" t="s">
        <v>474</v>
      </c>
      <c r="M68" s="25" t="s">
        <v>475</v>
      </c>
      <c r="N68" s="25" t="s">
        <v>476</v>
      </c>
    </row>
    <row r="69" spans="1:14" ht="24" customHeight="1">
      <c r="A69" s="1" t="s">
        <v>277</v>
      </c>
      <c r="B69" s="25" t="s">
        <v>147</v>
      </c>
      <c r="C69" s="1" t="s">
        <v>477</v>
      </c>
      <c r="D69" s="1" t="s">
        <v>478</v>
      </c>
      <c r="E69" s="32">
        <v>1</v>
      </c>
      <c r="F69" s="60">
        <v>120000000</v>
      </c>
      <c r="G69" s="35">
        <v>109090.90909090909</v>
      </c>
      <c r="H69" s="32">
        <v>201801</v>
      </c>
      <c r="I69" s="32">
        <v>201804</v>
      </c>
      <c r="J69" s="25" t="s">
        <v>161</v>
      </c>
      <c r="K69" s="25" t="s">
        <v>158</v>
      </c>
      <c r="L69" s="1" t="s">
        <v>276</v>
      </c>
      <c r="M69" s="25" t="s">
        <v>275</v>
      </c>
      <c r="N69" s="25" t="s">
        <v>274</v>
      </c>
    </row>
    <row r="70" spans="1:14" ht="24" customHeight="1">
      <c r="A70" s="1" t="s">
        <v>277</v>
      </c>
      <c r="B70" s="25" t="s">
        <v>147</v>
      </c>
      <c r="C70" s="1" t="s">
        <v>479</v>
      </c>
      <c r="D70" s="1" t="s">
        <v>480</v>
      </c>
      <c r="E70" s="32">
        <v>1</v>
      </c>
      <c r="F70" s="60">
        <v>190000000</v>
      </c>
      <c r="G70" s="35">
        <v>172727.27272727274</v>
      </c>
      <c r="H70" s="32">
        <v>201801</v>
      </c>
      <c r="I70" s="32">
        <v>201804</v>
      </c>
      <c r="J70" s="25" t="s">
        <v>161</v>
      </c>
      <c r="K70" s="25" t="s">
        <v>158</v>
      </c>
      <c r="L70" s="1" t="s">
        <v>276</v>
      </c>
      <c r="M70" s="25" t="s">
        <v>275</v>
      </c>
      <c r="N70" s="25" t="s">
        <v>274</v>
      </c>
    </row>
    <row r="71" spans="1:14" ht="24" customHeight="1">
      <c r="A71" s="1" t="s">
        <v>277</v>
      </c>
      <c r="B71" s="25" t="s">
        <v>147</v>
      </c>
      <c r="C71" s="1" t="s">
        <v>481</v>
      </c>
      <c r="D71" s="1" t="s">
        <v>482</v>
      </c>
      <c r="E71" s="32">
        <v>1</v>
      </c>
      <c r="F71" s="60">
        <v>52000000</v>
      </c>
      <c r="G71" s="35">
        <v>47272.727272727272</v>
      </c>
      <c r="H71" s="32">
        <v>201801</v>
      </c>
      <c r="I71" s="32">
        <v>201804</v>
      </c>
      <c r="J71" s="25" t="s">
        <v>161</v>
      </c>
      <c r="K71" s="25" t="s">
        <v>158</v>
      </c>
      <c r="L71" s="1" t="s">
        <v>276</v>
      </c>
      <c r="M71" s="25" t="s">
        <v>275</v>
      </c>
      <c r="N71" s="25" t="s">
        <v>274</v>
      </c>
    </row>
    <row r="72" spans="1:14" ht="24" customHeight="1">
      <c r="A72" s="1" t="s">
        <v>92</v>
      </c>
      <c r="B72" s="25" t="s">
        <v>147</v>
      </c>
      <c r="C72" s="1" t="s">
        <v>483</v>
      </c>
      <c r="D72" s="1" t="s">
        <v>484</v>
      </c>
      <c r="E72" s="32">
        <v>1</v>
      </c>
      <c r="F72" s="60">
        <v>115000000</v>
      </c>
      <c r="G72" s="35">
        <v>104545.45454545454</v>
      </c>
      <c r="H72" s="32">
        <v>201811</v>
      </c>
      <c r="I72" s="32">
        <v>201811</v>
      </c>
      <c r="J72" s="25" t="s">
        <v>161</v>
      </c>
      <c r="K72" s="25" t="s">
        <v>158</v>
      </c>
      <c r="L72" s="1" t="s">
        <v>485</v>
      </c>
      <c r="M72" s="25" t="s">
        <v>486</v>
      </c>
      <c r="N72" s="25" t="s">
        <v>487</v>
      </c>
    </row>
    <row r="73" spans="1:14" ht="24" customHeight="1">
      <c r="A73" s="1" t="s">
        <v>115</v>
      </c>
      <c r="B73" s="25" t="s">
        <v>147</v>
      </c>
      <c r="C73" s="1" t="s">
        <v>488</v>
      </c>
      <c r="D73" s="1" t="s">
        <v>289</v>
      </c>
      <c r="E73" s="32">
        <v>1</v>
      </c>
      <c r="F73" s="60">
        <v>90000000</v>
      </c>
      <c r="G73" s="35">
        <v>81818.181818181823</v>
      </c>
      <c r="H73" s="32">
        <v>201811</v>
      </c>
      <c r="I73" s="32">
        <v>201901</v>
      </c>
      <c r="J73" s="25" t="s">
        <v>161</v>
      </c>
      <c r="K73" s="25" t="s">
        <v>158</v>
      </c>
      <c r="L73" s="1" t="s">
        <v>489</v>
      </c>
      <c r="M73" s="25" t="s">
        <v>490</v>
      </c>
      <c r="N73" s="25" t="s">
        <v>491</v>
      </c>
    </row>
    <row r="74" spans="1:14" ht="24" customHeight="1">
      <c r="A74" s="1" t="s">
        <v>115</v>
      </c>
      <c r="B74" s="25" t="s">
        <v>147</v>
      </c>
      <c r="C74" s="1" t="s">
        <v>492</v>
      </c>
      <c r="D74" s="1" t="s">
        <v>493</v>
      </c>
      <c r="E74" s="32">
        <v>5</v>
      </c>
      <c r="F74" s="60">
        <v>100000000</v>
      </c>
      <c r="G74" s="35">
        <v>90909.090909090912</v>
      </c>
      <c r="H74" s="32">
        <v>201807</v>
      </c>
      <c r="I74" s="32">
        <v>201809</v>
      </c>
      <c r="J74" s="25" t="s">
        <v>161</v>
      </c>
      <c r="K74" s="25" t="s">
        <v>158</v>
      </c>
      <c r="L74" s="1" t="s">
        <v>494</v>
      </c>
      <c r="M74" s="25" t="s">
        <v>495</v>
      </c>
      <c r="N74" s="25" t="s">
        <v>496</v>
      </c>
    </row>
    <row r="75" spans="1:14" ht="24" customHeight="1">
      <c r="A75" s="1" t="s">
        <v>127</v>
      </c>
      <c r="B75" s="25" t="s">
        <v>147</v>
      </c>
      <c r="C75" s="1" t="s">
        <v>497</v>
      </c>
      <c r="D75" s="1" t="s">
        <v>498</v>
      </c>
      <c r="E75" s="32">
        <v>1</v>
      </c>
      <c r="F75" s="60">
        <v>300000000</v>
      </c>
      <c r="G75" s="35">
        <v>272727.27272727271</v>
      </c>
      <c r="H75" s="32">
        <v>201803</v>
      </c>
      <c r="I75" s="32">
        <v>201803</v>
      </c>
      <c r="J75" s="25" t="s">
        <v>161</v>
      </c>
      <c r="K75" s="25" t="s">
        <v>158</v>
      </c>
      <c r="L75" s="1" t="s">
        <v>499</v>
      </c>
      <c r="M75" s="25" t="s">
        <v>500</v>
      </c>
      <c r="N75" s="25" t="s">
        <v>501</v>
      </c>
    </row>
    <row r="76" spans="1:14" ht="24" customHeight="1">
      <c r="A76" s="1" t="s">
        <v>88</v>
      </c>
      <c r="B76" s="25" t="s">
        <v>147</v>
      </c>
      <c r="C76" s="1" t="s">
        <v>502</v>
      </c>
      <c r="D76" s="1" t="s">
        <v>503</v>
      </c>
      <c r="E76" s="32">
        <v>1</v>
      </c>
      <c r="F76" s="60">
        <v>683043000</v>
      </c>
      <c r="G76" s="35">
        <v>620948.18181818177</v>
      </c>
      <c r="H76" s="32">
        <v>201805</v>
      </c>
      <c r="I76" s="32">
        <v>201705</v>
      </c>
      <c r="J76" s="25" t="s">
        <v>161</v>
      </c>
      <c r="K76" s="25" t="s">
        <v>158</v>
      </c>
      <c r="L76" s="1" t="s">
        <v>504</v>
      </c>
      <c r="M76" s="25" t="s">
        <v>505</v>
      </c>
      <c r="N76" s="25" t="s">
        <v>506</v>
      </c>
    </row>
    <row r="77" spans="1:14" ht="24" customHeight="1">
      <c r="A77" s="1" t="s">
        <v>141</v>
      </c>
      <c r="B77" s="25" t="s">
        <v>147</v>
      </c>
      <c r="C77" s="1" t="s">
        <v>507</v>
      </c>
      <c r="D77" s="1" t="s">
        <v>187</v>
      </c>
      <c r="E77" s="32">
        <v>1</v>
      </c>
      <c r="F77" s="60">
        <v>530000000</v>
      </c>
      <c r="G77" s="35">
        <v>481818.18181818182</v>
      </c>
      <c r="H77" s="32">
        <v>201811</v>
      </c>
      <c r="I77" s="32">
        <v>201801</v>
      </c>
      <c r="J77" s="25" t="s">
        <v>161</v>
      </c>
      <c r="K77" s="25" t="s">
        <v>339</v>
      </c>
      <c r="L77" s="1" t="s">
        <v>508</v>
      </c>
      <c r="M77" s="25" t="s">
        <v>509</v>
      </c>
      <c r="N77" s="25" t="s">
        <v>510</v>
      </c>
    </row>
    <row r="78" spans="1:14" ht="24" customHeight="1">
      <c r="A78" s="1" t="s">
        <v>46</v>
      </c>
      <c r="B78" s="25" t="s">
        <v>147</v>
      </c>
      <c r="C78" s="1" t="s">
        <v>511</v>
      </c>
      <c r="D78" s="1" t="s">
        <v>512</v>
      </c>
      <c r="E78" s="32">
        <v>1</v>
      </c>
      <c r="F78" s="60">
        <v>83000000</v>
      </c>
      <c r="G78" s="35">
        <v>75454.545454545456</v>
      </c>
      <c r="H78" s="32">
        <v>201801</v>
      </c>
      <c r="I78" s="32">
        <v>201801</v>
      </c>
      <c r="J78" s="25" t="s">
        <v>161</v>
      </c>
      <c r="K78" s="25" t="s">
        <v>158</v>
      </c>
      <c r="L78" s="1" t="s">
        <v>513</v>
      </c>
      <c r="M78" s="25" t="s">
        <v>514</v>
      </c>
      <c r="N78" s="25" t="s">
        <v>515</v>
      </c>
    </row>
    <row r="79" spans="1:14" ht="24" customHeight="1">
      <c r="A79" s="1" t="s">
        <v>46</v>
      </c>
      <c r="B79" s="25" t="s">
        <v>147</v>
      </c>
      <c r="C79" s="1" t="s">
        <v>516</v>
      </c>
      <c r="D79" s="1" t="s">
        <v>517</v>
      </c>
      <c r="E79" s="32">
        <v>1</v>
      </c>
      <c r="F79" s="60">
        <v>63000000</v>
      </c>
      <c r="G79" s="35">
        <v>57272.727272727272</v>
      </c>
      <c r="H79" s="32">
        <v>201801</v>
      </c>
      <c r="I79" s="32">
        <v>201801</v>
      </c>
      <c r="J79" s="25" t="s">
        <v>161</v>
      </c>
      <c r="K79" s="25" t="s">
        <v>158</v>
      </c>
      <c r="L79" s="1" t="s">
        <v>513</v>
      </c>
      <c r="M79" s="25" t="s">
        <v>514</v>
      </c>
      <c r="N79" s="25" t="s">
        <v>515</v>
      </c>
    </row>
    <row r="80" spans="1:14" ht="24" customHeight="1">
      <c r="A80" s="1" t="s">
        <v>46</v>
      </c>
      <c r="B80" s="25" t="s">
        <v>147</v>
      </c>
      <c r="C80" s="1" t="s">
        <v>518</v>
      </c>
      <c r="D80" s="1" t="s">
        <v>519</v>
      </c>
      <c r="E80" s="32">
        <v>1</v>
      </c>
      <c r="F80" s="60">
        <v>76500000</v>
      </c>
      <c r="G80" s="35">
        <v>69545.454545454544</v>
      </c>
      <c r="H80" s="32">
        <v>201801</v>
      </c>
      <c r="I80" s="32">
        <v>201801</v>
      </c>
      <c r="J80" s="25" t="s">
        <v>161</v>
      </c>
      <c r="K80" s="25" t="s">
        <v>158</v>
      </c>
      <c r="L80" s="1" t="s">
        <v>513</v>
      </c>
      <c r="M80" s="25" t="s">
        <v>520</v>
      </c>
      <c r="N80" s="25" t="s">
        <v>521</v>
      </c>
    </row>
    <row r="81" spans="1:14" ht="24" customHeight="1">
      <c r="A81" s="1" t="s">
        <v>46</v>
      </c>
      <c r="B81" s="25" t="s">
        <v>147</v>
      </c>
      <c r="C81" s="1" t="s">
        <v>522</v>
      </c>
      <c r="D81" s="1" t="s">
        <v>523</v>
      </c>
      <c r="E81" s="32">
        <v>1</v>
      </c>
      <c r="F81" s="60">
        <v>46200000</v>
      </c>
      <c r="G81" s="35">
        <v>42000</v>
      </c>
      <c r="H81" s="32">
        <v>201801</v>
      </c>
      <c r="I81" s="32">
        <v>201801</v>
      </c>
      <c r="J81" s="25" t="s">
        <v>161</v>
      </c>
      <c r="K81" s="25" t="s">
        <v>158</v>
      </c>
      <c r="L81" s="1" t="s">
        <v>513</v>
      </c>
      <c r="M81" s="25" t="s">
        <v>520</v>
      </c>
      <c r="N81" s="25" t="s">
        <v>521</v>
      </c>
    </row>
    <row r="82" spans="1:14" ht="24" customHeight="1">
      <c r="A82" s="1" t="s">
        <v>524</v>
      </c>
      <c r="B82" s="25" t="s">
        <v>147</v>
      </c>
      <c r="C82" s="1" t="s">
        <v>525</v>
      </c>
      <c r="D82" s="1" t="s">
        <v>526</v>
      </c>
      <c r="E82" s="32">
        <v>2</v>
      </c>
      <c r="F82" s="60">
        <v>1011847200</v>
      </c>
      <c r="G82" s="35">
        <v>919861.09090909094</v>
      </c>
      <c r="H82" s="32">
        <v>201801</v>
      </c>
      <c r="I82" s="32">
        <v>201801</v>
      </c>
      <c r="J82" s="25" t="s">
        <v>161</v>
      </c>
      <c r="K82" s="25" t="s">
        <v>158</v>
      </c>
      <c r="L82" s="1" t="s">
        <v>527</v>
      </c>
      <c r="M82" s="25" t="s">
        <v>528</v>
      </c>
      <c r="N82" s="25" t="s">
        <v>529</v>
      </c>
    </row>
    <row r="83" spans="1:14" ht="24" customHeight="1">
      <c r="A83" s="1" t="s">
        <v>36</v>
      </c>
      <c r="B83" s="25" t="s">
        <v>147</v>
      </c>
      <c r="C83" s="1" t="s">
        <v>530</v>
      </c>
      <c r="D83" s="1" t="s">
        <v>348</v>
      </c>
      <c r="E83" s="32">
        <v>1</v>
      </c>
      <c r="F83" s="60">
        <v>194429000</v>
      </c>
      <c r="G83" s="35">
        <v>176753.63636363635</v>
      </c>
      <c r="H83" s="32">
        <v>201801</v>
      </c>
      <c r="I83" s="32">
        <v>201801</v>
      </c>
      <c r="J83" s="25" t="s">
        <v>161</v>
      </c>
      <c r="K83" s="25" t="s">
        <v>158</v>
      </c>
      <c r="L83" s="1" t="s">
        <v>531</v>
      </c>
      <c r="M83" s="25" t="s">
        <v>532</v>
      </c>
      <c r="N83" s="25" t="s">
        <v>533</v>
      </c>
    </row>
    <row r="84" spans="1:14" ht="24" customHeight="1">
      <c r="A84" s="1" t="s">
        <v>143</v>
      </c>
      <c r="B84" s="25" t="s">
        <v>147</v>
      </c>
      <c r="C84" s="1" t="s">
        <v>534</v>
      </c>
      <c r="D84" s="1" t="s">
        <v>535</v>
      </c>
      <c r="E84" s="34">
        <v>1</v>
      </c>
      <c r="F84" s="60">
        <v>869490120</v>
      </c>
      <c r="G84" s="35">
        <v>790445.5636363636</v>
      </c>
      <c r="H84" s="32">
        <v>201801</v>
      </c>
      <c r="I84" s="32">
        <v>201512</v>
      </c>
      <c r="J84" s="25" t="s">
        <v>161</v>
      </c>
      <c r="K84" s="25" t="s">
        <v>158</v>
      </c>
      <c r="L84" s="1" t="s">
        <v>536</v>
      </c>
      <c r="M84" s="25" t="s">
        <v>537</v>
      </c>
      <c r="N84" s="25" t="s">
        <v>538</v>
      </c>
    </row>
    <row r="85" spans="1:14" ht="24" customHeight="1">
      <c r="A85" s="1" t="s">
        <v>6</v>
      </c>
      <c r="B85" s="25" t="s">
        <v>147</v>
      </c>
      <c r="C85" s="1" t="s">
        <v>265</v>
      </c>
      <c r="D85" s="1" t="s">
        <v>539</v>
      </c>
      <c r="E85" s="32">
        <v>1</v>
      </c>
      <c r="F85" s="60">
        <v>352149000</v>
      </c>
      <c r="G85" s="35">
        <v>320135.45454545453</v>
      </c>
      <c r="H85" s="32">
        <v>201802</v>
      </c>
      <c r="I85" s="32">
        <v>201805</v>
      </c>
      <c r="J85" s="25" t="s">
        <v>161</v>
      </c>
      <c r="K85" s="25" t="s">
        <v>158</v>
      </c>
      <c r="L85" s="1" t="s">
        <v>262</v>
      </c>
      <c r="M85" s="25" t="s">
        <v>261</v>
      </c>
      <c r="N85" s="25" t="s">
        <v>260</v>
      </c>
    </row>
    <row r="86" spans="1:14" ht="24" customHeight="1">
      <c r="A86" s="1" t="s">
        <v>6</v>
      </c>
      <c r="B86" s="25" t="s">
        <v>147</v>
      </c>
      <c r="C86" s="1" t="s">
        <v>540</v>
      </c>
      <c r="D86" s="1" t="s">
        <v>539</v>
      </c>
      <c r="E86" s="32">
        <v>3</v>
      </c>
      <c r="F86" s="60">
        <v>734500000</v>
      </c>
      <c r="G86" s="35">
        <v>667727.27272727271</v>
      </c>
      <c r="H86" s="32">
        <v>201802</v>
      </c>
      <c r="I86" s="32">
        <v>201805</v>
      </c>
      <c r="J86" s="25" t="s">
        <v>161</v>
      </c>
      <c r="K86" s="25" t="s">
        <v>158</v>
      </c>
      <c r="L86" s="1" t="s">
        <v>262</v>
      </c>
      <c r="M86" s="25" t="s">
        <v>261</v>
      </c>
      <c r="N86" s="25" t="s">
        <v>260</v>
      </c>
    </row>
    <row r="87" spans="1:14" ht="24" customHeight="1">
      <c r="A87" s="1" t="s">
        <v>6</v>
      </c>
      <c r="B87" s="25" t="s">
        <v>147</v>
      </c>
      <c r="C87" s="1" t="s">
        <v>541</v>
      </c>
      <c r="D87" s="1" t="s">
        <v>539</v>
      </c>
      <c r="E87" s="32">
        <v>1</v>
      </c>
      <c r="F87" s="60">
        <v>176280000</v>
      </c>
      <c r="G87" s="35">
        <v>160254.54545454544</v>
      </c>
      <c r="H87" s="32">
        <v>201802</v>
      </c>
      <c r="I87" s="32">
        <v>201711</v>
      </c>
      <c r="J87" s="25" t="s">
        <v>161</v>
      </c>
      <c r="K87" s="25" t="s">
        <v>158</v>
      </c>
      <c r="L87" s="1" t="s">
        <v>262</v>
      </c>
      <c r="M87" s="25" t="s">
        <v>261</v>
      </c>
      <c r="N87" s="25" t="s">
        <v>260</v>
      </c>
    </row>
    <row r="88" spans="1:14" ht="24" customHeight="1">
      <c r="A88" s="1" t="s">
        <v>6</v>
      </c>
      <c r="B88" s="25" t="s">
        <v>147</v>
      </c>
      <c r="C88" s="1" t="s">
        <v>542</v>
      </c>
      <c r="D88" s="1" t="s">
        <v>539</v>
      </c>
      <c r="E88" s="32">
        <v>1</v>
      </c>
      <c r="F88" s="60">
        <v>54240000</v>
      </c>
      <c r="G88" s="35">
        <v>49309.090909090912</v>
      </c>
      <c r="H88" s="32">
        <v>201802</v>
      </c>
      <c r="I88" s="32">
        <v>201801</v>
      </c>
      <c r="J88" s="25" t="s">
        <v>161</v>
      </c>
      <c r="K88" s="25" t="s">
        <v>158</v>
      </c>
      <c r="L88" s="1" t="s">
        <v>262</v>
      </c>
      <c r="M88" s="25" t="s">
        <v>261</v>
      </c>
      <c r="N88" s="25" t="s">
        <v>260</v>
      </c>
    </row>
    <row r="89" spans="1:14" ht="24" customHeight="1">
      <c r="A89" s="1" t="s">
        <v>6</v>
      </c>
      <c r="B89" s="25" t="s">
        <v>147</v>
      </c>
      <c r="C89" s="1" t="s">
        <v>265</v>
      </c>
      <c r="D89" s="1" t="s">
        <v>539</v>
      </c>
      <c r="E89" s="32">
        <v>1</v>
      </c>
      <c r="F89" s="60">
        <v>305091620</v>
      </c>
      <c r="G89" s="35">
        <v>277356.01818181819</v>
      </c>
      <c r="H89" s="32">
        <v>201802</v>
      </c>
      <c r="I89" s="32">
        <v>201805</v>
      </c>
      <c r="J89" s="25" t="s">
        <v>161</v>
      </c>
      <c r="K89" s="25" t="s">
        <v>158</v>
      </c>
      <c r="L89" s="1" t="s">
        <v>262</v>
      </c>
      <c r="M89" s="25" t="s">
        <v>261</v>
      </c>
      <c r="N89" s="25" t="s">
        <v>260</v>
      </c>
    </row>
    <row r="90" spans="1:14" ht="24" customHeight="1">
      <c r="A90" s="1" t="s">
        <v>6</v>
      </c>
      <c r="B90" s="25" t="s">
        <v>147</v>
      </c>
      <c r="C90" s="1" t="s">
        <v>543</v>
      </c>
      <c r="D90" s="1" t="s">
        <v>539</v>
      </c>
      <c r="E90" s="32">
        <v>3</v>
      </c>
      <c r="F90" s="60">
        <v>248717800</v>
      </c>
      <c r="G90" s="35">
        <v>226107.09090909091</v>
      </c>
      <c r="H90" s="32">
        <v>201802</v>
      </c>
      <c r="I90" s="32">
        <v>201805</v>
      </c>
      <c r="J90" s="25" t="s">
        <v>161</v>
      </c>
      <c r="K90" s="25" t="s">
        <v>158</v>
      </c>
      <c r="L90" s="1" t="s">
        <v>262</v>
      </c>
      <c r="M90" s="25" t="s">
        <v>261</v>
      </c>
      <c r="N90" s="25" t="s">
        <v>260</v>
      </c>
    </row>
    <row r="91" spans="1:14" ht="24" customHeight="1">
      <c r="A91" s="1" t="s">
        <v>6</v>
      </c>
      <c r="B91" s="25" t="s">
        <v>147</v>
      </c>
      <c r="C91" s="1" t="s">
        <v>544</v>
      </c>
      <c r="D91" s="1" t="s">
        <v>539</v>
      </c>
      <c r="E91" s="32">
        <v>1</v>
      </c>
      <c r="F91" s="60">
        <v>124300000</v>
      </c>
      <c r="G91" s="35">
        <v>113000</v>
      </c>
      <c r="H91" s="32">
        <v>201802</v>
      </c>
      <c r="I91" s="32">
        <v>201805</v>
      </c>
      <c r="J91" s="25" t="s">
        <v>161</v>
      </c>
      <c r="K91" s="25" t="s">
        <v>158</v>
      </c>
      <c r="L91" s="1" t="s">
        <v>262</v>
      </c>
      <c r="M91" s="25" t="s">
        <v>261</v>
      </c>
      <c r="N91" s="25" t="s">
        <v>260</v>
      </c>
    </row>
    <row r="92" spans="1:14" ht="24" customHeight="1">
      <c r="A92" s="1" t="s">
        <v>6</v>
      </c>
      <c r="B92" s="25" t="s">
        <v>147</v>
      </c>
      <c r="C92" s="1" t="s">
        <v>545</v>
      </c>
      <c r="D92" s="1" t="s">
        <v>539</v>
      </c>
      <c r="E92" s="32">
        <v>1</v>
      </c>
      <c r="F92" s="60">
        <v>45200000</v>
      </c>
      <c r="G92" s="35">
        <v>41090.909090909088</v>
      </c>
      <c r="H92" s="32">
        <v>201802</v>
      </c>
      <c r="I92" s="32">
        <v>201805</v>
      </c>
      <c r="J92" s="25" t="s">
        <v>161</v>
      </c>
      <c r="K92" s="25" t="s">
        <v>158</v>
      </c>
      <c r="L92" s="1" t="s">
        <v>262</v>
      </c>
      <c r="M92" s="25" t="s">
        <v>261</v>
      </c>
      <c r="N92" s="25" t="s">
        <v>260</v>
      </c>
    </row>
    <row r="93" spans="1:14" ht="24" customHeight="1">
      <c r="A93" s="1" t="s">
        <v>6</v>
      </c>
      <c r="B93" s="25" t="s">
        <v>147</v>
      </c>
      <c r="C93" s="1" t="s">
        <v>544</v>
      </c>
      <c r="D93" s="1" t="s">
        <v>539</v>
      </c>
      <c r="E93" s="32">
        <v>1</v>
      </c>
      <c r="F93" s="60">
        <v>203400000</v>
      </c>
      <c r="G93" s="35">
        <v>184909.09090909091</v>
      </c>
      <c r="H93" s="32">
        <v>201802</v>
      </c>
      <c r="I93" s="32">
        <v>201805</v>
      </c>
      <c r="J93" s="25" t="s">
        <v>161</v>
      </c>
      <c r="K93" s="25" t="s">
        <v>158</v>
      </c>
      <c r="L93" s="1" t="s">
        <v>262</v>
      </c>
      <c r="M93" s="25" t="s">
        <v>261</v>
      </c>
      <c r="N93" s="25" t="s">
        <v>260</v>
      </c>
    </row>
    <row r="94" spans="1:14" ht="24" customHeight="1">
      <c r="A94" s="1" t="s">
        <v>6</v>
      </c>
      <c r="B94" s="25" t="s">
        <v>147</v>
      </c>
      <c r="C94" s="1" t="s">
        <v>546</v>
      </c>
      <c r="D94" s="1" t="s">
        <v>539</v>
      </c>
      <c r="E94" s="32">
        <v>1</v>
      </c>
      <c r="F94" s="60">
        <v>70429800</v>
      </c>
      <c r="G94" s="35">
        <v>64027.090909090912</v>
      </c>
      <c r="H94" s="32">
        <v>201802</v>
      </c>
      <c r="I94" s="32">
        <v>201805</v>
      </c>
      <c r="J94" s="25" t="s">
        <v>161</v>
      </c>
      <c r="K94" s="25" t="s">
        <v>158</v>
      </c>
      <c r="L94" s="1" t="s">
        <v>262</v>
      </c>
      <c r="M94" s="25" t="s">
        <v>261</v>
      </c>
      <c r="N94" s="25" t="s">
        <v>260</v>
      </c>
    </row>
    <row r="95" spans="1:14" ht="24" customHeight="1">
      <c r="A95" s="1" t="s">
        <v>6</v>
      </c>
      <c r="B95" s="25" t="s">
        <v>147</v>
      </c>
      <c r="C95" s="1" t="s">
        <v>544</v>
      </c>
      <c r="D95" s="1" t="s">
        <v>539</v>
      </c>
      <c r="E95" s="32">
        <v>1</v>
      </c>
      <c r="F95" s="60">
        <v>145890300</v>
      </c>
      <c r="G95" s="35">
        <v>132627.54545454544</v>
      </c>
      <c r="H95" s="32">
        <v>201802</v>
      </c>
      <c r="I95" s="32">
        <v>201805</v>
      </c>
      <c r="J95" s="25" t="s">
        <v>161</v>
      </c>
      <c r="K95" s="25" t="s">
        <v>158</v>
      </c>
      <c r="L95" s="1" t="s">
        <v>262</v>
      </c>
      <c r="M95" s="25" t="s">
        <v>261</v>
      </c>
      <c r="N95" s="25" t="s">
        <v>260</v>
      </c>
    </row>
    <row r="96" spans="1:14" ht="24" customHeight="1">
      <c r="A96" s="1" t="s">
        <v>6</v>
      </c>
      <c r="B96" s="25" t="s">
        <v>147</v>
      </c>
      <c r="C96" s="1" t="s">
        <v>268</v>
      </c>
      <c r="D96" s="1" t="s">
        <v>539</v>
      </c>
      <c r="E96" s="32">
        <v>1</v>
      </c>
      <c r="F96" s="60">
        <v>99014050</v>
      </c>
      <c r="G96" s="35">
        <v>90012.772727272721</v>
      </c>
      <c r="H96" s="32">
        <v>201802</v>
      </c>
      <c r="I96" s="32">
        <v>201805</v>
      </c>
      <c r="J96" s="25" t="s">
        <v>161</v>
      </c>
      <c r="K96" s="25" t="s">
        <v>158</v>
      </c>
      <c r="L96" s="1" t="s">
        <v>262</v>
      </c>
      <c r="M96" s="25" t="s">
        <v>261</v>
      </c>
      <c r="N96" s="25" t="s">
        <v>260</v>
      </c>
    </row>
    <row r="97" spans="1:14" ht="24" customHeight="1">
      <c r="A97" s="1" t="s">
        <v>6</v>
      </c>
      <c r="B97" s="25" t="s">
        <v>147</v>
      </c>
      <c r="C97" s="1" t="s">
        <v>547</v>
      </c>
      <c r="D97" s="1" t="s">
        <v>539</v>
      </c>
      <c r="E97" s="32">
        <v>1</v>
      </c>
      <c r="F97" s="60">
        <v>129995200</v>
      </c>
      <c r="G97" s="35">
        <v>118177.45454545454</v>
      </c>
      <c r="H97" s="32">
        <v>201802</v>
      </c>
      <c r="I97" s="32">
        <v>201805</v>
      </c>
      <c r="J97" s="25" t="s">
        <v>161</v>
      </c>
      <c r="K97" s="25" t="s">
        <v>158</v>
      </c>
      <c r="L97" s="1" t="s">
        <v>262</v>
      </c>
      <c r="M97" s="25" t="s">
        <v>261</v>
      </c>
      <c r="N97" s="25" t="s">
        <v>260</v>
      </c>
    </row>
    <row r="98" spans="1:14" ht="24" customHeight="1">
      <c r="A98" s="1" t="s">
        <v>6</v>
      </c>
      <c r="B98" s="25" t="s">
        <v>147</v>
      </c>
      <c r="C98" s="1" t="s">
        <v>548</v>
      </c>
      <c r="D98" s="1" t="s">
        <v>539</v>
      </c>
      <c r="E98" s="32">
        <v>1</v>
      </c>
      <c r="F98" s="60">
        <v>89546460</v>
      </c>
      <c r="G98" s="35">
        <v>81405.872727272726</v>
      </c>
      <c r="H98" s="32">
        <v>201802</v>
      </c>
      <c r="I98" s="32">
        <v>201805</v>
      </c>
      <c r="J98" s="25" t="s">
        <v>161</v>
      </c>
      <c r="K98" s="25" t="s">
        <v>158</v>
      </c>
      <c r="L98" s="1" t="s">
        <v>262</v>
      </c>
      <c r="M98" s="25" t="s">
        <v>261</v>
      </c>
      <c r="N98" s="25" t="s">
        <v>260</v>
      </c>
    </row>
    <row r="99" spans="1:14" ht="24" customHeight="1">
      <c r="A99" s="1" t="s">
        <v>6</v>
      </c>
      <c r="B99" s="25" t="s">
        <v>147</v>
      </c>
      <c r="C99" s="1" t="s">
        <v>543</v>
      </c>
      <c r="D99" s="1" t="s">
        <v>539</v>
      </c>
      <c r="E99" s="32">
        <v>1</v>
      </c>
      <c r="F99" s="60">
        <v>72320000</v>
      </c>
      <c r="G99" s="35">
        <v>65745.454545454544</v>
      </c>
      <c r="H99" s="32">
        <v>201802</v>
      </c>
      <c r="I99" s="32">
        <v>201805</v>
      </c>
      <c r="J99" s="25" t="s">
        <v>161</v>
      </c>
      <c r="K99" s="25" t="s">
        <v>158</v>
      </c>
      <c r="L99" s="1" t="s">
        <v>262</v>
      </c>
      <c r="M99" s="25" t="s">
        <v>261</v>
      </c>
      <c r="N99" s="25" t="s">
        <v>260</v>
      </c>
    </row>
    <row r="100" spans="1:14" ht="24" customHeight="1">
      <c r="A100" s="1" t="s">
        <v>6</v>
      </c>
      <c r="B100" s="25" t="s">
        <v>147</v>
      </c>
      <c r="C100" s="1" t="s">
        <v>549</v>
      </c>
      <c r="D100" s="1" t="s">
        <v>539</v>
      </c>
      <c r="E100" s="32">
        <v>1</v>
      </c>
      <c r="F100" s="60">
        <v>51313140</v>
      </c>
      <c r="G100" s="35">
        <v>46648.30909090909</v>
      </c>
      <c r="H100" s="32">
        <v>201802</v>
      </c>
      <c r="I100" s="32">
        <v>201805</v>
      </c>
      <c r="J100" s="25" t="s">
        <v>161</v>
      </c>
      <c r="K100" s="25" t="s">
        <v>158</v>
      </c>
      <c r="L100" s="1" t="s">
        <v>262</v>
      </c>
      <c r="M100" s="25" t="s">
        <v>261</v>
      </c>
      <c r="N100" s="25" t="s">
        <v>260</v>
      </c>
    </row>
    <row r="101" spans="1:14" ht="24" customHeight="1">
      <c r="A101" s="1" t="s">
        <v>6</v>
      </c>
      <c r="B101" s="25" t="s">
        <v>147</v>
      </c>
      <c r="C101" s="1" t="s">
        <v>263</v>
      </c>
      <c r="D101" s="1" t="s">
        <v>539</v>
      </c>
      <c r="E101" s="32">
        <v>3</v>
      </c>
      <c r="F101" s="60">
        <v>99440000</v>
      </c>
      <c r="G101" s="35">
        <v>90400</v>
      </c>
      <c r="H101" s="32">
        <v>201802</v>
      </c>
      <c r="I101" s="32">
        <v>201805</v>
      </c>
      <c r="J101" s="25" t="s">
        <v>161</v>
      </c>
      <c r="K101" s="25" t="s">
        <v>158</v>
      </c>
      <c r="L101" s="1" t="s">
        <v>262</v>
      </c>
      <c r="M101" s="25" t="s">
        <v>261</v>
      </c>
      <c r="N101" s="25" t="s">
        <v>260</v>
      </c>
    </row>
    <row r="102" spans="1:14" ht="24" customHeight="1">
      <c r="A102" s="1" t="s">
        <v>6</v>
      </c>
      <c r="B102" s="25" t="s">
        <v>147</v>
      </c>
      <c r="C102" s="1" t="s">
        <v>550</v>
      </c>
      <c r="D102" s="1" t="s">
        <v>539</v>
      </c>
      <c r="E102" s="32">
        <v>4</v>
      </c>
      <c r="F102" s="60">
        <v>54240000</v>
      </c>
      <c r="G102" s="35">
        <v>49309.090909090912</v>
      </c>
      <c r="H102" s="32">
        <v>201802</v>
      </c>
      <c r="I102" s="32">
        <v>201805</v>
      </c>
      <c r="J102" s="25" t="s">
        <v>161</v>
      </c>
      <c r="K102" s="25" t="s">
        <v>158</v>
      </c>
      <c r="L102" s="1" t="s">
        <v>262</v>
      </c>
      <c r="M102" s="25" t="s">
        <v>261</v>
      </c>
      <c r="N102" s="25" t="s">
        <v>260</v>
      </c>
    </row>
    <row r="103" spans="1:14" ht="24" customHeight="1">
      <c r="A103" s="1" t="s">
        <v>6</v>
      </c>
      <c r="B103" s="25" t="s">
        <v>147</v>
      </c>
      <c r="C103" s="1" t="s">
        <v>551</v>
      </c>
      <c r="D103" s="1" t="s">
        <v>539</v>
      </c>
      <c r="E103" s="32">
        <v>1</v>
      </c>
      <c r="F103" s="60">
        <v>100630610</v>
      </c>
      <c r="G103" s="35">
        <v>91482.372727272726</v>
      </c>
      <c r="H103" s="32">
        <v>201802</v>
      </c>
      <c r="I103" s="32">
        <v>201805</v>
      </c>
      <c r="J103" s="25" t="s">
        <v>161</v>
      </c>
      <c r="K103" s="25" t="s">
        <v>158</v>
      </c>
      <c r="L103" s="1" t="s">
        <v>262</v>
      </c>
      <c r="M103" s="25" t="s">
        <v>261</v>
      </c>
      <c r="N103" s="25" t="s">
        <v>260</v>
      </c>
    </row>
    <row r="104" spans="1:14" ht="24" customHeight="1">
      <c r="A104" s="1" t="s">
        <v>6</v>
      </c>
      <c r="B104" s="25" t="s">
        <v>147</v>
      </c>
      <c r="C104" s="1" t="s">
        <v>552</v>
      </c>
      <c r="D104" s="1" t="s">
        <v>539</v>
      </c>
      <c r="E104" s="32">
        <v>1</v>
      </c>
      <c r="F104" s="60">
        <v>61967980</v>
      </c>
      <c r="G104" s="35">
        <v>56334.527272727275</v>
      </c>
      <c r="H104" s="32">
        <v>201802</v>
      </c>
      <c r="I104" s="32">
        <v>201805</v>
      </c>
      <c r="J104" s="25" t="s">
        <v>161</v>
      </c>
      <c r="K104" s="25" t="s">
        <v>158</v>
      </c>
      <c r="L104" s="1" t="s">
        <v>262</v>
      </c>
      <c r="M104" s="25" t="s">
        <v>261</v>
      </c>
      <c r="N104" s="25" t="s">
        <v>260</v>
      </c>
    </row>
    <row r="105" spans="1:14" ht="24" customHeight="1">
      <c r="A105" s="1" t="s">
        <v>6</v>
      </c>
      <c r="B105" s="25" t="s">
        <v>147</v>
      </c>
      <c r="C105" s="1" t="s">
        <v>553</v>
      </c>
      <c r="D105" s="1" t="s">
        <v>539</v>
      </c>
      <c r="E105" s="32">
        <v>1</v>
      </c>
      <c r="F105" s="60">
        <v>51056220</v>
      </c>
      <c r="G105" s="35">
        <v>46414.745454545453</v>
      </c>
      <c r="H105" s="32">
        <v>201802</v>
      </c>
      <c r="I105" s="32">
        <v>201805</v>
      </c>
      <c r="J105" s="25" t="s">
        <v>161</v>
      </c>
      <c r="K105" s="25" t="s">
        <v>158</v>
      </c>
      <c r="L105" s="1" t="s">
        <v>262</v>
      </c>
      <c r="M105" s="25" t="s">
        <v>261</v>
      </c>
      <c r="N105" s="25" t="s">
        <v>260</v>
      </c>
    </row>
    <row r="106" spans="1:14" ht="24" customHeight="1">
      <c r="A106" s="1" t="s">
        <v>6</v>
      </c>
      <c r="B106" s="25" t="s">
        <v>147</v>
      </c>
      <c r="C106" s="1" t="s">
        <v>554</v>
      </c>
      <c r="D106" s="1" t="s">
        <v>539</v>
      </c>
      <c r="E106" s="32">
        <v>1</v>
      </c>
      <c r="F106" s="60">
        <v>49439670</v>
      </c>
      <c r="G106" s="35">
        <v>44945.154545454548</v>
      </c>
      <c r="H106" s="32">
        <v>201802</v>
      </c>
      <c r="I106" s="32">
        <v>201805</v>
      </c>
      <c r="J106" s="25" t="s">
        <v>161</v>
      </c>
      <c r="K106" s="25" t="s">
        <v>158</v>
      </c>
      <c r="L106" s="1" t="s">
        <v>262</v>
      </c>
      <c r="M106" s="25" t="s">
        <v>261</v>
      </c>
      <c r="N106" s="25" t="s">
        <v>260</v>
      </c>
    </row>
    <row r="107" spans="1:14" ht="24" customHeight="1">
      <c r="A107" s="1" t="s">
        <v>6</v>
      </c>
      <c r="B107" s="25" t="s">
        <v>147</v>
      </c>
      <c r="C107" s="1" t="s">
        <v>555</v>
      </c>
      <c r="D107" s="1" t="s">
        <v>539</v>
      </c>
      <c r="E107" s="32">
        <v>2</v>
      </c>
      <c r="F107" s="60">
        <v>658790000</v>
      </c>
      <c r="G107" s="35">
        <v>598900</v>
      </c>
      <c r="H107" s="32">
        <v>201802</v>
      </c>
      <c r="I107" s="32">
        <v>201805</v>
      </c>
      <c r="J107" s="25" t="s">
        <v>161</v>
      </c>
      <c r="K107" s="25" t="s">
        <v>158</v>
      </c>
      <c r="L107" s="1" t="s">
        <v>262</v>
      </c>
      <c r="M107" s="25" t="s">
        <v>261</v>
      </c>
      <c r="N107" s="25" t="s">
        <v>260</v>
      </c>
    </row>
    <row r="108" spans="1:14" ht="24" customHeight="1">
      <c r="A108" s="1" t="s">
        <v>6</v>
      </c>
      <c r="B108" s="25" t="s">
        <v>147</v>
      </c>
      <c r="C108" s="1" t="s">
        <v>556</v>
      </c>
      <c r="D108" s="1" t="s">
        <v>539</v>
      </c>
      <c r="E108" s="32">
        <v>1</v>
      </c>
      <c r="F108" s="60">
        <v>75831290</v>
      </c>
      <c r="G108" s="35">
        <v>68937.536363636362</v>
      </c>
      <c r="H108" s="32">
        <v>201802</v>
      </c>
      <c r="I108" s="32">
        <v>201805</v>
      </c>
      <c r="J108" s="25" t="s">
        <v>161</v>
      </c>
      <c r="K108" s="25" t="s">
        <v>158</v>
      </c>
      <c r="L108" s="1" t="s">
        <v>262</v>
      </c>
      <c r="M108" s="25" t="s">
        <v>261</v>
      </c>
      <c r="N108" s="25" t="s">
        <v>260</v>
      </c>
    </row>
    <row r="109" spans="1:14" ht="24" customHeight="1">
      <c r="A109" s="1" t="s">
        <v>6</v>
      </c>
      <c r="B109" s="25" t="s">
        <v>147</v>
      </c>
      <c r="C109" s="1" t="s">
        <v>267</v>
      </c>
      <c r="D109" s="1" t="s">
        <v>539</v>
      </c>
      <c r="E109" s="32">
        <v>1</v>
      </c>
      <c r="F109" s="60">
        <v>239560000</v>
      </c>
      <c r="G109" s="35">
        <v>217781.81818181818</v>
      </c>
      <c r="H109" s="32">
        <v>201802</v>
      </c>
      <c r="I109" s="32">
        <v>201805</v>
      </c>
      <c r="J109" s="25" t="s">
        <v>161</v>
      </c>
      <c r="K109" s="25" t="s">
        <v>158</v>
      </c>
      <c r="L109" s="1" t="s">
        <v>262</v>
      </c>
      <c r="M109" s="25" t="s">
        <v>261</v>
      </c>
      <c r="N109" s="25" t="s">
        <v>260</v>
      </c>
    </row>
    <row r="110" spans="1:14" ht="24" customHeight="1">
      <c r="A110" s="1" t="s">
        <v>6</v>
      </c>
      <c r="B110" s="25" t="s">
        <v>147</v>
      </c>
      <c r="C110" s="1" t="s">
        <v>557</v>
      </c>
      <c r="D110" s="1" t="s">
        <v>539</v>
      </c>
      <c r="E110" s="32">
        <v>1</v>
      </c>
      <c r="F110" s="60">
        <v>99440000</v>
      </c>
      <c r="G110" s="35">
        <v>90400</v>
      </c>
      <c r="H110" s="32">
        <v>201802</v>
      </c>
      <c r="I110" s="32">
        <v>201805</v>
      </c>
      <c r="J110" s="25" t="s">
        <v>161</v>
      </c>
      <c r="K110" s="25" t="s">
        <v>158</v>
      </c>
      <c r="L110" s="1" t="s">
        <v>262</v>
      </c>
      <c r="M110" s="25" t="s">
        <v>261</v>
      </c>
      <c r="N110" s="25" t="s">
        <v>260</v>
      </c>
    </row>
    <row r="111" spans="1:14" ht="24" customHeight="1">
      <c r="A111" s="1" t="s">
        <v>6</v>
      </c>
      <c r="B111" s="25" t="s">
        <v>147</v>
      </c>
      <c r="C111" s="1" t="s">
        <v>263</v>
      </c>
      <c r="D111" s="1" t="s">
        <v>539</v>
      </c>
      <c r="E111" s="32">
        <v>3</v>
      </c>
      <c r="F111" s="60">
        <v>70389550</v>
      </c>
      <c r="G111" s="35">
        <v>63990.5</v>
      </c>
      <c r="H111" s="32">
        <v>201802</v>
      </c>
      <c r="I111" s="32">
        <v>201805</v>
      </c>
      <c r="J111" s="25" t="s">
        <v>161</v>
      </c>
      <c r="K111" s="25" t="s">
        <v>158</v>
      </c>
      <c r="L111" s="1" t="s">
        <v>262</v>
      </c>
      <c r="M111" s="25" t="s">
        <v>261</v>
      </c>
      <c r="N111" s="25" t="s">
        <v>260</v>
      </c>
    </row>
    <row r="112" spans="1:14" ht="24" customHeight="1">
      <c r="A112" s="1" t="s">
        <v>6</v>
      </c>
      <c r="B112" s="25" t="s">
        <v>147</v>
      </c>
      <c r="C112" s="1" t="s">
        <v>266</v>
      </c>
      <c r="D112" s="1" t="s">
        <v>539</v>
      </c>
      <c r="E112" s="32">
        <v>1</v>
      </c>
      <c r="F112" s="60">
        <v>90287000</v>
      </c>
      <c r="G112" s="35">
        <v>82079.090909090912</v>
      </c>
      <c r="H112" s="32">
        <v>201802</v>
      </c>
      <c r="I112" s="32">
        <v>201805</v>
      </c>
      <c r="J112" s="25" t="s">
        <v>161</v>
      </c>
      <c r="K112" s="25" t="s">
        <v>158</v>
      </c>
      <c r="L112" s="1" t="s">
        <v>262</v>
      </c>
      <c r="M112" s="25" t="s">
        <v>261</v>
      </c>
      <c r="N112" s="25" t="s">
        <v>260</v>
      </c>
    </row>
    <row r="113" spans="1:14" ht="24" customHeight="1">
      <c r="A113" s="1" t="s">
        <v>6</v>
      </c>
      <c r="B113" s="25" t="s">
        <v>147</v>
      </c>
      <c r="C113" s="1" t="s">
        <v>265</v>
      </c>
      <c r="D113" s="1" t="s">
        <v>539</v>
      </c>
      <c r="E113" s="32">
        <v>1</v>
      </c>
      <c r="F113" s="60">
        <v>289154220</v>
      </c>
      <c r="G113" s="35">
        <v>262867.47272727272</v>
      </c>
      <c r="H113" s="32">
        <v>201802</v>
      </c>
      <c r="I113" s="32">
        <v>201805</v>
      </c>
      <c r="J113" s="25" t="s">
        <v>161</v>
      </c>
      <c r="K113" s="25" t="s">
        <v>158</v>
      </c>
      <c r="L113" s="1" t="s">
        <v>262</v>
      </c>
      <c r="M113" s="25" t="s">
        <v>261</v>
      </c>
      <c r="N113" s="25" t="s">
        <v>260</v>
      </c>
    </row>
    <row r="114" spans="1:14" ht="24" customHeight="1">
      <c r="A114" s="1" t="s">
        <v>6</v>
      </c>
      <c r="B114" s="25" t="s">
        <v>147</v>
      </c>
      <c r="C114" s="1" t="s">
        <v>558</v>
      </c>
      <c r="D114" s="1" t="s">
        <v>539</v>
      </c>
      <c r="E114" s="32">
        <v>2</v>
      </c>
      <c r="F114" s="60">
        <v>155951700</v>
      </c>
      <c r="G114" s="35">
        <v>141774.27272727274</v>
      </c>
      <c r="H114" s="32">
        <v>201802</v>
      </c>
      <c r="I114" s="32">
        <v>201805</v>
      </c>
      <c r="J114" s="25" t="s">
        <v>161</v>
      </c>
      <c r="K114" s="25" t="s">
        <v>158</v>
      </c>
      <c r="L114" s="1" t="s">
        <v>262</v>
      </c>
      <c r="M114" s="25" t="s">
        <v>261</v>
      </c>
      <c r="N114" s="25" t="s">
        <v>260</v>
      </c>
    </row>
    <row r="115" spans="1:14" ht="24" customHeight="1">
      <c r="A115" s="1" t="s">
        <v>6</v>
      </c>
      <c r="B115" s="25" t="s">
        <v>147</v>
      </c>
      <c r="C115" s="1" t="s">
        <v>559</v>
      </c>
      <c r="D115" s="1" t="s">
        <v>539</v>
      </c>
      <c r="E115" s="32">
        <v>1</v>
      </c>
      <c r="F115" s="60">
        <v>83207770</v>
      </c>
      <c r="G115" s="35">
        <v>75643.427272727276</v>
      </c>
      <c r="H115" s="32">
        <v>201802</v>
      </c>
      <c r="I115" s="32">
        <v>201805</v>
      </c>
      <c r="J115" s="25" t="s">
        <v>161</v>
      </c>
      <c r="K115" s="25" t="s">
        <v>158</v>
      </c>
      <c r="L115" s="1" t="s">
        <v>262</v>
      </c>
      <c r="M115" s="25" t="s">
        <v>261</v>
      </c>
      <c r="N115" s="25" t="s">
        <v>260</v>
      </c>
    </row>
    <row r="116" spans="1:14" ht="24" customHeight="1">
      <c r="A116" s="1" t="s">
        <v>6</v>
      </c>
      <c r="B116" s="25" t="s">
        <v>147</v>
      </c>
      <c r="C116" s="1" t="s">
        <v>560</v>
      </c>
      <c r="D116" s="1" t="s">
        <v>539</v>
      </c>
      <c r="E116" s="32">
        <v>2</v>
      </c>
      <c r="F116" s="60">
        <v>77292000</v>
      </c>
      <c r="G116" s="35">
        <v>70265.454545454544</v>
      </c>
      <c r="H116" s="32">
        <v>201802</v>
      </c>
      <c r="I116" s="32">
        <v>201805</v>
      </c>
      <c r="J116" s="25" t="s">
        <v>161</v>
      </c>
      <c r="K116" s="25" t="s">
        <v>158</v>
      </c>
      <c r="L116" s="1" t="s">
        <v>262</v>
      </c>
      <c r="M116" s="25" t="s">
        <v>261</v>
      </c>
      <c r="N116" s="25" t="s">
        <v>260</v>
      </c>
    </row>
    <row r="117" spans="1:14" ht="24" customHeight="1">
      <c r="A117" s="1" t="s">
        <v>6</v>
      </c>
      <c r="B117" s="25" t="s">
        <v>147</v>
      </c>
      <c r="C117" s="1" t="s">
        <v>543</v>
      </c>
      <c r="D117" s="1" t="s">
        <v>539</v>
      </c>
      <c r="E117" s="32">
        <v>2</v>
      </c>
      <c r="F117" s="60">
        <v>133340000</v>
      </c>
      <c r="G117" s="35">
        <v>121218.18181818182</v>
      </c>
      <c r="H117" s="32">
        <v>201802</v>
      </c>
      <c r="I117" s="32">
        <v>201805</v>
      </c>
      <c r="J117" s="25" t="s">
        <v>161</v>
      </c>
      <c r="K117" s="25" t="s">
        <v>158</v>
      </c>
      <c r="L117" s="1" t="s">
        <v>262</v>
      </c>
      <c r="M117" s="25" t="s">
        <v>261</v>
      </c>
      <c r="N117" s="25" t="s">
        <v>260</v>
      </c>
    </row>
    <row r="118" spans="1:14" ht="24" customHeight="1">
      <c r="A118" s="1" t="s">
        <v>6</v>
      </c>
      <c r="B118" s="25" t="s">
        <v>147</v>
      </c>
      <c r="C118" s="1" t="s">
        <v>543</v>
      </c>
      <c r="D118" s="1" t="s">
        <v>539</v>
      </c>
      <c r="E118" s="32">
        <v>2</v>
      </c>
      <c r="F118" s="60">
        <v>165811870</v>
      </c>
      <c r="G118" s="35">
        <v>150738.06363636363</v>
      </c>
      <c r="H118" s="32">
        <v>201802</v>
      </c>
      <c r="I118" s="32">
        <v>201805</v>
      </c>
      <c r="J118" s="25" t="s">
        <v>161</v>
      </c>
      <c r="K118" s="25" t="s">
        <v>158</v>
      </c>
      <c r="L118" s="1" t="s">
        <v>262</v>
      </c>
      <c r="M118" s="25" t="s">
        <v>261</v>
      </c>
      <c r="N118" s="25" t="s">
        <v>260</v>
      </c>
    </row>
    <row r="119" spans="1:14" ht="24" customHeight="1">
      <c r="A119" s="1" t="s">
        <v>6</v>
      </c>
      <c r="B119" s="25" t="s">
        <v>147</v>
      </c>
      <c r="C119" s="1" t="s">
        <v>561</v>
      </c>
      <c r="D119" s="1" t="s">
        <v>539</v>
      </c>
      <c r="E119" s="32">
        <v>1</v>
      </c>
      <c r="F119" s="60">
        <v>63588040</v>
      </c>
      <c r="G119" s="35">
        <v>57807.30909090909</v>
      </c>
      <c r="H119" s="32">
        <v>201802</v>
      </c>
      <c r="I119" s="32">
        <v>201805</v>
      </c>
      <c r="J119" s="25" t="s">
        <v>161</v>
      </c>
      <c r="K119" s="25" t="s">
        <v>158</v>
      </c>
      <c r="L119" s="1" t="s">
        <v>262</v>
      </c>
      <c r="M119" s="25" t="s">
        <v>261</v>
      </c>
      <c r="N119" s="25" t="s">
        <v>260</v>
      </c>
    </row>
    <row r="120" spans="1:14" ht="24" customHeight="1">
      <c r="A120" s="1" t="s">
        <v>6</v>
      </c>
      <c r="B120" s="25" t="s">
        <v>147</v>
      </c>
      <c r="C120" s="1" t="s">
        <v>562</v>
      </c>
      <c r="D120" s="1" t="s">
        <v>539</v>
      </c>
      <c r="E120" s="32">
        <v>1</v>
      </c>
      <c r="F120" s="60">
        <v>84693500</v>
      </c>
      <c r="G120" s="35">
        <v>76994.090909090912</v>
      </c>
      <c r="H120" s="32">
        <v>201802</v>
      </c>
      <c r="I120" s="32">
        <v>201805</v>
      </c>
      <c r="J120" s="25" t="s">
        <v>161</v>
      </c>
      <c r="K120" s="25" t="s">
        <v>158</v>
      </c>
      <c r="L120" s="1" t="s">
        <v>262</v>
      </c>
      <c r="M120" s="25" t="s">
        <v>261</v>
      </c>
      <c r="N120" s="25" t="s">
        <v>260</v>
      </c>
    </row>
    <row r="121" spans="1:14" ht="24" customHeight="1">
      <c r="A121" s="1" t="s">
        <v>6</v>
      </c>
      <c r="B121" s="25" t="s">
        <v>147</v>
      </c>
      <c r="C121" s="1" t="s">
        <v>265</v>
      </c>
      <c r="D121" s="1" t="s">
        <v>539</v>
      </c>
      <c r="E121" s="32">
        <v>4</v>
      </c>
      <c r="F121" s="60">
        <v>1188760000</v>
      </c>
      <c r="G121" s="35">
        <v>1080690.9090909092</v>
      </c>
      <c r="H121" s="32">
        <v>201802</v>
      </c>
      <c r="I121" s="32">
        <v>201805</v>
      </c>
      <c r="J121" s="25" t="s">
        <v>161</v>
      </c>
      <c r="K121" s="25" t="s">
        <v>158</v>
      </c>
      <c r="L121" s="1" t="s">
        <v>262</v>
      </c>
      <c r="M121" s="25" t="s">
        <v>261</v>
      </c>
      <c r="N121" s="25" t="s">
        <v>260</v>
      </c>
    </row>
    <row r="122" spans="1:14" ht="24" customHeight="1">
      <c r="A122" s="1" t="s">
        <v>6</v>
      </c>
      <c r="B122" s="25" t="s">
        <v>147</v>
      </c>
      <c r="C122" s="1" t="s">
        <v>563</v>
      </c>
      <c r="D122" s="1" t="s">
        <v>539</v>
      </c>
      <c r="E122" s="32">
        <v>2</v>
      </c>
      <c r="F122" s="60">
        <v>143576170</v>
      </c>
      <c r="G122" s="35">
        <v>130523.79090909091</v>
      </c>
      <c r="H122" s="32">
        <v>201802</v>
      </c>
      <c r="I122" s="32">
        <v>201805</v>
      </c>
      <c r="J122" s="25" t="s">
        <v>161</v>
      </c>
      <c r="K122" s="25" t="s">
        <v>158</v>
      </c>
      <c r="L122" s="1" t="s">
        <v>262</v>
      </c>
      <c r="M122" s="25" t="s">
        <v>261</v>
      </c>
      <c r="N122" s="25" t="s">
        <v>260</v>
      </c>
    </row>
    <row r="123" spans="1:14" ht="24" customHeight="1">
      <c r="A123" s="1" t="s">
        <v>6</v>
      </c>
      <c r="B123" s="25" t="s">
        <v>147</v>
      </c>
      <c r="C123" s="1" t="s">
        <v>564</v>
      </c>
      <c r="D123" s="1" t="s">
        <v>539</v>
      </c>
      <c r="E123" s="32">
        <v>2</v>
      </c>
      <c r="F123" s="60">
        <v>81396720</v>
      </c>
      <c r="G123" s="35">
        <v>73997.018181818188</v>
      </c>
      <c r="H123" s="32">
        <v>201802</v>
      </c>
      <c r="I123" s="32">
        <v>201805</v>
      </c>
      <c r="J123" s="25" t="s">
        <v>161</v>
      </c>
      <c r="K123" s="25" t="s">
        <v>158</v>
      </c>
      <c r="L123" s="1" t="s">
        <v>262</v>
      </c>
      <c r="M123" s="25" t="s">
        <v>261</v>
      </c>
      <c r="N123" s="25" t="s">
        <v>260</v>
      </c>
    </row>
    <row r="124" spans="1:14" ht="24" customHeight="1">
      <c r="A124" s="1" t="s">
        <v>6</v>
      </c>
      <c r="B124" s="25" t="s">
        <v>147</v>
      </c>
      <c r="C124" s="1" t="s">
        <v>545</v>
      </c>
      <c r="D124" s="1" t="s">
        <v>539</v>
      </c>
      <c r="E124" s="32">
        <v>2</v>
      </c>
      <c r="F124" s="60">
        <v>69987090</v>
      </c>
      <c r="G124" s="35">
        <v>63624.627272727274</v>
      </c>
      <c r="H124" s="32">
        <v>201802</v>
      </c>
      <c r="I124" s="32">
        <v>201805</v>
      </c>
      <c r="J124" s="25" t="s">
        <v>161</v>
      </c>
      <c r="K124" s="25" t="s">
        <v>158</v>
      </c>
      <c r="L124" s="1" t="s">
        <v>262</v>
      </c>
      <c r="M124" s="25" t="s">
        <v>261</v>
      </c>
      <c r="N124" s="25" t="s">
        <v>260</v>
      </c>
    </row>
    <row r="125" spans="1:14" ht="24" customHeight="1">
      <c r="A125" s="1" t="s">
        <v>6</v>
      </c>
      <c r="B125" s="25" t="s">
        <v>147</v>
      </c>
      <c r="C125" s="1" t="s">
        <v>565</v>
      </c>
      <c r="D125" s="1" t="s">
        <v>539</v>
      </c>
      <c r="E125" s="32">
        <v>2</v>
      </c>
      <c r="F125" s="60">
        <v>70060000</v>
      </c>
      <c r="G125" s="35">
        <v>63690.909090909088</v>
      </c>
      <c r="H125" s="32">
        <v>201802</v>
      </c>
      <c r="I125" s="32">
        <v>201805</v>
      </c>
      <c r="J125" s="25" t="s">
        <v>161</v>
      </c>
      <c r="K125" s="25" t="s">
        <v>158</v>
      </c>
      <c r="L125" s="1" t="s">
        <v>262</v>
      </c>
      <c r="M125" s="25" t="s">
        <v>261</v>
      </c>
      <c r="N125" s="25" t="s">
        <v>260</v>
      </c>
    </row>
    <row r="126" spans="1:14" ht="24" customHeight="1">
      <c r="A126" s="1" t="s">
        <v>6</v>
      </c>
      <c r="B126" s="25" t="s">
        <v>147</v>
      </c>
      <c r="C126" s="1" t="s">
        <v>566</v>
      </c>
      <c r="D126" s="1" t="s">
        <v>539</v>
      </c>
      <c r="E126" s="32">
        <v>1</v>
      </c>
      <c r="F126" s="60">
        <v>88137860</v>
      </c>
      <c r="G126" s="35">
        <v>80125.327272727271</v>
      </c>
      <c r="H126" s="32">
        <v>201802</v>
      </c>
      <c r="I126" s="32">
        <v>201805</v>
      </c>
      <c r="J126" s="25" t="s">
        <v>161</v>
      </c>
      <c r="K126" s="25" t="s">
        <v>158</v>
      </c>
      <c r="L126" s="1" t="s">
        <v>262</v>
      </c>
      <c r="M126" s="25" t="s">
        <v>261</v>
      </c>
      <c r="N126" s="25" t="s">
        <v>260</v>
      </c>
    </row>
    <row r="127" spans="1:14" ht="24" customHeight="1">
      <c r="A127" s="1" t="s">
        <v>6</v>
      </c>
      <c r="B127" s="25" t="s">
        <v>147</v>
      </c>
      <c r="C127" s="1" t="s">
        <v>266</v>
      </c>
      <c r="D127" s="1" t="s">
        <v>539</v>
      </c>
      <c r="E127" s="32">
        <v>1</v>
      </c>
      <c r="F127" s="60">
        <v>55973250</v>
      </c>
      <c r="G127" s="35">
        <v>50884.772727272728</v>
      </c>
      <c r="H127" s="32">
        <v>201802</v>
      </c>
      <c r="I127" s="32">
        <v>201805</v>
      </c>
      <c r="J127" s="25" t="s">
        <v>161</v>
      </c>
      <c r="K127" s="25" t="s">
        <v>158</v>
      </c>
      <c r="L127" s="1" t="s">
        <v>262</v>
      </c>
      <c r="M127" s="25" t="s">
        <v>261</v>
      </c>
      <c r="N127" s="25" t="s">
        <v>260</v>
      </c>
    </row>
    <row r="128" spans="1:14" ht="24" customHeight="1">
      <c r="A128" s="1" t="s">
        <v>6</v>
      </c>
      <c r="B128" s="25" t="s">
        <v>147</v>
      </c>
      <c r="C128" s="1" t="s">
        <v>567</v>
      </c>
      <c r="D128" s="1" t="s">
        <v>539</v>
      </c>
      <c r="E128" s="32">
        <v>1</v>
      </c>
      <c r="F128" s="60">
        <v>84750000</v>
      </c>
      <c r="G128" s="35">
        <v>77045.454545454544</v>
      </c>
      <c r="H128" s="32">
        <v>201802</v>
      </c>
      <c r="I128" s="32">
        <v>201805</v>
      </c>
      <c r="J128" s="25" t="s">
        <v>161</v>
      </c>
      <c r="K128" s="25" t="s">
        <v>158</v>
      </c>
      <c r="L128" s="1" t="s">
        <v>262</v>
      </c>
      <c r="M128" s="25" t="s">
        <v>261</v>
      </c>
      <c r="N128" s="25" t="s">
        <v>260</v>
      </c>
    </row>
    <row r="129" spans="1:14" ht="24" customHeight="1">
      <c r="A129" s="1" t="s">
        <v>6</v>
      </c>
      <c r="B129" s="25" t="s">
        <v>147</v>
      </c>
      <c r="C129" s="1" t="s">
        <v>568</v>
      </c>
      <c r="D129" s="1" t="s">
        <v>539</v>
      </c>
      <c r="E129" s="32">
        <v>1</v>
      </c>
      <c r="F129" s="60">
        <v>49833000</v>
      </c>
      <c r="G129" s="35">
        <v>45302.727272727272</v>
      </c>
      <c r="H129" s="32">
        <v>201802</v>
      </c>
      <c r="I129" s="32">
        <v>201805</v>
      </c>
      <c r="J129" s="25" t="s">
        <v>161</v>
      </c>
      <c r="K129" s="25" t="s">
        <v>158</v>
      </c>
      <c r="L129" s="1" t="s">
        <v>262</v>
      </c>
      <c r="M129" s="25" t="s">
        <v>261</v>
      </c>
      <c r="N129" s="25" t="s">
        <v>260</v>
      </c>
    </row>
    <row r="130" spans="1:14" ht="24" customHeight="1">
      <c r="A130" s="1" t="s">
        <v>6</v>
      </c>
      <c r="B130" s="25" t="s">
        <v>147</v>
      </c>
      <c r="C130" s="1" t="s">
        <v>569</v>
      </c>
      <c r="D130" s="1" t="s">
        <v>539</v>
      </c>
      <c r="E130" s="32">
        <v>1</v>
      </c>
      <c r="F130" s="60">
        <v>154810000</v>
      </c>
      <c r="G130" s="35">
        <v>140736.36363636365</v>
      </c>
      <c r="H130" s="32">
        <v>201802</v>
      </c>
      <c r="I130" s="32">
        <v>201805</v>
      </c>
      <c r="J130" s="25" t="s">
        <v>161</v>
      </c>
      <c r="K130" s="25" t="s">
        <v>158</v>
      </c>
      <c r="L130" s="1" t="s">
        <v>262</v>
      </c>
      <c r="M130" s="25" t="s">
        <v>261</v>
      </c>
      <c r="N130" s="25" t="s">
        <v>260</v>
      </c>
    </row>
    <row r="131" spans="1:14" ht="24" customHeight="1">
      <c r="A131" s="1" t="s">
        <v>6</v>
      </c>
      <c r="B131" s="25" t="s">
        <v>147</v>
      </c>
      <c r="C131" s="1" t="s">
        <v>570</v>
      </c>
      <c r="D131" s="1" t="s">
        <v>539</v>
      </c>
      <c r="E131" s="32">
        <v>2</v>
      </c>
      <c r="F131" s="60">
        <v>58760000</v>
      </c>
      <c r="G131" s="35">
        <v>53418.181818181816</v>
      </c>
      <c r="H131" s="32">
        <v>201802</v>
      </c>
      <c r="I131" s="32">
        <v>201805</v>
      </c>
      <c r="J131" s="25" t="s">
        <v>161</v>
      </c>
      <c r="K131" s="25" t="s">
        <v>158</v>
      </c>
      <c r="L131" s="1" t="s">
        <v>262</v>
      </c>
      <c r="M131" s="25" t="s">
        <v>261</v>
      </c>
      <c r="N131" s="25" t="s">
        <v>260</v>
      </c>
    </row>
    <row r="132" spans="1:14" ht="24" customHeight="1">
      <c r="A132" s="1" t="s">
        <v>6</v>
      </c>
      <c r="B132" s="25" t="s">
        <v>147</v>
      </c>
      <c r="C132" s="1" t="s">
        <v>567</v>
      </c>
      <c r="D132" s="1" t="s">
        <v>539</v>
      </c>
      <c r="E132" s="32">
        <v>1</v>
      </c>
      <c r="F132" s="60">
        <v>85060750</v>
      </c>
      <c r="G132" s="35">
        <v>77327.954545454544</v>
      </c>
      <c r="H132" s="32">
        <v>201802</v>
      </c>
      <c r="I132" s="32">
        <v>201805</v>
      </c>
      <c r="J132" s="25" t="s">
        <v>161</v>
      </c>
      <c r="K132" s="25" t="s">
        <v>158</v>
      </c>
      <c r="L132" s="1" t="s">
        <v>262</v>
      </c>
      <c r="M132" s="25" t="s">
        <v>261</v>
      </c>
      <c r="N132" s="25" t="s">
        <v>260</v>
      </c>
    </row>
    <row r="133" spans="1:14" ht="24" customHeight="1">
      <c r="A133" s="1" t="s">
        <v>6</v>
      </c>
      <c r="B133" s="25" t="s">
        <v>147</v>
      </c>
      <c r="C133" s="1" t="s">
        <v>265</v>
      </c>
      <c r="D133" s="1" t="s">
        <v>539</v>
      </c>
      <c r="E133" s="32">
        <v>1</v>
      </c>
      <c r="F133" s="60">
        <v>282500000</v>
      </c>
      <c r="G133" s="35">
        <v>256818.18181818182</v>
      </c>
      <c r="H133" s="32">
        <v>201802</v>
      </c>
      <c r="I133" s="32">
        <v>201805</v>
      </c>
      <c r="J133" s="25" t="s">
        <v>161</v>
      </c>
      <c r="K133" s="25" t="s">
        <v>158</v>
      </c>
      <c r="L133" s="1" t="s">
        <v>262</v>
      </c>
      <c r="M133" s="25" t="s">
        <v>261</v>
      </c>
      <c r="N133" s="25" t="s">
        <v>260</v>
      </c>
    </row>
    <row r="134" spans="1:14" ht="24" customHeight="1">
      <c r="A134" s="1" t="s">
        <v>6</v>
      </c>
      <c r="B134" s="25" t="s">
        <v>147</v>
      </c>
      <c r="C134" s="1" t="s">
        <v>571</v>
      </c>
      <c r="D134" s="1" t="s">
        <v>539</v>
      </c>
      <c r="E134" s="32">
        <v>2</v>
      </c>
      <c r="F134" s="60">
        <v>131080000</v>
      </c>
      <c r="G134" s="35">
        <v>119163.63636363637</v>
      </c>
      <c r="H134" s="32">
        <v>201802</v>
      </c>
      <c r="I134" s="32">
        <v>201805</v>
      </c>
      <c r="J134" s="25" t="s">
        <v>161</v>
      </c>
      <c r="K134" s="25" t="s">
        <v>158</v>
      </c>
      <c r="L134" s="1" t="s">
        <v>262</v>
      </c>
      <c r="M134" s="25" t="s">
        <v>261</v>
      </c>
      <c r="N134" s="25" t="s">
        <v>260</v>
      </c>
    </row>
    <row r="135" spans="1:14" ht="24" customHeight="1">
      <c r="A135" s="1" t="s">
        <v>6</v>
      </c>
      <c r="B135" s="25" t="s">
        <v>147</v>
      </c>
      <c r="C135" s="1" t="s">
        <v>565</v>
      </c>
      <c r="D135" s="1" t="s">
        <v>539</v>
      </c>
      <c r="E135" s="32">
        <v>1</v>
      </c>
      <c r="F135" s="60">
        <v>46332740</v>
      </c>
      <c r="G135" s="35">
        <v>42120.672727272729</v>
      </c>
      <c r="H135" s="32">
        <v>201802</v>
      </c>
      <c r="I135" s="32">
        <v>201805</v>
      </c>
      <c r="J135" s="25" t="s">
        <v>161</v>
      </c>
      <c r="K135" s="25" t="s">
        <v>158</v>
      </c>
      <c r="L135" s="1" t="s">
        <v>262</v>
      </c>
      <c r="M135" s="25" t="s">
        <v>261</v>
      </c>
      <c r="N135" s="25" t="s">
        <v>260</v>
      </c>
    </row>
    <row r="136" spans="1:14" ht="24" customHeight="1">
      <c r="A136" s="1" t="s">
        <v>6</v>
      </c>
      <c r="B136" s="25" t="s">
        <v>147</v>
      </c>
      <c r="C136" s="1" t="s">
        <v>572</v>
      </c>
      <c r="D136" s="1" t="s">
        <v>539</v>
      </c>
      <c r="E136" s="32">
        <v>1</v>
      </c>
      <c r="F136" s="60">
        <v>387590000</v>
      </c>
      <c r="G136" s="35">
        <v>352354.54545454547</v>
      </c>
      <c r="H136" s="32">
        <v>201802</v>
      </c>
      <c r="I136" s="32">
        <v>201805</v>
      </c>
      <c r="J136" s="25" t="s">
        <v>161</v>
      </c>
      <c r="K136" s="25" t="s">
        <v>158</v>
      </c>
      <c r="L136" s="1" t="s">
        <v>262</v>
      </c>
      <c r="M136" s="25" t="s">
        <v>261</v>
      </c>
      <c r="N136" s="25" t="s">
        <v>260</v>
      </c>
    </row>
    <row r="137" spans="1:14" ht="24" customHeight="1">
      <c r="A137" s="1" t="s">
        <v>6</v>
      </c>
      <c r="B137" s="25" t="s">
        <v>147</v>
      </c>
      <c r="C137" s="1" t="s">
        <v>573</v>
      </c>
      <c r="D137" s="1" t="s">
        <v>539</v>
      </c>
      <c r="E137" s="32">
        <v>1</v>
      </c>
      <c r="F137" s="60">
        <v>49720000</v>
      </c>
      <c r="G137" s="35">
        <v>45200</v>
      </c>
      <c r="H137" s="32">
        <v>201802</v>
      </c>
      <c r="I137" s="32">
        <v>201805</v>
      </c>
      <c r="J137" s="25" t="s">
        <v>161</v>
      </c>
      <c r="K137" s="25" t="s">
        <v>158</v>
      </c>
      <c r="L137" s="1" t="s">
        <v>262</v>
      </c>
      <c r="M137" s="25" t="s">
        <v>261</v>
      </c>
      <c r="N137" s="25" t="s">
        <v>260</v>
      </c>
    </row>
    <row r="138" spans="1:14" ht="24" customHeight="1">
      <c r="A138" s="1" t="s">
        <v>6</v>
      </c>
      <c r="B138" s="25" t="s">
        <v>147</v>
      </c>
      <c r="C138" s="1" t="s">
        <v>574</v>
      </c>
      <c r="D138" s="1" t="s">
        <v>539</v>
      </c>
      <c r="E138" s="32">
        <v>1</v>
      </c>
      <c r="F138" s="60">
        <v>106988400</v>
      </c>
      <c r="G138" s="35">
        <v>97262.181818181823</v>
      </c>
      <c r="H138" s="32">
        <v>201802</v>
      </c>
      <c r="I138" s="32">
        <v>201805</v>
      </c>
      <c r="J138" s="25" t="s">
        <v>161</v>
      </c>
      <c r="K138" s="25" t="s">
        <v>158</v>
      </c>
      <c r="L138" s="1" t="s">
        <v>262</v>
      </c>
      <c r="M138" s="25" t="s">
        <v>261</v>
      </c>
      <c r="N138" s="25" t="s">
        <v>260</v>
      </c>
    </row>
    <row r="139" spans="1:14" ht="24" customHeight="1">
      <c r="A139" s="1" t="s">
        <v>6</v>
      </c>
      <c r="B139" s="25" t="s">
        <v>147</v>
      </c>
      <c r="C139" s="1" t="s">
        <v>544</v>
      </c>
      <c r="D139" s="1" t="s">
        <v>539</v>
      </c>
      <c r="E139" s="32">
        <v>1</v>
      </c>
      <c r="F139" s="60">
        <v>203400000</v>
      </c>
      <c r="G139" s="35">
        <v>184909.09090909091</v>
      </c>
      <c r="H139" s="32">
        <v>201802</v>
      </c>
      <c r="I139" s="32">
        <v>201805</v>
      </c>
      <c r="J139" s="25" t="s">
        <v>161</v>
      </c>
      <c r="K139" s="25" t="s">
        <v>158</v>
      </c>
      <c r="L139" s="1" t="s">
        <v>262</v>
      </c>
      <c r="M139" s="25" t="s">
        <v>261</v>
      </c>
      <c r="N139" s="25" t="s">
        <v>260</v>
      </c>
    </row>
    <row r="140" spans="1:14" ht="24" customHeight="1">
      <c r="A140" s="1" t="s">
        <v>6</v>
      </c>
      <c r="B140" s="25" t="s">
        <v>147</v>
      </c>
      <c r="C140" s="1" t="s">
        <v>561</v>
      </c>
      <c r="D140" s="1" t="s">
        <v>539</v>
      </c>
      <c r="E140" s="32">
        <v>1</v>
      </c>
      <c r="F140" s="60">
        <v>62150000</v>
      </c>
      <c r="G140" s="35">
        <v>56500</v>
      </c>
      <c r="H140" s="32">
        <v>201802</v>
      </c>
      <c r="I140" s="32">
        <v>201805</v>
      </c>
      <c r="J140" s="25" t="s">
        <v>161</v>
      </c>
      <c r="K140" s="25" t="s">
        <v>158</v>
      </c>
      <c r="L140" s="1" t="s">
        <v>262</v>
      </c>
      <c r="M140" s="25" t="s">
        <v>261</v>
      </c>
      <c r="N140" s="25" t="s">
        <v>260</v>
      </c>
    </row>
    <row r="141" spans="1:14" ht="24" customHeight="1">
      <c r="A141" s="1" t="s">
        <v>6</v>
      </c>
      <c r="B141" s="25" t="s">
        <v>147</v>
      </c>
      <c r="C141" s="1" t="s">
        <v>544</v>
      </c>
      <c r="D141" s="1" t="s">
        <v>539</v>
      </c>
      <c r="E141" s="32">
        <v>1</v>
      </c>
      <c r="F141" s="60">
        <v>181026000</v>
      </c>
      <c r="G141" s="35">
        <v>164569.09090909091</v>
      </c>
      <c r="H141" s="32">
        <v>201802</v>
      </c>
      <c r="I141" s="32">
        <v>201805</v>
      </c>
      <c r="J141" s="25" t="s">
        <v>161</v>
      </c>
      <c r="K141" s="25" t="s">
        <v>158</v>
      </c>
      <c r="L141" s="1" t="s">
        <v>262</v>
      </c>
      <c r="M141" s="25" t="s">
        <v>261</v>
      </c>
      <c r="N141" s="25" t="s">
        <v>260</v>
      </c>
    </row>
    <row r="142" spans="1:14" ht="24" customHeight="1">
      <c r="A142" s="1" t="s">
        <v>6</v>
      </c>
      <c r="B142" s="25" t="s">
        <v>147</v>
      </c>
      <c r="C142" s="1" t="s">
        <v>264</v>
      </c>
      <c r="D142" s="1" t="s">
        <v>539</v>
      </c>
      <c r="E142" s="32">
        <v>5</v>
      </c>
      <c r="F142" s="60">
        <v>61132280</v>
      </c>
      <c r="G142" s="35">
        <v>55574.8</v>
      </c>
      <c r="H142" s="32">
        <v>201802</v>
      </c>
      <c r="I142" s="32">
        <v>201805</v>
      </c>
      <c r="J142" s="25" t="s">
        <v>161</v>
      </c>
      <c r="K142" s="25" t="s">
        <v>158</v>
      </c>
      <c r="L142" s="1" t="s">
        <v>262</v>
      </c>
      <c r="M142" s="25" t="s">
        <v>261</v>
      </c>
      <c r="N142" s="25" t="s">
        <v>260</v>
      </c>
    </row>
    <row r="143" spans="1:14" ht="24" customHeight="1">
      <c r="A143" s="1" t="s">
        <v>6</v>
      </c>
      <c r="B143" s="25" t="s">
        <v>147</v>
      </c>
      <c r="C143" s="1" t="s">
        <v>575</v>
      </c>
      <c r="D143" s="1" t="s">
        <v>539</v>
      </c>
      <c r="E143" s="32">
        <v>1</v>
      </c>
      <c r="F143" s="60">
        <v>53319220</v>
      </c>
      <c r="G143" s="35">
        <v>48472.018181818181</v>
      </c>
      <c r="H143" s="32">
        <v>201802</v>
      </c>
      <c r="I143" s="32">
        <v>201805</v>
      </c>
      <c r="J143" s="25" t="s">
        <v>161</v>
      </c>
      <c r="K143" s="25" t="s">
        <v>158</v>
      </c>
      <c r="L143" s="1" t="s">
        <v>262</v>
      </c>
      <c r="M143" s="25" t="s">
        <v>261</v>
      </c>
      <c r="N143" s="25" t="s">
        <v>260</v>
      </c>
    </row>
    <row r="144" spans="1:14" ht="24" customHeight="1">
      <c r="A144" s="1" t="s">
        <v>6</v>
      </c>
      <c r="B144" s="25" t="s">
        <v>147</v>
      </c>
      <c r="C144" s="1" t="s">
        <v>543</v>
      </c>
      <c r="D144" s="1" t="s">
        <v>539</v>
      </c>
      <c r="E144" s="32">
        <v>1</v>
      </c>
      <c r="F144" s="60">
        <v>83650510</v>
      </c>
      <c r="G144" s="35">
        <v>76045.918181818182</v>
      </c>
      <c r="H144" s="32">
        <v>201802</v>
      </c>
      <c r="I144" s="32">
        <v>201805</v>
      </c>
      <c r="J144" s="25" t="s">
        <v>161</v>
      </c>
      <c r="K144" s="25" t="s">
        <v>158</v>
      </c>
      <c r="L144" s="1" t="s">
        <v>262</v>
      </c>
      <c r="M144" s="25" t="s">
        <v>261</v>
      </c>
      <c r="N144" s="25" t="s">
        <v>260</v>
      </c>
    </row>
    <row r="145" spans="1:14" ht="24" customHeight="1">
      <c r="A145" s="1" t="s">
        <v>6</v>
      </c>
      <c r="B145" s="25" t="s">
        <v>147</v>
      </c>
      <c r="C145" s="1" t="s">
        <v>559</v>
      </c>
      <c r="D145" s="1" t="s">
        <v>539</v>
      </c>
      <c r="E145" s="32">
        <v>1</v>
      </c>
      <c r="F145" s="60">
        <v>79185880</v>
      </c>
      <c r="G145" s="35">
        <v>71987.163636363635</v>
      </c>
      <c r="H145" s="32">
        <v>201802</v>
      </c>
      <c r="I145" s="32">
        <v>201805</v>
      </c>
      <c r="J145" s="25" t="s">
        <v>161</v>
      </c>
      <c r="K145" s="25" t="s">
        <v>158</v>
      </c>
      <c r="L145" s="1" t="s">
        <v>262</v>
      </c>
      <c r="M145" s="25" t="s">
        <v>261</v>
      </c>
      <c r="N145" s="25" t="s">
        <v>260</v>
      </c>
    </row>
    <row r="146" spans="1:14" ht="24" customHeight="1">
      <c r="A146" s="1" t="s">
        <v>6</v>
      </c>
      <c r="B146" s="25" t="s">
        <v>147</v>
      </c>
      <c r="C146" s="1" t="s">
        <v>268</v>
      </c>
      <c r="D146" s="1" t="s">
        <v>539</v>
      </c>
      <c r="E146" s="32">
        <v>2</v>
      </c>
      <c r="F146" s="60">
        <v>198028110</v>
      </c>
      <c r="G146" s="35">
        <v>180025.55454545454</v>
      </c>
      <c r="H146" s="32">
        <v>201802</v>
      </c>
      <c r="I146" s="32">
        <v>201805</v>
      </c>
      <c r="J146" s="25" t="s">
        <v>161</v>
      </c>
      <c r="K146" s="25" t="s">
        <v>158</v>
      </c>
      <c r="L146" s="1" t="s">
        <v>262</v>
      </c>
      <c r="M146" s="25" t="s">
        <v>261</v>
      </c>
      <c r="N146" s="25" t="s">
        <v>260</v>
      </c>
    </row>
    <row r="147" spans="1:14" ht="24" customHeight="1">
      <c r="A147" s="1" t="s">
        <v>6</v>
      </c>
      <c r="B147" s="25" t="s">
        <v>147</v>
      </c>
      <c r="C147" s="1" t="s">
        <v>265</v>
      </c>
      <c r="D147" s="1" t="s">
        <v>539</v>
      </c>
      <c r="E147" s="32">
        <v>1</v>
      </c>
      <c r="F147" s="60">
        <v>276850000</v>
      </c>
      <c r="G147" s="35">
        <v>251681.81818181818</v>
      </c>
      <c r="H147" s="32">
        <v>201802</v>
      </c>
      <c r="I147" s="32">
        <v>201805</v>
      </c>
      <c r="J147" s="25" t="s">
        <v>161</v>
      </c>
      <c r="K147" s="25" t="s">
        <v>158</v>
      </c>
      <c r="L147" s="1" t="s">
        <v>262</v>
      </c>
      <c r="M147" s="25" t="s">
        <v>261</v>
      </c>
      <c r="N147" s="25" t="s">
        <v>260</v>
      </c>
    </row>
    <row r="148" spans="1:14" ht="24" customHeight="1">
      <c r="A148" s="1" t="s">
        <v>6</v>
      </c>
      <c r="B148" s="25" t="s">
        <v>147</v>
      </c>
      <c r="C148" s="1" t="s">
        <v>544</v>
      </c>
      <c r="D148" s="1" t="s">
        <v>539</v>
      </c>
      <c r="E148" s="32">
        <v>2</v>
      </c>
      <c r="F148" s="60">
        <v>339000000</v>
      </c>
      <c r="G148" s="35">
        <v>308181.81818181818</v>
      </c>
      <c r="H148" s="32">
        <v>201802</v>
      </c>
      <c r="I148" s="32">
        <v>201805</v>
      </c>
      <c r="J148" s="25" t="s">
        <v>161</v>
      </c>
      <c r="K148" s="25" t="s">
        <v>158</v>
      </c>
      <c r="L148" s="1" t="s">
        <v>262</v>
      </c>
      <c r="M148" s="25" t="s">
        <v>261</v>
      </c>
      <c r="N148" s="25" t="s">
        <v>260</v>
      </c>
    </row>
    <row r="149" spans="1:14" ht="24" customHeight="1">
      <c r="A149" s="1" t="s">
        <v>6</v>
      </c>
      <c r="B149" s="25" t="s">
        <v>147</v>
      </c>
      <c r="C149" s="1" t="s">
        <v>576</v>
      </c>
      <c r="D149" s="1" t="s">
        <v>539</v>
      </c>
      <c r="E149" s="32">
        <v>1</v>
      </c>
      <c r="F149" s="60">
        <v>51190940</v>
      </c>
      <c r="G149" s="35">
        <v>46537.218181818185</v>
      </c>
      <c r="H149" s="32">
        <v>201802</v>
      </c>
      <c r="I149" s="32">
        <v>201805</v>
      </c>
      <c r="J149" s="25" t="s">
        <v>161</v>
      </c>
      <c r="K149" s="25" t="s">
        <v>158</v>
      </c>
      <c r="L149" s="1" t="s">
        <v>262</v>
      </c>
      <c r="M149" s="25" t="s">
        <v>261</v>
      </c>
      <c r="N149" s="25" t="s">
        <v>260</v>
      </c>
    </row>
    <row r="150" spans="1:14" ht="24" customHeight="1">
      <c r="A150" s="1" t="s">
        <v>6</v>
      </c>
      <c r="B150" s="25" t="s">
        <v>147</v>
      </c>
      <c r="C150" s="1" t="s">
        <v>577</v>
      </c>
      <c r="D150" s="1" t="s">
        <v>539</v>
      </c>
      <c r="E150" s="32">
        <v>1</v>
      </c>
      <c r="F150" s="60">
        <v>52538070</v>
      </c>
      <c r="G150" s="35">
        <v>47761.881818181821</v>
      </c>
      <c r="H150" s="32">
        <v>201802</v>
      </c>
      <c r="I150" s="32">
        <v>201805</v>
      </c>
      <c r="J150" s="25" t="s">
        <v>161</v>
      </c>
      <c r="K150" s="25" t="s">
        <v>158</v>
      </c>
      <c r="L150" s="1" t="s">
        <v>262</v>
      </c>
      <c r="M150" s="25" t="s">
        <v>261</v>
      </c>
      <c r="N150" s="25" t="s">
        <v>260</v>
      </c>
    </row>
    <row r="151" spans="1:14" ht="24" customHeight="1">
      <c r="A151" s="1" t="s">
        <v>31</v>
      </c>
      <c r="B151" s="25" t="s">
        <v>147</v>
      </c>
      <c r="C151" s="1" t="s">
        <v>578</v>
      </c>
      <c r="D151" s="1" t="s">
        <v>579</v>
      </c>
      <c r="E151" s="32">
        <v>10</v>
      </c>
      <c r="F151" s="60">
        <v>91800000</v>
      </c>
      <c r="G151" s="35">
        <v>83454.545454545456</v>
      </c>
      <c r="H151" s="32">
        <v>201802</v>
      </c>
      <c r="I151" s="32">
        <v>201801</v>
      </c>
      <c r="J151" s="25" t="s">
        <v>161</v>
      </c>
      <c r="K151" s="25" t="s">
        <v>158</v>
      </c>
      <c r="L151" s="1" t="s">
        <v>580</v>
      </c>
      <c r="M151" s="25" t="s">
        <v>581</v>
      </c>
      <c r="N151" s="25" t="s">
        <v>582</v>
      </c>
    </row>
    <row r="152" spans="1:14" ht="24" customHeight="1">
      <c r="A152" s="1" t="s">
        <v>51</v>
      </c>
      <c r="B152" s="25" t="s">
        <v>147</v>
      </c>
      <c r="C152" s="1" t="s">
        <v>156</v>
      </c>
      <c r="D152" s="1" t="s">
        <v>289</v>
      </c>
      <c r="E152" s="32">
        <v>1</v>
      </c>
      <c r="F152" s="60">
        <v>224499000</v>
      </c>
      <c r="G152" s="35">
        <v>204090</v>
      </c>
      <c r="H152" s="32">
        <v>201801</v>
      </c>
      <c r="I152" s="32">
        <v>201802</v>
      </c>
      <c r="J152" s="25" t="s">
        <v>161</v>
      </c>
      <c r="K152" s="25" t="s">
        <v>158</v>
      </c>
      <c r="L152" s="1" t="s">
        <v>583</v>
      </c>
      <c r="M152" s="25" t="s">
        <v>584</v>
      </c>
      <c r="N152" s="25" t="s">
        <v>585</v>
      </c>
    </row>
    <row r="153" spans="1:14" ht="24" customHeight="1">
      <c r="A153" s="1" t="s">
        <v>51</v>
      </c>
      <c r="B153" s="25" t="s">
        <v>147</v>
      </c>
      <c r="C153" s="1" t="s">
        <v>149</v>
      </c>
      <c r="D153" s="1" t="s">
        <v>289</v>
      </c>
      <c r="E153" s="32">
        <v>1</v>
      </c>
      <c r="F153" s="60">
        <v>296300000</v>
      </c>
      <c r="G153" s="35">
        <v>269363.63636363635</v>
      </c>
      <c r="H153" s="32">
        <v>201801</v>
      </c>
      <c r="I153" s="32">
        <v>201802</v>
      </c>
      <c r="J153" s="25" t="s">
        <v>161</v>
      </c>
      <c r="K153" s="25" t="s">
        <v>158</v>
      </c>
      <c r="L153" s="1" t="s">
        <v>583</v>
      </c>
      <c r="M153" s="25" t="s">
        <v>586</v>
      </c>
      <c r="N153" s="25" t="s">
        <v>587</v>
      </c>
    </row>
    <row r="154" spans="1:14" ht="24" customHeight="1">
      <c r="A154" s="1" t="s">
        <v>51</v>
      </c>
      <c r="B154" s="25" t="s">
        <v>147</v>
      </c>
      <c r="C154" s="1" t="s">
        <v>588</v>
      </c>
      <c r="D154" s="1" t="s">
        <v>289</v>
      </c>
      <c r="E154" s="32">
        <v>1</v>
      </c>
      <c r="F154" s="60">
        <v>197400000</v>
      </c>
      <c r="G154" s="35">
        <v>179454.54545454544</v>
      </c>
      <c r="H154" s="32">
        <v>201801</v>
      </c>
      <c r="I154" s="32">
        <v>201802</v>
      </c>
      <c r="J154" s="25" t="s">
        <v>161</v>
      </c>
      <c r="K154" s="25" t="s">
        <v>158</v>
      </c>
      <c r="L154" s="1" t="s">
        <v>583</v>
      </c>
      <c r="M154" s="25" t="s">
        <v>586</v>
      </c>
      <c r="N154" s="25" t="s">
        <v>587</v>
      </c>
    </row>
    <row r="155" spans="1:14" ht="24" customHeight="1">
      <c r="A155" s="1" t="s">
        <v>51</v>
      </c>
      <c r="B155" s="25" t="s">
        <v>147</v>
      </c>
      <c r="C155" s="1" t="s">
        <v>589</v>
      </c>
      <c r="D155" s="1" t="s">
        <v>289</v>
      </c>
      <c r="E155" s="32">
        <v>1</v>
      </c>
      <c r="F155" s="60">
        <v>477189000</v>
      </c>
      <c r="G155" s="35">
        <v>433808.18181818182</v>
      </c>
      <c r="H155" s="32">
        <v>201801</v>
      </c>
      <c r="I155" s="32">
        <v>201802</v>
      </c>
      <c r="J155" s="25" t="s">
        <v>161</v>
      </c>
      <c r="K155" s="25" t="s">
        <v>158</v>
      </c>
      <c r="L155" s="1" t="s">
        <v>583</v>
      </c>
      <c r="M155" s="25" t="s">
        <v>586</v>
      </c>
      <c r="N155" s="25" t="s">
        <v>587</v>
      </c>
    </row>
    <row r="156" spans="1:14" ht="24" customHeight="1">
      <c r="A156" s="1" t="s">
        <v>70</v>
      </c>
      <c r="B156" s="25" t="s">
        <v>147</v>
      </c>
      <c r="C156" s="1" t="s">
        <v>590</v>
      </c>
      <c r="D156" s="1" t="s">
        <v>294</v>
      </c>
      <c r="E156" s="32">
        <v>1</v>
      </c>
      <c r="F156" s="60">
        <v>88370000</v>
      </c>
      <c r="G156" s="35">
        <v>80336.363636363632</v>
      </c>
      <c r="H156" s="32">
        <v>201801</v>
      </c>
      <c r="I156" s="32">
        <v>12</v>
      </c>
      <c r="J156" s="25" t="s">
        <v>161</v>
      </c>
      <c r="K156" s="25" t="s">
        <v>158</v>
      </c>
      <c r="L156" s="1" t="s">
        <v>296</v>
      </c>
      <c r="M156" s="25" t="s">
        <v>591</v>
      </c>
      <c r="N156" s="25" t="s">
        <v>295</v>
      </c>
    </row>
    <row r="157" spans="1:14" ht="24" customHeight="1">
      <c r="A157" s="1" t="s">
        <v>70</v>
      </c>
      <c r="B157" s="25" t="s">
        <v>147</v>
      </c>
      <c r="C157" s="1" t="s">
        <v>592</v>
      </c>
      <c r="D157" s="1" t="s">
        <v>175</v>
      </c>
      <c r="E157" s="32">
        <v>1</v>
      </c>
      <c r="F157" s="60">
        <v>113656000</v>
      </c>
      <c r="G157" s="35">
        <v>103323.63636363637</v>
      </c>
      <c r="H157" s="32">
        <v>201802</v>
      </c>
      <c r="I157" s="32">
        <v>1</v>
      </c>
      <c r="J157" s="25" t="s">
        <v>161</v>
      </c>
      <c r="K157" s="25" t="s">
        <v>158</v>
      </c>
      <c r="L157" s="1" t="s">
        <v>296</v>
      </c>
      <c r="M157" s="25" t="s">
        <v>591</v>
      </c>
      <c r="N157" s="25" t="s">
        <v>295</v>
      </c>
    </row>
    <row r="158" spans="1:14" ht="24" customHeight="1">
      <c r="A158" s="1" t="s">
        <v>60</v>
      </c>
      <c r="B158" s="25" t="s">
        <v>147</v>
      </c>
      <c r="C158" s="1" t="s">
        <v>593</v>
      </c>
      <c r="D158" s="1" t="s">
        <v>292</v>
      </c>
      <c r="E158" s="32">
        <v>1</v>
      </c>
      <c r="F158" s="60">
        <v>150000000</v>
      </c>
      <c r="G158" s="35">
        <v>136363.63636363635</v>
      </c>
      <c r="H158" s="32">
        <v>201812</v>
      </c>
      <c r="I158" s="32">
        <v>201812</v>
      </c>
      <c r="J158" s="25" t="s">
        <v>161</v>
      </c>
      <c r="K158" s="25" t="s">
        <v>158</v>
      </c>
      <c r="L158" s="1" t="s">
        <v>291</v>
      </c>
      <c r="M158" s="25" t="s">
        <v>594</v>
      </c>
      <c r="N158" s="25" t="s">
        <v>290</v>
      </c>
    </row>
    <row r="159" spans="1:14" ht="24" customHeight="1">
      <c r="A159" s="1" t="s">
        <v>60</v>
      </c>
      <c r="B159" s="25" t="s">
        <v>147</v>
      </c>
      <c r="C159" s="1" t="s">
        <v>595</v>
      </c>
      <c r="D159" s="1" t="s">
        <v>292</v>
      </c>
      <c r="E159" s="32">
        <v>1</v>
      </c>
      <c r="F159" s="60">
        <v>380000000</v>
      </c>
      <c r="G159" s="35">
        <v>345454.54545454547</v>
      </c>
      <c r="H159" s="32">
        <v>201812</v>
      </c>
      <c r="I159" s="32">
        <v>201812</v>
      </c>
      <c r="J159" s="25" t="s">
        <v>161</v>
      </c>
      <c r="K159" s="25" t="s">
        <v>158</v>
      </c>
      <c r="L159" s="1" t="s">
        <v>291</v>
      </c>
      <c r="M159" s="25" t="s">
        <v>594</v>
      </c>
      <c r="N159" s="25" t="s">
        <v>290</v>
      </c>
    </row>
    <row r="160" spans="1:14" ht="24" customHeight="1">
      <c r="A160" s="1" t="s">
        <v>110</v>
      </c>
      <c r="B160" s="25" t="s">
        <v>147</v>
      </c>
      <c r="C160" s="1" t="s">
        <v>596</v>
      </c>
      <c r="D160" s="1" t="s">
        <v>348</v>
      </c>
      <c r="E160" s="32">
        <v>1</v>
      </c>
      <c r="F160" s="60">
        <v>300000000</v>
      </c>
      <c r="G160" s="35">
        <v>272727.27272727271</v>
      </c>
      <c r="H160" s="32">
        <v>201802</v>
      </c>
      <c r="I160" s="32">
        <v>201801</v>
      </c>
      <c r="J160" s="25" t="s">
        <v>161</v>
      </c>
      <c r="K160" s="25" t="s">
        <v>158</v>
      </c>
      <c r="L160" s="1" t="s">
        <v>597</v>
      </c>
      <c r="M160" s="25" t="s">
        <v>598</v>
      </c>
      <c r="N160" s="25" t="s">
        <v>599</v>
      </c>
    </row>
    <row r="161" spans="1:14" ht="24" customHeight="1">
      <c r="A161" s="1" t="s">
        <v>110</v>
      </c>
      <c r="B161" s="25" t="s">
        <v>147</v>
      </c>
      <c r="C161" s="1" t="s">
        <v>600</v>
      </c>
      <c r="D161" s="1" t="s">
        <v>348</v>
      </c>
      <c r="E161" s="32">
        <v>1</v>
      </c>
      <c r="F161" s="60">
        <v>170000000</v>
      </c>
      <c r="G161" s="35">
        <v>154545.45454545456</v>
      </c>
      <c r="H161" s="32">
        <v>201802</v>
      </c>
      <c r="I161" s="32">
        <v>201803</v>
      </c>
      <c r="J161" s="25" t="s">
        <v>161</v>
      </c>
      <c r="K161" s="25" t="s">
        <v>158</v>
      </c>
      <c r="L161" s="1" t="s">
        <v>597</v>
      </c>
      <c r="M161" s="25" t="s">
        <v>598</v>
      </c>
      <c r="N161" s="25" t="s">
        <v>599</v>
      </c>
    </row>
    <row r="162" spans="1:14" ht="24" customHeight="1">
      <c r="A162" s="1" t="s">
        <v>110</v>
      </c>
      <c r="B162" s="25" t="s">
        <v>147</v>
      </c>
      <c r="C162" s="1" t="s">
        <v>601</v>
      </c>
      <c r="D162" s="1" t="s">
        <v>348</v>
      </c>
      <c r="E162" s="32">
        <v>1</v>
      </c>
      <c r="F162" s="60">
        <v>52000000</v>
      </c>
      <c r="G162" s="35">
        <v>47272.727272727272</v>
      </c>
      <c r="H162" s="32">
        <v>201802</v>
      </c>
      <c r="I162" s="32">
        <v>201803</v>
      </c>
      <c r="J162" s="25" t="s">
        <v>161</v>
      </c>
      <c r="K162" s="25" t="s">
        <v>158</v>
      </c>
      <c r="L162" s="1" t="s">
        <v>597</v>
      </c>
      <c r="M162" s="25" t="s">
        <v>598</v>
      </c>
      <c r="N162" s="25" t="s">
        <v>599</v>
      </c>
    </row>
    <row r="163" spans="1:14" ht="24" customHeight="1">
      <c r="A163" s="1" t="s">
        <v>110</v>
      </c>
      <c r="B163" s="25" t="s">
        <v>147</v>
      </c>
      <c r="C163" s="1" t="s">
        <v>602</v>
      </c>
      <c r="D163" s="1" t="s">
        <v>348</v>
      </c>
      <c r="E163" s="32">
        <v>1</v>
      </c>
      <c r="F163" s="60">
        <v>600000000</v>
      </c>
      <c r="G163" s="35">
        <v>545454.54545454541</v>
      </c>
      <c r="H163" s="32">
        <v>201802</v>
      </c>
      <c r="I163" s="32">
        <v>201801</v>
      </c>
      <c r="J163" s="25" t="s">
        <v>161</v>
      </c>
      <c r="K163" s="25" t="s">
        <v>158</v>
      </c>
      <c r="L163" s="1" t="s">
        <v>597</v>
      </c>
      <c r="M163" s="25" t="s">
        <v>598</v>
      </c>
      <c r="N163" s="25" t="s">
        <v>599</v>
      </c>
    </row>
    <row r="164" spans="1:14" ht="24" customHeight="1">
      <c r="A164" s="1" t="s">
        <v>110</v>
      </c>
      <c r="B164" s="25" t="s">
        <v>147</v>
      </c>
      <c r="C164" s="1" t="s">
        <v>603</v>
      </c>
      <c r="D164" s="1" t="s">
        <v>348</v>
      </c>
      <c r="E164" s="32">
        <v>1</v>
      </c>
      <c r="F164" s="60">
        <v>150000000</v>
      </c>
      <c r="G164" s="35">
        <v>136363.63636363635</v>
      </c>
      <c r="H164" s="32">
        <v>201802</v>
      </c>
      <c r="I164" s="32">
        <v>201803</v>
      </c>
      <c r="J164" s="25" t="s">
        <v>161</v>
      </c>
      <c r="K164" s="25" t="s">
        <v>158</v>
      </c>
      <c r="L164" s="1" t="s">
        <v>597</v>
      </c>
      <c r="M164" s="25" t="s">
        <v>598</v>
      </c>
      <c r="N164" s="25" t="s">
        <v>599</v>
      </c>
    </row>
    <row r="165" spans="1:14" ht="24" customHeight="1">
      <c r="A165" s="1" t="s">
        <v>110</v>
      </c>
      <c r="B165" s="25" t="s">
        <v>147</v>
      </c>
      <c r="C165" s="1" t="s">
        <v>604</v>
      </c>
      <c r="D165" s="1" t="s">
        <v>348</v>
      </c>
      <c r="E165" s="32">
        <v>1</v>
      </c>
      <c r="F165" s="60">
        <v>113000000</v>
      </c>
      <c r="G165" s="35">
        <v>102727.27272727272</v>
      </c>
      <c r="H165" s="32">
        <v>201802</v>
      </c>
      <c r="I165" s="32">
        <v>201803</v>
      </c>
      <c r="J165" s="25" t="s">
        <v>161</v>
      </c>
      <c r="K165" s="25" t="s">
        <v>158</v>
      </c>
      <c r="L165" s="1" t="s">
        <v>597</v>
      </c>
      <c r="M165" s="25" t="s">
        <v>598</v>
      </c>
      <c r="N165" s="25" t="s">
        <v>599</v>
      </c>
    </row>
    <row r="166" spans="1:14" ht="24" customHeight="1">
      <c r="A166" s="1" t="s">
        <v>28</v>
      </c>
      <c r="B166" s="25" t="s">
        <v>147</v>
      </c>
      <c r="C166" s="1" t="s">
        <v>605</v>
      </c>
      <c r="D166" s="1" t="s">
        <v>259</v>
      </c>
      <c r="E166" s="32">
        <v>1</v>
      </c>
      <c r="F166" s="60">
        <v>195000000</v>
      </c>
      <c r="G166" s="35">
        <v>177272.72727272726</v>
      </c>
      <c r="H166" s="32">
        <v>201812</v>
      </c>
      <c r="I166" s="32">
        <v>201711</v>
      </c>
      <c r="J166" s="25" t="s">
        <v>161</v>
      </c>
      <c r="K166" s="25" t="s">
        <v>158</v>
      </c>
      <c r="L166" s="1" t="s">
        <v>258</v>
      </c>
      <c r="M166" s="25" t="s">
        <v>257</v>
      </c>
      <c r="N166" s="25" t="s">
        <v>256</v>
      </c>
    </row>
    <row r="167" spans="1:14" ht="24" customHeight="1">
      <c r="A167" s="1" t="s">
        <v>83</v>
      </c>
      <c r="B167" s="25" t="s">
        <v>147</v>
      </c>
      <c r="C167" s="1" t="s">
        <v>606</v>
      </c>
      <c r="D167" s="1" t="s">
        <v>294</v>
      </c>
      <c r="E167" s="32">
        <v>1</v>
      </c>
      <c r="F167" s="60">
        <v>104165000</v>
      </c>
      <c r="G167" s="35">
        <v>94695.454545454544</v>
      </c>
      <c r="H167" s="32">
        <v>201801</v>
      </c>
      <c r="I167" s="32">
        <v>201803</v>
      </c>
      <c r="J167" s="25" t="s">
        <v>161</v>
      </c>
      <c r="K167" s="25" t="s">
        <v>158</v>
      </c>
      <c r="L167" s="1" t="s">
        <v>607</v>
      </c>
      <c r="M167" s="25" t="s">
        <v>608</v>
      </c>
      <c r="N167" s="25" t="s">
        <v>609</v>
      </c>
    </row>
    <row r="168" spans="1:14" ht="24" customHeight="1">
      <c r="A168" s="1" t="s">
        <v>83</v>
      </c>
      <c r="B168" s="25" t="s">
        <v>147</v>
      </c>
      <c r="C168" s="1" t="s">
        <v>610</v>
      </c>
      <c r="D168" s="1" t="s">
        <v>294</v>
      </c>
      <c r="E168" s="32">
        <v>1</v>
      </c>
      <c r="F168" s="60">
        <v>94416000</v>
      </c>
      <c r="G168" s="35">
        <v>85832.727272727279</v>
      </c>
      <c r="H168" s="32">
        <v>201801</v>
      </c>
      <c r="I168" s="32">
        <v>201803</v>
      </c>
      <c r="J168" s="25" t="s">
        <v>161</v>
      </c>
      <c r="K168" s="25" t="s">
        <v>158</v>
      </c>
      <c r="L168" s="1" t="s">
        <v>607</v>
      </c>
      <c r="M168" s="25" t="s">
        <v>608</v>
      </c>
      <c r="N168" s="25" t="s">
        <v>609</v>
      </c>
    </row>
    <row r="169" spans="1:14" ht="24" customHeight="1">
      <c r="A169" s="1" t="s">
        <v>83</v>
      </c>
      <c r="B169" s="25" t="s">
        <v>147</v>
      </c>
      <c r="C169" s="1" t="s">
        <v>611</v>
      </c>
      <c r="D169" s="1" t="s">
        <v>294</v>
      </c>
      <c r="E169" s="32">
        <v>1</v>
      </c>
      <c r="F169" s="60">
        <v>280000000</v>
      </c>
      <c r="G169" s="35">
        <v>254545.45454545456</v>
      </c>
      <c r="H169" s="32">
        <v>201801</v>
      </c>
      <c r="I169" s="32">
        <v>201712</v>
      </c>
      <c r="J169" s="25" t="s">
        <v>161</v>
      </c>
      <c r="K169" s="25" t="s">
        <v>158</v>
      </c>
      <c r="L169" s="1" t="s">
        <v>607</v>
      </c>
      <c r="M169" s="25" t="s">
        <v>608</v>
      </c>
      <c r="N169" s="25" t="s">
        <v>609</v>
      </c>
    </row>
    <row r="170" spans="1:14" ht="24" customHeight="1">
      <c r="A170" s="1" t="s">
        <v>83</v>
      </c>
      <c r="B170" s="25" t="s">
        <v>147</v>
      </c>
      <c r="C170" s="1" t="s">
        <v>612</v>
      </c>
      <c r="D170" s="1" t="s">
        <v>294</v>
      </c>
      <c r="E170" s="32">
        <v>1</v>
      </c>
      <c r="F170" s="60">
        <v>25353000</v>
      </c>
      <c r="G170" s="35">
        <v>23048.18181818182</v>
      </c>
      <c r="H170" s="32">
        <v>201801</v>
      </c>
      <c r="I170" s="32">
        <v>201712</v>
      </c>
      <c r="J170" s="25" t="s">
        <v>161</v>
      </c>
      <c r="K170" s="25" t="s">
        <v>158</v>
      </c>
      <c r="L170" s="1" t="s">
        <v>613</v>
      </c>
      <c r="M170" s="25" t="s">
        <v>614</v>
      </c>
      <c r="N170" s="25" t="s">
        <v>615</v>
      </c>
    </row>
    <row r="171" spans="1:14" ht="24" customHeight="1">
      <c r="A171" s="1" t="s">
        <v>105</v>
      </c>
      <c r="B171" s="25" t="s">
        <v>147</v>
      </c>
      <c r="C171" s="1" t="s">
        <v>616</v>
      </c>
      <c r="D171" s="1" t="s">
        <v>617</v>
      </c>
      <c r="E171" s="32">
        <v>1</v>
      </c>
      <c r="F171" s="60">
        <v>210000000</v>
      </c>
      <c r="G171" s="35">
        <v>190909.09090909091</v>
      </c>
      <c r="H171" s="32">
        <v>201803</v>
      </c>
      <c r="I171" s="32">
        <v>201803</v>
      </c>
      <c r="J171" s="25" t="s">
        <v>161</v>
      </c>
      <c r="K171" s="25" t="s">
        <v>158</v>
      </c>
      <c r="L171" s="1" t="s">
        <v>105</v>
      </c>
      <c r="M171" s="25" t="s">
        <v>618</v>
      </c>
      <c r="N171" s="25" t="s">
        <v>619</v>
      </c>
    </row>
    <row r="172" spans="1:14" ht="24" customHeight="1">
      <c r="A172" s="1" t="s">
        <v>105</v>
      </c>
      <c r="B172" s="25" t="s">
        <v>147</v>
      </c>
      <c r="C172" s="1" t="s">
        <v>620</v>
      </c>
      <c r="D172" s="1" t="s">
        <v>621</v>
      </c>
      <c r="E172" s="32">
        <v>1</v>
      </c>
      <c r="F172" s="60">
        <v>78000000</v>
      </c>
      <c r="G172" s="35">
        <v>70909.090909090912</v>
      </c>
      <c r="H172" s="32">
        <v>201803</v>
      </c>
      <c r="I172" s="32">
        <v>201803</v>
      </c>
      <c r="J172" s="25" t="s">
        <v>161</v>
      </c>
      <c r="K172" s="25" t="s">
        <v>158</v>
      </c>
      <c r="L172" s="1" t="s">
        <v>105</v>
      </c>
      <c r="M172" s="25" t="s">
        <v>618</v>
      </c>
      <c r="N172" s="25" t="s">
        <v>619</v>
      </c>
    </row>
    <row r="173" spans="1:14" ht="24" customHeight="1">
      <c r="A173" s="1" t="s">
        <v>105</v>
      </c>
      <c r="B173" s="25" t="s">
        <v>147</v>
      </c>
      <c r="C173" s="1" t="s">
        <v>622</v>
      </c>
      <c r="D173" s="1" t="s">
        <v>623</v>
      </c>
      <c r="E173" s="32">
        <v>1</v>
      </c>
      <c r="F173" s="60">
        <v>63000000</v>
      </c>
      <c r="G173" s="35">
        <v>57272.727272727272</v>
      </c>
      <c r="H173" s="32">
        <v>201803</v>
      </c>
      <c r="I173" s="32">
        <v>201803</v>
      </c>
      <c r="J173" s="25" t="s">
        <v>161</v>
      </c>
      <c r="K173" s="25" t="s">
        <v>158</v>
      </c>
      <c r="L173" s="1" t="s">
        <v>105</v>
      </c>
      <c r="M173" s="25" t="s">
        <v>618</v>
      </c>
      <c r="N173" s="25" t="s">
        <v>619</v>
      </c>
    </row>
    <row r="174" spans="1:14" ht="24" customHeight="1">
      <c r="A174" s="1" t="s">
        <v>30</v>
      </c>
      <c r="B174" s="25" t="s">
        <v>147</v>
      </c>
      <c r="C174" s="1" t="s">
        <v>624</v>
      </c>
      <c r="D174" s="1" t="s">
        <v>625</v>
      </c>
      <c r="E174" s="32">
        <v>1</v>
      </c>
      <c r="F174" s="60">
        <v>1000000000</v>
      </c>
      <c r="G174" s="35">
        <v>909090.90909090906</v>
      </c>
      <c r="H174" s="32">
        <v>201801</v>
      </c>
      <c r="I174" s="32">
        <v>201712</v>
      </c>
      <c r="J174" s="25" t="s">
        <v>161</v>
      </c>
      <c r="K174" s="25" t="s">
        <v>158</v>
      </c>
      <c r="L174" s="1" t="s">
        <v>626</v>
      </c>
      <c r="M174" s="25" t="s">
        <v>288</v>
      </c>
      <c r="N174" s="25" t="s">
        <v>627</v>
      </c>
    </row>
    <row r="175" spans="1:14" ht="24" customHeight="1">
      <c r="A175" s="1" t="s">
        <v>30</v>
      </c>
      <c r="B175" s="25" t="s">
        <v>147</v>
      </c>
      <c r="C175" s="1" t="s">
        <v>628</v>
      </c>
      <c r="D175" s="1" t="s">
        <v>629</v>
      </c>
      <c r="E175" s="32">
        <v>3</v>
      </c>
      <c r="F175" s="60">
        <v>655452000</v>
      </c>
      <c r="G175" s="35">
        <v>595865.45454545459</v>
      </c>
      <c r="H175" s="32">
        <v>201801</v>
      </c>
      <c r="I175" s="32">
        <v>201712</v>
      </c>
      <c r="J175" s="25" t="s">
        <v>161</v>
      </c>
      <c r="K175" s="25" t="s">
        <v>158</v>
      </c>
      <c r="L175" s="1" t="s">
        <v>626</v>
      </c>
      <c r="M175" s="25" t="s">
        <v>288</v>
      </c>
      <c r="N175" s="25" t="s">
        <v>627</v>
      </c>
    </row>
    <row r="176" spans="1:14" ht="24" customHeight="1">
      <c r="A176" s="1" t="s">
        <v>30</v>
      </c>
      <c r="B176" s="25" t="s">
        <v>147</v>
      </c>
      <c r="C176" s="1" t="s">
        <v>630</v>
      </c>
      <c r="D176" s="1" t="s">
        <v>631</v>
      </c>
      <c r="E176" s="32">
        <v>1</v>
      </c>
      <c r="F176" s="60">
        <v>1500000000</v>
      </c>
      <c r="G176" s="35">
        <v>1363636.3636363635</v>
      </c>
      <c r="H176" s="32">
        <v>201801</v>
      </c>
      <c r="I176" s="32">
        <v>201712</v>
      </c>
      <c r="J176" s="25" t="s">
        <v>161</v>
      </c>
      <c r="K176" s="25" t="s">
        <v>158</v>
      </c>
      <c r="L176" s="1" t="s">
        <v>626</v>
      </c>
      <c r="M176" s="25" t="s">
        <v>288</v>
      </c>
      <c r="N176" s="25" t="s">
        <v>627</v>
      </c>
    </row>
    <row r="177" spans="1:14" ht="24" customHeight="1">
      <c r="A177" s="1" t="s">
        <v>30</v>
      </c>
      <c r="B177" s="25" t="s">
        <v>147</v>
      </c>
      <c r="C177" s="1" t="s">
        <v>632</v>
      </c>
      <c r="D177" s="1" t="s">
        <v>633</v>
      </c>
      <c r="E177" s="32">
        <v>14</v>
      </c>
      <c r="F177" s="60">
        <v>2179016000</v>
      </c>
      <c r="G177" s="35">
        <v>1980923.6363636365</v>
      </c>
      <c r="H177" s="32">
        <v>201801</v>
      </c>
      <c r="I177" s="32">
        <v>201712</v>
      </c>
      <c r="J177" s="25" t="s">
        <v>161</v>
      </c>
      <c r="K177" s="25" t="s">
        <v>158</v>
      </c>
      <c r="L177" s="1" t="s">
        <v>626</v>
      </c>
      <c r="M177" s="25" t="s">
        <v>288</v>
      </c>
      <c r="N177" s="25" t="s">
        <v>627</v>
      </c>
    </row>
    <row r="178" spans="1:14" ht="24" customHeight="1">
      <c r="A178" s="1" t="s">
        <v>30</v>
      </c>
      <c r="B178" s="25" t="s">
        <v>147</v>
      </c>
      <c r="C178" s="1" t="s">
        <v>634</v>
      </c>
      <c r="D178" s="1" t="s">
        <v>635</v>
      </c>
      <c r="E178" s="32">
        <v>2</v>
      </c>
      <c r="F178" s="60">
        <v>520000000</v>
      </c>
      <c r="G178" s="35">
        <v>472727.27272727271</v>
      </c>
      <c r="H178" s="32">
        <v>201801</v>
      </c>
      <c r="I178" s="32">
        <v>201712</v>
      </c>
      <c r="J178" s="25" t="s">
        <v>161</v>
      </c>
      <c r="K178" s="25" t="s">
        <v>158</v>
      </c>
      <c r="L178" s="1" t="s">
        <v>626</v>
      </c>
      <c r="M178" s="25" t="s">
        <v>288</v>
      </c>
      <c r="N178" s="25" t="s">
        <v>627</v>
      </c>
    </row>
    <row r="179" spans="1:14" ht="24" customHeight="1">
      <c r="A179" s="1" t="s">
        <v>30</v>
      </c>
      <c r="B179" s="25" t="s">
        <v>147</v>
      </c>
      <c r="C179" s="1" t="s">
        <v>636</v>
      </c>
      <c r="D179" s="1" t="s">
        <v>637</v>
      </c>
      <c r="E179" s="32">
        <v>15</v>
      </c>
      <c r="F179" s="60">
        <v>450000000</v>
      </c>
      <c r="G179" s="35">
        <v>409090.90909090912</v>
      </c>
      <c r="H179" s="32">
        <v>201801</v>
      </c>
      <c r="I179" s="32">
        <v>201712</v>
      </c>
      <c r="J179" s="25" t="s">
        <v>161</v>
      </c>
      <c r="K179" s="25" t="s">
        <v>158</v>
      </c>
      <c r="L179" s="1" t="s">
        <v>626</v>
      </c>
      <c r="M179" s="25" t="s">
        <v>288</v>
      </c>
      <c r="N179" s="25" t="s">
        <v>627</v>
      </c>
    </row>
    <row r="180" spans="1:14" ht="24" customHeight="1">
      <c r="A180" s="1" t="s">
        <v>30</v>
      </c>
      <c r="B180" s="25" t="s">
        <v>147</v>
      </c>
      <c r="C180" s="1" t="s">
        <v>638</v>
      </c>
      <c r="D180" s="1" t="s">
        <v>639</v>
      </c>
      <c r="E180" s="32">
        <v>1</v>
      </c>
      <c r="F180" s="60">
        <v>41616000</v>
      </c>
      <c r="G180" s="35">
        <v>37832.727272727272</v>
      </c>
      <c r="H180" s="32">
        <v>201801</v>
      </c>
      <c r="I180" s="32">
        <v>201712</v>
      </c>
      <c r="J180" s="25" t="s">
        <v>161</v>
      </c>
      <c r="K180" s="25" t="s">
        <v>158</v>
      </c>
      <c r="L180" s="1" t="s">
        <v>626</v>
      </c>
      <c r="M180" s="25" t="s">
        <v>288</v>
      </c>
      <c r="N180" s="25" t="s">
        <v>627</v>
      </c>
    </row>
    <row r="181" spans="1:14" ht="24" customHeight="1">
      <c r="A181" s="1" t="s">
        <v>30</v>
      </c>
      <c r="B181" s="25" t="s">
        <v>147</v>
      </c>
      <c r="C181" s="1" t="s">
        <v>640</v>
      </c>
      <c r="D181" s="1" t="s">
        <v>641</v>
      </c>
      <c r="E181" s="32">
        <v>4</v>
      </c>
      <c r="F181" s="60">
        <v>3200000000</v>
      </c>
      <c r="G181" s="35">
        <v>2909090.9090909092</v>
      </c>
      <c r="H181" s="32">
        <v>201801</v>
      </c>
      <c r="I181" s="32">
        <v>201712</v>
      </c>
      <c r="J181" s="25" t="s">
        <v>161</v>
      </c>
      <c r="K181" s="25" t="s">
        <v>158</v>
      </c>
      <c r="L181" s="1" t="s">
        <v>626</v>
      </c>
      <c r="M181" s="25" t="s">
        <v>642</v>
      </c>
      <c r="N181" s="25" t="s">
        <v>643</v>
      </c>
    </row>
    <row r="182" spans="1:14" ht="24" customHeight="1">
      <c r="A182" s="1" t="s">
        <v>30</v>
      </c>
      <c r="B182" s="25" t="s">
        <v>147</v>
      </c>
      <c r="C182" s="1" t="s">
        <v>644</v>
      </c>
      <c r="D182" s="1" t="s">
        <v>645</v>
      </c>
      <c r="E182" s="32">
        <v>2</v>
      </c>
      <c r="F182" s="60">
        <v>768263000</v>
      </c>
      <c r="G182" s="35">
        <v>698420.90909090906</v>
      </c>
      <c r="H182" s="32">
        <v>201801</v>
      </c>
      <c r="I182" s="32">
        <v>201712</v>
      </c>
      <c r="J182" s="25" t="s">
        <v>161</v>
      </c>
      <c r="K182" s="25" t="s">
        <v>158</v>
      </c>
      <c r="L182" s="1" t="s">
        <v>626</v>
      </c>
      <c r="M182" s="25" t="s">
        <v>646</v>
      </c>
      <c r="N182" s="25" t="s">
        <v>647</v>
      </c>
    </row>
    <row r="183" spans="1:14" ht="24" customHeight="1">
      <c r="A183" s="1" t="s">
        <v>30</v>
      </c>
      <c r="B183" s="25" t="s">
        <v>147</v>
      </c>
      <c r="C183" s="1" t="s">
        <v>648</v>
      </c>
      <c r="D183" s="1" t="s">
        <v>649</v>
      </c>
      <c r="E183" s="32">
        <v>8</v>
      </c>
      <c r="F183" s="60">
        <v>393536000</v>
      </c>
      <c r="G183" s="35">
        <v>357760</v>
      </c>
      <c r="H183" s="32">
        <v>201801</v>
      </c>
      <c r="I183" s="32">
        <v>201712</v>
      </c>
      <c r="J183" s="25" t="s">
        <v>161</v>
      </c>
      <c r="K183" s="25" t="s">
        <v>158</v>
      </c>
      <c r="L183" s="1" t="s">
        <v>626</v>
      </c>
      <c r="M183" s="25" t="s">
        <v>646</v>
      </c>
      <c r="N183" s="25" t="s">
        <v>647</v>
      </c>
    </row>
    <row r="184" spans="1:14" ht="24" customHeight="1">
      <c r="A184" s="1" t="s">
        <v>30</v>
      </c>
      <c r="B184" s="25" t="s">
        <v>147</v>
      </c>
      <c r="C184" s="1" t="s">
        <v>650</v>
      </c>
      <c r="D184" s="1" t="s">
        <v>651</v>
      </c>
      <c r="E184" s="32">
        <v>1</v>
      </c>
      <c r="F184" s="60">
        <v>158125000</v>
      </c>
      <c r="G184" s="35">
        <v>143750</v>
      </c>
      <c r="H184" s="32">
        <v>201801</v>
      </c>
      <c r="I184" s="32">
        <v>201712</v>
      </c>
      <c r="J184" s="25" t="s">
        <v>161</v>
      </c>
      <c r="K184" s="25" t="s">
        <v>158</v>
      </c>
      <c r="L184" s="1" t="s">
        <v>652</v>
      </c>
      <c r="M184" s="25" t="s">
        <v>653</v>
      </c>
      <c r="N184" s="25" t="s">
        <v>654</v>
      </c>
    </row>
    <row r="185" spans="1:14" ht="24" customHeight="1">
      <c r="A185" s="1" t="s">
        <v>30</v>
      </c>
      <c r="B185" s="25" t="s">
        <v>147</v>
      </c>
      <c r="C185" s="1" t="s">
        <v>655</v>
      </c>
      <c r="D185" s="1" t="s">
        <v>656</v>
      </c>
      <c r="E185" s="32">
        <v>2</v>
      </c>
      <c r="F185" s="60">
        <v>371618000</v>
      </c>
      <c r="G185" s="35">
        <v>337834.54545454547</v>
      </c>
      <c r="H185" s="32">
        <v>201801</v>
      </c>
      <c r="I185" s="32">
        <v>201712</v>
      </c>
      <c r="J185" s="25" t="s">
        <v>161</v>
      </c>
      <c r="K185" s="25" t="s">
        <v>158</v>
      </c>
      <c r="L185" s="1" t="s">
        <v>626</v>
      </c>
      <c r="M185" s="25" t="s">
        <v>653</v>
      </c>
      <c r="N185" s="25" t="s">
        <v>654</v>
      </c>
    </row>
    <row r="186" spans="1:14" ht="24" customHeight="1">
      <c r="A186" s="1" t="s">
        <v>30</v>
      </c>
      <c r="B186" s="25" t="s">
        <v>147</v>
      </c>
      <c r="C186" s="1" t="s">
        <v>657</v>
      </c>
      <c r="D186" s="1" t="s">
        <v>658</v>
      </c>
      <c r="E186" s="32">
        <v>3</v>
      </c>
      <c r="F186" s="60">
        <v>420000000</v>
      </c>
      <c r="G186" s="35">
        <v>381818.18181818182</v>
      </c>
      <c r="H186" s="32">
        <v>201801</v>
      </c>
      <c r="I186" s="32">
        <v>201712</v>
      </c>
      <c r="J186" s="25" t="s">
        <v>161</v>
      </c>
      <c r="K186" s="25" t="s">
        <v>158</v>
      </c>
      <c r="L186" s="1" t="s">
        <v>626</v>
      </c>
      <c r="M186" s="25" t="s">
        <v>653</v>
      </c>
      <c r="N186" s="25" t="s">
        <v>654</v>
      </c>
    </row>
    <row r="187" spans="1:14" ht="24" customHeight="1">
      <c r="A187" s="1" t="s">
        <v>30</v>
      </c>
      <c r="B187" s="25" t="s">
        <v>147</v>
      </c>
      <c r="C187" s="1" t="s">
        <v>659</v>
      </c>
      <c r="D187" s="1" t="s">
        <v>660</v>
      </c>
      <c r="E187" s="32">
        <v>1</v>
      </c>
      <c r="F187" s="60">
        <v>21965000</v>
      </c>
      <c r="G187" s="35">
        <v>19968.18181818182</v>
      </c>
      <c r="H187" s="32">
        <v>201801</v>
      </c>
      <c r="I187" s="32">
        <v>201712</v>
      </c>
      <c r="J187" s="25" t="s">
        <v>161</v>
      </c>
      <c r="K187" s="25" t="s">
        <v>158</v>
      </c>
      <c r="L187" s="1" t="s">
        <v>626</v>
      </c>
      <c r="M187" s="25" t="s">
        <v>653</v>
      </c>
      <c r="N187" s="25" t="s">
        <v>654</v>
      </c>
    </row>
    <row r="188" spans="1:14" ht="24" customHeight="1">
      <c r="A188" s="1" t="s">
        <v>30</v>
      </c>
      <c r="B188" s="25" t="s">
        <v>147</v>
      </c>
      <c r="C188" s="1" t="s">
        <v>661</v>
      </c>
      <c r="D188" s="1" t="s">
        <v>662</v>
      </c>
      <c r="E188" s="32">
        <v>2</v>
      </c>
      <c r="F188" s="60">
        <v>163636000</v>
      </c>
      <c r="G188" s="35">
        <v>148760</v>
      </c>
      <c r="H188" s="32">
        <v>201801</v>
      </c>
      <c r="I188" s="32">
        <v>201712</v>
      </c>
      <c r="J188" s="25" t="s">
        <v>161</v>
      </c>
      <c r="K188" s="25" t="s">
        <v>158</v>
      </c>
      <c r="L188" s="1" t="s">
        <v>626</v>
      </c>
      <c r="M188" s="25" t="s">
        <v>653</v>
      </c>
      <c r="N188" s="25" t="s">
        <v>654</v>
      </c>
    </row>
    <row r="189" spans="1:14" ht="24" customHeight="1">
      <c r="A189" s="1" t="s">
        <v>30</v>
      </c>
      <c r="B189" s="25" t="s">
        <v>147</v>
      </c>
      <c r="C189" s="1" t="s">
        <v>663</v>
      </c>
      <c r="D189" s="1" t="s">
        <v>664</v>
      </c>
      <c r="E189" s="32">
        <v>1</v>
      </c>
      <c r="F189" s="60">
        <v>202778000</v>
      </c>
      <c r="G189" s="35">
        <v>184343.63636363635</v>
      </c>
      <c r="H189" s="32">
        <v>201801</v>
      </c>
      <c r="I189" s="32">
        <v>201712</v>
      </c>
      <c r="J189" s="25" t="s">
        <v>161</v>
      </c>
      <c r="K189" s="25" t="s">
        <v>158</v>
      </c>
      <c r="L189" s="1" t="s">
        <v>626</v>
      </c>
      <c r="M189" s="25" t="s">
        <v>653</v>
      </c>
      <c r="N189" s="25" t="s">
        <v>654</v>
      </c>
    </row>
    <row r="190" spans="1:14" ht="24" customHeight="1">
      <c r="A190" s="1" t="s">
        <v>30</v>
      </c>
      <c r="B190" s="25" t="s">
        <v>147</v>
      </c>
      <c r="C190" s="1" t="s">
        <v>665</v>
      </c>
      <c r="D190" s="1" t="s">
        <v>666</v>
      </c>
      <c r="E190" s="32">
        <v>2</v>
      </c>
      <c r="F190" s="60">
        <v>266000000</v>
      </c>
      <c r="G190" s="35">
        <v>241818.18181818182</v>
      </c>
      <c r="H190" s="32">
        <v>201801</v>
      </c>
      <c r="I190" s="32">
        <v>201712</v>
      </c>
      <c r="J190" s="25" t="s">
        <v>161</v>
      </c>
      <c r="K190" s="25" t="s">
        <v>158</v>
      </c>
      <c r="L190" s="1" t="s">
        <v>626</v>
      </c>
      <c r="M190" s="25" t="s">
        <v>653</v>
      </c>
      <c r="N190" s="25" t="s">
        <v>654</v>
      </c>
    </row>
    <row r="191" spans="1:14" ht="24" customHeight="1">
      <c r="A191" s="1" t="s">
        <v>30</v>
      </c>
      <c r="B191" s="25" t="s">
        <v>147</v>
      </c>
      <c r="C191" s="1" t="s">
        <v>667</v>
      </c>
      <c r="D191" s="1" t="s">
        <v>666</v>
      </c>
      <c r="E191" s="32">
        <v>1</v>
      </c>
      <c r="F191" s="60">
        <v>84700000</v>
      </c>
      <c r="G191" s="35">
        <v>77000</v>
      </c>
      <c r="H191" s="32">
        <v>201801</v>
      </c>
      <c r="I191" s="32">
        <v>201712</v>
      </c>
      <c r="J191" s="25" t="s">
        <v>161</v>
      </c>
      <c r="K191" s="25" t="s">
        <v>158</v>
      </c>
      <c r="L191" s="1" t="s">
        <v>626</v>
      </c>
      <c r="M191" s="25" t="s">
        <v>653</v>
      </c>
      <c r="N191" s="25" t="s">
        <v>654</v>
      </c>
    </row>
    <row r="192" spans="1:14" ht="24" customHeight="1">
      <c r="A192" s="1" t="s">
        <v>30</v>
      </c>
      <c r="B192" s="25" t="s">
        <v>147</v>
      </c>
      <c r="C192" s="1" t="s">
        <v>668</v>
      </c>
      <c r="D192" s="1" t="s">
        <v>669</v>
      </c>
      <c r="E192" s="32">
        <v>1</v>
      </c>
      <c r="F192" s="60">
        <v>70000000</v>
      </c>
      <c r="G192" s="35">
        <v>63636.36363636364</v>
      </c>
      <c r="H192" s="32">
        <v>201801</v>
      </c>
      <c r="I192" s="32">
        <v>201712</v>
      </c>
      <c r="J192" s="25" t="s">
        <v>161</v>
      </c>
      <c r="K192" s="25" t="s">
        <v>158</v>
      </c>
      <c r="L192" s="1" t="s">
        <v>626</v>
      </c>
      <c r="M192" s="25" t="s">
        <v>653</v>
      </c>
      <c r="N192" s="25" t="s">
        <v>654</v>
      </c>
    </row>
    <row r="193" spans="1:14" ht="24" customHeight="1">
      <c r="A193" s="1" t="s">
        <v>30</v>
      </c>
      <c r="B193" s="25" t="s">
        <v>147</v>
      </c>
      <c r="C193" s="1" t="s">
        <v>670</v>
      </c>
      <c r="D193" s="1" t="s">
        <v>671</v>
      </c>
      <c r="E193" s="32">
        <v>2</v>
      </c>
      <c r="F193" s="60">
        <v>300000000</v>
      </c>
      <c r="G193" s="35">
        <v>272727.27272727271</v>
      </c>
      <c r="H193" s="32">
        <v>201801</v>
      </c>
      <c r="I193" s="32">
        <v>201801</v>
      </c>
      <c r="J193" s="25" t="s">
        <v>161</v>
      </c>
      <c r="K193" s="25" t="s">
        <v>158</v>
      </c>
      <c r="L193" s="1" t="s">
        <v>672</v>
      </c>
      <c r="M193" s="25" t="s">
        <v>288</v>
      </c>
      <c r="N193" s="25" t="s">
        <v>627</v>
      </c>
    </row>
    <row r="194" spans="1:14" ht="24" customHeight="1">
      <c r="A194" s="1" t="s">
        <v>30</v>
      </c>
      <c r="B194" s="25" t="s">
        <v>147</v>
      </c>
      <c r="C194" s="1" t="s">
        <v>673</v>
      </c>
      <c r="D194" s="1" t="s">
        <v>674</v>
      </c>
      <c r="E194" s="32">
        <v>1</v>
      </c>
      <c r="F194" s="60">
        <v>114295000</v>
      </c>
      <c r="G194" s="35">
        <v>103904.54545454546</v>
      </c>
      <c r="H194" s="32">
        <v>201801</v>
      </c>
      <c r="I194" s="32">
        <v>201801</v>
      </c>
      <c r="J194" s="25" t="s">
        <v>161</v>
      </c>
      <c r="K194" s="25" t="s">
        <v>159</v>
      </c>
      <c r="L194" s="1" t="s">
        <v>675</v>
      </c>
      <c r="M194" s="25" t="s">
        <v>676</v>
      </c>
      <c r="N194" s="25" t="s">
        <v>654</v>
      </c>
    </row>
    <row r="195" spans="1:14" ht="24" customHeight="1">
      <c r="A195" s="1" t="s">
        <v>69</v>
      </c>
      <c r="B195" s="25" t="s">
        <v>147</v>
      </c>
      <c r="C195" s="1" t="s">
        <v>677</v>
      </c>
      <c r="D195" s="1" t="s">
        <v>230</v>
      </c>
      <c r="E195" s="32">
        <v>1</v>
      </c>
      <c r="F195" s="60">
        <v>60000000</v>
      </c>
      <c r="G195" s="35">
        <v>54545.454545454544</v>
      </c>
      <c r="H195" s="32">
        <v>201801</v>
      </c>
      <c r="I195" s="32">
        <v>201801</v>
      </c>
      <c r="J195" s="25" t="s">
        <v>161</v>
      </c>
      <c r="K195" s="25" t="s">
        <v>339</v>
      </c>
      <c r="L195" s="1" t="s">
        <v>678</v>
      </c>
      <c r="M195" s="25" t="s">
        <v>679</v>
      </c>
      <c r="N195" s="25" t="s">
        <v>680</v>
      </c>
    </row>
    <row r="196" spans="1:14" ht="24" customHeight="1">
      <c r="A196" s="1" t="s">
        <v>69</v>
      </c>
      <c r="B196" s="25" t="s">
        <v>147</v>
      </c>
      <c r="C196" s="1" t="s">
        <v>255</v>
      </c>
      <c r="D196" s="1" t="s">
        <v>681</v>
      </c>
      <c r="E196" s="32">
        <v>1</v>
      </c>
      <c r="F196" s="60">
        <v>240000000</v>
      </c>
      <c r="G196" s="35">
        <v>218181.81818181818</v>
      </c>
      <c r="H196" s="32">
        <v>201801</v>
      </c>
      <c r="I196" s="32">
        <v>201801</v>
      </c>
      <c r="J196" s="25" t="s">
        <v>161</v>
      </c>
      <c r="K196" s="25" t="s">
        <v>158</v>
      </c>
      <c r="L196" s="1" t="s">
        <v>678</v>
      </c>
      <c r="M196" s="25" t="s">
        <v>679</v>
      </c>
      <c r="N196" s="25" t="s">
        <v>680</v>
      </c>
    </row>
    <row r="197" spans="1:14" ht="24" customHeight="1">
      <c r="A197" s="1" t="s">
        <v>69</v>
      </c>
      <c r="B197" s="25" t="s">
        <v>147</v>
      </c>
      <c r="C197" s="1" t="s">
        <v>682</v>
      </c>
      <c r="D197" s="1" t="s">
        <v>278</v>
      </c>
      <c r="E197" s="32">
        <v>1</v>
      </c>
      <c r="F197" s="60">
        <v>80000000</v>
      </c>
      <c r="G197" s="35">
        <v>72727.272727272721</v>
      </c>
      <c r="H197" s="32">
        <v>201801</v>
      </c>
      <c r="I197" s="32">
        <v>201801</v>
      </c>
      <c r="J197" s="25" t="s">
        <v>161</v>
      </c>
      <c r="K197" s="25" t="s">
        <v>339</v>
      </c>
      <c r="L197" s="1" t="s">
        <v>678</v>
      </c>
      <c r="M197" s="25" t="s">
        <v>679</v>
      </c>
      <c r="N197" s="25" t="s">
        <v>680</v>
      </c>
    </row>
    <row r="198" spans="1:14" ht="24" customHeight="1">
      <c r="A198" s="1" t="s">
        <v>69</v>
      </c>
      <c r="B198" s="25" t="s">
        <v>147</v>
      </c>
      <c r="C198" s="1" t="s">
        <v>255</v>
      </c>
      <c r="D198" s="1" t="s">
        <v>681</v>
      </c>
      <c r="E198" s="32">
        <v>2</v>
      </c>
      <c r="F198" s="60">
        <v>610000000</v>
      </c>
      <c r="G198" s="35">
        <v>554545.45454545459</v>
      </c>
      <c r="H198" s="32">
        <v>201801</v>
      </c>
      <c r="I198" s="32">
        <v>201801</v>
      </c>
      <c r="J198" s="25" t="s">
        <v>161</v>
      </c>
      <c r="K198" s="25" t="s">
        <v>158</v>
      </c>
      <c r="L198" s="1" t="s">
        <v>683</v>
      </c>
      <c r="M198" s="25" t="s">
        <v>684</v>
      </c>
      <c r="N198" s="25" t="s">
        <v>685</v>
      </c>
    </row>
    <row r="199" spans="1:14" ht="24" customHeight="1">
      <c r="A199" s="1" t="s">
        <v>56</v>
      </c>
      <c r="B199" s="25" t="s">
        <v>147</v>
      </c>
      <c r="C199" s="1" t="s">
        <v>686</v>
      </c>
      <c r="D199" s="1" t="s">
        <v>687</v>
      </c>
      <c r="E199" s="32">
        <v>1</v>
      </c>
      <c r="F199" s="60">
        <v>321552000</v>
      </c>
      <c r="G199" s="35">
        <v>292320</v>
      </c>
      <c r="H199" s="32">
        <v>201801</v>
      </c>
      <c r="I199" s="32">
        <v>201801</v>
      </c>
      <c r="J199" s="25" t="s">
        <v>161</v>
      </c>
      <c r="K199" s="25" t="s">
        <v>158</v>
      </c>
      <c r="L199" s="1" t="s">
        <v>688</v>
      </c>
      <c r="M199" s="25" t="s">
        <v>689</v>
      </c>
      <c r="N199" s="25" t="s">
        <v>690</v>
      </c>
    </row>
    <row r="200" spans="1:14" ht="24" customHeight="1">
      <c r="A200" s="1" t="s">
        <v>67</v>
      </c>
      <c r="B200" s="25" t="s">
        <v>147</v>
      </c>
      <c r="C200" s="1" t="s">
        <v>691</v>
      </c>
      <c r="D200" s="1" t="s">
        <v>692</v>
      </c>
      <c r="E200" s="32">
        <v>1</v>
      </c>
      <c r="F200" s="60">
        <v>96000000</v>
      </c>
      <c r="G200" s="35">
        <v>87272.727272727279</v>
      </c>
      <c r="H200" s="32">
        <v>201804</v>
      </c>
      <c r="I200" s="32">
        <v>201809</v>
      </c>
      <c r="J200" s="25" t="s">
        <v>161</v>
      </c>
      <c r="K200" s="25" t="s">
        <v>158</v>
      </c>
      <c r="L200" s="1" t="s">
        <v>693</v>
      </c>
      <c r="M200" s="25" t="s">
        <v>694</v>
      </c>
      <c r="N200" s="25" t="s">
        <v>695</v>
      </c>
    </row>
    <row r="201" spans="1:14" ht="24" customHeight="1">
      <c r="A201" s="1" t="s">
        <v>67</v>
      </c>
      <c r="B201" s="25" t="s">
        <v>147</v>
      </c>
      <c r="C201" s="1" t="s">
        <v>696</v>
      </c>
      <c r="D201" s="1" t="s">
        <v>697</v>
      </c>
      <c r="E201" s="32">
        <v>1</v>
      </c>
      <c r="F201" s="60">
        <v>442000000</v>
      </c>
      <c r="G201" s="35">
        <v>401818.18181818182</v>
      </c>
      <c r="H201" s="32">
        <v>201804</v>
      </c>
      <c r="I201" s="32">
        <v>201809</v>
      </c>
      <c r="J201" s="25" t="s">
        <v>161</v>
      </c>
      <c r="K201" s="25" t="s">
        <v>158</v>
      </c>
      <c r="L201" s="1" t="s">
        <v>241</v>
      </c>
      <c r="M201" s="25" t="s">
        <v>698</v>
      </c>
      <c r="N201" s="25" t="s">
        <v>699</v>
      </c>
    </row>
    <row r="202" spans="1:14" ht="24" customHeight="1">
      <c r="A202" s="1" t="s">
        <v>67</v>
      </c>
      <c r="B202" s="25" t="s">
        <v>147</v>
      </c>
      <c r="C202" s="1" t="s">
        <v>700</v>
      </c>
      <c r="D202" s="1" t="s">
        <v>701</v>
      </c>
      <c r="E202" s="32">
        <v>1</v>
      </c>
      <c r="F202" s="60">
        <v>97000000</v>
      </c>
      <c r="G202" s="35">
        <v>88181.818181818177</v>
      </c>
      <c r="H202" s="32">
        <v>201802</v>
      </c>
      <c r="I202" s="32">
        <v>201806</v>
      </c>
      <c r="J202" s="25" t="s">
        <v>161</v>
      </c>
      <c r="K202" s="25" t="s">
        <v>158</v>
      </c>
      <c r="L202" s="1" t="s">
        <v>702</v>
      </c>
      <c r="M202" s="25" t="s">
        <v>703</v>
      </c>
      <c r="N202" s="25" t="s">
        <v>704</v>
      </c>
    </row>
    <row r="203" spans="1:14" ht="24" customHeight="1">
      <c r="A203" s="1" t="s">
        <v>67</v>
      </c>
      <c r="B203" s="25" t="s">
        <v>147</v>
      </c>
      <c r="C203" s="1" t="s">
        <v>705</v>
      </c>
      <c r="D203" s="1" t="s">
        <v>706</v>
      </c>
      <c r="E203" s="32">
        <v>3</v>
      </c>
      <c r="F203" s="60">
        <v>1098000000</v>
      </c>
      <c r="G203" s="35">
        <v>998181.81818181823</v>
      </c>
      <c r="H203" s="32">
        <v>201803</v>
      </c>
      <c r="I203" s="32">
        <v>201807</v>
      </c>
      <c r="J203" s="25" t="s">
        <v>161</v>
      </c>
      <c r="K203" s="25" t="s">
        <v>158</v>
      </c>
      <c r="L203" s="1" t="s">
        <v>243</v>
      </c>
      <c r="M203" s="25" t="s">
        <v>242</v>
      </c>
      <c r="N203" s="25" t="s">
        <v>707</v>
      </c>
    </row>
    <row r="204" spans="1:14" ht="24" customHeight="1">
      <c r="A204" s="1" t="s">
        <v>67</v>
      </c>
      <c r="B204" s="25" t="s">
        <v>147</v>
      </c>
      <c r="C204" s="1" t="s">
        <v>246</v>
      </c>
      <c r="D204" s="1" t="s">
        <v>245</v>
      </c>
      <c r="E204" s="32">
        <v>3</v>
      </c>
      <c r="F204" s="60">
        <v>691000000</v>
      </c>
      <c r="G204" s="35">
        <v>628181.81818181823</v>
      </c>
      <c r="H204" s="32">
        <v>201803</v>
      </c>
      <c r="I204" s="32">
        <v>201807</v>
      </c>
      <c r="J204" s="25" t="s">
        <v>161</v>
      </c>
      <c r="K204" s="25" t="s">
        <v>158</v>
      </c>
      <c r="L204" s="1" t="s">
        <v>243</v>
      </c>
      <c r="M204" s="25" t="s">
        <v>708</v>
      </c>
      <c r="N204" s="25" t="s">
        <v>707</v>
      </c>
    </row>
    <row r="205" spans="1:14" ht="24" customHeight="1">
      <c r="A205" s="1" t="s">
        <v>67</v>
      </c>
      <c r="B205" s="25" t="s">
        <v>147</v>
      </c>
      <c r="C205" s="1" t="s">
        <v>249</v>
      </c>
      <c r="D205" s="1" t="s">
        <v>248</v>
      </c>
      <c r="E205" s="32">
        <v>4</v>
      </c>
      <c r="F205" s="60">
        <v>321000000</v>
      </c>
      <c r="G205" s="35">
        <v>291818.18181818182</v>
      </c>
      <c r="H205" s="32">
        <v>201803</v>
      </c>
      <c r="I205" s="32">
        <v>201807</v>
      </c>
      <c r="J205" s="25" t="s">
        <v>161</v>
      </c>
      <c r="K205" s="25" t="s">
        <v>158</v>
      </c>
      <c r="L205" s="1" t="s">
        <v>243</v>
      </c>
      <c r="M205" s="25" t="s">
        <v>242</v>
      </c>
      <c r="N205" s="25" t="s">
        <v>707</v>
      </c>
    </row>
    <row r="206" spans="1:14" ht="24" customHeight="1">
      <c r="A206" s="1" t="s">
        <v>67</v>
      </c>
      <c r="B206" s="25" t="s">
        <v>147</v>
      </c>
      <c r="C206" s="1" t="s">
        <v>709</v>
      </c>
      <c r="D206" s="1" t="s">
        <v>710</v>
      </c>
      <c r="E206" s="32">
        <v>2</v>
      </c>
      <c r="F206" s="60">
        <v>579000000</v>
      </c>
      <c r="G206" s="35">
        <v>526363.63636363635</v>
      </c>
      <c r="H206" s="32">
        <v>201803</v>
      </c>
      <c r="I206" s="32">
        <v>201807</v>
      </c>
      <c r="J206" s="25" t="s">
        <v>161</v>
      </c>
      <c r="K206" s="25" t="s">
        <v>158</v>
      </c>
      <c r="L206" s="1" t="s">
        <v>243</v>
      </c>
      <c r="M206" s="25" t="s">
        <v>242</v>
      </c>
      <c r="N206" s="25" t="s">
        <v>707</v>
      </c>
    </row>
    <row r="207" spans="1:14" ht="24" customHeight="1">
      <c r="A207" s="1" t="s">
        <v>67</v>
      </c>
      <c r="B207" s="25" t="s">
        <v>147</v>
      </c>
      <c r="C207" s="1" t="s">
        <v>711</v>
      </c>
      <c r="D207" s="1" t="s">
        <v>250</v>
      </c>
      <c r="E207" s="32">
        <v>3</v>
      </c>
      <c r="F207" s="60">
        <v>867000000</v>
      </c>
      <c r="G207" s="35">
        <v>788181.81818181823</v>
      </c>
      <c r="H207" s="32">
        <v>201803</v>
      </c>
      <c r="I207" s="32">
        <v>201807</v>
      </c>
      <c r="J207" s="25" t="s">
        <v>161</v>
      </c>
      <c r="K207" s="25" t="s">
        <v>158</v>
      </c>
      <c r="L207" s="1" t="s">
        <v>243</v>
      </c>
      <c r="M207" s="25" t="s">
        <v>242</v>
      </c>
      <c r="N207" s="25" t="s">
        <v>707</v>
      </c>
    </row>
    <row r="208" spans="1:14" ht="24" customHeight="1">
      <c r="A208" s="1" t="s">
        <v>67</v>
      </c>
      <c r="B208" s="25" t="s">
        <v>147</v>
      </c>
      <c r="C208" s="1" t="s">
        <v>712</v>
      </c>
      <c r="D208" s="1" t="s">
        <v>713</v>
      </c>
      <c r="E208" s="32">
        <v>3</v>
      </c>
      <c r="F208" s="60">
        <v>219000000</v>
      </c>
      <c r="G208" s="35">
        <v>199090.90909090909</v>
      </c>
      <c r="H208" s="32">
        <v>201803</v>
      </c>
      <c r="I208" s="32">
        <v>201712</v>
      </c>
      <c r="J208" s="25" t="s">
        <v>161</v>
      </c>
      <c r="K208" s="25" t="s">
        <v>158</v>
      </c>
      <c r="L208" s="1" t="s">
        <v>243</v>
      </c>
      <c r="M208" s="25" t="s">
        <v>242</v>
      </c>
      <c r="N208" s="25" t="s">
        <v>707</v>
      </c>
    </row>
    <row r="209" spans="1:14" ht="24" customHeight="1">
      <c r="A209" s="1" t="s">
        <v>67</v>
      </c>
      <c r="B209" s="25" t="s">
        <v>147</v>
      </c>
      <c r="C209" s="1" t="s">
        <v>714</v>
      </c>
      <c r="D209" s="1" t="s">
        <v>715</v>
      </c>
      <c r="E209" s="32">
        <v>2</v>
      </c>
      <c r="F209" s="60">
        <v>83000000</v>
      </c>
      <c r="G209" s="35">
        <v>75454.545454545456</v>
      </c>
      <c r="H209" s="32">
        <v>201803</v>
      </c>
      <c r="I209" s="32">
        <v>201712</v>
      </c>
      <c r="J209" s="25" t="s">
        <v>161</v>
      </c>
      <c r="K209" s="25" t="s">
        <v>158</v>
      </c>
      <c r="L209" s="1" t="s">
        <v>243</v>
      </c>
      <c r="M209" s="25" t="s">
        <v>242</v>
      </c>
      <c r="N209" s="25" t="s">
        <v>707</v>
      </c>
    </row>
    <row r="210" spans="1:14" ht="24" customHeight="1">
      <c r="A210" s="1" t="s">
        <v>67</v>
      </c>
      <c r="B210" s="25" t="s">
        <v>147</v>
      </c>
      <c r="C210" s="1" t="s">
        <v>716</v>
      </c>
      <c r="D210" s="1" t="s">
        <v>717</v>
      </c>
      <c r="E210" s="32">
        <v>2</v>
      </c>
      <c r="F210" s="60">
        <v>258000000</v>
      </c>
      <c r="G210" s="35">
        <v>234545.45454545456</v>
      </c>
      <c r="H210" s="32">
        <v>201803</v>
      </c>
      <c r="I210" s="32">
        <v>201807</v>
      </c>
      <c r="J210" s="25" t="s">
        <v>161</v>
      </c>
      <c r="K210" s="25" t="s">
        <v>158</v>
      </c>
      <c r="L210" s="1" t="s">
        <v>243</v>
      </c>
      <c r="M210" s="25" t="s">
        <v>242</v>
      </c>
      <c r="N210" s="25" t="s">
        <v>707</v>
      </c>
    </row>
    <row r="211" spans="1:14" ht="24" customHeight="1">
      <c r="A211" s="1" t="s">
        <v>67</v>
      </c>
      <c r="B211" s="25" t="s">
        <v>147</v>
      </c>
      <c r="C211" s="1" t="s">
        <v>718</v>
      </c>
      <c r="D211" s="1" t="s">
        <v>719</v>
      </c>
      <c r="E211" s="32">
        <v>2</v>
      </c>
      <c r="F211" s="60">
        <v>195000000</v>
      </c>
      <c r="G211" s="35">
        <v>177272.72727272726</v>
      </c>
      <c r="H211" s="32">
        <v>201803</v>
      </c>
      <c r="I211" s="32">
        <v>201807</v>
      </c>
      <c r="J211" s="25" t="s">
        <v>161</v>
      </c>
      <c r="K211" s="25" t="s">
        <v>158</v>
      </c>
      <c r="L211" s="1" t="s">
        <v>243</v>
      </c>
      <c r="M211" s="25" t="s">
        <v>242</v>
      </c>
      <c r="N211" s="25" t="s">
        <v>707</v>
      </c>
    </row>
    <row r="212" spans="1:14" ht="24" customHeight="1">
      <c r="A212" s="1" t="s">
        <v>67</v>
      </c>
      <c r="B212" s="25" t="s">
        <v>147</v>
      </c>
      <c r="C212" s="1" t="s">
        <v>244</v>
      </c>
      <c r="D212" s="1" t="s">
        <v>247</v>
      </c>
      <c r="E212" s="32">
        <v>5</v>
      </c>
      <c r="F212" s="60">
        <v>150000000</v>
      </c>
      <c r="G212" s="35">
        <v>136363.63636363635</v>
      </c>
      <c r="H212" s="32">
        <v>201803</v>
      </c>
      <c r="I212" s="32">
        <v>201807</v>
      </c>
      <c r="J212" s="25" t="s">
        <v>161</v>
      </c>
      <c r="K212" s="25" t="s">
        <v>158</v>
      </c>
      <c r="L212" s="1" t="s">
        <v>243</v>
      </c>
      <c r="M212" s="25" t="s">
        <v>242</v>
      </c>
      <c r="N212" s="25" t="s">
        <v>707</v>
      </c>
    </row>
    <row r="213" spans="1:14" ht="24" customHeight="1">
      <c r="A213" s="1" t="s">
        <v>67</v>
      </c>
      <c r="B213" s="25" t="s">
        <v>147</v>
      </c>
      <c r="C213" s="1" t="s">
        <v>720</v>
      </c>
      <c r="D213" s="1" t="s">
        <v>721</v>
      </c>
      <c r="E213" s="32">
        <v>1</v>
      </c>
      <c r="F213" s="60">
        <v>860000000</v>
      </c>
      <c r="G213" s="35">
        <v>781818.18181818177</v>
      </c>
      <c r="H213" s="32">
        <v>201803</v>
      </c>
      <c r="I213" s="32">
        <v>201807</v>
      </c>
      <c r="J213" s="25" t="s">
        <v>161</v>
      </c>
      <c r="K213" s="25" t="s">
        <v>158</v>
      </c>
      <c r="L213" s="1" t="s">
        <v>243</v>
      </c>
      <c r="M213" s="25" t="s">
        <v>242</v>
      </c>
      <c r="N213" s="25" t="s">
        <v>707</v>
      </c>
    </row>
    <row r="214" spans="1:14" ht="24" customHeight="1">
      <c r="A214" s="1" t="s">
        <v>67</v>
      </c>
      <c r="B214" s="25" t="s">
        <v>147</v>
      </c>
      <c r="C214" s="1" t="s">
        <v>722</v>
      </c>
      <c r="D214" s="1" t="s">
        <v>723</v>
      </c>
      <c r="E214" s="32">
        <v>6</v>
      </c>
      <c r="F214" s="60">
        <v>94000000</v>
      </c>
      <c r="G214" s="35">
        <v>85454.545454545456</v>
      </c>
      <c r="H214" s="32">
        <v>201803</v>
      </c>
      <c r="I214" s="32">
        <v>201807</v>
      </c>
      <c r="J214" s="25" t="s">
        <v>161</v>
      </c>
      <c r="K214" s="25" t="s">
        <v>158</v>
      </c>
      <c r="L214" s="1" t="s">
        <v>243</v>
      </c>
      <c r="M214" s="25" t="s">
        <v>242</v>
      </c>
      <c r="N214" s="25" t="s">
        <v>707</v>
      </c>
    </row>
    <row r="215" spans="1:14" ht="24" customHeight="1">
      <c r="A215" s="1" t="s">
        <v>67</v>
      </c>
      <c r="B215" s="25" t="s">
        <v>147</v>
      </c>
      <c r="C215" s="1" t="s">
        <v>724</v>
      </c>
      <c r="D215" s="1" t="s">
        <v>725</v>
      </c>
      <c r="E215" s="32">
        <v>16</v>
      </c>
      <c r="F215" s="60">
        <v>360000000</v>
      </c>
      <c r="G215" s="35">
        <v>327272.72727272729</v>
      </c>
      <c r="H215" s="32">
        <v>201803</v>
      </c>
      <c r="I215" s="32">
        <v>201807</v>
      </c>
      <c r="J215" s="25" t="s">
        <v>161</v>
      </c>
      <c r="K215" s="25" t="s">
        <v>158</v>
      </c>
      <c r="L215" s="1" t="s">
        <v>243</v>
      </c>
      <c r="M215" s="25" t="s">
        <v>242</v>
      </c>
      <c r="N215" s="25" t="s">
        <v>707</v>
      </c>
    </row>
    <row r="216" spans="1:14" ht="24" customHeight="1">
      <c r="A216" s="1" t="s">
        <v>67</v>
      </c>
      <c r="B216" s="25" t="s">
        <v>147</v>
      </c>
      <c r="C216" s="1" t="s">
        <v>726</v>
      </c>
      <c r="D216" s="1" t="s">
        <v>727</v>
      </c>
      <c r="E216" s="32">
        <v>1</v>
      </c>
      <c r="F216" s="60">
        <v>500000000</v>
      </c>
      <c r="G216" s="35">
        <v>454545.45454545453</v>
      </c>
      <c r="H216" s="32">
        <v>201804</v>
      </c>
      <c r="I216" s="32">
        <v>201807</v>
      </c>
      <c r="J216" s="25" t="s">
        <v>161</v>
      </c>
      <c r="K216" s="25" t="s">
        <v>158</v>
      </c>
      <c r="L216" s="1" t="s">
        <v>214</v>
      </c>
      <c r="M216" s="25" t="s">
        <v>252</v>
      </c>
      <c r="N216" s="25" t="s">
        <v>251</v>
      </c>
    </row>
    <row r="217" spans="1:14" ht="24" customHeight="1">
      <c r="A217" s="1" t="s">
        <v>67</v>
      </c>
      <c r="B217" s="25" t="s">
        <v>147</v>
      </c>
      <c r="C217" s="1" t="s">
        <v>728</v>
      </c>
      <c r="D217" s="1" t="s">
        <v>729</v>
      </c>
      <c r="E217" s="32">
        <v>1</v>
      </c>
      <c r="F217" s="60">
        <v>97000000</v>
      </c>
      <c r="G217" s="35">
        <v>88181.818181818177</v>
      </c>
      <c r="H217" s="32">
        <v>201804</v>
      </c>
      <c r="I217" s="32">
        <v>201809</v>
      </c>
      <c r="J217" s="25" t="s">
        <v>161</v>
      </c>
      <c r="K217" s="25" t="s">
        <v>158</v>
      </c>
      <c r="L217" s="1" t="s">
        <v>693</v>
      </c>
      <c r="M217" s="25" t="s">
        <v>694</v>
      </c>
      <c r="N217" s="25" t="s">
        <v>695</v>
      </c>
    </row>
    <row r="218" spans="1:14" ht="24" customHeight="1">
      <c r="A218" s="1" t="s">
        <v>98</v>
      </c>
      <c r="B218" s="25" t="s">
        <v>147</v>
      </c>
      <c r="C218" s="1" t="s">
        <v>730</v>
      </c>
      <c r="D218" s="1" t="s">
        <v>731</v>
      </c>
      <c r="E218" s="32">
        <v>1</v>
      </c>
      <c r="F218" s="60">
        <v>210000000</v>
      </c>
      <c r="G218" s="35">
        <v>190909.09090909091</v>
      </c>
      <c r="H218" s="32">
        <v>201802</v>
      </c>
      <c r="I218" s="32">
        <v>201712</v>
      </c>
      <c r="J218" s="25" t="s">
        <v>161</v>
      </c>
      <c r="K218" s="25" t="s">
        <v>158</v>
      </c>
      <c r="L218" s="1" t="s">
        <v>732</v>
      </c>
      <c r="M218" s="25" t="s">
        <v>733</v>
      </c>
      <c r="N218" s="25" t="s">
        <v>734</v>
      </c>
    </row>
    <row r="219" spans="1:14" ht="24" customHeight="1">
      <c r="A219" s="1" t="s">
        <v>735</v>
      </c>
      <c r="B219" s="25" t="s">
        <v>148</v>
      </c>
      <c r="C219" s="1" t="s">
        <v>736</v>
      </c>
      <c r="D219" s="1" t="s">
        <v>737</v>
      </c>
      <c r="E219" s="32">
        <v>1</v>
      </c>
      <c r="F219" s="60">
        <v>85000000</v>
      </c>
      <c r="G219" s="35">
        <v>77272.727272727279</v>
      </c>
      <c r="H219" s="32">
        <v>201802</v>
      </c>
      <c r="I219" s="32">
        <v>201801</v>
      </c>
      <c r="J219" s="25" t="s">
        <v>161</v>
      </c>
      <c r="K219" s="25" t="s">
        <v>158</v>
      </c>
      <c r="L219" s="1" t="s">
        <v>738</v>
      </c>
      <c r="M219" s="25" t="s">
        <v>739</v>
      </c>
      <c r="N219" s="25" t="s">
        <v>740</v>
      </c>
    </row>
    <row r="220" spans="1:14" ht="24" customHeight="1">
      <c r="A220" s="1" t="s">
        <v>192</v>
      </c>
      <c r="B220" s="25" t="s">
        <v>148</v>
      </c>
      <c r="C220" s="1" t="s">
        <v>741</v>
      </c>
      <c r="D220" s="1" t="s">
        <v>742</v>
      </c>
      <c r="E220" s="32">
        <v>1</v>
      </c>
      <c r="F220" s="60">
        <v>340000000</v>
      </c>
      <c r="G220" s="35">
        <v>309090.90909090912</v>
      </c>
      <c r="H220" s="32">
        <v>201803</v>
      </c>
      <c r="I220" s="32">
        <v>201803</v>
      </c>
      <c r="J220" s="25" t="s">
        <v>161</v>
      </c>
      <c r="K220" s="25" t="s">
        <v>158</v>
      </c>
      <c r="L220" s="1" t="s">
        <v>169</v>
      </c>
      <c r="M220" s="25" t="s">
        <v>743</v>
      </c>
      <c r="N220" s="25" t="s">
        <v>744</v>
      </c>
    </row>
    <row r="221" spans="1:14" ht="24" customHeight="1">
      <c r="A221" s="1" t="s">
        <v>12</v>
      </c>
      <c r="B221" s="25" t="s">
        <v>148</v>
      </c>
      <c r="C221" s="1" t="s">
        <v>745</v>
      </c>
      <c r="D221" s="1" t="s">
        <v>746</v>
      </c>
      <c r="E221" s="32">
        <v>1</v>
      </c>
      <c r="F221" s="60">
        <v>450000000</v>
      </c>
      <c r="G221" s="35">
        <v>409090.90909090912</v>
      </c>
      <c r="H221" s="32">
        <v>201803</v>
      </c>
      <c r="I221" s="32">
        <v>201801</v>
      </c>
      <c r="J221" s="25" t="s">
        <v>161</v>
      </c>
      <c r="K221" s="25" t="s">
        <v>158</v>
      </c>
      <c r="L221" s="1" t="s">
        <v>747</v>
      </c>
      <c r="M221" s="25" t="s">
        <v>748</v>
      </c>
      <c r="N221" s="25" t="s">
        <v>749</v>
      </c>
    </row>
    <row r="222" spans="1:14" ht="24" customHeight="1">
      <c r="A222" s="1" t="s">
        <v>12</v>
      </c>
      <c r="B222" s="25" t="s">
        <v>148</v>
      </c>
      <c r="C222" s="1" t="s">
        <v>750</v>
      </c>
      <c r="D222" s="1" t="s">
        <v>751</v>
      </c>
      <c r="E222" s="32">
        <v>1</v>
      </c>
      <c r="F222" s="60">
        <v>90000000</v>
      </c>
      <c r="G222" s="35">
        <v>81818.181818181823</v>
      </c>
      <c r="H222" s="32">
        <v>201803</v>
      </c>
      <c r="I222" s="32">
        <v>201801</v>
      </c>
      <c r="J222" s="25" t="s">
        <v>161</v>
      </c>
      <c r="K222" s="25" t="s">
        <v>158</v>
      </c>
      <c r="L222" s="1" t="s">
        <v>747</v>
      </c>
      <c r="M222" s="25" t="s">
        <v>748</v>
      </c>
      <c r="N222" s="25" t="s">
        <v>749</v>
      </c>
    </row>
    <row r="223" spans="1:14" ht="24" customHeight="1">
      <c r="A223" s="1" t="s">
        <v>12</v>
      </c>
      <c r="B223" s="25" t="s">
        <v>148</v>
      </c>
      <c r="C223" s="1" t="s">
        <v>752</v>
      </c>
      <c r="D223" s="1" t="s">
        <v>753</v>
      </c>
      <c r="E223" s="32">
        <v>1</v>
      </c>
      <c r="F223" s="60">
        <v>130000000</v>
      </c>
      <c r="G223" s="35">
        <v>118181.81818181818</v>
      </c>
      <c r="H223" s="32">
        <v>201801</v>
      </c>
      <c r="I223" s="32">
        <v>201801</v>
      </c>
      <c r="J223" s="25" t="s">
        <v>161</v>
      </c>
      <c r="K223" s="25" t="s">
        <v>158</v>
      </c>
      <c r="L223" s="1" t="s">
        <v>754</v>
      </c>
      <c r="M223" s="25" t="s">
        <v>755</v>
      </c>
      <c r="N223" s="25" t="s">
        <v>756</v>
      </c>
    </row>
    <row r="224" spans="1:14" ht="24" customHeight="1">
      <c r="A224" s="1" t="s">
        <v>80</v>
      </c>
      <c r="B224" s="25" t="s">
        <v>757</v>
      </c>
      <c r="C224" s="1" t="s">
        <v>758</v>
      </c>
      <c r="D224" s="1" t="s">
        <v>759</v>
      </c>
      <c r="E224" s="32">
        <v>1</v>
      </c>
      <c r="F224" s="60">
        <v>5424870000</v>
      </c>
      <c r="G224" s="35">
        <v>4931700</v>
      </c>
      <c r="H224" s="32">
        <v>201801</v>
      </c>
      <c r="I224" s="32">
        <v>201810</v>
      </c>
      <c r="J224" s="25" t="s">
        <v>161</v>
      </c>
      <c r="K224" s="25" t="s">
        <v>158</v>
      </c>
      <c r="L224" s="1" t="s">
        <v>188</v>
      </c>
      <c r="M224" s="25" t="s">
        <v>760</v>
      </c>
      <c r="N224" s="25" t="s">
        <v>191</v>
      </c>
    </row>
    <row r="225" spans="1:14" ht="24" customHeight="1">
      <c r="A225" s="1" t="s">
        <v>80</v>
      </c>
      <c r="B225" s="25" t="s">
        <v>757</v>
      </c>
      <c r="C225" s="1" t="s">
        <v>761</v>
      </c>
      <c r="D225" s="1" t="s">
        <v>762</v>
      </c>
      <c r="E225" s="32">
        <v>1</v>
      </c>
      <c r="F225" s="60">
        <v>98000000</v>
      </c>
      <c r="G225" s="35">
        <v>89090.909090909088</v>
      </c>
      <c r="H225" s="32">
        <v>201802</v>
      </c>
      <c r="I225" s="32">
        <v>201811</v>
      </c>
      <c r="J225" s="25" t="s">
        <v>161</v>
      </c>
      <c r="K225" s="25" t="s">
        <v>158</v>
      </c>
      <c r="L225" s="1" t="s">
        <v>188</v>
      </c>
      <c r="M225" s="25" t="s">
        <v>760</v>
      </c>
      <c r="N225" s="25" t="s">
        <v>191</v>
      </c>
    </row>
    <row r="226" spans="1:14" ht="24" customHeight="1">
      <c r="A226" s="1" t="s">
        <v>80</v>
      </c>
      <c r="B226" s="25" t="s">
        <v>757</v>
      </c>
      <c r="C226" s="1" t="s">
        <v>763</v>
      </c>
      <c r="D226" s="1" t="s">
        <v>764</v>
      </c>
      <c r="E226" s="32">
        <v>1</v>
      </c>
      <c r="F226" s="60">
        <v>1100000000</v>
      </c>
      <c r="G226" s="35">
        <v>1000000</v>
      </c>
      <c r="H226" s="32">
        <v>201802</v>
      </c>
      <c r="I226" s="32">
        <v>201811</v>
      </c>
      <c r="J226" s="25" t="s">
        <v>161</v>
      </c>
      <c r="K226" s="25" t="s">
        <v>158</v>
      </c>
      <c r="L226" s="1" t="s">
        <v>188</v>
      </c>
      <c r="M226" s="25" t="s">
        <v>760</v>
      </c>
      <c r="N226" s="25" t="s">
        <v>191</v>
      </c>
    </row>
    <row r="227" spans="1:14" ht="24" customHeight="1">
      <c r="A227" s="1" t="s">
        <v>80</v>
      </c>
      <c r="B227" s="25" t="s">
        <v>757</v>
      </c>
      <c r="C227" s="1" t="s">
        <v>765</v>
      </c>
      <c r="D227" s="1" t="s">
        <v>766</v>
      </c>
      <c r="E227" s="32">
        <v>1</v>
      </c>
      <c r="F227" s="60">
        <v>720000000</v>
      </c>
      <c r="G227" s="35">
        <v>654545.45454545459</v>
      </c>
      <c r="H227" s="32">
        <v>201801</v>
      </c>
      <c r="I227" s="32">
        <v>201811</v>
      </c>
      <c r="J227" s="25" t="s">
        <v>161</v>
      </c>
      <c r="K227" s="25" t="s">
        <v>158</v>
      </c>
      <c r="L227" s="1" t="s">
        <v>188</v>
      </c>
      <c r="M227" s="25" t="s">
        <v>760</v>
      </c>
      <c r="N227" s="25" t="s">
        <v>191</v>
      </c>
    </row>
    <row r="228" spans="1:14" ht="24" customHeight="1">
      <c r="A228" s="1" t="s">
        <v>80</v>
      </c>
      <c r="B228" s="25" t="s">
        <v>757</v>
      </c>
      <c r="C228" s="1" t="s">
        <v>182</v>
      </c>
      <c r="D228" s="1" t="s">
        <v>767</v>
      </c>
      <c r="E228" s="32">
        <v>1</v>
      </c>
      <c r="F228" s="60">
        <v>520000000</v>
      </c>
      <c r="G228" s="35">
        <v>472727.27272727271</v>
      </c>
      <c r="H228" s="32">
        <v>201802</v>
      </c>
      <c r="I228" s="32">
        <v>201810</v>
      </c>
      <c r="J228" s="25" t="s">
        <v>161</v>
      </c>
      <c r="K228" s="25" t="s">
        <v>158</v>
      </c>
      <c r="L228" s="1" t="s">
        <v>188</v>
      </c>
      <c r="M228" s="25" t="s">
        <v>760</v>
      </c>
      <c r="N228" s="25" t="s">
        <v>191</v>
      </c>
    </row>
    <row r="229" spans="1:14" ht="24" customHeight="1">
      <c r="A229" s="1" t="s">
        <v>80</v>
      </c>
      <c r="B229" s="25" t="s">
        <v>757</v>
      </c>
      <c r="C229" s="1" t="s">
        <v>768</v>
      </c>
      <c r="D229" s="1" t="s">
        <v>769</v>
      </c>
      <c r="E229" s="32">
        <v>1</v>
      </c>
      <c r="F229" s="60">
        <v>860000000</v>
      </c>
      <c r="G229" s="35">
        <v>781818.18181818177</v>
      </c>
      <c r="H229" s="32">
        <v>201802</v>
      </c>
      <c r="I229" s="32">
        <v>201811</v>
      </c>
      <c r="J229" s="25" t="s">
        <v>161</v>
      </c>
      <c r="K229" s="25" t="s">
        <v>158</v>
      </c>
      <c r="L229" s="1" t="s">
        <v>188</v>
      </c>
      <c r="M229" s="25" t="s">
        <v>760</v>
      </c>
      <c r="N229" s="25" t="s">
        <v>191</v>
      </c>
    </row>
    <row r="230" spans="1:14" ht="24" customHeight="1">
      <c r="A230" s="1" t="s">
        <v>80</v>
      </c>
      <c r="B230" s="25" t="s">
        <v>757</v>
      </c>
      <c r="C230" s="1" t="s">
        <v>770</v>
      </c>
      <c r="D230" s="1" t="s">
        <v>771</v>
      </c>
      <c r="E230" s="32">
        <v>1</v>
      </c>
      <c r="F230" s="60">
        <v>1400000000</v>
      </c>
      <c r="G230" s="35">
        <v>1272727.2727272727</v>
      </c>
      <c r="H230" s="32">
        <v>201802</v>
      </c>
      <c r="I230" s="32">
        <v>201811</v>
      </c>
      <c r="J230" s="25" t="s">
        <v>161</v>
      </c>
      <c r="K230" s="25" t="s">
        <v>158</v>
      </c>
      <c r="L230" s="1" t="s">
        <v>188</v>
      </c>
      <c r="M230" s="25" t="s">
        <v>760</v>
      </c>
      <c r="N230" s="25" t="s">
        <v>191</v>
      </c>
    </row>
    <row r="231" spans="1:14" ht="24" customHeight="1">
      <c r="A231" s="1" t="s">
        <v>80</v>
      </c>
      <c r="B231" s="25" t="s">
        <v>757</v>
      </c>
      <c r="C231" s="1" t="s">
        <v>772</v>
      </c>
      <c r="D231" s="1" t="s">
        <v>773</v>
      </c>
      <c r="E231" s="32">
        <v>1</v>
      </c>
      <c r="F231" s="60">
        <v>750000000</v>
      </c>
      <c r="G231" s="35">
        <v>681818.18181818177</v>
      </c>
      <c r="H231" s="32">
        <v>201802</v>
      </c>
      <c r="I231" s="32">
        <v>201811</v>
      </c>
      <c r="J231" s="25" t="s">
        <v>161</v>
      </c>
      <c r="K231" s="25" t="s">
        <v>158</v>
      </c>
      <c r="L231" s="1" t="s">
        <v>188</v>
      </c>
      <c r="M231" s="25" t="s">
        <v>760</v>
      </c>
      <c r="N231" s="25" t="s">
        <v>191</v>
      </c>
    </row>
    <row r="232" spans="1:14" ht="24" customHeight="1">
      <c r="A232" s="1" t="s">
        <v>80</v>
      </c>
      <c r="B232" s="25" t="s">
        <v>757</v>
      </c>
      <c r="C232" s="1" t="s">
        <v>774</v>
      </c>
      <c r="D232" s="1" t="s">
        <v>775</v>
      </c>
      <c r="E232" s="32">
        <v>1</v>
      </c>
      <c r="F232" s="60">
        <v>409000000</v>
      </c>
      <c r="G232" s="35">
        <v>371818.18181818182</v>
      </c>
      <c r="H232" s="32">
        <v>201802</v>
      </c>
      <c r="I232" s="32">
        <v>201811</v>
      </c>
      <c r="J232" s="25" t="s">
        <v>161</v>
      </c>
      <c r="K232" s="25" t="s">
        <v>158</v>
      </c>
      <c r="L232" s="1" t="s">
        <v>188</v>
      </c>
      <c r="M232" s="25" t="s">
        <v>760</v>
      </c>
      <c r="N232" s="25" t="s">
        <v>191</v>
      </c>
    </row>
    <row r="233" spans="1:14" ht="24" customHeight="1">
      <c r="A233" s="1" t="s">
        <v>80</v>
      </c>
      <c r="B233" s="25" t="s">
        <v>757</v>
      </c>
      <c r="C233" s="1" t="s">
        <v>776</v>
      </c>
      <c r="D233" s="1" t="s">
        <v>777</v>
      </c>
      <c r="E233" s="32">
        <v>1</v>
      </c>
      <c r="F233" s="60">
        <v>1300000000</v>
      </c>
      <c r="G233" s="35">
        <v>1181818.1818181819</v>
      </c>
      <c r="H233" s="32">
        <v>201802</v>
      </c>
      <c r="I233" s="32">
        <v>201811</v>
      </c>
      <c r="J233" s="25" t="s">
        <v>161</v>
      </c>
      <c r="K233" s="25" t="s">
        <v>158</v>
      </c>
      <c r="L233" s="1" t="s">
        <v>188</v>
      </c>
      <c r="M233" s="25" t="s">
        <v>760</v>
      </c>
      <c r="N233" s="25" t="s">
        <v>191</v>
      </c>
    </row>
    <row r="234" spans="1:14" ht="24" customHeight="1">
      <c r="A234" s="1" t="s">
        <v>80</v>
      </c>
      <c r="B234" s="25" t="s">
        <v>757</v>
      </c>
      <c r="C234" s="1" t="s">
        <v>778</v>
      </c>
      <c r="D234" s="1" t="s">
        <v>779</v>
      </c>
      <c r="E234" s="32">
        <v>1</v>
      </c>
      <c r="F234" s="60">
        <v>210000000</v>
      </c>
      <c r="G234" s="35">
        <v>190909.09090909091</v>
      </c>
      <c r="H234" s="32">
        <v>201802</v>
      </c>
      <c r="I234" s="32">
        <v>201811</v>
      </c>
      <c r="J234" s="25" t="s">
        <v>161</v>
      </c>
      <c r="K234" s="25" t="s">
        <v>158</v>
      </c>
      <c r="L234" s="1" t="s">
        <v>188</v>
      </c>
      <c r="M234" s="25" t="s">
        <v>760</v>
      </c>
      <c r="N234" s="25" t="s">
        <v>191</v>
      </c>
    </row>
    <row r="235" spans="1:14" ht="24" customHeight="1">
      <c r="A235" s="1" t="s">
        <v>80</v>
      </c>
      <c r="B235" s="25" t="s">
        <v>757</v>
      </c>
      <c r="C235" s="1" t="s">
        <v>780</v>
      </c>
      <c r="D235" s="1" t="s">
        <v>781</v>
      </c>
      <c r="E235" s="32">
        <v>1</v>
      </c>
      <c r="F235" s="60">
        <v>85000000</v>
      </c>
      <c r="G235" s="35">
        <v>77272.727272727279</v>
      </c>
      <c r="H235" s="32">
        <v>201802</v>
      </c>
      <c r="I235" s="32">
        <v>201811</v>
      </c>
      <c r="J235" s="25" t="s">
        <v>161</v>
      </c>
      <c r="K235" s="25" t="s">
        <v>158</v>
      </c>
      <c r="L235" s="1" t="s">
        <v>188</v>
      </c>
      <c r="M235" s="25" t="s">
        <v>760</v>
      </c>
      <c r="N235" s="25" t="s">
        <v>191</v>
      </c>
    </row>
    <row r="236" spans="1:14" ht="24" customHeight="1">
      <c r="A236" s="1" t="s">
        <v>80</v>
      </c>
      <c r="B236" s="25" t="s">
        <v>757</v>
      </c>
      <c r="C236" s="1" t="s">
        <v>782</v>
      </c>
      <c r="D236" s="1" t="s">
        <v>783</v>
      </c>
      <c r="E236" s="32">
        <v>1</v>
      </c>
      <c r="F236" s="60">
        <v>118000000</v>
      </c>
      <c r="G236" s="35">
        <v>107272.72727272728</v>
      </c>
      <c r="H236" s="32">
        <v>201802</v>
      </c>
      <c r="I236" s="32">
        <v>201811</v>
      </c>
      <c r="J236" s="25" t="s">
        <v>161</v>
      </c>
      <c r="K236" s="25" t="s">
        <v>158</v>
      </c>
      <c r="L236" s="1" t="s">
        <v>188</v>
      </c>
      <c r="M236" s="25" t="s">
        <v>760</v>
      </c>
      <c r="N236" s="25" t="s">
        <v>191</v>
      </c>
    </row>
    <row r="237" spans="1:14" ht="24" customHeight="1">
      <c r="A237" s="1" t="s">
        <v>80</v>
      </c>
      <c r="B237" s="25" t="s">
        <v>757</v>
      </c>
      <c r="C237" s="1" t="s">
        <v>784</v>
      </c>
      <c r="D237" s="1" t="s">
        <v>785</v>
      </c>
      <c r="E237" s="32">
        <v>1</v>
      </c>
      <c r="F237" s="60">
        <v>662000000</v>
      </c>
      <c r="G237" s="35">
        <v>601818.18181818177</v>
      </c>
      <c r="H237" s="32">
        <v>201802</v>
      </c>
      <c r="I237" s="32">
        <v>201811</v>
      </c>
      <c r="J237" s="25" t="s">
        <v>161</v>
      </c>
      <c r="K237" s="25" t="s">
        <v>158</v>
      </c>
      <c r="L237" s="1" t="s">
        <v>786</v>
      </c>
      <c r="M237" s="25" t="s">
        <v>760</v>
      </c>
      <c r="N237" s="25" t="s">
        <v>191</v>
      </c>
    </row>
    <row r="238" spans="1:14" ht="24" customHeight="1">
      <c r="A238" s="1" t="s">
        <v>18</v>
      </c>
      <c r="B238" s="25" t="s">
        <v>148</v>
      </c>
      <c r="C238" s="1" t="s">
        <v>787</v>
      </c>
      <c r="D238" s="1" t="s">
        <v>172</v>
      </c>
      <c r="E238" s="32">
        <v>1</v>
      </c>
      <c r="F238" s="60">
        <v>681250000</v>
      </c>
      <c r="G238" s="35">
        <v>619318.18181818177</v>
      </c>
      <c r="H238" s="32">
        <v>201801</v>
      </c>
      <c r="I238" s="32">
        <v>201801</v>
      </c>
      <c r="J238" s="25" t="s">
        <v>161</v>
      </c>
      <c r="K238" s="25" t="s">
        <v>158</v>
      </c>
      <c r="L238" s="1" t="s">
        <v>184</v>
      </c>
      <c r="M238" s="25" t="s">
        <v>186</v>
      </c>
      <c r="N238" s="25" t="s">
        <v>185</v>
      </c>
    </row>
    <row r="239" spans="1:14" ht="24" customHeight="1">
      <c r="A239" s="1" t="s">
        <v>18</v>
      </c>
      <c r="B239" s="25" t="s">
        <v>148</v>
      </c>
      <c r="C239" s="1" t="s">
        <v>788</v>
      </c>
      <c r="D239" s="1" t="s">
        <v>172</v>
      </c>
      <c r="E239" s="32">
        <v>1</v>
      </c>
      <c r="F239" s="60">
        <v>480700000</v>
      </c>
      <c r="G239" s="35">
        <v>437000</v>
      </c>
      <c r="H239" s="32">
        <v>201801</v>
      </c>
      <c r="I239" s="32">
        <v>201801</v>
      </c>
      <c r="J239" s="25" t="s">
        <v>161</v>
      </c>
      <c r="K239" s="25" t="s">
        <v>158</v>
      </c>
      <c r="L239" s="1" t="s">
        <v>789</v>
      </c>
      <c r="M239" s="25" t="s">
        <v>790</v>
      </c>
      <c r="N239" s="25" t="s">
        <v>791</v>
      </c>
    </row>
    <row r="240" spans="1:14" ht="24" customHeight="1">
      <c r="A240" s="1" t="s">
        <v>107</v>
      </c>
      <c r="B240" s="25" t="s">
        <v>148</v>
      </c>
      <c r="C240" s="1" t="s">
        <v>792</v>
      </c>
      <c r="D240" s="1" t="s">
        <v>190</v>
      </c>
      <c r="E240" s="32">
        <v>1</v>
      </c>
      <c r="F240" s="60">
        <v>117934240</v>
      </c>
      <c r="G240" s="35">
        <v>107212.94545454545</v>
      </c>
      <c r="H240" s="32">
        <v>201801</v>
      </c>
      <c r="I240" s="32">
        <v>201801</v>
      </c>
      <c r="J240" s="25" t="s">
        <v>161</v>
      </c>
      <c r="K240" s="25" t="s">
        <v>158</v>
      </c>
      <c r="L240" s="1" t="s">
        <v>188</v>
      </c>
      <c r="M240" s="25" t="s">
        <v>793</v>
      </c>
      <c r="N240" s="25" t="s">
        <v>189</v>
      </c>
    </row>
    <row r="241" spans="1:14" ht="24" customHeight="1">
      <c r="A241" s="1" t="s">
        <v>794</v>
      </c>
      <c r="B241" s="25" t="s">
        <v>795</v>
      </c>
      <c r="C241" s="1" t="s">
        <v>796</v>
      </c>
      <c r="D241" s="1" t="s">
        <v>170</v>
      </c>
      <c r="E241" s="32">
        <v>1</v>
      </c>
      <c r="F241" s="60">
        <v>693000000</v>
      </c>
      <c r="G241" s="35">
        <v>630000</v>
      </c>
      <c r="H241" s="32">
        <v>201801</v>
      </c>
      <c r="I241" s="32">
        <v>201801</v>
      </c>
      <c r="J241" s="25" t="s">
        <v>161</v>
      </c>
      <c r="K241" s="25" t="s">
        <v>158</v>
      </c>
      <c r="L241" s="1" t="s">
        <v>797</v>
      </c>
      <c r="M241" s="25" t="s">
        <v>798</v>
      </c>
      <c r="N241" s="25" t="s">
        <v>799</v>
      </c>
    </row>
    <row r="242" spans="1:14" ht="24" customHeight="1">
      <c r="A242" s="1" t="s">
        <v>26</v>
      </c>
      <c r="B242" s="25" t="s">
        <v>795</v>
      </c>
      <c r="C242" s="1" t="s">
        <v>800</v>
      </c>
      <c r="D242" s="1" t="s">
        <v>801</v>
      </c>
      <c r="E242" s="32">
        <v>1</v>
      </c>
      <c r="F242" s="60">
        <v>173127000</v>
      </c>
      <c r="G242" s="35">
        <v>157388.18181818182</v>
      </c>
      <c r="H242" s="32">
        <v>201801</v>
      </c>
      <c r="I242" s="32">
        <v>201808</v>
      </c>
      <c r="J242" s="25" t="s">
        <v>161</v>
      </c>
      <c r="K242" s="25" t="s">
        <v>158</v>
      </c>
      <c r="L242" s="1" t="s">
        <v>802</v>
      </c>
      <c r="M242" s="25" t="s">
        <v>803</v>
      </c>
      <c r="N242" s="25" t="s">
        <v>804</v>
      </c>
    </row>
    <row r="243" spans="1:14" ht="24" customHeight="1">
      <c r="A243" s="1" t="s">
        <v>26</v>
      </c>
      <c r="B243" s="25" t="s">
        <v>795</v>
      </c>
      <c r="C243" s="1" t="s">
        <v>805</v>
      </c>
      <c r="D243" s="1" t="s">
        <v>801</v>
      </c>
      <c r="E243" s="32">
        <v>1</v>
      </c>
      <c r="F243" s="60">
        <v>780000000</v>
      </c>
      <c r="G243" s="35">
        <v>709090.90909090906</v>
      </c>
      <c r="H243" s="32">
        <v>201801</v>
      </c>
      <c r="I243" s="32">
        <v>12</v>
      </c>
      <c r="J243" s="25" t="s">
        <v>161</v>
      </c>
      <c r="K243" s="25" t="s">
        <v>158</v>
      </c>
      <c r="L243" s="1" t="s">
        <v>806</v>
      </c>
      <c r="M243" s="25" t="s">
        <v>803</v>
      </c>
      <c r="N243" s="25" t="s">
        <v>807</v>
      </c>
    </row>
    <row r="244" spans="1:14" ht="24" customHeight="1">
      <c r="A244" s="1" t="s">
        <v>90</v>
      </c>
      <c r="B244" s="25" t="s">
        <v>795</v>
      </c>
      <c r="C244" s="1" t="s">
        <v>808</v>
      </c>
      <c r="D244" s="1" t="s">
        <v>809</v>
      </c>
      <c r="E244" s="32">
        <v>1</v>
      </c>
      <c r="F244" s="60">
        <v>230000000</v>
      </c>
      <c r="G244" s="35">
        <v>209090.90909090909</v>
      </c>
      <c r="H244" s="32">
        <v>201802</v>
      </c>
      <c r="I244" s="32">
        <v>201806</v>
      </c>
      <c r="J244" s="25" t="s">
        <v>161</v>
      </c>
      <c r="K244" s="25" t="s">
        <v>158</v>
      </c>
      <c r="L244" s="1" t="s">
        <v>810</v>
      </c>
      <c r="M244" s="25" t="s">
        <v>811</v>
      </c>
      <c r="N244" s="25" t="s">
        <v>812</v>
      </c>
    </row>
    <row r="245" spans="1:14" ht="24" customHeight="1">
      <c r="A245" s="1" t="s">
        <v>90</v>
      </c>
      <c r="B245" s="25" t="s">
        <v>795</v>
      </c>
      <c r="C245" s="1" t="s">
        <v>150</v>
      </c>
      <c r="D245" s="1" t="s">
        <v>813</v>
      </c>
      <c r="E245" s="32">
        <v>1</v>
      </c>
      <c r="F245" s="60">
        <v>45000000</v>
      </c>
      <c r="G245" s="35">
        <v>40909.090909090912</v>
      </c>
      <c r="H245" s="32">
        <v>201802</v>
      </c>
      <c r="I245" s="32">
        <v>201806</v>
      </c>
      <c r="J245" s="25" t="s">
        <v>161</v>
      </c>
      <c r="K245" s="25" t="s">
        <v>158</v>
      </c>
      <c r="L245" s="1" t="s">
        <v>810</v>
      </c>
      <c r="M245" s="25" t="s">
        <v>811</v>
      </c>
      <c r="N245" s="25" t="s">
        <v>812</v>
      </c>
    </row>
    <row r="246" spans="1:14" ht="24" customHeight="1">
      <c r="A246" s="1" t="s">
        <v>90</v>
      </c>
      <c r="B246" s="25" t="s">
        <v>795</v>
      </c>
      <c r="C246" s="1" t="s">
        <v>150</v>
      </c>
      <c r="D246" s="1" t="s">
        <v>814</v>
      </c>
      <c r="E246" s="32">
        <v>1</v>
      </c>
      <c r="F246" s="60">
        <v>45000000</v>
      </c>
      <c r="G246" s="35">
        <v>40909.090909090912</v>
      </c>
      <c r="H246" s="32">
        <v>201802</v>
      </c>
      <c r="I246" s="32">
        <v>201806</v>
      </c>
      <c r="J246" s="25" t="s">
        <v>161</v>
      </c>
      <c r="K246" s="25" t="s">
        <v>158</v>
      </c>
      <c r="L246" s="1" t="s">
        <v>810</v>
      </c>
      <c r="M246" s="25" t="s">
        <v>811</v>
      </c>
      <c r="N246" s="25" t="s">
        <v>812</v>
      </c>
    </row>
    <row r="247" spans="1:14" ht="24" customHeight="1">
      <c r="A247" s="1" t="s">
        <v>90</v>
      </c>
      <c r="B247" s="25" t="s">
        <v>795</v>
      </c>
      <c r="C247" s="1" t="s">
        <v>815</v>
      </c>
      <c r="D247" s="1" t="s">
        <v>816</v>
      </c>
      <c r="E247" s="32">
        <v>1</v>
      </c>
      <c r="F247" s="60">
        <v>40000000</v>
      </c>
      <c r="G247" s="35">
        <v>36363.63636363636</v>
      </c>
      <c r="H247" s="32">
        <v>201805</v>
      </c>
      <c r="I247" s="32">
        <v>201810</v>
      </c>
      <c r="J247" s="25" t="s">
        <v>161</v>
      </c>
      <c r="K247" s="25" t="s">
        <v>158</v>
      </c>
      <c r="L247" s="1" t="s">
        <v>810</v>
      </c>
      <c r="M247" s="25" t="s">
        <v>811</v>
      </c>
      <c r="N247" s="25" t="s">
        <v>812</v>
      </c>
    </row>
    <row r="248" spans="1:14" ht="24" customHeight="1">
      <c r="A248" s="1" t="s">
        <v>118</v>
      </c>
      <c r="B248" s="25" t="s">
        <v>795</v>
      </c>
      <c r="C248" s="1" t="s">
        <v>817</v>
      </c>
      <c r="D248" s="1" t="s">
        <v>818</v>
      </c>
      <c r="E248" s="32">
        <v>1</v>
      </c>
      <c r="F248" s="60">
        <v>158917032</v>
      </c>
      <c r="G248" s="35">
        <v>144470.02909090908</v>
      </c>
      <c r="H248" s="32">
        <v>201801</v>
      </c>
      <c r="I248" s="32">
        <v>201801</v>
      </c>
      <c r="J248" s="25" t="s">
        <v>161</v>
      </c>
      <c r="K248" s="25" t="s">
        <v>339</v>
      </c>
      <c r="L248" s="1" t="s">
        <v>173</v>
      </c>
      <c r="M248" s="25" t="s">
        <v>819</v>
      </c>
      <c r="N248" s="25" t="s">
        <v>820</v>
      </c>
    </row>
    <row r="249" spans="1:14" ht="24" customHeight="1">
      <c r="A249" s="1" t="s">
        <v>821</v>
      </c>
      <c r="B249" s="25" t="s">
        <v>795</v>
      </c>
      <c r="C249" s="1" t="s">
        <v>822</v>
      </c>
      <c r="D249" s="1" t="s">
        <v>823</v>
      </c>
      <c r="E249" s="32">
        <v>1</v>
      </c>
      <c r="F249" s="60">
        <v>1372000000</v>
      </c>
      <c r="G249" s="35">
        <v>1247272.7272727273</v>
      </c>
      <c r="H249" s="32">
        <v>201803</v>
      </c>
      <c r="I249" s="32">
        <v>201712</v>
      </c>
      <c r="J249" s="25" t="s">
        <v>161</v>
      </c>
      <c r="K249" s="25" t="s">
        <v>339</v>
      </c>
      <c r="L249" s="1" t="s">
        <v>824</v>
      </c>
      <c r="M249" s="25" t="s">
        <v>825</v>
      </c>
      <c r="N249" s="25" t="s">
        <v>826</v>
      </c>
    </row>
    <row r="250" spans="1:14" ht="24" customHeight="1">
      <c r="A250" s="1" t="s">
        <v>131</v>
      </c>
      <c r="B250" s="25" t="s">
        <v>795</v>
      </c>
      <c r="C250" s="1" t="s">
        <v>827</v>
      </c>
      <c r="D250" s="1" t="s">
        <v>828</v>
      </c>
      <c r="E250" s="32">
        <v>1</v>
      </c>
      <c r="F250" s="60">
        <v>125000000</v>
      </c>
      <c r="G250" s="35">
        <v>113636.36363636363</v>
      </c>
      <c r="H250" s="32">
        <v>201801</v>
      </c>
      <c r="I250" s="32">
        <v>201802</v>
      </c>
      <c r="J250" s="25" t="s">
        <v>161</v>
      </c>
      <c r="K250" s="25" t="s">
        <v>158</v>
      </c>
      <c r="L250" s="1" t="s">
        <v>829</v>
      </c>
      <c r="M250" s="25" t="s">
        <v>830</v>
      </c>
      <c r="N250" s="25" t="s">
        <v>831</v>
      </c>
    </row>
    <row r="251" spans="1:14" ht="24" customHeight="1">
      <c r="A251" s="1" t="s">
        <v>131</v>
      </c>
      <c r="B251" s="25" t="s">
        <v>795</v>
      </c>
      <c r="C251" s="1" t="s">
        <v>832</v>
      </c>
      <c r="D251" s="1" t="s">
        <v>828</v>
      </c>
      <c r="E251" s="32">
        <v>1</v>
      </c>
      <c r="F251" s="60">
        <v>451000000</v>
      </c>
      <c r="G251" s="35">
        <v>410000</v>
      </c>
      <c r="H251" s="32">
        <v>201802</v>
      </c>
      <c r="I251" s="32">
        <v>201804</v>
      </c>
      <c r="J251" s="25" t="s">
        <v>161</v>
      </c>
      <c r="K251" s="25" t="s">
        <v>158</v>
      </c>
      <c r="L251" s="1" t="s">
        <v>829</v>
      </c>
      <c r="M251" s="25" t="s">
        <v>830</v>
      </c>
      <c r="N251" s="25" t="s">
        <v>831</v>
      </c>
    </row>
    <row r="252" spans="1:14" ht="24" customHeight="1">
      <c r="A252" s="1" t="s">
        <v>833</v>
      </c>
      <c r="B252" s="25" t="s">
        <v>795</v>
      </c>
      <c r="C252" s="1" t="s">
        <v>834</v>
      </c>
      <c r="D252" s="1" t="s">
        <v>835</v>
      </c>
      <c r="E252" s="32">
        <v>1</v>
      </c>
      <c r="F252" s="60">
        <v>47156913</v>
      </c>
      <c r="G252" s="35">
        <v>42869.920909090906</v>
      </c>
      <c r="H252" s="32">
        <v>201801</v>
      </c>
      <c r="I252" s="32">
        <v>201801</v>
      </c>
      <c r="J252" s="25" t="s">
        <v>161</v>
      </c>
      <c r="K252" s="25" t="s">
        <v>158</v>
      </c>
      <c r="L252" s="1" t="s">
        <v>836</v>
      </c>
      <c r="M252" s="25" t="s">
        <v>837</v>
      </c>
      <c r="N252" s="25" t="s">
        <v>838</v>
      </c>
    </row>
    <row r="253" spans="1:14" ht="24" customHeight="1">
      <c r="A253" s="1" t="s">
        <v>839</v>
      </c>
      <c r="B253" s="25" t="s">
        <v>795</v>
      </c>
      <c r="C253" s="1" t="s">
        <v>840</v>
      </c>
      <c r="D253" s="1" t="s">
        <v>841</v>
      </c>
      <c r="E253" s="32">
        <v>1</v>
      </c>
      <c r="F253" s="60">
        <v>55117421</v>
      </c>
      <c r="G253" s="35">
        <v>50106.746363636361</v>
      </c>
      <c r="H253" s="32">
        <v>201801</v>
      </c>
      <c r="I253" s="32">
        <v>201712</v>
      </c>
      <c r="J253" s="25" t="s">
        <v>161</v>
      </c>
      <c r="K253" s="25" t="s">
        <v>339</v>
      </c>
      <c r="L253" s="1" t="s">
        <v>195</v>
      </c>
      <c r="M253" s="25" t="s">
        <v>842</v>
      </c>
      <c r="N253" s="25" t="s">
        <v>843</v>
      </c>
    </row>
    <row r="254" spans="1:14" ht="24" customHeight="1">
      <c r="A254" s="1" t="s">
        <v>844</v>
      </c>
      <c r="B254" s="25" t="s">
        <v>795</v>
      </c>
      <c r="C254" s="1" t="s">
        <v>293</v>
      </c>
      <c r="D254" s="1" t="s">
        <v>845</v>
      </c>
      <c r="E254" s="32">
        <v>1</v>
      </c>
      <c r="F254" s="60">
        <v>593627400</v>
      </c>
      <c r="G254" s="35">
        <v>539661.27272727271</v>
      </c>
      <c r="H254" s="32">
        <v>201801</v>
      </c>
      <c r="I254" s="32">
        <v>201801</v>
      </c>
      <c r="J254" s="25" t="s">
        <v>161</v>
      </c>
      <c r="K254" s="25" t="s">
        <v>158</v>
      </c>
      <c r="L254" s="1" t="s">
        <v>846</v>
      </c>
      <c r="M254" s="25" t="s">
        <v>847</v>
      </c>
      <c r="N254" s="25" t="s">
        <v>848</v>
      </c>
    </row>
    <row r="255" spans="1:14" ht="24" customHeight="1">
      <c r="A255" s="1" t="s">
        <v>49</v>
      </c>
      <c r="B255" s="25" t="s">
        <v>795</v>
      </c>
      <c r="C255" s="1" t="s">
        <v>849</v>
      </c>
      <c r="D255" s="1" t="s">
        <v>850</v>
      </c>
      <c r="E255" s="32">
        <v>1</v>
      </c>
      <c r="F255" s="60">
        <v>379120500</v>
      </c>
      <c r="G255" s="35">
        <v>344655</v>
      </c>
      <c r="H255" s="32">
        <v>201801</v>
      </c>
      <c r="I255" s="32">
        <v>201712</v>
      </c>
      <c r="J255" s="25" t="s">
        <v>161</v>
      </c>
      <c r="K255" s="25" t="s">
        <v>158</v>
      </c>
      <c r="L255" s="1" t="s">
        <v>851</v>
      </c>
      <c r="M255" s="25" t="s">
        <v>852</v>
      </c>
      <c r="N255" s="25" t="s">
        <v>853</v>
      </c>
    </row>
    <row r="256" spans="1:14" ht="24" customHeight="1">
      <c r="A256" s="1" t="s">
        <v>854</v>
      </c>
      <c r="B256" s="25" t="s">
        <v>795</v>
      </c>
      <c r="C256" s="1" t="s">
        <v>855</v>
      </c>
      <c r="D256" s="1" t="s">
        <v>856</v>
      </c>
      <c r="E256" s="32">
        <v>1</v>
      </c>
      <c r="F256" s="60">
        <v>339008000</v>
      </c>
      <c r="G256" s="35">
        <v>308189.09090909088</v>
      </c>
      <c r="H256" s="32">
        <v>201803</v>
      </c>
      <c r="I256" s="32">
        <v>201709</v>
      </c>
      <c r="J256" s="25" t="s">
        <v>161</v>
      </c>
      <c r="K256" s="25" t="s">
        <v>339</v>
      </c>
      <c r="L256" s="1" t="s">
        <v>857</v>
      </c>
      <c r="M256" s="25" t="s">
        <v>858</v>
      </c>
      <c r="N256" s="25" t="s">
        <v>859</v>
      </c>
    </row>
    <row r="257" spans="1:14" ht="24" customHeight="1">
      <c r="A257" s="1" t="s">
        <v>860</v>
      </c>
      <c r="B257" s="25" t="s">
        <v>795</v>
      </c>
      <c r="C257" s="1" t="s">
        <v>861</v>
      </c>
      <c r="D257" s="1" t="s">
        <v>862</v>
      </c>
      <c r="E257" s="32">
        <v>1</v>
      </c>
      <c r="F257" s="60">
        <v>5020000000</v>
      </c>
      <c r="G257" s="35">
        <v>4563636.3636363633</v>
      </c>
      <c r="H257" s="32">
        <v>201803</v>
      </c>
      <c r="I257" s="32">
        <v>201912</v>
      </c>
      <c r="J257" s="25" t="s">
        <v>161</v>
      </c>
      <c r="K257" s="25" t="s">
        <v>158</v>
      </c>
      <c r="L257" s="1" t="s">
        <v>863</v>
      </c>
      <c r="M257" s="25" t="s">
        <v>864</v>
      </c>
      <c r="N257" s="25" t="s">
        <v>865</v>
      </c>
    </row>
    <row r="258" spans="1:14" ht="24" customHeight="1">
      <c r="A258" s="1" t="s">
        <v>860</v>
      </c>
      <c r="B258" s="25" t="s">
        <v>795</v>
      </c>
      <c r="C258" s="1" t="s">
        <v>866</v>
      </c>
      <c r="D258" s="1" t="s">
        <v>867</v>
      </c>
      <c r="E258" s="32">
        <v>1</v>
      </c>
      <c r="F258" s="60">
        <v>1650000000</v>
      </c>
      <c r="G258" s="35">
        <v>1500000</v>
      </c>
      <c r="H258" s="32">
        <v>201808</v>
      </c>
      <c r="I258" s="32">
        <v>201912</v>
      </c>
      <c r="J258" s="25" t="s">
        <v>161</v>
      </c>
      <c r="K258" s="25" t="s">
        <v>158</v>
      </c>
      <c r="L258" s="1" t="s">
        <v>863</v>
      </c>
      <c r="M258" s="25" t="s">
        <v>864</v>
      </c>
      <c r="N258" s="25" t="s">
        <v>865</v>
      </c>
    </row>
    <row r="259" spans="1:14" ht="24" customHeight="1">
      <c r="A259" s="1" t="s">
        <v>860</v>
      </c>
      <c r="B259" s="25" t="s">
        <v>795</v>
      </c>
      <c r="C259" s="1" t="s">
        <v>868</v>
      </c>
      <c r="D259" s="1" t="s">
        <v>869</v>
      </c>
      <c r="E259" s="32">
        <v>1</v>
      </c>
      <c r="F259" s="60">
        <v>3600000000</v>
      </c>
      <c r="G259" s="35">
        <v>3272727.2727272729</v>
      </c>
      <c r="H259" s="32">
        <v>201803</v>
      </c>
      <c r="I259" s="32">
        <v>201912</v>
      </c>
      <c r="J259" s="25" t="s">
        <v>161</v>
      </c>
      <c r="K259" s="25" t="s">
        <v>158</v>
      </c>
      <c r="L259" s="1" t="s">
        <v>863</v>
      </c>
      <c r="M259" s="25" t="s">
        <v>864</v>
      </c>
      <c r="N259" s="25" t="s">
        <v>865</v>
      </c>
    </row>
    <row r="260" spans="1:14" ht="24" customHeight="1">
      <c r="A260" s="1" t="s">
        <v>870</v>
      </c>
      <c r="B260" s="25" t="s">
        <v>795</v>
      </c>
      <c r="C260" s="1" t="s">
        <v>871</v>
      </c>
      <c r="D260" s="1" t="s">
        <v>872</v>
      </c>
      <c r="E260" s="32">
        <v>1</v>
      </c>
      <c r="F260" s="60">
        <v>39500000</v>
      </c>
      <c r="G260" s="35">
        <v>35909.090909090912</v>
      </c>
      <c r="H260" s="32">
        <v>201801</v>
      </c>
      <c r="I260" s="32">
        <v>201801</v>
      </c>
      <c r="J260" s="25" t="s">
        <v>161</v>
      </c>
      <c r="K260" s="25" t="s">
        <v>158</v>
      </c>
      <c r="L260" s="1" t="s">
        <v>870</v>
      </c>
      <c r="M260" s="25" t="s">
        <v>873</v>
      </c>
      <c r="N260" s="25" t="s">
        <v>874</v>
      </c>
    </row>
    <row r="261" spans="1:14" ht="24" customHeight="1">
      <c r="A261" s="1" t="s">
        <v>32</v>
      </c>
      <c r="B261" s="25" t="s">
        <v>795</v>
      </c>
      <c r="C261" s="1" t="s">
        <v>875</v>
      </c>
      <c r="D261" s="1" t="s">
        <v>876</v>
      </c>
      <c r="E261" s="32">
        <v>1</v>
      </c>
      <c r="F261" s="60">
        <v>30000000</v>
      </c>
      <c r="G261" s="35">
        <v>27272.727272727272</v>
      </c>
      <c r="H261" s="32">
        <v>201811</v>
      </c>
      <c r="I261" s="32">
        <v>201712</v>
      </c>
      <c r="J261" s="25" t="s">
        <v>161</v>
      </c>
      <c r="K261" s="25" t="s">
        <v>158</v>
      </c>
      <c r="L261" s="1" t="s">
        <v>181</v>
      </c>
      <c r="M261" s="25" t="s">
        <v>180</v>
      </c>
      <c r="N261" s="25" t="s">
        <v>179</v>
      </c>
    </row>
    <row r="262" spans="1:14" ht="24" customHeight="1">
      <c r="A262" s="1" t="s">
        <v>32</v>
      </c>
      <c r="B262" s="25" t="s">
        <v>795</v>
      </c>
      <c r="C262" s="1" t="s">
        <v>877</v>
      </c>
      <c r="D262" s="1" t="s">
        <v>878</v>
      </c>
      <c r="E262" s="32">
        <v>1</v>
      </c>
      <c r="F262" s="60">
        <v>684000000</v>
      </c>
      <c r="G262" s="35">
        <v>621818.18181818177</v>
      </c>
      <c r="H262" s="32">
        <v>201811</v>
      </c>
      <c r="I262" s="32">
        <v>201712</v>
      </c>
      <c r="J262" s="25" t="s">
        <v>161</v>
      </c>
      <c r="K262" s="25" t="s">
        <v>158</v>
      </c>
      <c r="L262" s="1" t="s">
        <v>181</v>
      </c>
      <c r="M262" s="25" t="s">
        <v>180</v>
      </c>
      <c r="N262" s="25" t="s">
        <v>179</v>
      </c>
    </row>
    <row r="263" spans="1:14" ht="24" customHeight="1">
      <c r="A263" s="1" t="s">
        <v>5</v>
      </c>
      <c r="B263" s="25" t="s">
        <v>795</v>
      </c>
      <c r="C263" s="1" t="s">
        <v>879</v>
      </c>
      <c r="D263" s="1" t="s">
        <v>175</v>
      </c>
      <c r="E263" s="32">
        <v>1</v>
      </c>
      <c r="F263" s="60">
        <v>60000000</v>
      </c>
      <c r="G263" s="35">
        <v>54545.454545454544</v>
      </c>
      <c r="H263" s="32">
        <v>201801</v>
      </c>
      <c r="I263" s="32">
        <v>201712</v>
      </c>
      <c r="J263" s="25" t="s">
        <v>161</v>
      </c>
      <c r="K263" s="25" t="s">
        <v>158</v>
      </c>
      <c r="L263" s="1" t="s">
        <v>174</v>
      </c>
      <c r="M263" s="25" t="s">
        <v>177</v>
      </c>
      <c r="N263" s="25" t="s">
        <v>176</v>
      </c>
    </row>
    <row r="264" spans="1:14" ht="24" customHeight="1">
      <c r="A264" s="1" t="s">
        <v>5</v>
      </c>
      <c r="B264" s="25" t="s">
        <v>795</v>
      </c>
      <c r="C264" s="1" t="s">
        <v>880</v>
      </c>
      <c r="D264" s="1" t="s">
        <v>175</v>
      </c>
      <c r="E264" s="32">
        <v>1</v>
      </c>
      <c r="F264" s="60">
        <v>60000000</v>
      </c>
      <c r="G264" s="35">
        <v>54545.454545454544</v>
      </c>
      <c r="H264" s="32">
        <v>201801</v>
      </c>
      <c r="I264" s="32">
        <v>201712</v>
      </c>
      <c r="J264" s="25" t="s">
        <v>161</v>
      </c>
      <c r="K264" s="25" t="s">
        <v>158</v>
      </c>
      <c r="L264" s="1" t="s">
        <v>174</v>
      </c>
      <c r="M264" s="25" t="s">
        <v>177</v>
      </c>
      <c r="N264" s="25" t="s">
        <v>176</v>
      </c>
    </row>
    <row r="265" spans="1:14" ht="24" customHeight="1">
      <c r="A265" s="1" t="s">
        <v>5</v>
      </c>
      <c r="B265" s="25" t="s">
        <v>795</v>
      </c>
      <c r="C265" s="1" t="s">
        <v>881</v>
      </c>
      <c r="D265" s="1" t="s">
        <v>175</v>
      </c>
      <c r="E265" s="32">
        <v>1</v>
      </c>
      <c r="F265" s="60">
        <v>60000000</v>
      </c>
      <c r="G265" s="35">
        <v>54545.454545454544</v>
      </c>
      <c r="H265" s="32">
        <v>201801</v>
      </c>
      <c r="I265" s="32">
        <v>201801</v>
      </c>
      <c r="J265" s="25" t="s">
        <v>161</v>
      </c>
      <c r="K265" s="25" t="s">
        <v>158</v>
      </c>
      <c r="L265" s="1" t="s">
        <v>174</v>
      </c>
      <c r="M265" s="25" t="s">
        <v>177</v>
      </c>
      <c r="N265" s="25" t="s">
        <v>176</v>
      </c>
    </row>
    <row r="266" spans="1:14" ht="24" customHeight="1">
      <c r="A266" s="1" t="s">
        <v>882</v>
      </c>
      <c r="B266" s="25" t="s">
        <v>795</v>
      </c>
      <c r="C266" s="1" t="s">
        <v>883</v>
      </c>
      <c r="D266" s="1" t="s">
        <v>170</v>
      </c>
      <c r="E266" s="32">
        <v>1</v>
      </c>
      <c r="F266" s="60">
        <v>86330640</v>
      </c>
      <c r="G266" s="35">
        <v>78482.399999999994</v>
      </c>
      <c r="H266" s="32">
        <v>201801</v>
      </c>
      <c r="I266" s="32">
        <v>201802</v>
      </c>
      <c r="J266" s="25" t="s">
        <v>161</v>
      </c>
      <c r="K266" s="25" t="s">
        <v>158</v>
      </c>
      <c r="L266" s="1" t="s">
        <v>882</v>
      </c>
      <c r="M266" s="25" t="s">
        <v>884</v>
      </c>
      <c r="N266" s="25" t="s">
        <v>885</v>
      </c>
    </row>
    <row r="267" spans="1:14" ht="24" customHeight="1">
      <c r="A267" s="1" t="s">
        <v>34</v>
      </c>
      <c r="B267" s="25" t="s">
        <v>795</v>
      </c>
      <c r="C267" s="1" t="s">
        <v>886</v>
      </c>
      <c r="D267" s="1" t="s">
        <v>887</v>
      </c>
      <c r="E267" s="32">
        <v>1</v>
      </c>
      <c r="F267" s="60">
        <v>1500000000</v>
      </c>
      <c r="G267" s="35">
        <v>1363636.3636363635</v>
      </c>
      <c r="H267" s="32">
        <v>201801</v>
      </c>
      <c r="I267" s="32">
        <v>201801</v>
      </c>
      <c r="J267" s="25" t="s">
        <v>161</v>
      </c>
      <c r="K267" s="25" t="s">
        <v>158</v>
      </c>
      <c r="L267" s="1" t="s">
        <v>888</v>
      </c>
      <c r="M267" s="25" t="s">
        <v>889</v>
      </c>
      <c r="N267" s="25" t="s">
        <v>890</v>
      </c>
    </row>
    <row r="268" spans="1:14" ht="24" customHeight="1">
      <c r="A268" s="1" t="s">
        <v>34</v>
      </c>
      <c r="B268" s="25" t="s">
        <v>795</v>
      </c>
      <c r="C268" s="1" t="s">
        <v>891</v>
      </c>
      <c r="D268" s="1" t="s">
        <v>892</v>
      </c>
      <c r="E268" s="32">
        <v>1</v>
      </c>
      <c r="F268" s="60">
        <v>148500000</v>
      </c>
      <c r="G268" s="35">
        <v>135000</v>
      </c>
      <c r="H268" s="32">
        <v>201801</v>
      </c>
      <c r="I268" s="32">
        <v>201804</v>
      </c>
      <c r="J268" s="25" t="s">
        <v>161</v>
      </c>
      <c r="K268" s="25" t="s">
        <v>158</v>
      </c>
      <c r="L268" s="1" t="s">
        <v>893</v>
      </c>
      <c r="M268" s="25" t="s">
        <v>894</v>
      </c>
      <c r="N268" s="25" t="s">
        <v>895</v>
      </c>
    </row>
    <row r="269" spans="1:14" ht="24" customHeight="1">
      <c r="A269" s="1" t="s">
        <v>896</v>
      </c>
      <c r="B269" s="25" t="s">
        <v>795</v>
      </c>
      <c r="C269" s="1" t="s">
        <v>897</v>
      </c>
      <c r="D269" s="1" t="s">
        <v>898</v>
      </c>
      <c r="E269" s="32">
        <v>1</v>
      </c>
      <c r="F269" s="60">
        <v>215000000</v>
      </c>
      <c r="G269" s="35">
        <v>195454.54545454544</v>
      </c>
      <c r="H269" s="32">
        <v>201801</v>
      </c>
      <c r="I269" s="32">
        <v>201801</v>
      </c>
      <c r="J269" s="25" t="s">
        <v>161</v>
      </c>
      <c r="K269" s="25" t="s">
        <v>158</v>
      </c>
      <c r="L269" s="1" t="s">
        <v>824</v>
      </c>
      <c r="M269" s="25" t="s">
        <v>899</v>
      </c>
      <c r="N269" s="25" t="s">
        <v>900</v>
      </c>
    </row>
    <row r="270" spans="1:14" ht="24" customHeight="1">
      <c r="A270" s="1" t="s">
        <v>896</v>
      </c>
      <c r="B270" s="25" t="s">
        <v>795</v>
      </c>
      <c r="C270" s="1" t="s">
        <v>901</v>
      </c>
      <c r="D270" s="1" t="s">
        <v>902</v>
      </c>
      <c r="E270" s="32">
        <v>1</v>
      </c>
      <c r="F270" s="60">
        <v>480000000</v>
      </c>
      <c r="G270" s="35">
        <v>436363.63636363635</v>
      </c>
      <c r="H270" s="32">
        <v>201801</v>
      </c>
      <c r="I270" s="32">
        <v>201807</v>
      </c>
      <c r="J270" s="25" t="s">
        <v>161</v>
      </c>
      <c r="K270" s="25" t="s">
        <v>158</v>
      </c>
      <c r="L270" s="1" t="s">
        <v>903</v>
      </c>
      <c r="M270" s="25" t="s">
        <v>899</v>
      </c>
      <c r="N270" s="25" t="s">
        <v>900</v>
      </c>
    </row>
    <row r="271" spans="1:14" ht="24" customHeight="1">
      <c r="A271" s="1" t="s">
        <v>896</v>
      </c>
      <c r="B271" s="25" t="s">
        <v>795</v>
      </c>
      <c r="C271" s="1" t="s">
        <v>904</v>
      </c>
      <c r="D271" s="1" t="s">
        <v>905</v>
      </c>
      <c r="E271" s="32">
        <v>1</v>
      </c>
      <c r="F271" s="60">
        <v>250000000</v>
      </c>
      <c r="G271" s="35">
        <v>227272.72727272726</v>
      </c>
      <c r="H271" s="32">
        <v>201801</v>
      </c>
      <c r="I271" s="32">
        <v>201801</v>
      </c>
      <c r="J271" s="25" t="s">
        <v>161</v>
      </c>
      <c r="K271" s="25" t="s">
        <v>158</v>
      </c>
      <c r="L271" s="1" t="s">
        <v>903</v>
      </c>
      <c r="M271" s="25" t="s">
        <v>899</v>
      </c>
      <c r="N271" s="25" t="s">
        <v>900</v>
      </c>
    </row>
    <row r="272" spans="1:14" ht="24" customHeight="1">
      <c r="A272" s="1" t="s">
        <v>896</v>
      </c>
      <c r="B272" s="25" t="s">
        <v>795</v>
      </c>
      <c r="C272" s="1" t="s">
        <v>904</v>
      </c>
      <c r="D272" s="1" t="s">
        <v>906</v>
      </c>
      <c r="E272" s="32">
        <v>1</v>
      </c>
      <c r="F272" s="60">
        <v>250000000</v>
      </c>
      <c r="G272" s="35">
        <v>227272.72727272726</v>
      </c>
      <c r="H272" s="32">
        <v>201801</v>
      </c>
      <c r="I272" s="32">
        <v>201801</v>
      </c>
      <c r="J272" s="25" t="s">
        <v>161</v>
      </c>
      <c r="K272" s="25" t="s">
        <v>158</v>
      </c>
      <c r="L272" s="1" t="s">
        <v>903</v>
      </c>
      <c r="M272" s="25" t="s">
        <v>899</v>
      </c>
      <c r="N272" s="25" t="s">
        <v>900</v>
      </c>
    </row>
    <row r="273" spans="1:14" ht="24" customHeight="1">
      <c r="A273" s="1" t="s">
        <v>907</v>
      </c>
      <c r="B273" s="25" t="s">
        <v>795</v>
      </c>
      <c r="C273" s="1" t="s">
        <v>908</v>
      </c>
      <c r="D273" s="1" t="s">
        <v>909</v>
      </c>
      <c r="E273" s="32">
        <v>1</v>
      </c>
      <c r="F273" s="60">
        <v>183600000</v>
      </c>
      <c r="G273" s="35">
        <v>166909.09090909091</v>
      </c>
      <c r="H273" s="32">
        <v>201801</v>
      </c>
      <c r="I273" s="32">
        <v>201712</v>
      </c>
      <c r="J273" s="25" t="s">
        <v>161</v>
      </c>
      <c r="K273" s="25" t="s">
        <v>158</v>
      </c>
      <c r="L273" s="1" t="s">
        <v>910</v>
      </c>
      <c r="M273" s="25" t="s">
        <v>911</v>
      </c>
      <c r="N273" s="25" t="s">
        <v>912</v>
      </c>
    </row>
    <row r="274" spans="1:14" ht="24" customHeight="1">
      <c r="A274" s="1" t="s">
        <v>913</v>
      </c>
      <c r="B274" s="25" t="s">
        <v>795</v>
      </c>
      <c r="C274" s="1" t="s">
        <v>914</v>
      </c>
      <c r="D274" s="1" t="s">
        <v>915</v>
      </c>
      <c r="E274" s="32">
        <v>1</v>
      </c>
      <c r="F274" s="60">
        <v>300000000</v>
      </c>
      <c r="G274" s="35">
        <v>272727.27272727271</v>
      </c>
      <c r="H274" s="32">
        <v>201801</v>
      </c>
      <c r="I274" s="32">
        <v>201801</v>
      </c>
      <c r="J274" s="25" t="s">
        <v>161</v>
      </c>
      <c r="K274" s="25" t="s">
        <v>158</v>
      </c>
      <c r="L274" s="1" t="s">
        <v>916</v>
      </c>
      <c r="M274" s="25" t="s">
        <v>917</v>
      </c>
      <c r="N274" s="25" t="s">
        <v>918</v>
      </c>
    </row>
    <row r="275" spans="1:14" ht="24" customHeight="1">
      <c r="A275" s="1" t="s">
        <v>919</v>
      </c>
      <c r="B275" s="25" t="s">
        <v>795</v>
      </c>
      <c r="C275" s="1" t="s">
        <v>920</v>
      </c>
      <c r="D275" s="1" t="s">
        <v>921</v>
      </c>
      <c r="E275" s="32">
        <v>1</v>
      </c>
      <c r="F275" s="60">
        <v>41000000</v>
      </c>
      <c r="G275" s="35">
        <v>37272.727272727272</v>
      </c>
      <c r="H275" s="32">
        <v>201801</v>
      </c>
      <c r="I275" s="32">
        <v>201806</v>
      </c>
      <c r="J275" s="25" t="s">
        <v>161</v>
      </c>
      <c r="K275" s="25" t="s">
        <v>339</v>
      </c>
      <c r="L275" s="1" t="s">
        <v>922</v>
      </c>
      <c r="M275" s="25" t="s">
        <v>923</v>
      </c>
      <c r="N275" s="25" t="s">
        <v>924</v>
      </c>
    </row>
    <row r="276" spans="1:14" ht="24" customHeight="1">
      <c r="A276" s="1" t="s">
        <v>925</v>
      </c>
      <c r="B276" s="25" t="s">
        <v>795</v>
      </c>
      <c r="C276" s="1" t="s">
        <v>926</v>
      </c>
      <c r="D276" s="1" t="s">
        <v>927</v>
      </c>
      <c r="E276" s="32">
        <v>1</v>
      </c>
      <c r="F276" s="60">
        <v>940000000</v>
      </c>
      <c r="G276" s="35">
        <v>854545.45454545459</v>
      </c>
      <c r="H276" s="32">
        <v>201801</v>
      </c>
      <c r="I276" s="32">
        <v>201801</v>
      </c>
      <c r="J276" s="25" t="s">
        <v>161</v>
      </c>
      <c r="K276" s="25" t="s">
        <v>158</v>
      </c>
      <c r="L276" s="1" t="s">
        <v>928</v>
      </c>
      <c r="M276" s="25" t="s">
        <v>929</v>
      </c>
      <c r="N276" s="25" t="s">
        <v>930</v>
      </c>
    </row>
    <row r="277" spans="1:14" ht="24" customHeight="1">
      <c r="A277" s="1" t="s">
        <v>925</v>
      </c>
      <c r="B277" s="25" t="s">
        <v>795</v>
      </c>
      <c r="C277" s="1" t="s">
        <v>931</v>
      </c>
      <c r="D277" s="1" t="s">
        <v>932</v>
      </c>
      <c r="E277" s="32">
        <v>1</v>
      </c>
      <c r="F277" s="60">
        <v>430000000</v>
      </c>
      <c r="G277" s="35">
        <v>390909.09090909088</v>
      </c>
      <c r="H277" s="32">
        <v>201801</v>
      </c>
      <c r="I277" s="32">
        <v>201801</v>
      </c>
      <c r="J277" s="25" t="s">
        <v>161</v>
      </c>
      <c r="K277" s="25" t="s">
        <v>158</v>
      </c>
      <c r="L277" s="1" t="s">
        <v>928</v>
      </c>
      <c r="M277" s="25" t="s">
        <v>929</v>
      </c>
      <c r="N277" s="25" t="s">
        <v>930</v>
      </c>
    </row>
    <row r="278" spans="1:14" ht="24" customHeight="1">
      <c r="A278" s="1" t="s">
        <v>933</v>
      </c>
      <c r="B278" s="25" t="s">
        <v>795</v>
      </c>
      <c r="C278" s="1" t="s">
        <v>934</v>
      </c>
      <c r="D278" s="1" t="s">
        <v>935</v>
      </c>
      <c r="E278" s="32">
        <v>1</v>
      </c>
      <c r="F278" s="60">
        <v>361000000</v>
      </c>
      <c r="G278" s="35">
        <v>328181.81818181818</v>
      </c>
      <c r="H278" s="32">
        <v>201801</v>
      </c>
      <c r="I278" s="32">
        <v>201801</v>
      </c>
      <c r="J278" s="25" t="s">
        <v>161</v>
      </c>
      <c r="K278" s="25" t="s">
        <v>158</v>
      </c>
      <c r="L278" s="1" t="s">
        <v>936</v>
      </c>
      <c r="M278" s="25" t="s">
        <v>937</v>
      </c>
      <c r="N278" s="25" t="s">
        <v>938</v>
      </c>
    </row>
    <row r="279" spans="1:14" ht="24" customHeight="1">
      <c r="A279" s="1" t="s">
        <v>138</v>
      </c>
      <c r="B279" s="25" t="s">
        <v>795</v>
      </c>
      <c r="C279" s="1" t="s">
        <v>939</v>
      </c>
      <c r="D279" s="1" t="s">
        <v>940</v>
      </c>
      <c r="E279" s="32">
        <v>1</v>
      </c>
      <c r="F279" s="60">
        <v>102000000</v>
      </c>
      <c r="G279" s="35">
        <v>92727.272727272721</v>
      </c>
      <c r="H279" s="32">
        <v>201801</v>
      </c>
      <c r="I279" s="32">
        <v>201801</v>
      </c>
      <c r="J279" s="25" t="s">
        <v>161</v>
      </c>
      <c r="K279" s="25" t="s">
        <v>339</v>
      </c>
      <c r="L279" s="1" t="s">
        <v>941</v>
      </c>
      <c r="M279" s="25" t="s">
        <v>942</v>
      </c>
      <c r="N279" s="25" t="s">
        <v>943</v>
      </c>
    </row>
    <row r="280" spans="1:14" ht="24" customHeight="1">
      <c r="A280" s="1" t="s">
        <v>138</v>
      </c>
      <c r="B280" s="25" t="s">
        <v>795</v>
      </c>
      <c r="C280" s="1" t="s">
        <v>944</v>
      </c>
      <c r="D280" s="1" t="s">
        <v>940</v>
      </c>
      <c r="E280" s="32">
        <v>1</v>
      </c>
      <c r="F280" s="60">
        <v>78000000</v>
      </c>
      <c r="G280" s="35">
        <v>70909.090909090912</v>
      </c>
      <c r="H280" s="32">
        <v>201801</v>
      </c>
      <c r="I280" s="32">
        <v>201801</v>
      </c>
      <c r="J280" s="25" t="s">
        <v>161</v>
      </c>
      <c r="K280" s="25" t="s">
        <v>339</v>
      </c>
      <c r="L280" s="1" t="s">
        <v>941</v>
      </c>
      <c r="M280" s="25" t="s">
        <v>942</v>
      </c>
      <c r="N280" s="25" t="s">
        <v>943</v>
      </c>
    </row>
    <row r="281" spans="1:14" ht="24" customHeight="1">
      <c r="A281" s="1" t="s">
        <v>138</v>
      </c>
      <c r="B281" s="25" t="s">
        <v>795</v>
      </c>
      <c r="C281" s="1" t="s">
        <v>945</v>
      </c>
      <c r="D281" s="1" t="s">
        <v>940</v>
      </c>
      <c r="E281" s="32">
        <v>1</v>
      </c>
      <c r="F281" s="60">
        <v>113000000</v>
      </c>
      <c r="G281" s="35">
        <v>102727.27272727272</v>
      </c>
      <c r="H281" s="32">
        <v>201801</v>
      </c>
      <c r="I281" s="32">
        <v>201801</v>
      </c>
      <c r="J281" s="25" t="s">
        <v>161</v>
      </c>
      <c r="K281" s="25" t="s">
        <v>339</v>
      </c>
      <c r="L281" s="1" t="s">
        <v>941</v>
      </c>
      <c r="M281" s="25" t="s">
        <v>942</v>
      </c>
      <c r="N281" s="25" t="s">
        <v>943</v>
      </c>
    </row>
    <row r="282" spans="1:14" ht="24" customHeight="1">
      <c r="A282" s="1" t="s">
        <v>946</v>
      </c>
      <c r="B282" s="25" t="s">
        <v>795</v>
      </c>
      <c r="C282" s="1" t="s">
        <v>947</v>
      </c>
      <c r="D282" s="1" t="s">
        <v>948</v>
      </c>
      <c r="E282" s="32">
        <v>1</v>
      </c>
      <c r="F282" s="60">
        <v>160000000</v>
      </c>
      <c r="G282" s="35">
        <v>145454.54545454544</v>
      </c>
      <c r="H282" s="32">
        <v>201801</v>
      </c>
      <c r="I282" s="32">
        <v>201801</v>
      </c>
      <c r="J282" s="25" t="s">
        <v>161</v>
      </c>
      <c r="K282" s="25" t="s">
        <v>158</v>
      </c>
      <c r="L282" s="1" t="s">
        <v>171</v>
      </c>
      <c r="M282" s="25" t="s">
        <v>949</v>
      </c>
      <c r="N282" s="25" t="s">
        <v>950</v>
      </c>
    </row>
    <row r="283" spans="1:14" ht="24" customHeight="1">
      <c r="A283" s="1" t="s">
        <v>946</v>
      </c>
      <c r="B283" s="25" t="s">
        <v>795</v>
      </c>
      <c r="C283" s="1" t="s">
        <v>947</v>
      </c>
      <c r="D283" s="1" t="s">
        <v>948</v>
      </c>
      <c r="E283" s="32">
        <v>1</v>
      </c>
      <c r="F283" s="60">
        <v>160000000</v>
      </c>
      <c r="G283" s="35">
        <v>145454.54545454544</v>
      </c>
      <c r="H283" s="32">
        <v>201801</v>
      </c>
      <c r="I283" s="32">
        <v>201801</v>
      </c>
      <c r="J283" s="25" t="s">
        <v>161</v>
      </c>
      <c r="K283" s="25" t="s">
        <v>158</v>
      </c>
      <c r="L283" s="1" t="s">
        <v>171</v>
      </c>
      <c r="M283" s="25" t="s">
        <v>949</v>
      </c>
      <c r="N283" s="25" t="s">
        <v>950</v>
      </c>
    </row>
    <row r="284" spans="1:14" ht="24" customHeight="1">
      <c r="A284" s="1" t="s">
        <v>951</v>
      </c>
      <c r="B284" s="25" t="s">
        <v>795</v>
      </c>
      <c r="C284" s="1" t="s">
        <v>952</v>
      </c>
      <c r="D284" s="1" t="s">
        <v>170</v>
      </c>
      <c r="E284" s="32">
        <v>1</v>
      </c>
      <c r="F284" s="60">
        <v>89207712</v>
      </c>
      <c r="G284" s="35">
        <v>81097.919999999998</v>
      </c>
      <c r="H284" s="32">
        <v>201801</v>
      </c>
      <c r="I284" s="32">
        <v>201801</v>
      </c>
      <c r="J284" s="25" t="s">
        <v>161</v>
      </c>
      <c r="K284" s="25" t="s">
        <v>158</v>
      </c>
      <c r="L284" s="1" t="s">
        <v>953</v>
      </c>
      <c r="M284" s="25" t="s">
        <v>954</v>
      </c>
      <c r="N284" s="25" t="s">
        <v>955</v>
      </c>
    </row>
    <row r="285" spans="1:14" ht="24" customHeight="1">
      <c r="A285" s="1" t="s">
        <v>11</v>
      </c>
      <c r="B285" s="25" t="s">
        <v>795</v>
      </c>
      <c r="C285" s="1" t="s">
        <v>956</v>
      </c>
      <c r="D285" s="1" t="s">
        <v>957</v>
      </c>
      <c r="E285" s="32">
        <v>1</v>
      </c>
      <c r="F285" s="60">
        <v>495000000</v>
      </c>
      <c r="G285" s="35">
        <v>450000</v>
      </c>
      <c r="H285" s="32">
        <v>201801</v>
      </c>
      <c r="I285" s="32">
        <v>201801</v>
      </c>
      <c r="J285" s="25" t="s">
        <v>161</v>
      </c>
      <c r="K285" s="25" t="s">
        <v>158</v>
      </c>
      <c r="L285" s="1" t="s">
        <v>195</v>
      </c>
      <c r="M285" s="25" t="s">
        <v>194</v>
      </c>
      <c r="N285" s="25" t="s">
        <v>193</v>
      </c>
    </row>
    <row r="286" spans="1:14" ht="24" customHeight="1">
      <c r="A286" s="1" t="s">
        <v>11</v>
      </c>
      <c r="B286" s="25" t="s">
        <v>795</v>
      </c>
      <c r="C286" s="1" t="s">
        <v>958</v>
      </c>
      <c r="D286" s="1" t="s">
        <v>957</v>
      </c>
      <c r="E286" s="32">
        <v>1</v>
      </c>
      <c r="F286" s="60">
        <v>1650000000</v>
      </c>
      <c r="G286" s="35">
        <v>1500000</v>
      </c>
      <c r="H286" s="32">
        <v>201802</v>
      </c>
      <c r="I286" s="32">
        <v>201802</v>
      </c>
      <c r="J286" s="25" t="s">
        <v>161</v>
      </c>
      <c r="K286" s="25" t="s">
        <v>158</v>
      </c>
      <c r="L286" s="1" t="s">
        <v>195</v>
      </c>
      <c r="M286" s="25" t="s">
        <v>194</v>
      </c>
      <c r="N286" s="25" t="s">
        <v>193</v>
      </c>
    </row>
    <row r="287" spans="1:14" ht="24" customHeight="1">
      <c r="A287" s="1" t="s">
        <v>11</v>
      </c>
      <c r="B287" s="25" t="s">
        <v>795</v>
      </c>
      <c r="C287" s="1" t="s">
        <v>959</v>
      </c>
      <c r="D287" s="1" t="s">
        <v>960</v>
      </c>
      <c r="E287" s="32">
        <v>1</v>
      </c>
      <c r="F287" s="60">
        <v>200000000</v>
      </c>
      <c r="G287" s="35">
        <v>181818.18181818182</v>
      </c>
      <c r="H287" s="32">
        <v>201802</v>
      </c>
      <c r="I287" s="32">
        <v>201802</v>
      </c>
      <c r="J287" s="25" t="s">
        <v>161</v>
      </c>
      <c r="K287" s="25" t="s">
        <v>158</v>
      </c>
      <c r="L287" s="1" t="s">
        <v>195</v>
      </c>
      <c r="M287" s="25" t="s">
        <v>194</v>
      </c>
      <c r="N287" s="25" t="s">
        <v>193</v>
      </c>
    </row>
    <row r="288" spans="1:14" ht="24" customHeight="1">
      <c r="A288" s="1" t="s">
        <v>11</v>
      </c>
      <c r="B288" s="25" t="s">
        <v>795</v>
      </c>
      <c r="C288" s="1" t="s">
        <v>153</v>
      </c>
      <c r="D288" s="1" t="s">
        <v>961</v>
      </c>
      <c r="E288" s="32">
        <v>1</v>
      </c>
      <c r="F288" s="60">
        <v>70000000</v>
      </c>
      <c r="G288" s="35">
        <v>63636.36363636364</v>
      </c>
      <c r="H288" s="32">
        <v>201802</v>
      </c>
      <c r="I288" s="32">
        <v>201802</v>
      </c>
      <c r="J288" s="25" t="s">
        <v>161</v>
      </c>
      <c r="K288" s="25" t="s">
        <v>158</v>
      </c>
      <c r="L288" s="1" t="s">
        <v>195</v>
      </c>
      <c r="M288" s="25" t="s">
        <v>194</v>
      </c>
      <c r="N288" s="25" t="s">
        <v>193</v>
      </c>
    </row>
    <row r="289" spans="1:14" ht="24" customHeight="1">
      <c r="A289" s="1" t="s">
        <v>123</v>
      </c>
      <c r="B289" s="25" t="s">
        <v>795</v>
      </c>
      <c r="C289" s="1" t="s">
        <v>962</v>
      </c>
      <c r="D289" s="1" t="s">
        <v>235</v>
      </c>
      <c r="E289" s="32">
        <v>1</v>
      </c>
      <c r="F289" s="60">
        <v>1460000000</v>
      </c>
      <c r="G289" s="35">
        <v>1327272.7272727273</v>
      </c>
      <c r="H289" s="32">
        <v>201801</v>
      </c>
      <c r="I289" s="32">
        <v>201801</v>
      </c>
      <c r="J289" s="25" t="s">
        <v>161</v>
      </c>
      <c r="K289" s="25" t="s">
        <v>158</v>
      </c>
      <c r="L289" s="1" t="s">
        <v>963</v>
      </c>
      <c r="M289" s="25" t="s">
        <v>964</v>
      </c>
      <c r="N289" s="25" t="s">
        <v>965</v>
      </c>
    </row>
    <row r="290" spans="1:14" ht="24" customHeight="1">
      <c r="A290" s="1" t="s">
        <v>123</v>
      </c>
      <c r="B290" s="25" t="s">
        <v>795</v>
      </c>
      <c r="C290" s="1" t="s">
        <v>966</v>
      </c>
      <c r="D290" s="1" t="s">
        <v>235</v>
      </c>
      <c r="E290" s="32">
        <v>1</v>
      </c>
      <c r="F290" s="60">
        <v>3132000000</v>
      </c>
      <c r="G290" s="35">
        <v>2847272.7272727271</v>
      </c>
      <c r="H290" s="32">
        <v>201803</v>
      </c>
      <c r="I290" s="32">
        <v>201808</v>
      </c>
      <c r="J290" s="25" t="s">
        <v>161</v>
      </c>
      <c r="K290" s="25" t="s">
        <v>158</v>
      </c>
      <c r="L290" s="1" t="s">
        <v>967</v>
      </c>
      <c r="M290" s="25" t="s">
        <v>964</v>
      </c>
      <c r="N290" s="25" t="s">
        <v>965</v>
      </c>
    </row>
    <row r="291" spans="1:14" ht="24" customHeight="1">
      <c r="A291" s="1" t="s">
        <v>123</v>
      </c>
      <c r="B291" s="25" t="s">
        <v>795</v>
      </c>
      <c r="C291" s="1" t="s">
        <v>968</v>
      </c>
      <c r="D291" s="1" t="s">
        <v>235</v>
      </c>
      <c r="E291" s="32">
        <v>1</v>
      </c>
      <c r="F291" s="60">
        <v>1830000000</v>
      </c>
      <c r="G291" s="35">
        <v>1663636.3636363635</v>
      </c>
      <c r="H291" s="32">
        <v>201802</v>
      </c>
      <c r="I291" s="32">
        <v>201808</v>
      </c>
      <c r="J291" s="25" t="s">
        <v>161</v>
      </c>
      <c r="K291" s="25" t="s">
        <v>158</v>
      </c>
      <c r="L291" s="1" t="s">
        <v>963</v>
      </c>
      <c r="M291" s="25" t="s">
        <v>964</v>
      </c>
      <c r="N291" s="25" t="s">
        <v>965</v>
      </c>
    </row>
    <row r="292" spans="1:14" ht="24" customHeight="1">
      <c r="A292" s="1" t="s">
        <v>123</v>
      </c>
      <c r="B292" s="25" t="s">
        <v>795</v>
      </c>
      <c r="C292" s="1" t="s">
        <v>969</v>
      </c>
      <c r="D292" s="1" t="s">
        <v>235</v>
      </c>
      <c r="E292" s="32">
        <v>1</v>
      </c>
      <c r="F292" s="60">
        <v>120000000</v>
      </c>
      <c r="G292" s="35">
        <v>109090.90909090909</v>
      </c>
      <c r="H292" s="32">
        <v>201801</v>
      </c>
      <c r="I292" s="32">
        <v>201801</v>
      </c>
      <c r="J292" s="25" t="s">
        <v>161</v>
      </c>
      <c r="K292" s="25" t="s">
        <v>158</v>
      </c>
      <c r="L292" s="1" t="s">
        <v>963</v>
      </c>
      <c r="M292" s="25" t="s">
        <v>964</v>
      </c>
      <c r="N292" s="25" t="s">
        <v>965</v>
      </c>
    </row>
    <row r="293" spans="1:14" ht="24" customHeight="1">
      <c r="A293" s="1" t="s">
        <v>123</v>
      </c>
      <c r="B293" s="25" t="s">
        <v>795</v>
      </c>
      <c r="C293" s="1" t="s">
        <v>970</v>
      </c>
      <c r="D293" s="1" t="s">
        <v>235</v>
      </c>
      <c r="E293" s="32">
        <v>1</v>
      </c>
      <c r="F293" s="60">
        <v>120000000</v>
      </c>
      <c r="G293" s="35">
        <v>109090.90909090909</v>
      </c>
      <c r="H293" s="32">
        <v>201804</v>
      </c>
      <c r="I293" s="32">
        <v>201806</v>
      </c>
      <c r="J293" s="25" t="s">
        <v>161</v>
      </c>
      <c r="K293" s="25" t="s">
        <v>158</v>
      </c>
      <c r="L293" s="1" t="s">
        <v>963</v>
      </c>
      <c r="M293" s="25" t="s">
        <v>964</v>
      </c>
      <c r="N293" s="25" t="s">
        <v>965</v>
      </c>
    </row>
    <row r="294" spans="1:14" ht="24" customHeight="1">
      <c r="A294" s="1" t="s">
        <v>123</v>
      </c>
      <c r="B294" s="25" t="s">
        <v>795</v>
      </c>
      <c r="C294" s="1" t="s">
        <v>971</v>
      </c>
      <c r="D294" s="1" t="s">
        <v>235</v>
      </c>
      <c r="E294" s="32">
        <v>1</v>
      </c>
      <c r="F294" s="60">
        <v>2870000000</v>
      </c>
      <c r="G294" s="35">
        <v>2609090.9090909092</v>
      </c>
      <c r="H294" s="32">
        <v>201809</v>
      </c>
      <c r="I294" s="32">
        <v>201902</v>
      </c>
      <c r="J294" s="25" t="s">
        <v>161</v>
      </c>
      <c r="K294" s="25" t="s">
        <v>158</v>
      </c>
      <c r="L294" s="1" t="s">
        <v>963</v>
      </c>
      <c r="M294" s="25" t="s">
        <v>964</v>
      </c>
      <c r="N294" s="25" t="s">
        <v>965</v>
      </c>
    </row>
    <row r="295" spans="1:14" ht="24" customHeight="1">
      <c r="A295" s="1" t="s">
        <v>123</v>
      </c>
      <c r="B295" s="25" t="s">
        <v>795</v>
      </c>
      <c r="C295" s="1" t="s">
        <v>972</v>
      </c>
      <c r="D295" s="1" t="s">
        <v>235</v>
      </c>
      <c r="E295" s="32">
        <v>1</v>
      </c>
      <c r="F295" s="60">
        <v>200000000</v>
      </c>
      <c r="G295" s="35">
        <v>181818.18181818182</v>
      </c>
      <c r="H295" s="32">
        <v>201809</v>
      </c>
      <c r="I295" s="32">
        <v>201812</v>
      </c>
      <c r="J295" s="25" t="s">
        <v>161</v>
      </c>
      <c r="K295" s="25" t="s">
        <v>158</v>
      </c>
      <c r="L295" s="1" t="s">
        <v>963</v>
      </c>
      <c r="M295" s="25" t="s">
        <v>964</v>
      </c>
      <c r="N295" s="25" t="s">
        <v>965</v>
      </c>
    </row>
    <row r="296" spans="1:14" ht="24" customHeight="1">
      <c r="A296" s="1" t="s">
        <v>123</v>
      </c>
      <c r="B296" s="25" t="s">
        <v>795</v>
      </c>
      <c r="C296" s="1" t="s">
        <v>973</v>
      </c>
      <c r="D296" s="1" t="s">
        <v>235</v>
      </c>
      <c r="E296" s="32">
        <v>1</v>
      </c>
      <c r="F296" s="60">
        <v>300000000</v>
      </c>
      <c r="G296" s="35">
        <v>272727.27272727271</v>
      </c>
      <c r="H296" s="32">
        <v>201809</v>
      </c>
      <c r="I296" s="32">
        <v>201812</v>
      </c>
      <c r="J296" s="25" t="s">
        <v>161</v>
      </c>
      <c r="K296" s="25" t="s">
        <v>158</v>
      </c>
      <c r="L296" s="1" t="s">
        <v>963</v>
      </c>
      <c r="M296" s="25" t="s">
        <v>964</v>
      </c>
      <c r="N296" s="25" t="s">
        <v>965</v>
      </c>
    </row>
    <row r="297" spans="1:14" ht="24" customHeight="1">
      <c r="A297" s="1" t="s">
        <v>123</v>
      </c>
      <c r="B297" s="25" t="s">
        <v>795</v>
      </c>
      <c r="C297" s="1" t="s">
        <v>974</v>
      </c>
      <c r="D297" s="1" t="s">
        <v>235</v>
      </c>
      <c r="E297" s="32">
        <v>1</v>
      </c>
      <c r="F297" s="60">
        <v>150000000</v>
      </c>
      <c r="G297" s="35">
        <v>136363.63636363635</v>
      </c>
      <c r="H297" s="32">
        <v>201809</v>
      </c>
      <c r="I297" s="32">
        <v>201812</v>
      </c>
      <c r="J297" s="25" t="s">
        <v>161</v>
      </c>
      <c r="K297" s="25" t="s">
        <v>158</v>
      </c>
      <c r="L297" s="1" t="s">
        <v>963</v>
      </c>
      <c r="M297" s="25" t="s">
        <v>964</v>
      </c>
      <c r="N297" s="25" t="s">
        <v>965</v>
      </c>
    </row>
    <row r="298" spans="1:14" ht="24" customHeight="1">
      <c r="A298" s="1" t="s">
        <v>123</v>
      </c>
      <c r="B298" s="25" t="s">
        <v>795</v>
      </c>
      <c r="C298" s="1" t="s">
        <v>975</v>
      </c>
      <c r="D298" s="1" t="s">
        <v>235</v>
      </c>
      <c r="E298" s="32">
        <v>1</v>
      </c>
      <c r="F298" s="60">
        <v>90000000</v>
      </c>
      <c r="G298" s="35">
        <v>81818.181818181823</v>
      </c>
      <c r="H298" s="32">
        <v>201811</v>
      </c>
      <c r="I298" s="32">
        <v>201901</v>
      </c>
      <c r="J298" s="25" t="s">
        <v>161</v>
      </c>
      <c r="K298" s="25" t="s">
        <v>158</v>
      </c>
      <c r="L298" s="1" t="s">
        <v>963</v>
      </c>
      <c r="M298" s="25" t="s">
        <v>964</v>
      </c>
      <c r="N298" s="25" t="s">
        <v>965</v>
      </c>
    </row>
    <row r="299" spans="1:14" ht="24" customHeight="1">
      <c r="A299" s="1" t="s">
        <v>123</v>
      </c>
      <c r="B299" s="25" t="s">
        <v>795</v>
      </c>
      <c r="C299" s="1" t="s">
        <v>976</v>
      </c>
      <c r="D299" s="1" t="s">
        <v>235</v>
      </c>
      <c r="E299" s="32">
        <v>1</v>
      </c>
      <c r="F299" s="60">
        <v>500000000</v>
      </c>
      <c r="G299" s="35">
        <v>454545.45454545453</v>
      </c>
      <c r="H299" s="32">
        <v>201811</v>
      </c>
      <c r="I299" s="32">
        <v>201902</v>
      </c>
      <c r="J299" s="25" t="s">
        <v>161</v>
      </c>
      <c r="K299" s="25" t="s">
        <v>158</v>
      </c>
      <c r="L299" s="1" t="s">
        <v>963</v>
      </c>
      <c r="M299" s="25" t="s">
        <v>964</v>
      </c>
      <c r="N299" s="25" t="s">
        <v>965</v>
      </c>
    </row>
    <row r="300" spans="1:14" ht="24" customHeight="1">
      <c r="A300" s="1" t="s">
        <v>123</v>
      </c>
      <c r="B300" s="25" t="s">
        <v>795</v>
      </c>
      <c r="C300" s="1" t="s">
        <v>977</v>
      </c>
      <c r="D300" s="1" t="s">
        <v>235</v>
      </c>
      <c r="E300" s="32">
        <v>1</v>
      </c>
      <c r="F300" s="60">
        <v>180000000</v>
      </c>
      <c r="G300" s="35">
        <v>163636.36363636365</v>
      </c>
      <c r="H300" s="32">
        <v>201811</v>
      </c>
      <c r="I300" s="32">
        <v>201902</v>
      </c>
      <c r="J300" s="25" t="s">
        <v>161</v>
      </c>
      <c r="K300" s="25" t="s">
        <v>158</v>
      </c>
      <c r="L300" s="1" t="s">
        <v>963</v>
      </c>
      <c r="M300" s="25" t="s">
        <v>964</v>
      </c>
      <c r="N300" s="25" t="s">
        <v>965</v>
      </c>
    </row>
    <row r="301" spans="1:14" ht="24" customHeight="1">
      <c r="A301" s="1" t="s">
        <v>123</v>
      </c>
      <c r="B301" s="25" t="s">
        <v>795</v>
      </c>
      <c r="C301" s="1" t="s">
        <v>978</v>
      </c>
      <c r="D301" s="1" t="s">
        <v>235</v>
      </c>
      <c r="E301" s="32">
        <v>1</v>
      </c>
      <c r="F301" s="60">
        <v>1440000000</v>
      </c>
      <c r="G301" s="35">
        <v>1309090.9090909092</v>
      </c>
      <c r="H301" s="32">
        <v>201811</v>
      </c>
      <c r="I301" s="32">
        <v>201902</v>
      </c>
      <c r="J301" s="25" t="s">
        <v>161</v>
      </c>
      <c r="K301" s="25" t="s">
        <v>158</v>
      </c>
      <c r="L301" s="1" t="s">
        <v>963</v>
      </c>
      <c r="M301" s="25" t="s">
        <v>964</v>
      </c>
      <c r="N301" s="25" t="s">
        <v>965</v>
      </c>
    </row>
    <row r="302" spans="1:14" ht="24" customHeight="1">
      <c r="A302" s="1" t="s">
        <v>123</v>
      </c>
      <c r="B302" s="25" t="s">
        <v>795</v>
      </c>
      <c r="C302" s="1" t="s">
        <v>979</v>
      </c>
      <c r="D302" s="1" t="s">
        <v>235</v>
      </c>
      <c r="E302" s="32">
        <v>1</v>
      </c>
      <c r="F302" s="60">
        <v>870000000</v>
      </c>
      <c r="G302" s="35">
        <v>790909.09090909094</v>
      </c>
      <c r="H302" s="32">
        <v>201811</v>
      </c>
      <c r="I302" s="32">
        <v>201902</v>
      </c>
      <c r="J302" s="25" t="s">
        <v>161</v>
      </c>
      <c r="K302" s="25" t="s">
        <v>158</v>
      </c>
      <c r="L302" s="1" t="s">
        <v>980</v>
      </c>
      <c r="M302" s="25" t="s">
        <v>964</v>
      </c>
      <c r="N302" s="25" t="s">
        <v>965</v>
      </c>
    </row>
    <row r="303" spans="1:14" ht="24" customHeight="1">
      <c r="A303" s="1" t="s">
        <v>123</v>
      </c>
      <c r="B303" s="25" t="s">
        <v>795</v>
      </c>
      <c r="C303" s="1" t="s">
        <v>981</v>
      </c>
      <c r="D303" s="1" t="s">
        <v>235</v>
      </c>
      <c r="E303" s="32">
        <v>1</v>
      </c>
      <c r="F303" s="60">
        <v>440000000</v>
      </c>
      <c r="G303" s="35">
        <v>400000</v>
      </c>
      <c r="H303" s="32">
        <v>201808</v>
      </c>
      <c r="I303" s="32">
        <v>201811</v>
      </c>
      <c r="J303" s="25" t="s">
        <v>161</v>
      </c>
      <c r="K303" s="25" t="s">
        <v>158</v>
      </c>
      <c r="L303" s="1" t="s">
        <v>963</v>
      </c>
      <c r="M303" s="25" t="s">
        <v>964</v>
      </c>
      <c r="N303" s="25" t="s">
        <v>965</v>
      </c>
    </row>
    <row r="304" spans="1:14" ht="24" customHeight="1">
      <c r="A304" s="1" t="s">
        <v>123</v>
      </c>
      <c r="B304" s="25" t="s">
        <v>795</v>
      </c>
      <c r="C304" s="1" t="s">
        <v>982</v>
      </c>
      <c r="D304" s="1" t="s">
        <v>235</v>
      </c>
      <c r="E304" s="32">
        <v>1</v>
      </c>
      <c r="F304" s="60">
        <v>230000000</v>
      </c>
      <c r="G304" s="35">
        <v>209090.90909090909</v>
      </c>
      <c r="H304" s="32">
        <v>201808</v>
      </c>
      <c r="I304" s="32">
        <v>201811</v>
      </c>
      <c r="J304" s="25" t="s">
        <v>161</v>
      </c>
      <c r="K304" s="25" t="s">
        <v>158</v>
      </c>
      <c r="L304" s="1" t="s">
        <v>963</v>
      </c>
      <c r="M304" s="25" t="s">
        <v>964</v>
      </c>
      <c r="N304" s="25" t="s">
        <v>983</v>
      </c>
    </row>
    <row r="305" spans="1:14" ht="24" customHeight="1">
      <c r="A305" s="1" t="s">
        <v>123</v>
      </c>
      <c r="B305" s="25" t="s">
        <v>795</v>
      </c>
      <c r="C305" s="1" t="s">
        <v>984</v>
      </c>
      <c r="D305" s="1" t="s">
        <v>235</v>
      </c>
      <c r="E305" s="32">
        <v>1</v>
      </c>
      <c r="F305" s="60">
        <v>880000000</v>
      </c>
      <c r="G305" s="35">
        <v>800000</v>
      </c>
      <c r="H305" s="32">
        <v>201805</v>
      </c>
      <c r="I305" s="32">
        <v>201812</v>
      </c>
      <c r="J305" s="25" t="s">
        <v>161</v>
      </c>
      <c r="K305" s="25" t="s">
        <v>158</v>
      </c>
      <c r="L305" s="1" t="s">
        <v>985</v>
      </c>
      <c r="M305" s="25" t="s">
        <v>986</v>
      </c>
      <c r="N305" s="25" t="s">
        <v>987</v>
      </c>
    </row>
    <row r="306" spans="1:14" ht="24" customHeight="1">
      <c r="A306" s="1" t="s">
        <v>13</v>
      </c>
      <c r="B306" s="25" t="s">
        <v>988</v>
      </c>
      <c r="C306" s="1" t="s">
        <v>989</v>
      </c>
      <c r="D306" s="1" t="s">
        <v>990</v>
      </c>
      <c r="E306" s="32">
        <v>10</v>
      </c>
      <c r="F306" s="60">
        <v>1405000000</v>
      </c>
      <c r="G306" s="35">
        <v>1277272.7272727273</v>
      </c>
      <c r="H306" s="32">
        <v>201803</v>
      </c>
      <c r="I306" s="32">
        <v>201803</v>
      </c>
      <c r="J306" s="25" t="s">
        <v>161</v>
      </c>
      <c r="K306" s="25" t="s">
        <v>158</v>
      </c>
      <c r="L306" s="1" t="s">
        <v>991</v>
      </c>
      <c r="M306" s="25" t="s">
        <v>992</v>
      </c>
      <c r="N306" s="25" t="s">
        <v>993</v>
      </c>
    </row>
    <row r="307" spans="1:14" ht="24" customHeight="1">
      <c r="A307" s="1" t="s">
        <v>13</v>
      </c>
      <c r="B307" s="25" t="s">
        <v>988</v>
      </c>
      <c r="C307" s="1" t="s">
        <v>994</v>
      </c>
      <c r="D307" s="1" t="s">
        <v>995</v>
      </c>
      <c r="E307" s="32">
        <v>1</v>
      </c>
      <c r="F307" s="60">
        <v>110000000</v>
      </c>
      <c r="G307" s="35">
        <v>100000</v>
      </c>
      <c r="H307" s="32">
        <v>201803</v>
      </c>
      <c r="I307" s="32">
        <v>201803</v>
      </c>
      <c r="J307" s="25" t="s">
        <v>161</v>
      </c>
      <c r="K307" s="25" t="s">
        <v>158</v>
      </c>
      <c r="L307" s="1" t="s">
        <v>991</v>
      </c>
      <c r="M307" s="25" t="s">
        <v>992</v>
      </c>
      <c r="N307" s="25" t="s">
        <v>993</v>
      </c>
    </row>
    <row r="308" spans="1:14" ht="24" customHeight="1">
      <c r="A308" s="1" t="s">
        <v>13</v>
      </c>
      <c r="B308" s="25" t="s">
        <v>988</v>
      </c>
      <c r="C308" s="1" t="s">
        <v>996</v>
      </c>
      <c r="D308" s="1" t="s">
        <v>990</v>
      </c>
      <c r="E308" s="32">
        <v>13</v>
      </c>
      <c r="F308" s="60">
        <v>213000000</v>
      </c>
      <c r="G308" s="35">
        <v>193636.36363636365</v>
      </c>
      <c r="H308" s="32">
        <v>201803</v>
      </c>
      <c r="I308" s="32">
        <v>201803</v>
      </c>
      <c r="J308" s="25" t="s">
        <v>161</v>
      </c>
      <c r="K308" s="25" t="s">
        <v>158</v>
      </c>
      <c r="L308" s="1" t="s">
        <v>991</v>
      </c>
      <c r="M308" s="25" t="s">
        <v>992</v>
      </c>
      <c r="N308" s="25" t="s">
        <v>993</v>
      </c>
    </row>
    <row r="309" spans="1:14" ht="24" customHeight="1">
      <c r="A309" s="1" t="s">
        <v>165</v>
      </c>
      <c r="B309" s="25" t="s">
        <v>988</v>
      </c>
      <c r="C309" s="1" t="s">
        <v>997</v>
      </c>
      <c r="D309" s="1" t="s">
        <v>998</v>
      </c>
      <c r="E309" s="32">
        <v>2</v>
      </c>
      <c r="F309" s="60">
        <v>36000000</v>
      </c>
      <c r="G309" s="35">
        <v>32727.272727272728</v>
      </c>
      <c r="H309" s="32">
        <v>201809</v>
      </c>
      <c r="I309" s="32">
        <v>201909</v>
      </c>
      <c r="J309" s="25" t="s">
        <v>161</v>
      </c>
      <c r="K309" s="25" t="s">
        <v>159</v>
      </c>
      <c r="L309" s="1" t="s">
        <v>164</v>
      </c>
      <c r="M309" s="25" t="s">
        <v>999</v>
      </c>
      <c r="N309" s="25" t="s">
        <v>163</v>
      </c>
    </row>
    <row r="310" spans="1:14" ht="24" customHeight="1">
      <c r="A310" s="1" t="s">
        <v>165</v>
      </c>
      <c r="B310" s="25" t="s">
        <v>988</v>
      </c>
      <c r="C310" s="1" t="s">
        <v>1000</v>
      </c>
      <c r="D310" s="1" t="s">
        <v>1001</v>
      </c>
      <c r="E310" s="32">
        <v>2</v>
      </c>
      <c r="F310" s="60">
        <v>6000000</v>
      </c>
      <c r="G310" s="35">
        <v>5454.545454545455</v>
      </c>
      <c r="H310" s="32">
        <v>201809</v>
      </c>
      <c r="I310" s="32">
        <v>201909</v>
      </c>
      <c r="J310" s="25" t="s">
        <v>161</v>
      </c>
      <c r="K310" s="25" t="s">
        <v>159</v>
      </c>
      <c r="L310" s="1" t="s">
        <v>164</v>
      </c>
      <c r="M310" s="25" t="s">
        <v>999</v>
      </c>
      <c r="N310" s="25" t="s">
        <v>163</v>
      </c>
    </row>
    <row r="311" spans="1:14" ht="24" customHeight="1">
      <c r="A311" s="1" t="s">
        <v>165</v>
      </c>
      <c r="B311" s="25" t="s">
        <v>988</v>
      </c>
      <c r="C311" s="1" t="s">
        <v>1002</v>
      </c>
      <c r="D311" s="1" t="s">
        <v>1001</v>
      </c>
      <c r="E311" s="32">
        <v>2</v>
      </c>
      <c r="F311" s="60">
        <v>6000000</v>
      </c>
      <c r="G311" s="35">
        <v>5454.545454545455</v>
      </c>
      <c r="H311" s="32">
        <v>201809</v>
      </c>
      <c r="I311" s="32">
        <v>201909</v>
      </c>
      <c r="J311" s="25" t="s">
        <v>161</v>
      </c>
      <c r="K311" s="25" t="s">
        <v>159</v>
      </c>
      <c r="L311" s="1" t="s">
        <v>164</v>
      </c>
      <c r="M311" s="25" t="s">
        <v>999</v>
      </c>
      <c r="N311" s="25" t="s">
        <v>163</v>
      </c>
    </row>
    <row r="312" spans="1:14" ht="24" customHeight="1">
      <c r="A312" s="1" t="s">
        <v>165</v>
      </c>
      <c r="B312" s="25" t="s">
        <v>988</v>
      </c>
      <c r="C312" s="1" t="s">
        <v>1003</v>
      </c>
      <c r="D312" s="1" t="s">
        <v>1004</v>
      </c>
      <c r="E312" s="32">
        <v>2</v>
      </c>
      <c r="F312" s="60">
        <v>40000000</v>
      </c>
      <c r="G312" s="35">
        <v>36363.63636363636</v>
      </c>
      <c r="H312" s="32">
        <v>201809</v>
      </c>
      <c r="I312" s="32">
        <v>201909</v>
      </c>
      <c r="J312" s="25" t="s">
        <v>161</v>
      </c>
      <c r="K312" s="25" t="s">
        <v>159</v>
      </c>
      <c r="L312" s="1" t="s">
        <v>164</v>
      </c>
      <c r="M312" s="25" t="s">
        <v>999</v>
      </c>
      <c r="N312" s="25" t="s">
        <v>163</v>
      </c>
    </row>
    <row r="313" spans="1:14" ht="24" customHeight="1">
      <c r="A313" s="1" t="s">
        <v>165</v>
      </c>
      <c r="B313" s="25" t="s">
        <v>988</v>
      </c>
      <c r="C313" s="1" t="s">
        <v>1005</v>
      </c>
      <c r="D313" s="1" t="s">
        <v>1006</v>
      </c>
      <c r="E313" s="32">
        <v>2</v>
      </c>
      <c r="F313" s="60">
        <v>12000000</v>
      </c>
      <c r="G313" s="35">
        <v>10909.09090909091</v>
      </c>
      <c r="H313" s="32">
        <v>201809</v>
      </c>
      <c r="I313" s="32">
        <v>201909</v>
      </c>
      <c r="J313" s="25" t="s">
        <v>161</v>
      </c>
      <c r="K313" s="25" t="s">
        <v>159</v>
      </c>
      <c r="L313" s="1" t="s">
        <v>164</v>
      </c>
      <c r="M313" s="25" t="s">
        <v>999</v>
      </c>
      <c r="N313" s="25" t="s">
        <v>1007</v>
      </c>
    </row>
    <row r="314" spans="1:14" ht="24" customHeight="1">
      <c r="A314" s="1" t="s">
        <v>165</v>
      </c>
      <c r="B314" s="25" t="s">
        <v>988</v>
      </c>
      <c r="C314" s="1" t="s">
        <v>1008</v>
      </c>
      <c r="D314" s="1" t="s">
        <v>1009</v>
      </c>
      <c r="E314" s="32">
        <v>1</v>
      </c>
      <c r="F314" s="60">
        <v>65000000</v>
      </c>
      <c r="G314" s="35">
        <v>59090.909090909088</v>
      </c>
      <c r="H314" s="32">
        <v>201809</v>
      </c>
      <c r="I314" s="32">
        <v>201909</v>
      </c>
      <c r="J314" s="25" t="s">
        <v>161</v>
      </c>
      <c r="K314" s="25" t="s">
        <v>159</v>
      </c>
      <c r="L314" s="1" t="s">
        <v>164</v>
      </c>
      <c r="M314" s="25" t="s">
        <v>999</v>
      </c>
      <c r="N314" s="25" t="s">
        <v>163</v>
      </c>
    </row>
    <row r="315" spans="1:14" ht="24" customHeight="1">
      <c r="A315" s="1" t="s">
        <v>165</v>
      </c>
      <c r="B315" s="25" t="s">
        <v>988</v>
      </c>
      <c r="C315" s="1" t="s">
        <v>1010</v>
      </c>
      <c r="D315" s="1" t="s">
        <v>1009</v>
      </c>
      <c r="E315" s="32">
        <v>1</v>
      </c>
      <c r="F315" s="60">
        <v>86000000</v>
      </c>
      <c r="G315" s="35">
        <v>78181.818181818177</v>
      </c>
      <c r="H315" s="32">
        <v>201809</v>
      </c>
      <c r="I315" s="32">
        <v>201909</v>
      </c>
      <c r="J315" s="25" t="s">
        <v>161</v>
      </c>
      <c r="K315" s="25" t="s">
        <v>159</v>
      </c>
      <c r="L315" s="1" t="s">
        <v>164</v>
      </c>
      <c r="M315" s="25" t="s">
        <v>999</v>
      </c>
      <c r="N315" s="25" t="s">
        <v>163</v>
      </c>
    </row>
    <row r="316" spans="1:14" ht="24" customHeight="1">
      <c r="A316" s="1" t="s">
        <v>165</v>
      </c>
      <c r="B316" s="25" t="s">
        <v>988</v>
      </c>
      <c r="C316" s="1" t="s">
        <v>1011</v>
      </c>
      <c r="D316" s="1" t="s">
        <v>1012</v>
      </c>
      <c r="E316" s="32">
        <v>9</v>
      </c>
      <c r="F316" s="60">
        <v>80000000</v>
      </c>
      <c r="G316" s="35">
        <v>72727.272727272721</v>
      </c>
      <c r="H316" s="32">
        <v>201809</v>
      </c>
      <c r="I316" s="32">
        <v>201909</v>
      </c>
      <c r="J316" s="25" t="s">
        <v>161</v>
      </c>
      <c r="K316" s="25" t="s">
        <v>159</v>
      </c>
      <c r="L316" s="1" t="s">
        <v>164</v>
      </c>
      <c r="M316" s="25" t="s">
        <v>999</v>
      </c>
      <c r="N316" s="25" t="s">
        <v>163</v>
      </c>
    </row>
    <row r="317" spans="1:14" ht="24" customHeight="1">
      <c r="A317" s="1" t="s">
        <v>165</v>
      </c>
      <c r="B317" s="25" t="s">
        <v>988</v>
      </c>
      <c r="C317" s="1" t="s">
        <v>1013</v>
      </c>
      <c r="D317" s="1" t="s">
        <v>1014</v>
      </c>
      <c r="E317" s="32">
        <v>4</v>
      </c>
      <c r="F317" s="60">
        <v>51203200</v>
      </c>
      <c r="G317" s="35">
        <v>46548.36363636364</v>
      </c>
      <c r="H317" s="32">
        <v>201803</v>
      </c>
      <c r="I317" s="32">
        <v>201812</v>
      </c>
      <c r="J317" s="25" t="s">
        <v>161</v>
      </c>
      <c r="K317" s="25" t="s">
        <v>159</v>
      </c>
      <c r="L317" s="1" t="s">
        <v>168</v>
      </c>
      <c r="M317" s="25" t="s">
        <v>167</v>
      </c>
      <c r="N317" s="25" t="s">
        <v>166</v>
      </c>
    </row>
    <row r="318" spans="1:14" ht="24" customHeight="1">
      <c r="A318" s="1" t="s">
        <v>165</v>
      </c>
      <c r="B318" s="25" t="s">
        <v>988</v>
      </c>
      <c r="C318" s="1" t="s">
        <v>1015</v>
      </c>
      <c r="D318" s="1" t="s">
        <v>1016</v>
      </c>
      <c r="E318" s="32">
        <v>4</v>
      </c>
      <c r="F318" s="60">
        <v>30450400</v>
      </c>
      <c r="G318" s="35">
        <v>27682.18181818182</v>
      </c>
      <c r="H318" s="32">
        <v>201803</v>
      </c>
      <c r="I318" s="32">
        <v>201812</v>
      </c>
      <c r="J318" s="25" t="s">
        <v>161</v>
      </c>
      <c r="K318" s="25" t="s">
        <v>159</v>
      </c>
      <c r="L318" s="1" t="s">
        <v>168</v>
      </c>
      <c r="M318" s="25" t="s">
        <v>167</v>
      </c>
      <c r="N318" s="25" t="s">
        <v>166</v>
      </c>
    </row>
    <row r="319" spans="1:14" ht="24" customHeight="1">
      <c r="A319" s="1" t="s">
        <v>165</v>
      </c>
      <c r="B319" s="25" t="s">
        <v>988</v>
      </c>
      <c r="C319" s="1" t="s">
        <v>1017</v>
      </c>
      <c r="D319" s="1" t="s">
        <v>1018</v>
      </c>
      <c r="E319" s="32">
        <v>2</v>
      </c>
      <c r="F319" s="60">
        <v>10346400</v>
      </c>
      <c r="G319" s="35">
        <v>9405.818181818182</v>
      </c>
      <c r="H319" s="32">
        <v>201803</v>
      </c>
      <c r="I319" s="32">
        <v>201812</v>
      </c>
      <c r="J319" s="25" t="s">
        <v>161</v>
      </c>
      <c r="K319" s="25" t="s">
        <v>159</v>
      </c>
      <c r="L319" s="1" t="s">
        <v>168</v>
      </c>
      <c r="M319" s="25" t="s">
        <v>167</v>
      </c>
      <c r="N319" s="25" t="s">
        <v>166</v>
      </c>
    </row>
    <row r="320" spans="1:14" ht="24" customHeight="1">
      <c r="A320" s="1" t="s">
        <v>35</v>
      </c>
      <c r="B320" s="25" t="s">
        <v>988</v>
      </c>
      <c r="C320" s="1" t="s">
        <v>1019</v>
      </c>
      <c r="D320" s="1" t="s">
        <v>162</v>
      </c>
      <c r="E320" s="32">
        <v>1</v>
      </c>
      <c r="F320" s="60">
        <v>300000000</v>
      </c>
      <c r="G320" s="35">
        <v>272727.27272727271</v>
      </c>
      <c r="H320" s="32">
        <v>201803</v>
      </c>
      <c r="I320" s="32">
        <v>201811</v>
      </c>
      <c r="J320" s="25" t="s">
        <v>161</v>
      </c>
      <c r="K320" s="25" t="s">
        <v>159</v>
      </c>
      <c r="L320" s="1" t="s">
        <v>1020</v>
      </c>
      <c r="M320" s="25" t="s">
        <v>1021</v>
      </c>
      <c r="N320" s="25" t="s">
        <v>1022</v>
      </c>
    </row>
    <row r="321" spans="1:14" ht="24" customHeight="1">
      <c r="A321" s="1" t="s">
        <v>1023</v>
      </c>
      <c r="B321" s="25" t="s">
        <v>988</v>
      </c>
      <c r="C321" s="1" t="s">
        <v>1024</v>
      </c>
      <c r="D321" s="1" t="s">
        <v>1025</v>
      </c>
      <c r="E321" s="32">
        <v>1</v>
      </c>
      <c r="F321" s="60">
        <v>160000000</v>
      </c>
      <c r="G321" s="35">
        <v>145454.54545454544</v>
      </c>
      <c r="H321" s="32">
        <v>201802</v>
      </c>
      <c r="I321" s="32">
        <v>201801</v>
      </c>
      <c r="J321" s="25" t="s">
        <v>161</v>
      </c>
      <c r="K321" s="25" t="s">
        <v>158</v>
      </c>
      <c r="L321" s="1" t="s">
        <v>1026</v>
      </c>
      <c r="M321" s="25" t="s">
        <v>1027</v>
      </c>
      <c r="N321" s="25" t="s">
        <v>160</v>
      </c>
    </row>
    <row r="322" spans="1:14" ht="24" customHeight="1">
      <c r="A322" s="1" t="s">
        <v>1028</v>
      </c>
      <c r="B322" s="25" t="s">
        <v>146</v>
      </c>
      <c r="C322" s="1" t="s">
        <v>1029</v>
      </c>
      <c r="D322" s="1" t="s">
        <v>1030</v>
      </c>
      <c r="E322" s="32">
        <v>1</v>
      </c>
      <c r="F322" s="60">
        <v>194809000</v>
      </c>
      <c r="G322" s="35">
        <v>177099.09090909091</v>
      </c>
      <c r="H322" s="32">
        <v>201801</v>
      </c>
      <c r="I322" s="32">
        <v>201803</v>
      </c>
      <c r="J322" s="25" t="s">
        <v>161</v>
      </c>
      <c r="K322" s="25" t="s">
        <v>158</v>
      </c>
      <c r="L322" s="1" t="s">
        <v>1031</v>
      </c>
      <c r="M322" s="25" t="s">
        <v>1032</v>
      </c>
      <c r="N322" s="25" t="s">
        <v>1033</v>
      </c>
    </row>
    <row r="323" spans="1:14" ht="24" customHeight="1">
      <c r="A323" s="1" t="s">
        <v>99</v>
      </c>
      <c r="B323" s="25" t="s">
        <v>146</v>
      </c>
      <c r="C323" s="1" t="s">
        <v>1034</v>
      </c>
      <c r="D323" s="1" t="s">
        <v>1035</v>
      </c>
      <c r="E323" s="32">
        <v>1</v>
      </c>
      <c r="F323" s="60">
        <v>54000000</v>
      </c>
      <c r="G323" s="35">
        <v>49090.909090909088</v>
      </c>
      <c r="H323" s="32">
        <v>201802</v>
      </c>
      <c r="I323" s="32">
        <v>201806</v>
      </c>
      <c r="J323" s="25" t="s">
        <v>161</v>
      </c>
      <c r="K323" s="25" t="s">
        <v>158</v>
      </c>
      <c r="L323" s="1" t="s">
        <v>240</v>
      </c>
      <c r="M323" s="25" t="s">
        <v>239</v>
      </c>
      <c r="N323" s="25" t="s">
        <v>238</v>
      </c>
    </row>
    <row r="324" spans="1:14" ht="24" customHeight="1">
      <c r="A324" s="1" t="s">
        <v>76</v>
      </c>
      <c r="B324" s="25" t="s">
        <v>146</v>
      </c>
      <c r="C324" s="1" t="s">
        <v>1036</v>
      </c>
      <c r="D324" s="1" t="s">
        <v>1037</v>
      </c>
      <c r="E324" s="32">
        <v>1</v>
      </c>
      <c r="F324" s="60">
        <v>150000000</v>
      </c>
      <c r="G324" s="35">
        <v>136363.63636363635</v>
      </c>
      <c r="H324" s="32">
        <v>201802</v>
      </c>
      <c r="I324" s="32">
        <v>201806</v>
      </c>
      <c r="J324" s="25" t="s">
        <v>161</v>
      </c>
      <c r="K324" s="25" t="s">
        <v>158</v>
      </c>
      <c r="L324" s="1" t="s">
        <v>1038</v>
      </c>
      <c r="M324" s="25" t="s">
        <v>1039</v>
      </c>
      <c r="N324" s="25" t="s">
        <v>1040</v>
      </c>
    </row>
    <row r="325" spans="1:14" ht="24" customHeight="1">
      <c r="A325" s="1" t="s">
        <v>1041</v>
      </c>
      <c r="B325" s="25" t="s">
        <v>146</v>
      </c>
      <c r="C325" s="1" t="s">
        <v>1042</v>
      </c>
      <c r="D325" s="1" t="s">
        <v>1043</v>
      </c>
      <c r="E325" s="32">
        <v>1</v>
      </c>
      <c r="F325" s="60">
        <v>195000000</v>
      </c>
      <c r="G325" s="35">
        <v>177272.72727272726</v>
      </c>
      <c r="H325" s="32">
        <v>201803</v>
      </c>
      <c r="I325" s="32">
        <v>201803</v>
      </c>
      <c r="J325" s="25" t="s">
        <v>161</v>
      </c>
      <c r="K325" s="25" t="s">
        <v>339</v>
      </c>
      <c r="L325" s="1" t="s">
        <v>1044</v>
      </c>
      <c r="M325" s="25" t="s">
        <v>1045</v>
      </c>
      <c r="N325" s="25" t="s">
        <v>1046</v>
      </c>
    </row>
    <row r="326" spans="1:14" ht="24" customHeight="1">
      <c r="A326" s="1" t="s">
        <v>91</v>
      </c>
      <c r="B326" s="25" t="s">
        <v>146</v>
      </c>
      <c r="C326" s="1" t="s">
        <v>1047</v>
      </c>
      <c r="D326" s="1" t="s">
        <v>1048</v>
      </c>
      <c r="E326" s="32">
        <v>1</v>
      </c>
      <c r="F326" s="60">
        <v>280000000</v>
      </c>
      <c r="G326" s="35">
        <v>254545.45454545456</v>
      </c>
      <c r="H326" s="32">
        <v>201803</v>
      </c>
      <c r="I326" s="32">
        <v>201805</v>
      </c>
      <c r="J326" s="25" t="s">
        <v>161</v>
      </c>
      <c r="K326" s="25" t="s">
        <v>158</v>
      </c>
      <c r="L326" s="1" t="s">
        <v>1049</v>
      </c>
      <c r="M326" s="25" t="s">
        <v>1050</v>
      </c>
      <c r="N326" s="25" t="s">
        <v>1051</v>
      </c>
    </row>
    <row r="327" spans="1:14" ht="24" customHeight="1">
      <c r="A327" s="1" t="s">
        <v>1052</v>
      </c>
      <c r="B327" s="25" t="s">
        <v>146</v>
      </c>
      <c r="C327" s="1" t="s">
        <v>1053</v>
      </c>
      <c r="D327" s="1" t="s">
        <v>1054</v>
      </c>
      <c r="E327" s="32">
        <v>1</v>
      </c>
      <c r="F327" s="60">
        <v>418877451</v>
      </c>
      <c r="G327" s="35">
        <v>380797.68272727274</v>
      </c>
      <c r="H327" s="32">
        <v>201801</v>
      </c>
      <c r="I327" s="32">
        <v>201803</v>
      </c>
      <c r="J327" s="25" t="s">
        <v>161</v>
      </c>
      <c r="K327" s="25" t="s">
        <v>158</v>
      </c>
      <c r="L327" s="1" t="s">
        <v>1055</v>
      </c>
      <c r="M327" s="25" t="s">
        <v>1056</v>
      </c>
      <c r="N327" s="25" t="s">
        <v>1057</v>
      </c>
    </row>
    <row r="328" spans="1:14" ht="24" customHeight="1">
      <c r="A328" s="1" t="s">
        <v>1052</v>
      </c>
      <c r="B328" s="25" t="s">
        <v>146</v>
      </c>
      <c r="C328" s="1" t="s">
        <v>1058</v>
      </c>
      <c r="D328" s="1" t="s">
        <v>1054</v>
      </c>
      <c r="E328" s="32">
        <v>1</v>
      </c>
      <c r="F328" s="60">
        <v>130902370</v>
      </c>
      <c r="G328" s="35">
        <v>119002.15454545454</v>
      </c>
      <c r="H328" s="32">
        <v>201801</v>
      </c>
      <c r="I328" s="32">
        <v>201801</v>
      </c>
      <c r="J328" s="25" t="s">
        <v>161</v>
      </c>
      <c r="K328" s="25" t="s">
        <v>158</v>
      </c>
      <c r="L328" s="1" t="s">
        <v>1055</v>
      </c>
      <c r="M328" s="25" t="s">
        <v>1056</v>
      </c>
      <c r="N328" s="25" t="s">
        <v>1057</v>
      </c>
    </row>
    <row r="329" spans="1:14" ht="24" customHeight="1">
      <c r="A329" s="1" t="s">
        <v>1059</v>
      </c>
      <c r="B329" s="25" t="s">
        <v>146</v>
      </c>
      <c r="C329" s="1" t="s">
        <v>1060</v>
      </c>
      <c r="D329" s="1" t="s">
        <v>1061</v>
      </c>
      <c r="E329" s="32">
        <v>1</v>
      </c>
      <c r="F329" s="60">
        <v>195000000</v>
      </c>
      <c r="G329" s="35">
        <v>177272.72727272726</v>
      </c>
      <c r="H329" s="32">
        <v>201801</v>
      </c>
      <c r="I329" s="32">
        <v>201801</v>
      </c>
      <c r="J329" s="25" t="s">
        <v>161</v>
      </c>
      <c r="K329" s="25" t="s">
        <v>339</v>
      </c>
      <c r="L329" s="1" t="s">
        <v>1062</v>
      </c>
      <c r="M329" s="25" t="s">
        <v>1063</v>
      </c>
      <c r="N329" s="25" t="s">
        <v>1064</v>
      </c>
    </row>
    <row r="330" spans="1:14" ht="24" customHeight="1">
      <c r="A330" s="1" t="s">
        <v>94</v>
      </c>
      <c r="B330" s="25" t="s">
        <v>146</v>
      </c>
      <c r="C330" s="1" t="s">
        <v>1065</v>
      </c>
      <c r="D330" s="1" t="s">
        <v>1066</v>
      </c>
      <c r="E330" s="32">
        <v>2</v>
      </c>
      <c r="F330" s="60">
        <v>367070000</v>
      </c>
      <c r="G330" s="35">
        <v>333700</v>
      </c>
      <c r="H330" s="32">
        <v>201801</v>
      </c>
      <c r="I330" s="32">
        <v>201801</v>
      </c>
      <c r="J330" s="25" t="s">
        <v>161</v>
      </c>
      <c r="K330" s="25" t="s">
        <v>339</v>
      </c>
      <c r="L330" s="1" t="s">
        <v>1067</v>
      </c>
      <c r="M330" s="25" t="s">
        <v>1068</v>
      </c>
      <c r="N330" s="25" t="s">
        <v>1069</v>
      </c>
    </row>
    <row r="331" spans="1:14" ht="24" customHeight="1">
      <c r="A331" s="1" t="s">
        <v>8</v>
      </c>
      <c r="B331" s="25" t="s">
        <v>146</v>
      </c>
      <c r="C331" s="1" t="s">
        <v>1070</v>
      </c>
      <c r="D331" s="1" t="s">
        <v>1071</v>
      </c>
      <c r="E331" s="32">
        <v>6</v>
      </c>
      <c r="F331" s="60">
        <v>1125000000</v>
      </c>
      <c r="G331" s="35">
        <v>1022727.2727272727</v>
      </c>
      <c r="H331" s="32">
        <v>201802</v>
      </c>
      <c r="I331" s="32">
        <v>201812</v>
      </c>
      <c r="J331" s="25" t="s">
        <v>161</v>
      </c>
      <c r="K331" s="25" t="s">
        <v>158</v>
      </c>
      <c r="L331" s="1" t="s">
        <v>1072</v>
      </c>
      <c r="M331" s="25" t="s">
        <v>1073</v>
      </c>
      <c r="N331" s="25" t="s">
        <v>1074</v>
      </c>
    </row>
    <row r="332" spans="1:14" ht="24" customHeight="1">
      <c r="A332" s="1" t="s">
        <v>8</v>
      </c>
      <c r="B332" s="25" t="s">
        <v>146</v>
      </c>
      <c r="C332" s="1" t="s">
        <v>1075</v>
      </c>
      <c r="D332" s="1" t="s">
        <v>1076</v>
      </c>
      <c r="E332" s="32">
        <v>1</v>
      </c>
      <c r="F332" s="60">
        <v>200000000</v>
      </c>
      <c r="G332" s="35">
        <v>181818.18181818182</v>
      </c>
      <c r="H332" s="32">
        <v>201801</v>
      </c>
      <c r="I332" s="32">
        <v>201812</v>
      </c>
      <c r="J332" s="25" t="s">
        <v>161</v>
      </c>
      <c r="K332" s="25" t="s">
        <v>158</v>
      </c>
      <c r="L332" s="1" t="s">
        <v>1077</v>
      </c>
      <c r="M332" s="25" t="s">
        <v>1078</v>
      </c>
      <c r="N332" s="25" t="s">
        <v>1079</v>
      </c>
    </row>
    <row r="333" spans="1:14" ht="24" customHeight="1">
      <c r="A333" s="1" t="s">
        <v>8</v>
      </c>
      <c r="B333" s="25" t="s">
        <v>146</v>
      </c>
      <c r="C333" s="1" t="s">
        <v>1080</v>
      </c>
      <c r="D333" s="1" t="s">
        <v>1081</v>
      </c>
      <c r="E333" s="32">
        <v>1</v>
      </c>
      <c r="F333" s="60">
        <v>95000000</v>
      </c>
      <c r="G333" s="35">
        <v>86363.636363636368</v>
      </c>
      <c r="H333" s="32">
        <v>201801</v>
      </c>
      <c r="I333" s="32">
        <v>201812</v>
      </c>
      <c r="J333" s="25" t="s">
        <v>161</v>
      </c>
      <c r="K333" s="25" t="s">
        <v>158</v>
      </c>
      <c r="L333" s="1" t="s">
        <v>1077</v>
      </c>
      <c r="M333" s="25" t="s">
        <v>234</v>
      </c>
      <c r="N333" s="25" t="s">
        <v>233</v>
      </c>
    </row>
    <row r="334" spans="1:14" ht="24" customHeight="1">
      <c r="A334" s="1" t="s">
        <v>1082</v>
      </c>
      <c r="B334" s="25" t="s">
        <v>146</v>
      </c>
      <c r="C334" s="1" t="s">
        <v>1083</v>
      </c>
      <c r="D334" s="1" t="s">
        <v>1084</v>
      </c>
      <c r="E334" s="32">
        <v>1</v>
      </c>
      <c r="F334" s="60">
        <v>400000000</v>
      </c>
      <c r="G334" s="35">
        <v>363636.36363636365</v>
      </c>
      <c r="H334" s="32">
        <v>201802</v>
      </c>
      <c r="I334" s="32">
        <v>201802</v>
      </c>
      <c r="J334" s="25" t="s">
        <v>161</v>
      </c>
      <c r="K334" s="25" t="s">
        <v>158</v>
      </c>
      <c r="L334" s="1" t="s">
        <v>1085</v>
      </c>
      <c r="M334" s="25" t="s">
        <v>1086</v>
      </c>
      <c r="N334" s="25" t="s">
        <v>1087</v>
      </c>
    </row>
    <row r="335" spans="1:14" ht="24" customHeight="1">
      <c r="A335" s="1" t="s">
        <v>1082</v>
      </c>
      <c r="B335" s="25" t="s">
        <v>146</v>
      </c>
      <c r="C335" s="1" t="s">
        <v>1088</v>
      </c>
      <c r="D335" s="1" t="s">
        <v>1084</v>
      </c>
      <c r="E335" s="32">
        <v>1</v>
      </c>
      <c r="F335" s="60">
        <v>330000000</v>
      </c>
      <c r="G335" s="35">
        <v>300000</v>
      </c>
      <c r="H335" s="32">
        <v>201802</v>
      </c>
      <c r="I335" s="32">
        <v>201802</v>
      </c>
      <c r="J335" s="25" t="s">
        <v>161</v>
      </c>
      <c r="K335" s="25" t="s">
        <v>158</v>
      </c>
      <c r="L335" s="1" t="s">
        <v>1085</v>
      </c>
      <c r="M335" s="25" t="s">
        <v>1086</v>
      </c>
      <c r="N335" s="25" t="s">
        <v>1087</v>
      </c>
    </row>
    <row r="336" spans="1:14" ht="24" customHeight="1">
      <c r="A336" s="1" t="s">
        <v>1082</v>
      </c>
      <c r="B336" s="25" t="s">
        <v>146</v>
      </c>
      <c r="C336" s="1" t="s">
        <v>1089</v>
      </c>
      <c r="D336" s="1" t="s">
        <v>1090</v>
      </c>
      <c r="E336" s="32">
        <v>1</v>
      </c>
      <c r="F336" s="60">
        <v>200000000</v>
      </c>
      <c r="G336" s="35">
        <v>181818.18181818182</v>
      </c>
      <c r="H336" s="32">
        <v>201802</v>
      </c>
      <c r="I336" s="32">
        <v>201802</v>
      </c>
      <c r="J336" s="25" t="s">
        <v>161</v>
      </c>
      <c r="K336" s="25" t="s">
        <v>158</v>
      </c>
      <c r="L336" s="1" t="s">
        <v>1085</v>
      </c>
      <c r="M336" s="25" t="s">
        <v>1086</v>
      </c>
      <c r="N336" s="25" t="s">
        <v>1087</v>
      </c>
    </row>
    <row r="337" spans="1:14" ht="24" customHeight="1">
      <c r="A337" s="1" t="s">
        <v>43</v>
      </c>
      <c r="B337" s="25" t="s">
        <v>146</v>
      </c>
      <c r="C337" s="1" t="s">
        <v>1091</v>
      </c>
      <c r="D337" s="1" t="s">
        <v>1092</v>
      </c>
      <c r="E337" s="32">
        <v>1</v>
      </c>
      <c r="F337" s="60">
        <v>439300000</v>
      </c>
      <c r="G337" s="35">
        <v>399363.63636363635</v>
      </c>
      <c r="H337" s="32">
        <v>201801</v>
      </c>
      <c r="I337" s="32">
        <v>201801</v>
      </c>
      <c r="J337" s="25" t="s">
        <v>161</v>
      </c>
      <c r="K337" s="25" t="s">
        <v>339</v>
      </c>
      <c r="L337" s="1" t="s">
        <v>1093</v>
      </c>
      <c r="M337" s="25" t="s">
        <v>1094</v>
      </c>
      <c r="N337" s="25" t="s">
        <v>1095</v>
      </c>
    </row>
    <row r="338" spans="1:14" ht="24" customHeight="1">
      <c r="A338" s="1" t="s">
        <v>43</v>
      </c>
      <c r="B338" s="25" t="s">
        <v>146</v>
      </c>
      <c r="C338" s="1" t="s">
        <v>1096</v>
      </c>
      <c r="D338" s="1" t="s">
        <v>1097</v>
      </c>
      <c r="E338" s="32">
        <v>1</v>
      </c>
      <c r="F338" s="60">
        <v>63341600</v>
      </c>
      <c r="G338" s="35">
        <v>57583.272727272728</v>
      </c>
      <c r="H338" s="32">
        <v>201801</v>
      </c>
      <c r="I338" s="32">
        <v>201801</v>
      </c>
      <c r="J338" s="25" t="s">
        <v>161</v>
      </c>
      <c r="K338" s="25" t="s">
        <v>158</v>
      </c>
      <c r="L338" s="1" t="s">
        <v>1098</v>
      </c>
      <c r="M338" s="25" t="s">
        <v>1099</v>
      </c>
      <c r="N338" s="25" t="s">
        <v>1100</v>
      </c>
    </row>
    <row r="339" spans="1:14" ht="24" customHeight="1">
      <c r="A339" s="1" t="s">
        <v>1101</v>
      </c>
      <c r="B339" s="25" t="s">
        <v>146</v>
      </c>
      <c r="C339" s="1" t="s">
        <v>1102</v>
      </c>
      <c r="D339" s="1" t="s">
        <v>1103</v>
      </c>
      <c r="E339" s="32">
        <v>1</v>
      </c>
      <c r="F339" s="60">
        <v>93716670</v>
      </c>
      <c r="G339" s="35">
        <v>85196.972727272732</v>
      </c>
      <c r="H339" s="32">
        <v>201801</v>
      </c>
      <c r="I339" s="32">
        <v>201801</v>
      </c>
      <c r="J339" s="25" t="s">
        <v>161</v>
      </c>
      <c r="K339" s="25" t="s">
        <v>158</v>
      </c>
      <c r="L339" s="1" t="s">
        <v>1104</v>
      </c>
      <c r="M339" s="25" t="s">
        <v>1105</v>
      </c>
      <c r="N339" s="25" t="s">
        <v>1106</v>
      </c>
    </row>
    <row r="340" spans="1:14" ht="24" customHeight="1">
      <c r="A340" s="1" t="s">
        <v>1107</v>
      </c>
      <c r="B340" s="25" t="s">
        <v>146</v>
      </c>
      <c r="C340" s="1" t="s">
        <v>1108</v>
      </c>
      <c r="D340" s="1" t="s">
        <v>995</v>
      </c>
      <c r="E340" s="32">
        <v>1</v>
      </c>
      <c r="F340" s="60">
        <v>150000000</v>
      </c>
      <c r="G340" s="35">
        <v>136363.63636363635</v>
      </c>
      <c r="H340" s="32">
        <v>201801</v>
      </c>
      <c r="I340" s="32">
        <v>201801</v>
      </c>
      <c r="J340" s="25" t="s">
        <v>161</v>
      </c>
      <c r="K340" s="25" t="s">
        <v>158</v>
      </c>
      <c r="L340" s="1" t="s">
        <v>1109</v>
      </c>
      <c r="M340" s="25" t="s">
        <v>1110</v>
      </c>
      <c r="N340" s="25" t="s">
        <v>1111</v>
      </c>
    </row>
    <row r="341" spans="1:14" ht="24" customHeight="1">
      <c r="A341" s="1" t="s">
        <v>1107</v>
      </c>
      <c r="B341" s="25" t="s">
        <v>146</v>
      </c>
      <c r="C341" s="1" t="s">
        <v>1112</v>
      </c>
      <c r="D341" s="1" t="s">
        <v>995</v>
      </c>
      <c r="E341" s="32">
        <v>1</v>
      </c>
      <c r="F341" s="60">
        <v>50000000</v>
      </c>
      <c r="G341" s="35">
        <v>45454.545454545456</v>
      </c>
      <c r="H341" s="32">
        <v>201801</v>
      </c>
      <c r="I341" s="32">
        <v>201712</v>
      </c>
      <c r="J341" s="25" t="s">
        <v>161</v>
      </c>
      <c r="K341" s="25" t="s">
        <v>158</v>
      </c>
      <c r="L341" s="1" t="s">
        <v>1109</v>
      </c>
      <c r="M341" s="25" t="s">
        <v>1110</v>
      </c>
      <c r="N341" s="25" t="s">
        <v>1111</v>
      </c>
    </row>
    <row r="342" spans="1:14" ht="24" customHeight="1">
      <c r="A342" s="1" t="s">
        <v>47</v>
      </c>
      <c r="B342" s="25" t="s">
        <v>146</v>
      </c>
      <c r="C342" s="1" t="s">
        <v>1113</v>
      </c>
      <c r="D342" s="1" t="s">
        <v>1114</v>
      </c>
      <c r="E342" s="32">
        <v>1</v>
      </c>
      <c r="F342" s="60">
        <v>300000000</v>
      </c>
      <c r="G342" s="35">
        <v>272727.27272727271</v>
      </c>
      <c r="H342" s="32">
        <v>201803</v>
      </c>
      <c r="I342" s="32">
        <v>201801</v>
      </c>
      <c r="J342" s="25" t="s">
        <v>161</v>
      </c>
      <c r="K342" s="25" t="s">
        <v>158</v>
      </c>
      <c r="L342" s="1" t="s">
        <v>1115</v>
      </c>
      <c r="M342" s="25" t="s">
        <v>1116</v>
      </c>
      <c r="N342" s="25" t="s">
        <v>1117</v>
      </c>
    </row>
    <row r="343" spans="1:14" ht="24" customHeight="1">
      <c r="A343" s="1" t="s">
        <v>47</v>
      </c>
      <c r="B343" s="25" t="s">
        <v>146</v>
      </c>
      <c r="C343" s="1" t="s">
        <v>1118</v>
      </c>
      <c r="D343" s="1" t="s">
        <v>1119</v>
      </c>
      <c r="E343" s="32">
        <v>1</v>
      </c>
      <c r="F343" s="60">
        <v>180000000</v>
      </c>
      <c r="G343" s="35">
        <v>163636.36363636365</v>
      </c>
      <c r="H343" s="32">
        <v>201803</v>
      </c>
      <c r="I343" s="32">
        <v>201801</v>
      </c>
      <c r="J343" s="25" t="s">
        <v>161</v>
      </c>
      <c r="K343" s="25" t="s">
        <v>158</v>
      </c>
      <c r="L343" s="1" t="s">
        <v>1120</v>
      </c>
      <c r="M343" s="25" t="s">
        <v>1121</v>
      </c>
      <c r="N343" s="25" t="s">
        <v>1122</v>
      </c>
    </row>
    <row r="344" spans="1:14" ht="24" customHeight="1">
      <c r="A344" s="1" t="s">
        <v>47</v>
      </c>
      <c r="B344" s="25" t="s">
        <v>146</v>
      </c>
      <c r="C344" s="1" t="s">
        <v>1123</v>
      </c>
      <c r="D344" s="1" t="s">
        <v>1124</v>
      </c>
      <c r="E344" s="32">
        <v>1</v>
      </c>
      <c r="F344" s="60">
        <v>100000000</v>
      </c>
      <c r="G344" s="35">
        <v>90909.090909090912</v>
      </c>
      <c r="H344" s="32">
        <v>201803</v>
      </c>
      <c r="I344" s="32">
        <v>201801</v>
      </c>
      <c r="J344" s="25" t="s">
        <v>161</v>
      </c>
      <c r="K344" s="25" t="s">
        <v>158</v>
      </c>
      <c r="L344" s="1" t="s">
        <v>1125</v>
      </c>
      <c r="M344" s="25" t="s">
        <v>1126</v>
      </c>
      <c r="N344" s="25" t="s">
        <v>1127</v>
      </c>
    </row>
    <row r="345" spans="1:14" ht="24" customHeight="1">
      <c r="A345" s="1" t="s">
        <v>47</v>
      </c>
      <c r="B345" s="25" t="s">
        <v>146</v>
      </c>
      <c r="C345" s="1" t="s">
        <v>1024</v>
      </c>
      <c r="D345" s="1" t="s">
        <v>1128</v>
      </c>
      <c r="E345" s="32">
        <v>1</v>
      </c>
      <c r="F345" s="60">
        <v>130000000</v>
      </c>
      <c r="G345" s="35">
        <v>118181.81818181818</v>
      </c>
      <c r="H345" s="32">
        <v>201803</v>
      </c>
      <c r="I345" s="32">
        <v>201801</v>
      </c>
      <c r="J345" s="25" t="s">
        <v>161</v>
      </c>
      <c r="K345" s="25" t="s">
        <v>158</v>
      </c>
      <c r="L345" s="1" t="s">
        <v>1129</v>
      </c>
      <c r="M345" s="25" t="s">
        <v>1130</v>
      </c>
      <c r="N345" s="25" t="s">
        <v>1131</v>
      </c>
    </row>
    <row r="346" spans="1:14" ht="24" customHeight="1">
      <c r="A346" s="1" t="s">
        <v>47</v>
      </c>
      <c r="B346" s="25" t="s">
        <v>146</v>
      </c>
      <c r="C346" s="1" t="s">
        <v>1132</v>
      </c>
      <c r="D346" s="1" t="s">
        <v>1133</v>
      </c>
      <c r="E346" s="32">
        <v>1</v>
      </c>
      <c r="F346" s="60">
        <v>48000000</v>
      </c>
      <c r="G346" s="35">
        <v>43636.36363636364</v>
      </c>
      <c r="H346" s="32">
        <v>201803</v>
      </c>
      <c r="I346" s="32">
        <v>201801</v>
      </c>
      <c r="J346" s="25" t="s">
        <v>161</v>
      </c>
      <c r="K346" s="25" t="s">
        <v>158</v>
      </c>
      <c r="L346" s="1" t="s">
        <v>1120</v>
      </c>
      <c r="M346" s="25" t="s">
        <v>1121</v>
      </c>
      <c r="N346" s="25" t="s">
        <v>1122</v>
      </c>
    </row>
    <row r="347" spans="1:14" ht="24" customHeight="1">
      <c r="A347" s="1" t="s">
        <v>47</v>
      </c>
      <c r="B347" s="25" t="s">
        <v>146</v>
      </c>
      <c r="C347" s="1" t="s">
        <v>1134</v>
      </c>
      <c r="D347" s="1" t="s">
        <v>1135</v>
      </c>
      <c r="E347" s="32">
        <v>1</v>
      </c>
      <c r="F347" s="60">
        <v>220000000</v>
      </c>
      <c r="G347" s="35">
        <v>200000</v>
      </c>
      <c r="H347" s="32">
        <v>201803</v>
      </c>
      <c r="I347" s="32">
        <v>201801</v>
      </c>
      <c r="J347" s="25" t="s">
        <v>161</v>
      </c>
      <c r="K347" s="25" t="s">
        <v>158</v>
      </c>
      <c r="L347" s="1" t="s">
        <v>1136</v>
      </c>
      <c r="M347" s="25" t="s">
        <v>1137</v>
      </c>
      <c r="N347" s="25" t="s">
        <v>1138</v>
      </c>
    </row>
    <row r="348" spans="1:14" ht="24" customHeight="1">
      <c r="A348" s="1" t="s">
        <v>9</v>
      </c>
      <c r="B348" s="25" t="s">
        <v>146</v>
      </c>
      <c r="C348" s="1" t="s">
        <v>1139</v>
      </c>
      <c r="D348" s="1" t="s">
        <v>259</v>
      </c>
      <c r="E348" s="32">
        <v>1</v>
      </c>
      <c r="F348" s="60">
        <v>321000000</v>
      </c>
      <c r="G348" s="35">
        <v>291818.18181818182</v>
      </c>
      <c r="H348" s="32">
        <v>201801</v>
      </c>
      <c r="I348" s="32">
        <v>201801</v>
      </c>
      <c r="J348" s="25" t="s">
        <v>161</v>
      </c>
      <c r="K348" s="25" t="s">
        <v>339</v>
      </c>
      <c r="L348" s="1" t="s">
        <v>1140</v>
      </c>
      <c r="M348" s="25" t="s">
        <v>231</v>
      </c>
      <c r="N348" s="25" t="s">
        <v>1141</v>
      </c>
    </row>
    <row r="349" spans="1:14" ht="24" customHeight="1">
      <c r="A349" s="1" t="s">
        <v>45</v>
      </c>
      <c r="B349" s="25" t="s">
        <v>146</v>
      </c>
      <c r="C349" s="1" t="s">
        <v>1142</v>
      </c>
      <c r="D349" s="1" t="s">
        <v>995</v>
      </c>
      <c r="E349" s="32">
        <v>1</v>
      </c>
      <c r="F349" s="60">
        <v>80000000</v>
      </c>
      <c r="G349" s="35">
        <v>72727.272727272721</v>
      </c>
      <c r="H349" s="32">
        <v>201801</v>
      </c>
      <c r="I349" s="32">
        <v>201804</v>
      </c>
      <c r="J349" s="25" t="s">
        <v>161</v>
      </c>
      <c r="K349" s="25" t="s">
        <v>158</v>
      </c>
      <c r="L349" s="1" t="s">
        <v>45</v>
      </c>
      <c r="M349" s="25" t="s">
        <v>1143</v>
      </c>
      <c r="N349" s="25" t="s">
        <v>1144</v>
      </c>
    </row>
    <row r="350" spans="1:14" ht="24" customHeight="1">
      <c r="A350" s="1" t="s">
        <v>45</v>
      </c>
      <c r="B350" s="25" t="s">
        <v>146</v>
      </c>
      <c r="C350" s="1" t="s">
        <v>1145</v>
      </c>
      <c r="D350" s="1" t="s">
        <v>995</v>
      </c>
      <c r="E350" s="32">
        <v>1</v>
      </c>
      <c r="F350" s="60">
        <v>45000000</v>
      </c>
      <c r="G350" s="35">
        <v>40909.090909090912</v>
      </c>
      <c r="H350" s="32">
        <v>201801</v>
      </c>
      <c r="I350" s="32">
        <v>201804</v>
      </c>
      <c r="J350" s="25" t="s">
        <v>161</v>
      </c>
      <c r="K350" s="25" t="s">
        <v>158</v>
      </c>
      <c r="L350" s="1" t="s">
        <v>45</v>
      </c>
      <c r="M350" s="25" t="s">
        <v>229</v>
      </c>
      <c r="N350" s="25" t="s">
        <v>228</v>
      </c>
    </row>
    <row r="351" spans="1:14" ht="24" customHeight="1">
      <c r="A351" s="1" t="s">
        <v>45</v>
      </c>
      <c r="B351" s="25" t="s">
        <v>146</v>
      </c>
      <c r="C351" s="1" t="s">
        <v>1146</v>
      </c>
      <c r="D351" s="1" t="s">
        <v>995</v>
      </c>
      <c r="E351" s="32">
        <v>1</v>
      </c>
      <c r="F351" s="60">
        <v>200000000</v>
      </c>
      <c r="G351" s="35">
        <v>181818.18181818182</v>
      </c>
      <c r="H351" s="32">
        <v>201801</v>
      </c>
      <c r="I351" s="32">
        <v>201804</v>
      </c>
      <c r="J351" s="25" t="s">
        <v>161</v>
      </c>
      <c r="K351" s="25" t="s">
        <v>158</v>
      </c>
      <c r="L351" s="1" t="s">
        <v>45</v>
      </c>
      <c r="M351" s="25" t="s">
        <v>1147</v>
      </c>
      <c r="N351" s="25" t="s">
        <v>1148</v>
      </c>
    </row>
    <row r="352" spans="1:14" ht="24" customHeight="1">
      <c r="A352" s="1" t="s">
        <v>45</v>
      </c>
      <c r="B352" s="25" t="s">
        <v>146</v>
      </c>
      <c r="C352" s="1" t="s">
        <v>1149</v>
      </c>
      <c r="D352" s="1" t="s">
        <v>995</v>
      </c>
      <c r="E352" s="32">
        <v>1</v>
      </c>
      <c r="F352" s="60">
        <v>170000000</v>
      </c>
      <c r="G352" s="35">
        <v>154545.45454545456</v>
      </c>
      <c r="H352" s="32">
        <v>201801</v>
      </c>
      <c r="I352" s="32">
        <v>201804</v>
      </c>
      <c r="J352" s="25" t="s">
        <v>161</v>
      </c>
      <c r="K352" s="25" t="s">
        <v>158</v>
      </c>
      <c r="L352" s="1" t="s">
        <v>45</v>
      </c>
      <c r="M352" s="25" t="s">
        <v>1150</v>
      </c>
      <c r="N352" s="25" t="s">
        <v>1151</v>
      </c>
    </row>
    <row r="353" spans="1:14" ht="24" customHeight="1">
      <c r="A353" s="1" t="s">
        <v>45</v>
      </c>
      <c r="B353" s="25" t="s">
        <v>146</v>
      </c>
      <c r="C353" s="1" t="s">
        <v>1152</v>
      </c>
      <c r="D353" s="1" t="s">
        <v>995</v>
      </c>
      <c r="E353" s="32">
        <v>1</v>
      </c>
      <c r="F353" s="60">
        <v>80000000</v>
      </c>
      <c r="G353" s="35">
        <v>72727.272727272721</v>
      </c>
      <c r="H353" s="32">
        <v>201801</v>
      </c>
      <c r="I353" s="32">
        <v>201804</v>
      </c>
      <c r="J353" s="25" t="s">
        <v>161</v>
      </c>
      <c r="K353" s="25" t="s">
        <v>158</v>
      </c>
      <c r="L353" s="1" t="s">
        <v>45</v>
      </c>
      <c r="M353" s="25" t="s">
        <v>229</v>
      </c>
      <c r="N353" s="25" t="s">
        <v>228</v>
      </c>
    </row>
    <row r="354" spans="1:14" ht="24" customHeight="1">
      <c r="A354" s="1" t="s">
        <v>45</v>
      </c>
      <c r="B354" s="25" t="s">
        <v>146</v>
      </c>
      <c r="C354" s="1" t="s">
        <v>1153</v>
      </c>
      <c r="D354" s="1" t="s">
        <v>995</v>
      </c>
      <c r="E354" s="32">
        <v>1</v>
      </c>
      <c r="F354" s="60">
        <v>60000000</v>
      </c>
      <c r="G354" s="35">
        <v>54545.454545454544</v>
      </c>
      <c r="H354" s="32">
        <v>201801</v>
      </c>
      <c r="I354" s="32">
        <v>201804</v>
      </c>
      <c r="J354" s="25" t="s">
        <v>161</v>
      </c>
      <c r="K354" s="25" t="s">
        <v>158</v>
      </c>
      <c r="L354" s="1" t="s">
        <v>45</v>
      </c>
      <c r="M354" s="25" t="s">
        <v>1143</v>
      </c>
      <c r="N354" s="25" t="s">
        <v>1144</v>
      </c>
    </row>
    <row r="355" spans="1:14" ht="24" customHeight="1">
      <c r="A355" s="1" t="s">
        <v>1154</v>
      </c>
      <c r="B355" s="25" t="s">
        <v>146</v>
      </c>
      <c r="C355" s="1" t="s">
        <v>1155</v>
      </c>
      <c r="D355" s="1" t="s">
        <v>1156</v>
      </c>
      <c r="E355" s="32">
        <v>1</v>
      </c>
      <c r="F355" s="60">
        <v>330000000</v>
      </c>
      <c r="G355" s="35">
        <v>300000</v>
      </c>
      <c r="H355" s="32">
        <v>201803</v>
      </c>
      <c r="I355" s="32">
        <v>201803</v>
      </c>
      <c r="J355" s="25" t="s">
        <v>161</v>
      </c>
      <c r="K355" s="25" t="s">
        <v>159</v>
      </c>
      <c r="L355" s="1" t="s">
        <v>1157</v>
      </c>
      <c r="M355" s="25" t="s">
        <v>1158</v>
      </c>
      <c r="N355" s="25" t="s">
        <v>1159</v>
      </c>
    </row>
    <row r="356" spans="1:14" ht="24" customHeight="1">
      <c r="A356" s="1" t="s">
        <v>1154</v>
      </c>
      <c r="B356" s="25" t="s">
        <v>146</v>
      </c>
      <c r="C356" s="1" t="s">
        <v>1160</v>
      </c>
      <c r="D356" s="1" t="s">
        <v>1161</v>
      </c>
      <c r="E356" s="32">
        <v>1</v>
      </c>
      <c r="F356" s="60">
        <v>1460000000</v>
      </c>
      <c r="G356" s="35">
        <v>1327272.7272727273</v>
      </c>
      <c r="H356" s="32">
        <v>201803</v>
      </c>
      <c r="I356" s="32">
        <v>201803</v>
      </c>
      <c r="J356" s="25" t="s">
        <v>161</v>
      </c>
      <c r="K356" s="25" t="s">
        <v>159</v>
      </c>
      <c r="L356" s="1" t="s">
        <v>1157</v>
      </c>
      <c r="M356" s="25" t="s">
        <v>1158</v>
      </c>
      <c r="N356" s="25" t="s">
        <v>1159</v>
      </c>
    </row>
    <row r="357" spans="1:14" ht="24" customHeight="1">
      <c r="A357" s="1" t="s">
        <v>1154</v>
      </c>
      <c r="B357" s="25" t="s">
        <v>146</v>
      </c>
      <c r="C357" s="1" t="s">
        <v>1162</v>
      </c>
      <c r="D357" s="1" t="s">
        <v>1163</v>
      </c>
      <c r="E357" s="32">
        <v>1</v>
      </c>
      <c r="F357" s="60">
        <v>242000000</v>
      </c>
      <c r="G357" s="35">
        <v>220000</v>
      </c>
      <c r="H357" s="32">
        <v>201803</v>
      </c>
      <c r="I357" s="32">
        <v>201801</v>
      </c>
      <c r="J357" s="25" t="s">
        <v>161</v>
      </c>
      <c r="K357" s="25" t="s">
        <v>159</v>
      </c>
      <c r="L357" s="1" t="s">
        <v>1157</v>
      </c>
      <c r="M357" s="25" t="s">
        <v>1158</v>
      </c>
      <c r="N357" s="25" t="s">
        <v>1159</v>
      </c>
    </row>
    <row r="358" spans="1:14" ht="24" customHeight="1">
      <c r="A358" s="1" t="s">
        <v>85</v>
      </c>
      <c r="B358" s="25" t="s">
        <v>146</v>
      </c>
      <c r="C358" s="1" t="s">
        <v>155</v>
      </c>
      <c r="D358" s="1" t="s">
        <v>221</v>
      </c>
      <c r="E358" s="32">
        <v>1</v>
      </c>
      <c r="F358" s="60">
        <v>280000000</v>
      </c>
      <c r="G358" s="35">
        <v>254545.45454545456</v>
      </c>
      <c r="H358" s="32">
        <v>201803</v>
      </c>
      <c r="I358" s="32">
        <v>201807</v>
      </c>
      <c r="J358" s="25" t="s">
        <v>161</v>
      </c>
      <c r="K358" s="25" t="s">
        <v>158</v>
      </c>
      <c r="L358" s="1" t="s">
        <v>220</v>
      </c>
      <c r="M358" s="25" t="s">
        <v>219</v>
      </c>
      <c r="N358" s="25" t="s">
        <v>218</v>
      </c>
    </row>
    <row r="359" spans="1:14" ht="24" customHeight="1">
      <c r="A359" s="1" t="s">
        <v>85</v>
      </c>
      <c r="B359" s="25" t="s">
        <v>146</v>
      </c>
      <c r="C359" s="1" t="s">
        <v>1164</v>
      </c>
      <c r="D359" s="1" t="s">
        <v>221</v>
      </c>
      <c r="E359" s="32">
        <v>1</v>
      </c>
      <c r="F359" s="60">
        <v>200000000</v>
      </c>
      <c r="G359" s="35">
        <v>181818.18181818182</v>
      </c>
      <c r="H359" s="32">
        <v>201803</v>
      </c>
      <c r="I359" s="32">
        <v>201807</v>
      </c>
      <c r="J359" s="25" t="s">
        <v>161</v>
      </c>
      <c r="K359" s="25" t="s">
        <v>158</v>
      </c>
      <c r="L359" s="1" t="s">
        <v>1165</v>
      </c>
      <c r="M359" s="25" t="s">
        <v>1166</v>
      </c>
      <c r="N359" s="25" t="s">
        <v>1167</v>
      </c>
    </row>
    <row r="360" spans="1:14" ht="24" customHeight="1">
      <c r="A360" s="1" t="s">
        <v>85</v>
      </c>
      <c r="B360" s="25" t="s">
        <v>146</v>
      </c>
      <c r="C360" s="1" t="s">
        <v>155</v>
      </c>
      <c r="D360" s="1" t="s">
        <v>1168</v>
      </c>
      <c r="E360" s="32">
        <v>1</v>
      </c>
      <c r="F360" s="60">
        <v>280000000</v>
      </c>
      <c r="G360" s="35">
        <v>254545.45454545456</v>
      </c>
      <c r="H360" s="32">
        <v>201803</v>
      </c>
      <c r="I360" s="32">
        <v>201807</v>
      </c>
      <c r="J360" s="25" t="s">
        <v>161</v>
      </c>
      <c r="K360" s="25" t="s">
        <v>158</v>
      </c>
      <c r="L360" s="1" t="s">
        <v>227</v>
      </c>
      <c r="M360" s="25" t="s">
        <v>217</v>
      </c>
      <c r="N360" s="25" t="s">
        <v>1169</v>
      </c>
    </row>
    <row r="361" spans="1:14" ht="24" customHeight="1">
      <c r="A361" s="1" t="s">
        <v>85</v>
      </c>
      <c r="B361" s="25" t="s">
        <v>146</v>
      </c>
      <c r="C361" s="1" t="s">
        <v>1170</v>
      </c>
      <c r="D361" s="1" t="s">
        <v>1171</v>
      </c>
      <c r="E361" s="32">
        <v>2</v>
      </c>
      <c r="F361" s="60">
        <v>100000000</v>
      </c>
      <c r="G361" s="35">
        <v>90909.090909090912</v>
      </c>
      <c r="H361" s="32">
        <v>201803</v>
      </c>
      <c r="I361" s="32">
        <v>201807</v>
      </c>
      <c r="J361" s="25" t="s">
        <v>161</v>
      </c>
      <c r="K361" s="25" t="s">
        <v>158</v>
      </c>
      <c r="L361" s="1" t="s">
        <v>1172</v>
      </c>
      <c r="M361" s="25" t="s">
        <v>1173</v>
      </c>
      <c r="N361" s="25" t="s">
        <v>1174</v>
      </c>
    </row>
    <row r="362" spans="1:14" ht="24" customHeight="1">
      <c r="A362" s="1" t="s">
        <v>85</v>
      </c>
      <c r="B362" s="25" t="s">
        <v>146</v>
      </c>
      <c r="C362" s="1" t="s">
        <v>1175</v>
      </c>
      <c r="D362" s="1" t="s">
        <v>1176</v>
      </c>
      <c r="E362" s="32">
        <v>1</v>
      </c>
      <c r="F362" s="60">
        <v>15000000</v>
      </c>
      <c r="G362" s="35">
        <v>13636.363636363636</v>
      </c>
      <c r="H362" s="32">
        <v>201804</v>
      </c>
      <c r="I362" s="32">
        <v>201807</v>
      </c>
      <c r="J362" s="25" t="s">
        <v>161</v>
      </c>
      <c r="K362" s="25" t="s">
        <v>158</v>
      </c>
      <c r="L362" s="1" t="s">
        <v>1172</v>
      </c>
      <c r="M362" s="25" t="s">
        <v>1173</v>
      </c>
      <c r="N362" s="25" t="s">
        <v>1174</v>
      </c>
    </row>
    <row r="363" spans="1:14" ht="24" customHeight="1">
      <c r="A363" s="1" t="s">
        <v>85</v>
      </c>
      <c r="B363" s="25" t="s">
        <v>146</v>
      </c>
      <c r="C363" s="1" t="s">
        <v>1177</v>
      </c>
      <c r="D363" s="1" t="s">
        <v>1178</v>
      </c>
      <c r="E363" s="32">
        <v>1</v>
      </c>
      <c r="F363" s="60">
        <v>50000000</v>
      </c>
      <c r="G363" s="35">
        <v>45454.545454545456</v>
      </c>
      <c r="H363" s="32">
        <v>201803</v>
      </c>
      <c r="I363" s="32">
        <v>201807</v>
      </c>
      <c r="J363" s="25" t="s">
        <v>161</v>
      </c>
      <c r="K363" s="25" t="s">
        <v>158</v>
      </c>
      <c r="L363" s="1" t="s">
        <v>1172</v>
      </c>
      <c r="M363" s="25" t="s">
        <v>1173</v>
      </c>
      <c r="N363" s="25" t="s">
        <v>1174</v>
      </c>
    </row>
    <row r="364" spans="1:14" ht="24" customHeight="1">
      <c r="A364" s="1" t="s">
        <v>85</v>
      </c>
      <c r="B364" s="25" t="s">
        <v>146</v>
      </c>
      <c r="C364" s="1" t="s">
        <v>1179</v>
      </c>
      <c r="D364" s="1" t="s">
        <v>1180</v>
      </c>
      <c r="E364" s="32">
        <v>1</v>
      </c>
      <c r="F364" s="60">
        <v>100000000</v>
      </c>
      <c r="G364" s="35">
        <v>90909.090909090912</v>
      </c>
      <c r="H364" s="32">
        <v>201803</v>
      </c>
      <c r="I364" s="32">
        <v>201807</v>
      </c>
      <c r="J364" s="25" t="s">
        <v>161</v>
      </c>
      <c r="K364" s="25" t="s">
        <v>158</v>
      </c>
      <c r="L364" s="1" t="s">
        <v>1172</v>
      </c>
      <c r="M364" s="25" t="s">
        <v>1173</v>
      </c>
      <c r="N364" s="25" t="s">
        <v>1174</v>
      </c>
    </row>
    <row r="365" spans="1:14" ht="24" customHeight="1">
      <c r="A365" s="1" t="s">
        <v>85</v>
      </c>
      <c r="B365" s="25" t="s">
        <v>146</v>
      </c>
      <c r="C365" s="1" t="s">
        <v>1181</v>
      </c>
      <c r="D365" s="1" t="s">
        <v>1182</v>
      </c>
      <c r="E365" s="32">
        <v>1</v>
      </c>
      <c r="F365" s="60">
        <v>40000000</v>
      </c>
      <c r="G365" s="35">
        <v>36363.63636363636</v>
      </c>
      <c r="H365" s="32">
        <v>201803</v>
      </c>
      <c r="I365" s="32">
        <v>201805</v>
      </c>
      <c r="J365" s="25" t="s">
        <v>161</v>
      </c>
      <c r="K365" s="25" t="s">
        <v>158</v>
      </c>
      <c r="L365" s="1" t="s">
        <v>224</v>
      </c>
      <c r="M365" s="25" t="s">
        <v>1183</v>
      </c>
      <c r="N365" s="25" t="s">
        <v>222</v>
      </c>
    </row>
    <row r="366" spans="1:14" ht="24" customHeight="1">
      <c r="A366" s="1" t="s">
        <v>85</v>
      </c>
      <c r="B366" s="25" t="s">
        <v>146</v>
      </c>
      <c r="C366" s="1" t="s">
        <v>1184</v>
      </c>
      <c r="D366" s="1" t="s">
        <v>1185</v>
      </c>
      <c r="E366" s="32">
        <v>1</v>
      </c>
      <c r="F366" s="60">
        <v>60500000</v>
      </c>
      <c r="G366" s="35">
        <v>55000</v>
      </c>
      <c r="H366" s="32">
        <v>201803</v>
      </c>
      <c r="I366" s="32">
        <v>201805</v>
      </c>
      <c r="J366" s="25" t="s">
        <v>161</v>
      </c>
      <c r="K366" s="25" t="s">
        <v>158</v>
      </c>
      <c r="L366" s="1" t="s">
        <v>226</v>
      </c>
      <c r="M366" s="25" t="s">
        <v>223</v>
      </c>
      <c r="N366" s="25" t="s">
        <v>225</v>
      </c>
    </row>
    <row r="367" spans="1:14" ht="24" customHeight="1">
      <c r="A367" s="1" t="s">
        <v>85</v>
      </c>
      <c r="B367" s="25" t="s">
        <v>146</v>
      </c>
      <c r="C367" s="1" t="s">
        <v>1186</v>
      </c>
      <c r="D367" s="1" t="s">
        <v>221</v>
      </c>
      <c r="E367" s="32">
        <v>1</v>
      </c>
      <c r="F367" s="60">
        <v>280000000</v>
      </c>
      <c r="G367" s="35">
        <v>254545.45454545456</v>
      </c>
      <c r="H367" s="32">
        <v>201803</v>
      </c>
      <c r="I367" s="32">
        <v>201807</v>
      </c>
      <c r="J367" s="25" t="s">
        <v>161</v>
      </c>
      <c r="K367" s="25" t="s">
        <v>158</v>
      </c>
      <c r="L367" s="1" t="s">
        <v>1165</v>
      </c>
      <c r="M367" s="25" t="s">
        <v>1166</v>
      </c>
      <c r="N367" s="25" t="s">
        <v>1167</v>
      </c>
    </row>
    <row r="368" spans="1:14" ht="24" customHeight="1">
      <c r="A368" s="1" t="s">
        <v>85</v>
      </c>
      <c r="B368" s="25" t="s">
        <v>146</v>
      </c>
      <c r="C368" s="1" t="s">
        <v>1187</v>
      </c>
      <c r="D368" s="1" t="s">
        <v>1188</v>
      </c>
      <c r="E368" s="32">
        <v>1</v>
      </c>
      <c r="F368" s="60">
        <v>220000000</v>
      </c>
      <c r="G368" s="35">
        <v>200000</v>
      </c>
      <c r="H368" s="32">
        <v>201804</v>
      </c>
      <c r="I368" s="32">
        <v>201807</v>
      </c>
      <c r="J368" s="25" t="s">
        <v>161</v>
      </c>
      <c r="K368" s="25" t="s">
        <v>158</v>
      </c>
      <c r="L368" s="1" t="s">
        <v>1189</v>
      </c>
      <c r="M368" s="25" t="s">
        <v>1190</v>
      </c>
      <c r="N368" s="25" t="s">
        <v>1191</v>
      </c>
    </row>
    <row r="369" spans="1:14" ht="24" customHeight="1">
      <c r="A369" s="1" t="s">
        <v>85</v>
      </c>
      <c r="B369" s="25" t="s">
        <v>146</v>
      </c>
      <c r="C369" s="1" t="s">
        <v>152</v>
      </c>
      <c r="D369" s="1" t="s">
        <v>1192</v>
      </c>
      <c r="E369" s="32">
        <v>5</v>
      </c>
      <c r="F369" s="60">
        <v>1070000000</v>
      </c>
      <c r="G369" s="35">
        <v>972727.27272727271</v>
      </c>
      <c r="H369" s="32">
        <v>201803</v>
      </c>
      <c r="I369" s="32">
        <v>201809</v>
      </c>
      <c r="J369" s="25" t="s">
        <v>161</v>
      </c>
      <c r="K369" s="25" t="s">
        <v>158</v>
      </c>
      <c r="L369" s="1" t="s">
        <v>1193</v>
      </c>
      <c r="M369" s="25" t="s">
        <v>216</v>
      </c>
      <c r="N369" s="25" t="s">
        <v>215</v>
      </c>
    </row>
    <row r="370" spans="1:14" ht="24" customHeight="1">
      <c r="A370" s="1" t="s">
        <v>85</v>
      </c>
      <c r="B370" s="25" t="s">
        <v>146</v>
      </c>
      <c r="C370" s="1" t="s">
        <v>1194</v>
      </c>
      <c r="D370" s="1" t="s">
        <v>1195</v>
      </c>
      <c r="E370" s="32">
        <v>1</v>
      </c>
      <c r="F370" s="60">
        <v>200000000</v>
      </c>
      <c r="G370" s="35">
        <v>181818.18181818182</v>
      </c>
      <c r="H370" s="32">
        <v>201803</v>
      </c>
      <c r="I370" s="32">
        <v>201809</v>
      </c>
      <c r="J370" s="25" t="s">
        <v>161</v>
      </c>
      <c r="K370" s="25" t="s">
        <v>158</v>
      </c>
      <c r="L370" s="1" t="s">
        <v>1196</v>
      </c>
      <c r="M370" s="25" t="s">
        <v>216</v>
      </c>
      <c r="N370" s="25" t="s">
        <v>215</v>
      </c>
    </row>
    <row r="371" spans="1:14" ht="24" customHeight="1">
      <c r="A371" s="1" t="s">
        <v>85</v>
      </c>
      <c r="B371" s="25" t="s">
        <v>146</v>
      </c>
      <c r="C371" s="1" t="s">
        <v>1197</v>
      </c>
      <c r="D371" s="1" t="s">
        <v>1198</v>
      </c>
      <c r="E371" s="32">
        <v>2</v>
      </c>
      <c r="F371" s="60">
        <v>400000000</v>
      </c>
      <c r="G371" s="35">
        <v>363636.36363636365</v>
      </c>
      <c r="H371" s="32">
        <v>201803</v>
      </c>
      <c r="I371" s="32">
        <v>201809</v>
      </c>
      <c r="J371" s="25" t="s">
        <v>161</v>
      </c>
      <c r="K371" s="25" t="s">
        <v>158</v>
      </c>
      <c r="L371" s="1" t="s">
        <v>1193</v>
      </c>
      <c r="M371" s="25" t="s">
        <v>216</v>
      </c>
      <c r="N371" s="25" t="s">
        <v>215</v>
      </c>
    </row>
    <row r="372" spans="1:14" ht="24" customHeight="1">
      <c r="A372" s="1" t="s">
        <v>85</v>
      </c>
      <c r="B372" s="25" t="s">
        <v>146</v>
      </c>
      <c r="C372" s="1" t="s">
        <v>152</v>
      </c>
      <c r="D372" s="1" t="s">
        <v>1199</v>
      </c>
      <c r="E372" s="32">
        <v>3</v>
      </c>
      <c r="F372" s="60">
        <v>660000000</v>
      </c>
      <c r="G372" s="35">
        <v>600000</v>
      </c>
      <c r="H372" s="32">
        <v>201803</v>
      </c>
      <c r="I372" s="32">
        <v>201809</v>
      </c>
      <c r="J372" s="25" t="s">
        <v>161</v>
      </c>
      <c r="K372" s="25" t="s">
        <v>158</v>
      </c>
      <c r="L372" s="1" t="s">
        <v>1193</v>
      </c>
      <c r="M372" s="25" t="s">
        <v>216</v>
      </c>
      <c r="N372" s="25" t="s">
        <v>215</v>
      </c>
    </row>
    <row r="373" spans="1:14" ht="24" customHeight="1">
      <c r="A373" s="1" t="s">
        <v>85</v>
      </c>
      <c r="B373" s="25" t="s">
        <v>146</v>
      </c>
      <c r="C373" s="1" t="s">
        <v>1200</v>
      </c>
      <c r="D373" s="1" t="s">
        <v>1201</v>
      </c>
      <c r="E373" s="32">
        <v>10</v>
      </c>
      <c r="F373" s="60">
        <v>250000000</v>
      </c>
      <c r="G373" s="35">
        <v>227272.72727272726</v>
      </c>
      <c r="H373" s="32">
        <v>201803</v>
      </c>
      <c r="I373" s="32">
        <v>201809</v>
      </c>
      <c r="J373" s="25" t="s">
        <v>161</v>
      </c>
      <c r="K373" s="25" t="s">
        <v>158</v>
      </c>
      <c r="L373" s="1" t="s">
        <v>1193</v>
      </c>
      <c r="M373" s="25" t="s">
        <v>216</v>
      </c>
      <c r="N373" s="25" t="s">
        <v>215</v>
      </c>
    </row>
    <row r="374" spans="1:14" ht="24" customHeight="1">
      <c r="A374" s="1" t="s">
        <v>85</v>
      </c>
      <c r="B374" s="25" t="s">
        <v>146</v>
      </c>
      <c r="C374" s="1" t="s">
        <v>1202</v>
      </c>
      <c r="D374" s="1" t="s">
        <v>1203</v>
      </c>
      <c r="E374" s="32">
        <v>1</v>
      </c>
      <c r="F374" s="60">
        <v>80000000</v>
      </c>
      <c r="G374" s="35">
        <v>72727.272727272721</v>
      </c>
      <c r="H374" s="32">
        <v>201803</v>
      </c>
      <c r="I374" s="32">
        <v>201809</v>
      </c>
      <c r="J374" s="25" t="s">
        <v>161</v>
      </c>
      <c r="K374" s="25" t="s">
        <v>158</v>
      </c>
      <c r="L374" s="1" t="s">
        <v>1193</v>
      </c>
      <c r="M374" s="25" t="s">
        <v>216</v>
      </c>
      <c r="N374" s="25" t="s">
        <v>215</v>
      </c>
    </row>
    <row r="375" spans="1:14" ht="24" customHeight="1">
      <c r="A375" s="1" t="s">
        <v>85</v>
      </c>
      <c r="B375" s="25" t="s">
        <v>146</v>
      </c>
      <c r="C375" s="1" t="s">
        <v>1204</v>
      </c>
      <c r="D375" s="1" t="s">
        <v>1205</v>
      </c>
      <c r="E375" s="32">
        <v>3</v>
      </c>
      <c r="F375" s="60">
        <v>180000000</v>
      </c>
      <c r="G375" s="35">
        <v>163636.36363636365</v>
      </c>
      <c r="H375" s="32">
        <v>201803</v>
      </c>
      <c r="I375" s="32">
        <v>201812</v>
      </c>
      <c r="J375" s="25" t="s">
        <v>161</v>
      </c>
      <c r="K375" s="25" t="s">
        <v>158</v>
      </c>
      <c r="L375" s="1" t="s">
        <v>1206</v>
      </c>
      <c r="M375" s="25" t="s">
        <v>1207</v>
      </c>
      <c r="N375" s="25" t="s">
        <v>1208</v>
      </c>
    </row>
    <row r="376" spans="1:14" ht="24" customHeight="1">
      <c r="A376" s="1" t="s">
        <v>1209</v>
      </c>
      <c r="B376" s="25" t="s">
        <v>146</v>
      </c>
      <c r="C376" s="1" t="s">
        <v>1210</v>
      </c>
      <c r="D376" s="1" t="s">
        <v>1211</v>
      </c>
      <c r="E376" s="32">
        <v>1</v>
      </c>
      <c r="F376" s="60">
        <v>105400000</v>
      </c>
      <c r="G376" s="35">
        <v>95818.181818181823</v>
      </c>
      <c r="H376" s="32">
        <v>201802</v>
      </c>
      <c r="I376" s="32">
        <v>201806</v>
      </c>
      <c r="J376" s="25" t="s">
        <v>161</v>
      </c>
      <c r="K376" s="25" t="s">
        <v>158</v>
      </c>
      <c r="L376" s="1" t="s">
        <v>1212</v>
      </c>
      <c r="M376" s="25" t="s">
        <v>1213</v>
      </c>
      <c r="N376" s="25" t="s">
        <v>1214</v>
      </c>
    </row>
    <row r="377" spans="1:14" ht="24" customHeight="1">
      <c r="A377" s="1" t="s">
        <v>122</v>
      </c>
      <c r="B377" s="25" t="s">
        <v>146</v>
      </c>
      <c r="C377" s="1" t="s">
        <v>1215</v>
      </c>
      <c r="D377" s="1" t="s">
        <v>1216</v>
      </c>
      <c r="E377" s="32">
        <v>1</v>
      </c>
      <c r="F377" s="60">
        <v>250000000</v>
      </c>
      <c r="G377" s="35">
        <v>227272.72727272726</v>
      </c>
      <c r="H377" s="32">
        <v>201801</v>
      </c>
      <c r="I377" s="32">
        <v>201803</v>
      </c>
      <c r="J377" s="25" t="s">
        <v>161</v>
      </c>
      <c r="K377" s="25" t="s">
        <v>158</v>
      </c>
      <c r="L377" s="1" t="s">
        <v>1217</v>
      </c>
      <c r="M377" s="25" t="s">
        <v>1218</v>
      </c>
      <c r="N377" s="25" t="s">
        <v>1219</v>
      </c>
    </row>
    <row r="378" spans="1:14" ht="24" customHeight="1">
      <c r="A378" s="1" t="s">
        <v>122</v>
      </c>
      <c r="B378" s="25" t="s">
        <v>146</v>
      </c>
      <c r="C378" s="1" t="s">
        <v>1220</v>
      </c>
      <c r="D378" s="1" t="s">
        <v>1221</v>
      </c>
      <c r="E378" s="32">
        <v>2</v>
      </c>
      <c r="F378" s="60">
        <v>430000000</v>
      </c>
      <c r="G378" s="35">
        <v>390909.09090909088</v>
      </c>
      <c r="H378" s="32">
        <v>201804</v>
      </c>
      <c r="I378" s="32">
        <v>201807</v>
      </c>
      <c r="J378" s="25" t="s">
        <v>161</v>
      </c>
      <c r="K378" s="25" t="s">
        <v>158</v>
      </c>
      <c r="L378" s="1" t="s">
        <v>213</v>
      </c>
      <c r="M378" s="25" t="s">
        <v>212</v>
      </c>
      <c r="N378" s="25" t="s">
        <v>211</v>
      </c>
    </row>
    <row r="379" spans="1:14" ht="24" customHeight="1">
      <c r="A379" s="1" t="s">
        <v>122</v>
      </c>
      <c r="B379" s="25" t="s">
        <v>146</v>
      </c>
      <c r="C379" s="1" t="s">
        <v>1222</v>
      </c>
      <c r="D379" s="1" t="s">
        <v>1223</v>
      </c>
      <c r="E379" s="32">
        <v>1</v>
      </c>
      <c r="F379" s="60">
        <v>165000000</v>
      </c>
      <c r="G379" s="35">
        <v>150000</v>
      </c>
      <c r="H379" s="32">
        <v>201802</v>
      </c>
      <c r="I379" s="32">
        <v>201806</v>
      </c>
      <c r="J379" s="25" t="s">
        <v>161</v>
      </c>
      <c r="K379" s="25" t="s">
        <v>158</v>
      </c>
      <c r="L379" s="1" t="s">
        <v>1217</v>
      </c>
      <c r="M379" s="25" t="s">
        <v>1218</v>
      </c>
      <c r="N379" s="25" t="s">
        <v>1219</v>
      </c>
    </row>
    <row r="380" spans="1:14" ht="24" customHeight="1">
      <c r="A380" s="1" t="s">
        <v>122</v>
      </c>
      <c r="B380" s="25" t="s">
        <v>146</v>
      </c>
      <c r="C380" s="1" t="s">
        <v>1224</v>
      </c>
      <c r="D380" s="1" t="s">
        <v>1225</v>
      </c>
      <c r="E380" s="32">
        <v>1</v>
      </c>
      <c r="F380" s="60">
        <v>128000000</v>
      </c>
      <c r="G380" s="35">
        <v>116363.63636363637</v>
      </c>
      <c r="H380" s="32">
        <v>201802</v>
      </c>
      <c r="I380" s="32">
        <v>201806</v>
      </c>
      <c r="J380" s="25" t="s">
        <v>161</v>
      </c>
      <c r="K380" s="25" t="s">
        <v>158</v>
      </c>
      <c r="L380" s="1" t="s">
        <v>1226</v>
      </c>
      <c r="M380" s="25" t="s">
        <v>1227</v>
      </c>
      <c r="N380" s="25" t="s">
        <v>1228</v>
      </c>
    </row>
    <row r="381" spans="1:14" ht="24" customHeight="1">
      <c r="A381" s="1" t="s">
        <v>122</v>
      </c>
      <c r="B381" s="25" t="s">
        <v>146</v>
      </c>
      <c r="C381" s="1" t="s">
        <v>1229</v>
      </c>
      <c r="D381" s="1" t="s">
        <v>1230</v>
      </c>
      <c r="E381" s="32">
        <v>1</v>
      </c>
      <c r="F381" s="60">
        <v>70000000</v>
      </c>
      <c r="G381" s="35">
        <v>63636.36363636364</v>
      </c>
      <c r="H381" s="32">
        <v>201803</v>
      </c>
      <c r="I381" s="32">
        <v>201806</v>
      </c>
      <c r="J381" s="25" t="s">
        <v>161</v>
      </c>
      <c r="K381" s="25" t="s">
        <v>158</v>
      </c>
      <c r="L381" s="1" t="s">
        <v>213</v>
      </c>
      <c r="M381" s="25" t="s">
        <v>212</v>
      </c>
      <c r="N381" s="25" t="s">
        <v>211</v>
      </c>
    </row>
    <row r="382" spans="1:14" ht="24" customHeight="1">
      <c r="A382" s="1" t="s">
        <v>122</v>
      </c>
      <c r="B382" s="25" t="s">
        <v>146</v>
      </c>
      <c r="C382" s="1" t="s">
        <v>1231</v>
      </c>
      <c r="D382" s="1" t="s">
        <v>1232</v>
      </c>
      <c r="E382" s="32">
        <v>4</v>
      </c>
      <c r="F382" s="60">
        <v>242000000</v>
      </c>
      <c r="G382" s="35">
        <v>220000</v>
      </c>
      <c r="H382" s="32">
        <v>201803</v>
      </c>
      <c r="I382" s="32">
        <v>201806</v>
      </c>
      <c r="J382" s="25" t="s">
        <v>161</v>
      </c>
      <c r="K382" s="25" t="s">
        <v>158</v>
      </c>
      <c r="L382" s="1" t="s">
        <v>213</v>
      </c>
      <c r="M382" s="25" t="s">
        <v>212</v>
      </c>
      <c r="N382" s="25" t="s">
        <v>211</v>
      </c>
    </row>
    <row r="383" spans="1:14" ht="24" customHeight="1">
      <c r="A383" s="1" t="s">
        <v>125</v>
      </c>
      <c r="B383" s="25" t="s">
        <v>146</v>
      </c>
      <c r="C383" s="1" t="s">
        <v>1233</v>
      </c>
      <c r="D383" s="1" t="s">
        <v>187</v>
      </c>
      <c r="E383" s="32">
        <v>1</v>
      </c>
      <c r="F383" s="60">
        <v>400000000</v>
      </c>
      <c r="G383" s="35">
        <v>363636.36363636365</v>
      </c>
      <c r="H383" s="32">
        <v>201805</v>
      </c>
      <c r="I383" s="32">
        <v>201812</v>
      </c>
      <c r="J383" s="25" t="s">
        <v>161</v>
      </c>
      <c r="K383" s="25" t="s">
        <v>158</v>
      </c>
      <c r="L383" s="1" t="s">
        <v>1234</v>
      </c>
      <c r="M383" s="25" t="s">
        <v>1235</v>
      </c>
      <c r="N383" s="25" t="s">
        <v>1236</v>
      </c>
    </row>
    <row r="384" spans="1:14" ht="24" customHeight="1">
      <c r="A384" s="1" t="s">
        <v>125</v>
      </c>
      <c r="B384" s="25" t="s">
        <v>146</v>
      </c>
      <c r="C384" s="1" t="s">
        <v>1237</v>
      </c>
      <c r="D384" s="1" t="s">
        <v>876</v>
      </c>
      <c r="E384" s="32">
        <v>1</v>
      </c>
      <c r="F384" s="60">
        <v>600000000</v>
      </c>
      <c r="G384" s="35">
        <v>545454.54545454541</v>
      </c>
      <c r="H384" s="32">
        <v>201811</v>
      </c>
      <c r="I384" s="32">
        <v>201901</v>
      </c>
      <c r="J384" s="25" t="s">
        <v>161</v>
      </c>
      <c r="K384" s="25" t="s">
        <v>158</v>
      </c>
      <c r="L384" s="1" t="s">
        <v>1238</v>
      </c>
      <c r="M384" s="25" t="s">
        <v>1239</v>
      </c>
      <c r="N384" s="25" t="s">
        <v>1240</v>
      </c>
    </row>
    <row r="385" spans="1:14" ht="24" customHeight="1">
      <c r="A385" s="1" t="s">
        <v>125</v>
      </c>
      <c r="B385" s="25" t="s">
        <v>146</v>
      </c>
      <c r="C385" s="1" t="s">
        <v>1241</v>
      </c>
      <c r="D385" s="1" t="s">
        <v>1242</v>
      </c>
      <c r="E385" s="32">
        <v>1</v>
      </c>
      <c r="F385" s="60">
        <v>54482000</v>
      </c>
      <c r="G385" s="35">
        <v>49529.090909090912</v>
      </c>
      <c r="H385" s="32">
        <v>201801</v>
      </c>
      <c r="I385" s="32">
        <v>201801</v>
      </c>
      <c r="J385" s="25" t="s">
        <v>161</v>
      </c>
      <c r="K385" s="25" t="s">
        <v>159</v>
      </c>
      <c r="L385" s="1" t="s">
        <v>1243</v>
      </c>
      <c r="M385" s="25" t="s">
        <v>1244</v>
      </c>
      <c r="N385" s="25" t="s">
        <v>1245</v>
      </c>
    </row>
    <row r="386" spans="1:14" ht="24" customHeight="1">
      <c r="A386" s="1" t="s">
        <v>125</v>
      </c>
      <c r="B386" s="25" t="s">
        <v>146</v>
      </c>
      <c r="C386" s="1" t="s">
        <v>1246</v>
      </c>
      <c r="D386" s="1" t="s">
        <v>1242</v>
      </c>
      <c r="E386" s="32">
        <v>1</v>
      </c>
      <c r="F386" s="60">
        <v>54482000</v>
      </c>
      <c r="G386" s="35">
        <v>49529.090909090912</v>
      </c>
      <c r="H386" s="32">
        <v>201801</v>
      </c>
      <c r="I386" s="32">
        <v>201801</v>
      </c>
      <c r="J386" s="25" t="s">
        <v>161</v>
      </c>
      <c r="K386" s="25" t="s">
        <v>159</v>
      </c>
      <c r="L386" s="1" t="s">
        <v>1243</v>
      </c>
      <c r="M386" s="25" t="s">
        <v>1244</v>
      </c>
      <c r="N386" s="25" t="s">
        <v>1245</v>
      </c>
    </row>
    <row r="387" spans="1:14" ht="24" customHeight="1">
      <c r="A387" s="1" t="s">
        <v>1247</v>
      </c>
      <c r="B387" s="25" t="s">
        <v>146</v>
      </c>
      <c r="C387" s="1" t="s">
        <v>1248</v>
      </c>
      <c r="D387" s="1" t="s">
        <v>1249</v>
      </c>
      <c r="E387" s="32">
        <v>1</v>
      </c>
      <c r="F387" s="60">
        <v>400000000</v>
      </c>
      <c r="G387" s="35">
        <v>363636.36363636365</v>
      </c>
      <c r="H387" s="32">
        <v>201807</v>
      </c>
      <c r="I387" s="32">
        <v>201807</v>
      </c>
      <c r="J387" s="25" t="s">
        <v>161</v>
      </c>
      <c r="K387" s="25" t="s">
        <v>158</v>
      </c>
      <c r="L387" s="1" t="s">
        <v>1250</v>
      </c>
      <c r="M387" s="25" t="s">
        <v>1251</v>
      </c>
      <c r="N387" s="25" t="s">
        <v>1252</v>
      </c>
    </row>
    <row r="388" spans="1:14" ht="24" customHeight="1">
      <c r="A388" s="1" t="s">
        <v>1247</v>
      </c>
      <c r="B388" s="25" t="s">
        <v>146</v>
      </c>
      <c r="C388" s="1" t="s">
        <v>1253</v>
      </c>
      <c r="D388" s="1" t="s">
        <v>1254</v>
      </c>
      <c r="E388" s="32">
        <v>1</v>
      </c>
      <c r="F388" s="60">
        <v>180000000</v>
      </c>
      <c r="G388" s="35">
        <v>163636.36363636365</v>
      </c>
      <c r="H388" s="32">
        <v>201802</v>
      </c>
      <c r="I388" s="32">
        <v>201807</v>
      </c>
      <c r="J388" s="25" t="s">
        <v>161</v>
      </c>
      <c r="K388" s="25" t="s">
        <v>158</v>
      </c>
      <c r="L388" s="1" t="s">
        <v>1250</v>
      </c>
      <c r="M388" s="25" t="s">
        <v>1255</v>
      </c>
      <c r="N388" s="25" t="s">
        <v>1256</v>
      </c>
    </row>
    <row r="389" spans="1:14" ht="24" customHeight="1">
      <c r="A389" s="1" t="s">
        <v>1247</v>
      </c>
      <c r="B389" s="25" t="s">
        <v>146</v>
      </c>
      <c r="C389" s="1" t="s">
        <v>1257</v>
      </c>
      <c r="D389" s="1" t="s">
        <v>230</v>
      </c>
      <c r="E389" s="32">
        <v>1</v>
      </c>
      <c r="F389" s="60">
        <v>200000000</v>
      </c>
      <c r="G389" s="35">
        <v>181818.18181818182</v>
      </c>
      <c r="H389" s="32">
        <v>201801</v>
      </c>
      <c r="I389" s="32">
        <v>201807</v>
      </c>
      <c r="J389" s="25" t="s">
        <v>161</v>
      </c>
      <c r="K389" s="25" t="s">
        <v>158</v>
      </c>
      <c r="L389" s="1" t="s">
        <v>1258</v>
      </c>
      <c r="M389" s="25" t="s">
        <v>1259</v>
      </c>
      <c r="N389" s="25" t="s">
        <v>1260</v>
      </c>
    </row>
    <row r="390" spans="1:14" ht="24" customHeight="1">
      <c r="A390" s="1" t="s">
        <v>42</v>
      </c>
      <c r="B390" s="25" t="s">
        <v>146</v>
      </c>
      <c r="C390" s="1" t="s">
        <v>1261</v>
      </c>
      <c r="D390" s="1" t="s">
        <v>209</v>
      </c>
      <c r="E390" s="32">
        <v>1</v>
      </c>
      <c r="F390" s="60">
        <v>250000000</v>
      </c>
      <c r="G390" s="35">
        <v>227272.72727272726</v>
      </c>
      <c r="H390" s="32">
        <v>201801</v>
      </c>
      <c r="I390" s="32">
        <v>201801</v>
      </c>
      <c r="J390" s="25" t="s">
        <v>161</v>
      </c>
      <c r="K390" s="25" t="s">
        <v>158</v>
      </c>
      <c r="L390" s="1" t="s">
        <v>42</v>
      </c>
      <c r="M390" s="25" t="s">
        <v>1262</v>
      </c>
      <c r="N390" s="25" t="s">
        <v>1263</v>
      </c>
    </row>
    <row r="391" spans="1:14" ht="24" customHeight="1">
      <c r="A391" s="1" t="s">
        <v>42</v>
      </c>
      <c r="B391" s="25" t="s">
        <v>146</v>
      </c>
      <c r="C391" s="1" t="s">
        <v>1264</v>
      </c>
      <c r="D391" s="1" t="s">
        <v>209</v>
      </c>
      <c r="E391" s="32">
        <v>1</v>
      </c>
      <c r="F391" s="60">
        <v>40000000</v>
      </c>
      <c r="G391" s="35">
        <v>36363.63636363636</v>
      </c>
      <c r="H391" s="32">
        <v>201801</v>
      </c>
      <c r="I391" s="32">
        <v>201801</v>
      </c>
      <c r="J391" s="25" t="s">
        <v>161</v>
      </c>
      <c r="K391" s="25" t="s">
        <v>158</v>
      </c>
      <c r="L391" s="1" t="s">
        <v>42</v>
      </c>
      <c r="M391" s="25" t="s">
        <v>1262</v>
      </c>
      <c r="N391" s="25" t="s">
        <v>1263</v>
      </c>
    </row>
    <row r="392" spans="1:14" ht="24" customHeight="1">
      <c r="A392" s="1" t="s">
        <v>42</v>
      </c>
      <c r="B392" s="25" t="s">
        <v>146</v>
      </c>
      <c r="C392" s="1" t="s">
        <v>1265</v>
      </c>
      <c r="D392" s="1" t="s">
        <v>209</v>
      </c>
      <c r="E392" s="32">
        <v>1</v>
      </c>
      <c r="F392" s="60">
        <v>80000000</v>
      </c>
      <c r="G392" s="35">
        <v>72727.272727272721</v>
      </c>
      <c r="H392" s="32">
        <v>201801</v>
      </c>
      <c r="I392" s="32">
        <v>201712</v>
      </c>
      <c r="J392" s="25" t="s">
        <v>161</v>
      </c>
      <c r="K392" s="25" t="s">
        <v>158</v>
      </c>
      <c r="L392" s="1" t="s">
        <v>42</v>
      </c>
      <c r="M392" s="25" t="s">
        <v>1262</v>
      </c>
      <c r="N392" s="25" t="s">
        <v>1263</v>
      </c>
    </row>
    <row r="393" spans="1:14" ht="24" customHeight="1">
      <c r="A393" s="1" t="s">
        <v>42</v>
      </c>
      <c r="B393" s="25" t="s">
        <v>146</v>
      </c>
      <c r="C393" s="1" t="s">
        <v>1266</v>
      </c>
      <c r="D393" s="1" t="s">
        <v>209</v>
      </c>
      <c r="E393" s="32">
        <v>1</v>
      </c>
      <c r="F393" s="60">
        <v>85000000</v>
      </c>
      <c r="G393" s="35">
        <v>77272.727272727279</v>
      </c>
      <c r="H393" s="32">
        <v>201801</v>
      </c>
      <c r="I393" s="32">
        <v>201801</v>
      </c>
      <c r="J393" s="25" t="s">
        <v>161</v>
      </c>
      <c r="K393" s="25" t="s">
        <v>158</v>
      </c>
      <c r="L393" s="1" t="s">
        <v>42</v>
      </c>
      <c r="M393" s="25" t="s">
        <v>1262</v>
      </c>
      <c r="N393" s="25" t="s">
        <v>1263</v>
      </c>
    </row>
    <row r="394" spans="1:14" ht="24" customHeight="1">
      <c r="A394" s="1" t="s">
        <v>65</v>
      </c>
      <c r="B394" s="25" t="s">
        <v>146</v>
      </c>
      <c r="C394" s="1" t="s">
        <v>1267</v>
      </c>
      <c r="D394" s="1" t="s">
        <v>1268</v>
      </c>
      <c r="E394" s="32">
        <v>4</v>
      </c>
      <c r="F394" s="60">
        <v>45000000</v>
      </c>
      <c r="G394" s="35">
        <v>40909.090909090912</v>
      </c>
      <c r="H394" s="32">
        <v>201801</v>
      </c>
      <c r="I394" s="32">
        <v>201803</v>
      </c>
      <c r="J394" s="25" t="s">
        <v>161</v>
      </c>
      <c r="K394" s="25" t="s">
        <v>158</v>
      </c>
      <c r="L394" s="1" t="s">
        <v>1269</v>
      </c>
      <c r="M394" s="25" t="s">
        <v>1270</v>
      </c>
      <c r="N394" s="25" t="s">
        <v>1271</v>
      </c>
    </row>
    <row r="395" spans="1:14" ht="24" customHeight="1">
      <c r="A395" s="1" t="s">
        <v>65</v>
      </c>
      <c r="B395" s="25" t="s">
        <v>146</v>
      </c>
      <c r="C395" s="1" t="s">
        <v>1272</v>
      </c>
      <c r="D395" s="1" t="s">
        <v>1273</v>
      </c>
      <c r="E395" s="32">
        <v>1</v>
      </c>
      <c r="F395" s="60">
        <v>170000000</v>
      </c>
      <c r="G395" s="35">
        <v>154545.45454545456</v>
      </c>
      <c r="H395" s="32">
        <v>201801</v>
      </c>
      <c r="I395" s="32">
        <v>201803</v>
      </c>
      <c r="J395" s="25" t="s">
        <v>161</v>
      </c>
      <c r="K395" s="25" t="s">
        <v>158</v>
      </c>
      <c r="L395" s="1" t="s">
        <v>1274</v>
      </c>
      <c r="M395" s="25" t="s">
        <v>1275</v>
      </c>
      <c r="N395" s="25" t="s">
        <v>1276</v>
      </c>
    </row>
    <row r="396" spans="1:14" ht="24" customHeight="1">
      <c r="A396" s="1" t="s">
        <v>65</v>
      </c>
      <c r="B396" s="25" t="s">
        <v>146</v>
      </c>
      <c r="C396" s="1" t="s">
        <v>1277</v>
      </c>
      <c r="D396" s="1" t="s">
        <v>1278</v>
      </c>
      <c r="E396" s="32">
        <v>1</v>
      </c>
      <c r="F396" s="60">
        <v>346840000</v>
      </c>
      <c r="G396" s="35">
        <v>315309.09090909088</v>
      </c>
      <c r="H396" s="32">
        <v>201801</v>
      </c>
      <c r="I396" s="32">
        <v>201803</v>
      </c>
      <c r="J396" s="25" t="s">
        <v>161</v>
      </c>
      <c r="K396" s="25" t="s">
        <v>158</v>
      </c>
      <c r="L396" s="1" t="s">
        <v>1279</v>
      </c>
      <c r="M396" s="25" t="s">
        <v>1280</v>
      </c>
      <c r="N396" s="25" t="s">
        <v>1281</v>
      </c>
    </row>
    <row r="397" spans="1:14" ht="24" customHeight="1">
      <c r="A397" s="1" t="s">
        <v>65</v>
      </c>
      <c r="B397" s="25" t="s">
        <v>146</v>
      </c>
      <c r="C397" s="1" t="s">
        <v>207</v>
      </c>
      <c r="D397" s="1" t="s">
        <v>1282</v>
      </c>
      <c r="E397" s="32">
        <v>4</v>
      </c>
      <c r="F397" s="60">
        <v>600000000</v>
      </c>
      <c r="G397" s="35">
        <v>545454.54545454541</v>
      </c>
      <c r="H397" s="32">
        <v>201801</v>
      </c>
      <c r="I397" s="32">
        <v>201804</v>
      </c>
      <c r="J397" s="25" t="s">
        <v>161</v>
      </c>
      <c r="K397" s="25" t="s">
        <v>158</v>
      </c>
      <c r="L397" s="1" t="s">
        <v>198</v>
      </c>
      <c r="M397" s="25" t="s">
        <v>206</v>
      </c>
      <c r="N397" s="25" t="s">
        <v>1283</v>
      </c>
    </row>
    <row r="398" spans="1:14" ht="24" customHeight="1">
      <c r="A398" s="1" t="s">
        <v>65</v>
      </c>
      <c r="B398" s="25" t="s">
        <v>146</v>
      </c>
      <c r="C398" s="1" t="s">
        <v>1284</v>
      </c>
      <c r="D398" s="1" t="s">
        <v>1285</v>
      </c>
      <c r="E398" s="32">
        <v>1</v>
      </c>
      <c r="F398" s="60">
        <v>330000000</v>
      </c>
      <c r="G398" s="35">
        <v>300000</v>
      </c>
      <c r="H398" s="32">
        <v>201801</v>
      </c>
      <c r="I398" s="32">
        <v>201803</v>
      </c>
      <c r="J398" s="25" t="s">
        <v>161</v>
      </c>
      <c r="K398" s="25" t="s">
        <v>158</v>
      </c>
      <c r="L398" s="1" t="s">
        <v>1286</v>
      </c>
      <c r="M398" s="25" t="s">
        <v>208</v>
      </c>
      <c r="N398" s="25" t="s">
        <v>1287</v>
      </c>
    </row>
    <row r="399" spans="1:14" ht="24" customHeight="1">
      <c r="A399" s="1" t="s">
        <v>65</v>
      </c>
      <c r="B399" s="25" t="s">
        <v>146</v>
      </c>
      <c r="C399" s="1" t="s">
        <v>1288</v>
      </c>
      <c r="D399" s="1" t="s">
        <v>1289</v>
      </c>
      <c r="E399" s="32">
        <v>1</v>
      </c>
      <c r="F399" s="60">
        <v>49000000</v>
      </c>
      <c r="G399" s="35">
        <v>44545.454545454544</v>
      </c>
      <c r="H399" s="32">
        <v>201801</v>
      </c>
      <c r="I399" s="32">
        <v>201803</v>
      </c>
      <c r="J399" s="25" t="s">
        <v>161</v>
      </c>
      <c r="K399" s="25" t="s">
        <v>158</v>
      </c>
      <c r="L399" s="1" t="s">
        <v>1290</v>
      </c>
      <c r="M399" s="25" t="s">
        <v>1291</v>
      </c>
      <c r="N399" s="25" t="s">
        <v>1292</v>
      </c>
    </row>
    <row r="400" spans="1:14" ht="24" customHeight="1">
      <c r="A400" s="1" t="s">
        <v>65</v>
      </c>
      <c r="B400" s="25" t="s">
        <v>146</v>
      </c>
      <c r="C400" s="1" t="s">
        <v>1293</v>
      </c>
      <c r="D400" s="1" t="s">
        <v>1294</v>
      </c>
      <c r="E400" s="32">
        <v>1</v>
      </c>
      <c r="F400" s="60">
        <v>46800000</v>
      </c>
      <c r="G400" s="35">
        <v>42545.454545454544</v>
      </c>
      <c r="H400" s="32">
        <v>201801</v>
      </c>
      <c r="I400" s="32">
        <v>201803</v>
      </c>
      <c r="J400" s="25" t="s">
        <v>161</v>
      </c>
      <c r="K400" s="25" t="s">
        <v>158</v>
      </c>
      <c r="L400" s="1" t="s">
        <v>1295</v>
      </c>
      <c r="M400" s="25" t="s">
        <v>1296</v>
      </c>
      <c r="N400" s="25" t="s">
        <v>1297</v>
      </c>
    </row>
    <row r="401" spans="1:14" ht="24" customHeight="1">
      <c r="A401" s="1" t="s">
        <v>65</v>
      </c>
      <c r="B401" s="25" t="s">
        <v>146</v>
      </c>
      <c r="C401" s="1" t="s">
        <v>204</v>
      </c>
      <c r="D401" s="1" t="s">
        <v>1298</v>
      </c>
      <c r="E401" s="32">
        <v>4</v>
      </c>
      <c r="F401" s="60">
        <v>242436000</v>
      </c>
      <c r="G401" s="35">
        <v>220396.36363636365</v>
      </c>
      <c r="H401" s="32">
        <v>201801</v>
      </c>
      <c r="I401" s="32">
        <v>201803</v>
      </c>
      <c r="J401" s="25" t="s">
        <v>161</v>
      </c>
      <c r="K401" s="25" t="s">
        <v>158</v>
      </c>
      <c r="L401" s="1" t="s">
        <v>1295</v>
      </c>
      <c r="M401" s="25" t="s">
        <v>203</v>
      </c>
      <c r="N401" s="25" t="s">
        <v>202</v>
      </c>
    </row>
    <row r="402" spans="1:14" ht="24" customHeight="1">
      <c r="A402" s="1" t="s">
        <v>65</v>
      </c>
      <c r="B402" s="25" t="s">
        <v>146</v>
      </c>
      <c r="C402" s="1" t="s">
        <v>1299</v>
      </c>
      <c r="D402" s="1" t="s">
        <v>1300</v>
      </c>
      <c r="E402" s="32">
        <v>6</v>
      </c>
      <c r="F402" s="60">
        <v>84000000</v>
      </c>
      <c r="G402" s="35">
        <v>76363.636363636368</v>
      </c>
      <c r="H402" s="32">
        <v>201801</v>
      </c>
      <c r="I402" s="32">
        <v>201803</v>
      </c>
      <c r="J402" s="25" t="s">
        <v>161</v>
      </c>
      <c r="K402" s="25" t="s">
        <v>158</v>
      </c>
      <c r="L402" s="1" t="s">
        <v>1301</v>
      </c>
      <c r="M402" s="25" t="s">
        <v>205</v>
      </c>
      <c r="N402" s="25" t="s">
        <v>1302</v>
      </c>
    </row>
    <row r="403" spans="1:14" ht="24" customHeight="1">
      <c r="A403" s="1" t="s">
        <v>65</v>
      </c>
      <c r="B403" s="25" t="s">
        <v>146</v>
      </c>
      <c r="C403" s="1" t="s">
        <v>1303</v>
      </c>
      <c r="D403" s="1" t="s">
        <v>1304</v>
      </c>
      <c r="E403" s="32">
        <v>1</v>
      </c>
      <c r="F403" s="60">
        <v>120000000</v>
      </c>
      <c r="G403" s="35">
        <v>109090.90909090909</v>
      </c>
      <c r="H403" s="32">
        <v>201802</v>
      </c>
      <c r="I403" s="32">
        <v>201803</v>
      </c>
      <c r="J403" s="25" t="s">
        <v>161</v>
      </c>
      <c r="K403" s="25" t="s">
        <v>158</v>
      </c>
      <c r="L403" s="1" t="s">
        <v>1305</v>
      </c>
      <c r="M403" s="25" t="s">
        <v>201</v>
      </c>
      <c r="N403" s="25" t="s">
        <v>1306</v>
      </c>
    </row>
    <row r="404" spans="1:14" ht="24" customHeight="1">
      <c r="A404" s="1" t="s">
        <v>1307</v>
      </c>
      <c r="B404" s="25" t="s">
        <v>146</v>
      </c>
      <c r="C404" s="1" t="s">
        <v>1308</v>
      </c>
      <c r="D404" s="1" t="s">
        <v>1309</v>
      </c>
      <c r="E404" s="32">
        <v>2</v>
      </c>
      <c r="F404" s="60">
        <v>15000000</v>
      </c>
      <c r="G404" s="35">
        <v>13636.363636363636</v>
      </c>
      <c r="H404" s="32">
        <v>201802</v>
      </c>
      <c r="I404" s="32">
        <v>201804</v>
      </c>
      <c r="J404" s="25" t="s">
        <v>161</v>
      </c>
      <c r="K404" s="25" t="s">
        <v>159</v>
      </c>
      <c r="L404" s="1" t="s">
        <v>1310</v>
      </c>
      <c r="M404" s="25" t="s">
        <v>1311</v>
      </c>
      <c r="N404" s="25" t="s">
        <v>1312</v>
      </c>
    </row>
    <row r="405" spans="1:14" ht="24" customHeight="1">
      <c r="A405" s="1" t="s">
        <v>1307</v>
      </c>
      <c r="B405" s="25" t="s">
        <v>146</v>
      </c>
      <c r="C405" s="1" t="s">
        <v>1313</v>
      </c>
      <c r="D405" s="1" t="s">
        <v>1314</v>
      </c>
      <c r="E405" s="32">
        <v>1</v>
      </c>
      <c r="F405" s="60">
        <v>91685000</v>
      </c>
      <c r="G405" s="35">
        <v>83350</v>
      </c>
      <c r="H405" s="32">
        <v>201802</v>
      </c>
      <c r="I405" s="32">
        <v>201801</v>
      </c>
      <c r="J405" s="25" t="s">
        <v>161</v>
      </c>
      <c r="K405" s="25" t="s">
        <v>159</v>
      </c>
      <c r="L405" s="1" t="s">
        <v>1310</v>
      </c>
      <c r="M405" s="25" t="s">
        <v>1311</v>
      </c>
      <c r="N405" s="25" t="s">
        <v>1312</v>
      </c>
    </row>
    <row r="406" spans="1:14" ht="24" customHeight="1">
      <c r="A406" s="1" t="s">
        <v>1307</v>
      </c>
      <c r="B406" s="25" t="s">
        <v>146</v>
      </c>
      <c r="C406" s="1" t="s">
        <v>1315</v>
      </c>
      <c r="D406" s="1" t="s">
        <v>1316</v>
      </c>
      <c r="E406" s="32">
        <v>1</v>
      </c>
      <c r="F406" s="60">
        <v>38500000</v>
      </c>
      <c r="G406" s="35">
        <v>35000</v>
      </c>
      <c r="H406" s="32">
        <v>201802</v>
      </c>
      <c r="I406" s="32">
        <v>201804</v>
      </c>
      <c r="J406" s="25" t="s">
        <v>161</v>
      </c>
      <c r="K406" s="25" t="s">
        <v>158</v>
      </c>
      <c r="L406" s="1" t="s">
        <v>1310</v>
      </c>
      <c r="M406" s="25" t="s">
        <v>1311</v>
      </c>
      <c r="N406" s="25" t="s">
        <v>1312</v>
      </c>
    </row>
    <row r="407" spans="1:14" ht="24" customHeight="1">
      <c r="A407" s="1" t="s">
        <v>1307</v>
      </c>
      <c r="B407" s="25" t="s">
        <v>146</v>
      </c>
      <c r="C407" s="1" t="s">
        <v>1317</v>
      </c>
      <c r="D407" s="1" t="s">
        <v>1318</v>
      </c>
      <c r="E407" s="32">
        <v>1</v>
      </c>
      <c r="F407" s="60">
        <v>16060000</v>
      </c>
      <c r="G407" s="35">
        <v>14600</v>
      </c>
      <c r="H407" s="32">
        <v>201802</v>
      </c>
      <c r="I407" s="32">
        <v>201801</v>
      </c>
      <c r="J407" s="25" t="s">
        <v>161</v>
      </c>
      <c r="K407" s="25" t="s">
        <v>158</v>
      </c>
      <c r="L407" s="1" t="s">
        <v>1319</v>
      </c>
      <c r="M407" s="25" t="s">
        <v>1311</v>
      </c>
      <c r="N407" s="25" t="s">
        <v>1312</v>
      </c>
    </row>
    <row r="408" spans="1:14" ht="24" customHeight="1">
      <c r="A408" s="1" t="s">
        <v>1320</v>
      </c>
      <c r="B408" s="25" t="s">
        <v>146</v>
      </c>
      <c r="C408" s="1" t="s">
        <v>149</v>
      </c>
      <c r="D408" s="1" t="s">
        <v>1321</v>
      </c>
      <c r="E408" s="32">
        <v>1</v>
      </c>
      <c r="F408" s="60">
        <v>264000000</v>
      </c>
      <c r="G408" s="35">
        <v>240000</v>
      </c>
      <c r="H408" s="32">
        <v>201803</v>
      </c>
      <c r="I408" s="32">
        <v>201803</v>
      </c>
      <c r="J408" s="25" t="s">
        <v>161</v>
      </c>
      <c r="K408" s="25" t="s">
        <v>158</v>
      </c>
      <c r="L408" s="1" t="s">
        <v>1322</v>
      </c>
      <c r="M408" s="25" t="s">
        <v>1323</v>
      </c>
      <c r="N408" s="25" t="s">
        <v>1324</v>
      </c>
    </row>
    <row r="409" spans="1:14" ht="24" customHeight="1">
      <c r="A409" s="1" t="s">
        <v>1320</v>
      </c>
      <c r="B409" s="25" t="s">
        <v>146</v>
      </c>
      <c r="C409" s="1" t="s">
        <v>1325</v>
      </c>
      <c r="D409" s="1" t="s">
        <v>1326</v>
      </c>
      <c r="E409" s="32">
        <v>1</v>
      </c>
      <c r="F409" s="60">
        <v>72000000</v>
      </c>
      <c r="G409" s="35">
        <v>65454.545454545456</v>
      </c>
      <c r="H409" s="32">
        <v>201803</v>
      </c>
      <c r="I409" s="32">
        <v>201803</v>
      </c>
      <c r="J409" s="25" t="s">
        <v>161</v>
      </c>
      <c r="K409" s="25" t="s">
        <v>158</v>
      </c>
      <c r="L409" s="1" t="s">
        <v>1322</v>
      </c>
      <c r="M409" s="25" t="s">
        <v>1323</v>
      </c>
      <c r="N409" s="25" t="s">
        <v>1324</v>
      </c>
    </row>
    <row r="410" spans="1:14" ht="24" customHeight="1">
      <c r="A410" s="1" t="s">
        <v>57</v>
      </c>
      <c r="B410" s="25" t="s">
        <v>146</v>
      </c>
      <c r="C410" s="1" t="s">
        <v>269</v>
      </c>
      <c r="D410" s="1" t="s">
        <v>1327</v>
      </c>
      <c r="E410" s="32">
        <v>1</v>
      </c>
      <c r="F410" s="60">
        <v>48000000</v>
      </c>
      <c r="G410" s="35">
        <v>43636.36363636364</v>
      </c>
      <c r="H410" s="32">
        <v>201801</v>
      </c>
      <c r="I410" s="32">
        <v>201803</v>
      </c>
      <c r="J410" s="25" t="s">
        <v>161</v>
      </c>
      <c r="K410" s="25" t="s">
        <v>158</v>
      </c>
      <c r="L410" s="1" t="s">
        <v>1328</v>
      </c>
      <c r="M410" s="25" t="s">
        <v>1329</v>
      </c>
      <c r="N410" s="25" t="s">
        <v>1330</v>
      </c>
    </row>
    <row r="411" spans="1:14" ht="24" customHeight="1">
      <c r="A411" s="1" t="s">
        <v>57</v>
      </c>
      <c r="B411" s="25" t="s">
        <v>146</v>
      </c>
      <c r="C411" s="1" t="s">
        <v>1331</v>
      </c>
      <c r="D411" s="1" t="s">
        <v>1332</v>
      </c>
      <c r="E411" s="32">
        <v>1</v>
      </c>
      <c r="F411" s="60">
        <v>190000000</v>
      </c>
      <c r="G411" s="35">
        <v>172727.27272727274</v>
      </c>
      <c r="H411" s="32">
        <v>201801</v>
      </c>
      <c r="I411" s="32">
        <v>201803</v>
      </c>
      <c r="J411" s="25" t="s">
        <v>161</v>
      </c>
      <c r="K411" s="25" t="s">
        <v>158</v>
      </c>
      <c r="L411" s="1" t="s">
        <v>198</v>
      </c>
      <c r="M411" s="25" t="s">
        <v>197</v>
      </c>
      <c r="N411" s="25" t="s">
        <v>199</v>
      </c>
    </row>
    <row r="412" spans="1:14" ht="24" customHeight="1">
      <c r="A412" s="1" t="s">
        <v>1333</v>
      </c>
      <c r="B412" s="25" t="s">
        <v>146</v>
      </c>
      <c r="C412" s="1" t="s">
        <v>1334</v>
      </c>
      <c r="D412" s="1" t="s">
        <v>1335</v>
      </c>
      <c r="E412" s="32">
        <v>1</v>
      </c>
      <c r="F412" s="60">
        <v>195000000</v>
      </c>
      <c r="G412" s="35">
        <v>177272.72727272726</v>
      </c>
      <c r="H412" s="32">
        <v>201802</v>
      </c>
      <c r="I412" s="32">
        <v>201802</v>
      </c>
      <c r="J412" s="25" t="s">
        <v>161</v>
      </c>
      <c r="K412" s="25" t="s">
        <v>158</v>
      </c>
      <c r="L412" s="1" t="s">
        <v>1336</v>
      </c>
      <c r="M412" s="25" t="s">
        <v>1337</v>
      </c>
      <c r="N412" s="25" t="s">
        <v>1338</v>
      </c>
    </row>
    <row r="413" spans="1:14" ht="24" customHeight="1">
      <c r="A413" s="1" t="s">
        <v>1339</v>
      </c>
      <c r="B413" s="25" t="s">
        <v>146</v>
      </c>
      <c r="C413" s="1" t="s">
        <v>1340</v>
      </c>
      <c r="D413" s="1" t="s">
        <v>1341</v>
      </c>
      <c r="E413" s="32">
        <v>1</v>
      </c>
      <c r="F413" s="60">
        <v>1300000000</v>
      </c>
      <c r="G413" s="35">
        <v>1181818.1818181819</v>
      </c>
      <c r="H413" s="32">
        <v>201803</v>
      </c>
      <c r="I413" s="32">
        <v>201712</v>
      </c>
      <c r="J413" s="25" t="s">
        <v>161</v>
      </c>
      <c r="K413" s="25" t="s">
        <v>159</v>
      </c>
      <c r="L413" s="1" t="s">
        <v>1342</v>
      </c>
      <c r="M413" s="25" t="s">
        <v>1343</v>
      </c>
      <c r="N413" s="25" t="s">
        <v>1344</v>
      </c>
    </row>
    <row r="414" spans="1:14" ht="24" customHeight="1">
      <c r="A414" s="1" t="s">
        <v>1345</v>
      </c>
      <c r="B414" s="25" t="s">
        <v>146</v>
      </c>
      <c r="C414" s="1" t="s">
        <v>152</v>
      </c>
      <c r="D414" s="1" t="s">
        <v>210</v>
      </c>
      <c r="E414" s="32">
        <v>1</v>
      </c>
      <c r="F414" s="60">
        <v>195000000</v>
      </c>
      <c r="G414" s="35">
        <v>177272.72727272726</v>
      </c>
      <c r="H414" s="32">
        <v>201801</v>
      </c>
      <c r="I414" s="32">
        <v>201801</v>
      </c>
      <c r="J414" s="25" t="s">
        <v>161</v>
      </c>
      <c r="K414" s="25" t="s">
        <v>158</v>
      </c>
      <c r="L414" s="1" t="s">
        <v>1044</v>
      </c>
      <c r="M414" s="25" t="s">
        <v>1346</v>
      </c>
      <c r="N414" s="25" t="s">
        <v>1347</v>
      </c>
    </row>
    <row r="415" spans="1:14" ht="24" customHeight="1">
      <c r="A415" s="1" t="s">
        <v>1348</v>
      </c>
      <c r="B415" s="25" t="s">
        <v>146</v>
      </c>
      <c r="C415" s="1" t="s">
        <v>1349</v>
      </c>
      <c r="D415" s="1" t="s">
        <v>1350</v>
      </c>
      <c r="E415" s="32">
        <v>1</v>
      </c>
      <c r="F415" s="60">
        <v>342000000</v>
      </c>
      <c r="G415" s="35">
        <v>310909.09090909088</v>
      </c>
      <c r="H415" s="32">
        <v>201802</v>
      </c>
      <c r="I415" s="32">
        <v>201803</v>
      </c>
      <c r="J415" s="25" t="s">
        <v>161</v>
      </c>
      <c r="K415" s="25" t="s">
        <v>158</v>
      </c>
      <c r="L415" s="1" t="s">
        <v>1351</v>
      </c>
      <c r="M415" s="25" t="s">
        <v>1352</v>
      </c>
      <c r="N415" s="25" t="s">
        <v>1353</v>
      </c>
    </row>
    <row r="416" spans="1:14" ht="24" customHeight="1">
      <c r="A416" s="1" t="s">
        <v>1348</v>
      </c>
      <c r="B416" s="25" t="s">
        <v>146</v>
      </c>
      <c r="C416" s="1" t="s">
        <v>1354</v>
      </c>
      <c r="D416" s="1" t="s">
        <v>1355</v>
      </c>
      <c r="E416" s="32">
        <v>1</v>
      </c>
      <c r="F416" s="60">
        <v>400000000</v>
      </c>
      <c r="G416" s="35">
        <v>363636.36363636365</v>
      </c>
      <c r="H416" s="32">
        <v>201806</v>
      </c>
      <c r="I416" s="32">
        <v>201807</v>
      </c>
      <c r="J416" s="25" t="s">
        <v>161</v>
      </c>
      <c r="K416" s="25" t="s">
        <v>158</v>
      </c>
      <c r="L416" s="1" t="s">
        <v>1351</v>
      </c>
      <c r="M416" s="25" t="s">
        <v>1352</v>
      </c>
      <c r="N416" s="25" t="s">
        <v>1353</v>
      </c>
    </row>
    <row r="417" spans="1:14" ht="24" customHeight="1">
      <c r="A417" s="1" t="s">
        <v>1356</v>
      </c>
      <c r="B417" s="25" t="s">
        <v>146</v>
      </c>
      <c r="C417" s="1" t="s">
        <v>1357</v>
      </c>
      <c r="D417" s="1" t="s">
        <v>210</v>
      </c>
      <c r="E417" s="32">
        <v>1</v>
      </c>
      <c r="F417" s="60">
        <v>195000000</v>
      </c>
      <c r="G417" s="35">
        <v>177272.72727272726</v>
      </c>
      <c r="H417" s="32">
        <v>201801</v>
      </c>
      <c r="I417" s="32">
        <v>201801</v>
      </c>
      <c r="J417" s="25" t="s">
        <v>161</v>
      </c>
      <c r="K417" s="25" t="s">
        <v>158</v>
      </c>
      <c r="L417" s="1" t="s">
        <v>1044</v>
      </c>
      <c r="M417" s="25" t="s">
        <v>1358</v>
      </c>
      <c r="N417" s="25" t="s">
        <v>1359</v>
      </c>
    </row>
    <row r="418" spans="1:14" ht="24" customHeight="1">
      <c r="A418" s="1" t="s">
        <v>1360</v>
      </c>
      <c r="B418" s="25" t="s">
        <v>146</v>
      </c>
      <c r="C418" s="1" t="s">
        <v>1361</v>
      </c>
      <c r="D418" s="1" t="s">
        <v>1362</v>
      </c>
      <c r="E418" s="32">
        <v>1</v>
      </c>
      <c r="F418" s="60">
        <v>349800000</v>
      </c>
      <c r="G418" s="35">
        <v>318000</v>
      </c>
      <c r="H418" s="32">
        <v>201801</v>
      </c>
      <c r="I418" s="32">
        <v>201801</v>
      </c>
      <c r="J418" s="25" t="s">
        <v>161</v>
      </c>
      <c r="K418" s="25" t="s">
        <v>158</v>
      </c>
      <c r="L418" s="1" t="s">
        <v>1363</v>
      </c>
      <c r="M418" s="25" t="s">
        <v>1364</v>
      </c>
      <c r="N418" s="25" t="s">
        <v>1365</v>
      </c>
    </row>
    <row r="419" spans="1:14" ht="24" customHeight="1">
      <c r="A419" s="1" t="s">
        <v>1366</v>
      </c>
      <c r="B419" s="25" t="s">
        <v>146</v>
      </c>
      <c r="C419" s="1" t="s">
        <v>1367</v>
      </c>
      <c r="D419" s="1" t="s">
        <v>1368</v>
      </c>
      <c r="E419" s="32">
        <v>1</v>
      </c>
      <c r="F419" s="60">
        <v>192842600</v>
      </c>
      <c r="G419" s="35">
        <v>175311.45454545456</v>
      </c>
      <c r="H419" s="32">
        <v>201801</v>
      </c>
      <c r="I419" s="32">
        <v>201801</v>
      </c>
      <c r="J419" s="25" t="s">
        <v>161</v>
      </c>
      <c r="K419" s="25" t="s">
        <v>339</v>
      </c>
      <c r="L419" s="1" t="s">
        <v>1369</v>
      </c>
      <c r="M419" s="25" t="s">
        <v>1370</v>
      </c>
      <c r="N419" s="25" t="s">
        <v>1371</v>
      </c>
    </row>
    <row r="420" spans="1:14" ht="24" customHeight="1">
      <c r="A420" s="1" t="s">
        <v>1372</v>
      </c>
      <c r="B420" s="25" t="s">
        <v>146</v>
      </c>
      <c r="C420" s="1" t="s">
        <v>1373</v>
      </c>
      <c r="D420" s="1" t="s">
        <v>1374</v>
      </c>
      <c r="E420" s="32">
        <v>1</v>
      </c>
      <c r="F420" s="60">
        <v>200000000</v>
      </c>
      <c r="G420" s="35">
        <v>181818.18181818182</v>
      </c>
      <c r="H420" s="32">
        <v>201801</v>
      </c>
      <c r="I420" s="32">
        <v>201801</v>
      </c>
      <c r="J420" s="25" t="s">
        <v>161</v>
      </c>
      <c r="K420" s="25" t="s">
        <v>158</v>
      </c>
      <c r="L420" s="1" t="s">
        <v>1375</v>
      </c>
      <c r="M420" s="25" t="s">
        <v>1376</v>
      </c>
      <c r="N420" s="25" t="s">
        <v>1377</v>
      </c>
    </row>
    <row r="421" spans="1:14" ht="24" customHeight="1">
      <c r="A421" s="1" t="s">
        <v>74</v>
      </c>
      <c r="B421" s="25" t="s">
        <v>146</v>
      </c>
      <c r="C421" s="1" t="s">
        <v>1378</v>
      </c>
      <c r="D421" s="1" t="s">
        <v>1379</v>
      </c>
      <c r="E421" s="32">
        <v>1</v>
      </c>
      <c r="F421" s="60">
        <v>225000000</v>
      </c>
      <c r="G421" s="35">
        <v>204545.45454545456</v>
      </c>
      <c r="H421" s="32">
        <v>201801</v>
      </c>
      <c r="I421" s="32">
        <v>201804</v>
      </c>
      <c r="J421" s="25" t="s">
        <v>161</v>
      </c>
      <c r="K421" s="25" t="s">
        <v>158</v>
      </c>
      <c r="L421" s="1" t="s">
        <v>1380</v>
      </c>
      <c r="M421" s="25" t="s">
        <v>1381</v>
      </c>
      <c r="N421" s="25" t="s">
        <v>1382</v>
      </c>
    </row>
    <row r="422" spans="1:14" ht="24" customHeight="1">
      <c r="A422" s="1" t="s">
        <v>74</v>
      </c>
      <c r="B422" s="25" t="s">
        <v>146</v>
      </c>
      <c r="C422" s="1" t="s">
        <v>1070</v>
      </c>
      <c r="D422" s="1" t="s">
        <v>1282</v>
      </c>
      <c r="E422" s="32">
        <v>1</v>
      </c>
      <c r="F422" s="60">
        <v>180000000</v>
      </c>
      <c r="G422" s="35">
        <v>163636.36363636365</v>
      </c>
      <c r="H422" s="32">
        <v>201801</v>
      </c>
      <c r="I422" s="32">
        <v>201804</v>
      </c>
      <c r="J422" s="25" t="s">
        <v>161</v>
      </c>
      <c r="K422" s="25" t="s">
        <v>158</v>
      </c>
      <c r="L422" s="1" t="s">
        <v>1380</v>
      </c>
      <c r="M422" s="25" t="s">
        <v>1381</v>
      </c>
      <c r="N422" s="25" t="s">
        <v>1382</v>
      </c>
    </row>
    <row r="423" spans="1:14" ht="24" customHeight="1">
      <c r="A423" s="1" t="s">
        <v>1383</v>
      </c>
      <c r="B423" s="25" t="s">
        <v>146</v>
      </c>
      <c r="C423" s="1" t="s">
        <v>1384</v>
      </c>
      <c r="D423" s="1" t="s">
        <v>1385</v>
      </c>
      <c r="E423" s="32">
        <v>1</v>
      </c>
      <c r="F423" s="60">
        <v>400000000</v>
      </c>
      <c r="G423" s="35">
        <v>363636.36363636365</v>
      </c>
      <c r="H423" s="32">
        <v>201803</v>
      </c>
      <c r="I423" s="32">
        <v>201803</v>
      </c>
      <c r="J423" s="25" t="s">
        <v>161</v>
      </c>
      <c r="K423" s="25" t="s">
        <v>158</v>
      </c>
      <c r="L423" s="1" t="s">
        <v>1386</v>
      </c>
      <c r="M423" s="25" t="s">
        <v>1387</v>
      </c>
      <c r="N423" s="25" t="s">
        <v>1388</v>
      </c>
    </row>
    <row r="424" spans="1:14" ht="24" customHeight="1">
      <c r="A424" s="1" t="s">
        <v>1383</v>
      </c>
      <c r="B424" s="25" t="s">
        <v>146</v>
      </c>
      <c r="C424" s="1" t="s">
        <v>1389</v>
      </c>
      <c r="D424" s="1" t="s">
        <v>1249</v>
      </c>
      <c r="E424" s="32">
        <v>2</v>
      </c>
      <c r="F424" s="60">
        <v>800000000</v>
      </c>
      <c r="G424" s="35">
        <v>727272.72727272729</v>
      </c>
      <c r="H424" s="32">
        <v>201803</v>
      </c>
      <c r="I424" s="32">
        <v>201803</v>
      </c>
      <c r="J424" s="25" t="s">
        <v>161</v>
      </c>
      <c r="K424" s="25" t="s">
        <v>158</v>
      </c>
      <c r="L424" s="1" t="s">
        <v>1386</v>
      </c>
      <c r="M424" s="25" t="s">
        <v>1387</v>
      </c>
      <c r="N424" s="25" t="s">
        <v>1388</v>
      </c>
    </row>
    <row r="425" spans="1:14" ht="24" customHeight="1">
      <c r="A425" s="1" t="s">
        <v>1383</v>
      </c>
      <c r="B425" s="25" t="s">
        <v>146</v>
      </c>
      <c r="C425" s="1" t="s">
        <v>1390</v>
      </c>
      <c r="D425" s="1" t="s">
        <v>1391</v>
      </c>
      <c r="E425" s="32">
        <v>1</v>
      </c>
      <c r="F425" s="60">
        <v>410000000</v>
      </c>
      <c r="G425" s="35">
        <v>372727.27272727271</v>
      </c>
      <c r="H425" s="32">
        <v>201803</v>
      </c>
      <c r="I425" s="32">
        <v>201803</v>
      </c>
      <c r="J425" s="25" t="s">
        <v>161</v>
      </c>
      <c r="K425" s="25" t="s">
        <v>158</v>
      </c>
      <c r="L425" s="1" t="s">
        <v>1386</v>
      </c>
      <c r="M425" s="25" t="s">
        <v>1387</v>
      </c>
      <c r="N425" s="25" t="s">
        <v>1388</v>
      </c>
    </row>
    <row r="426" spans="1:14" ht="24" customHeight="1">
      <c r="A426" s="1" t="s">
        <v>1383</v>
      </c>
      <c r="B426" s="25" t="s">
        <v>146</v>
      </c>
      <c r="C426" s="1" t="s">
        <v>408</v>
      </c>
      <c r="D426" s="1" t="s">
        <v>1392</v>
      </c>
      <c r="E426" s="32">
        <v>1</v>
      </c>
      <c r="F426" s="60">
        <v>80000000</v>
      </c>
      <c r="G426" s="35">
        <v>72727.272727272721</v>
      </c>
      <c r="H426" s="32">
        <v>201803</v>
      </c>
      <c r="I426" s="32">
        <v>201803</v>
      </c>
      <c r="J426" s="25" t="s">
        <v>161</v>
      </c>
      <c r="K426" s="25" t="s">
        <v>158</v>
      </c>
      <c r="L426" s="1" t="s">
        <v>1386</v>
      </c>
      <c r="M426" s="25" t="s">
        <v>1387</v>
      </c>
      <c r="N426" s="25" t="s">
        <v>1388</v>
      </c>
    </row>
  </sheetData>
  <mergeCells count="16">
    <mergeCell ref="A5:D5"/>
    <mergeCell ref="N3:N4"/>
    <mergeCell ref="H5:N5"/>
    <mergeCell ref="A1:N1"/>
    <mergeCell ref="H3:H4"/>
    <mergeCell ref="I3:I4"/>
    <mergeCell ref="J3:J4"/>
    <mergeCell ref="K3:K4"/>
    <mergeCell ref="L3:L4"/>
    <mergeCell ref="M3:M4"/>
    <mergeCell ref="A3:A4"/>
    <mergeCell ref="B3:B4"/>
    <mergeCell ref="C3:C4"/>
    <mergeCell ref="D3:D4"/>
    <mergeCell ref="E3:E4"/>
    <mergeCell ref="F3:G3"/>
  </mergeCells>
  <phoneticPr fontId="1" type="noConversion"/>
  <printOptions horizontalCentered="1"/>
  <pageMargins left="0.17" right="0.15748031496062992" top="0.47244094488188981" bottom="0.39370078740157483" header="0.31496062992125984" footer="0.31496062992125984"/>
  <pageSetup paperSize="9" scale="5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89"/>
  <sheetViews>
    <sheetView workbookViewId="0">
      <selection activeCell="C12" sqref="C12"/>
    </sheetView>
  </sheetViews>
  <sheetFormatPr defaultRowHeight="16.5"/>
  <cols>
    <col min="1" max="1" width="32.625" customWidth="1"/>
    <col min="2" max="2" width="12.375" style="38" customWidth="1"/>
    <col min="3" max="3" width="48.5" customWidth="1"/>
    <col min="4" max="4" width="15.25" customWidth="1"/>
    <col min="5" max="5" width="6.5" style="38" customWidth="1"/>
    <col min="6" max="6" width="13.25" style="56" customWidth="1"/>
    <col min="7" max="7" width="10.75" style="56" customWidth="1"/>
    <col min="8" max="9" width="11.625" style="38" customWidth="1"/>
    <col min="10" max="10" width="8.875" style="38" customWidth="1"/>
    <col min="11" max="11" width="9" style="38"/>
  </cols>
  <sheetData>
    <row r="1" spans="1:13" ht="31.5">
      <c r="A1" s="86" t="s">
        <v>1848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3" spans="1:13">
      <c r="A3" s="89" t="s">
        <v>1474</v>
      </c>
      <c r="B3" s="89" t="s">
        <v>0</v>
      </c>
      <c r="C3" s="92" t="s">
        <v>1725</v>
      </c>
      <c r="D3" s="89" t="s">
        <v>314</v>
      </c>
      <c r="E3" s="89" t="s">
        <v>313</v>
      </c>
      <c r="F3" s="93" t="s">
        <v>1476</v>
      </c>
      <c r="G3" s="93"/>
      <c r="H3" s="89" t="s">
        <v>312</v>
      </c>
      <c r="I3" s="89" t="s">
        <v>311</v>
      </c>
      <c r="J3" s="89" t="s">
        <v>321</v>
      </c>
      <c r="K3" s="89" t="s">
        <v>1</v>
      </c>
      <c r="L3" s="89" t="s">
        <v>310</v>
      </c>
      <c r="M3" s="89" t="s">
        <v>308</v>
      </c>
    </row>
    <row r="4" spans="1:13" ht="25.5">
      <c r="A4" s="89"/>
      <c r="B4" s="89"/>
      <c r="C4" s="89"/>
      <c r="D4" s="89"/>
      <c r="E4" s="89"/>
      <c r="F4" s="62" t="s">
        <v>1723</v>
      </c>
      <c r="G4" s="63" t="s">
        <v>1477</v>
      </c>
      <c r="H4" s="89"/>
      <c r="I4" s="89"/>
      <c r="J4" s="89"/>
      <c r="K4" s="89"/>
      <c r="L4" s="89"/>
      <c r="M4" s="89"/>
    </row>
    <row r="5" spans="1:13" ht="24.75" customHeight="1">
      <c r="A5" s="90" t="s">
        <v>1724</v>
      </c>
      <c r="B5" s="91"/>
      <c r="C5" s="91"/>
      <c r="D5" s="91"/>
      <c r="E5" s="64">
        <f>SUM(E6:E289)</f>
        <v>284</v>
      </c>
      <c r="F5" s="65">
        <f>SUM(F6:F289)</f>
        <v>292234102644.6001</v>
      </c>
      <c r="G5" s="66">
        <f>SUM(G6:G289)</f>
        <v>254185151.36053908</v>
      </c>
      <c r="H5" s="91"/>
      <c r="I5" s="91"/>
      <c r="J5" s="91"/>
      <c r="K5" s="91"/>
      <c r="L5" s="91"/>
      <c r="M5" s="91"/>
    </row>
    <row r="6" spans="1:13">
      <c r="A6" s="1" t="s">
        <v>1492</v>
      </c>
      <c r="B6" s="25" t="s">
        <v>147</v>
      </c>
      <c r="C6" s="1" t="s">
        <v>1493</v>
      </c>
      <c r="D6" s="1"/>
      <c r="E6" s="32">
        <v>1</v>
      </c>
      <c r="F6" s="57">
        <v>475672122</v>
      </c>
      <c r="G6" s="58">
        <v>413627.93219130434</v>
      </c>
      <c r="H6" s="67">
        <v>2017.01</v>
      </c>
      <c r="I6" s="67">
        <v>2017.01</v>
      </c>
      <c r="J6" s="67" t="s">
        <v>1479</v>
      </c>
      <c r="K6" s="25" t="s">
        <v>158</v>
      </c>
      <c r="L6" s="31"/>
      <c r="M6" s="31"/>
    </row>
    <row r="7" spans="1:13">
      <c r="A7" s="1" t="s">
        <v>1494</v>
      </c>
      <c r="B7" s="25" t="s">
        <v>147</v>
      </c>
      <c r="C7" s="1" t="s">
        <v>1495</v>
      </c>
      <c r="D7" s="1"/>
      <c r="E7" s="32">
        <v>1</v>
      </c>
      <c r="F7" s="57">
        <v>1332108993.5999999</v>
      </c>
      <c r="G7" s="58">
        <v>1158355.6466086956</v>
      </c>
      <c r="H7" s="67">
        <v>2017.01</v>
      </c>
      <c r="I7" s="67">
        <v>2017.01</v>
      </c>
      <c r="J7" s="67" t="s">
        <v>1479</v>
      </c>
      <c r="K7" s="25" t="s">
        <v>158</v>
      </c>
      <c r="L7" s="31"/>
      <c r="M7" s="31"/>
    </row>
    <row r="8" spans="1:13">
      <c r="A8" s="1" t="s">
        <v>100</v>
      </c>
      <c r="B8" s="25" t="s">
        <v>147</v>
      </c>
      <c r="C8" s="1" t="s">
        <v>1538</v>
      </c>
      <c r="D8" s="1"/>
      <c r="E8" s="32">
        <v>1</v>
      </c>
      <c r="F8" s="57">
        <v>107414160</v>
      </c>
      <c r="G8" s="58">
        <v>93403.617391304346</v>
      </c>
      <c r="H8" s="67">
        <v>2017.01</v>
      </c>
      <c r="I8" s="67">
        <v>2017.01</v>
      </c>
      <c r="J8" s="67" t="s">
        <v>1479</v>
      </c>
      <c r="K8" s="25" t="s">
        <v>158</v>
      </c>
      <c r="L8" s="31"/>
      <c r="M8" s="31"/>
    </row>
    <row r="9" spans="1:13">
      <c r="A9" s="1" t="s">
        <v>1393</v>
      </c>
      <c r="B9" s="25" t="s">
        <v>147</v>
      </c>
      <c r="C9" s="1" t="s">
        <v>1540</v>
      </c>
      <c r="D9" s="1"/>
      <c r="E9" s="32">
        <v>1</v>
      </c>
      <c r="F9" s="57">
        <v>1515442268</v>
      </c>
      <c r="G9" s="58">
        <v>1317775.8852173914</v>
      </c>
      <c r="H9" s="67">
        <v>2017.01</v>
      </c>
      <c r="I9" s="67">
        <v>2017.01</v>
      </c>
      <c r="J9" s="67" t="s">
        <v>1479</v>
      </c>
      <c r="K9" s="25" t="s">
        <v>158</v>
      </c>
      <c r="L9" s="31"/>
      <c r="M9" s="31"/>
    </row>
    <row r="10" spans="1:13">
      <c r="A10" s="1" t="s">
        <v>1394</v>
      </c>
      <c r="B10" s="25" t="s">
        <v>147</v>
      </c>
      <c r="C10" s="1" t="s">
        <v>1546</v>
      </c>
      <c r="D10" s="1"/>
      <c r="E10" s="32">
        <v>1</v>
      </c>
      <c r="F10" s="57">
        <v>1008115117</v>
      </c>
      <c r="G10" s="58">
        <v>876621.84086956526</v>
      </c>
      <c r="H10" s="67">
        <v>2017.01</v>
      </c>
      <c r="I10" s="67">
        <v>2017.01</v>
      </c>
      <c r="J10" s="67" t="s">
        <v>1479</v>
      </c>
      <c r="K10" s="25" t="s">
        <v>158</v>
      </c>
      <c r="L10" s="31"/>
      <c r="M10" s="31"/>
    </row>
    <row r="11" spans="1:13">
      <c r="A11" s="1" t="s">
        <v>102</v>
      </c>
      <c r="B11" s="25" t="s">
        <v>147</v>
      </c>
      <c r="C11" s="1" t="s">
        <v>1547</v>
      </c>
      <c r="D11" s="1"/>
      <c r="E11" s="32">
        <v>1</v>
      </c>
      <c r="F11" s="57">
        <v>510840001.98000002</v>
      </c>
      <c r="G11" s="58">
        <v>444208.69737391308</v>
      </c>
      <c r="H11" s="67">
        <v>2017.01</v>
      </c>
      <c r="I11" s="67">
        <v>2017.01</v>
      </c>
      <c r="J11" s="67" t="s">
        <v>1486</v>
      </c>
      <c r="K11" s="25" t="s">
        <v>158</v>
      </c>
      <c r="L11" s="31"/>
      <c r="M11" s="31"/>
    </row>
    <row r="12" spans="1:13">
      <c r="A12" s="1" t="s">
        <v>1548</v>
      </c>
      <c r="B12" s="25" t="s">
        <v>147</v>
      </c>
      <c r="C12" s="1" t="s">
        <v>1549</v>
      </c>
      <c r="D12" s="1"/>
      <c r="E12" s="32">
        <v>1</v>
      </c>
      <c r="F12" s="57">
        <v>2180429208</v>
      </c>
      <c r="G12" s="58">
        <v>1896025.3982608696</v>
      </c>
      <c r="H12" s="67">
        <v>2017.01</v>
      </c>
      <c r="I12" s="67">
        <v>2017.01</v>
      </c>
      <c r="J12" s="67" t="s">
        <v>1486</v>
      </c>
      <c r="K12" s="25" t="s">
        <v>158</v>
      </c>
      <c r="L12" s="31"/>
      <c r="M12" s="31"/>
    </row>
    <row r="13" spans="1:13">
      <c r="A13" s="1" t="s">
        <v>37</v>
      </c>
      <c r="B13" s="25" t="s">
        <v>147</v>
      </c>
      <c r="C13" s="1" t="s">
        <v>1550</v>
      </c>
      <c r="D13" s="1"/>
      <c r="E13" s="32">
        <v>1</v>
      </c>
      <c r="F13" s="57">
        <v>88787400</v>
      </c>
      <c r="G13" s="58">
        <v>77206.434782608689</v>
      </c>
      <c r="H13" s="67">
        <v>2017.01</v>
      </c>
      <c r="I13" s="67">
        <v>2017.01</v>
      </c>
      <c r="J13" s="67" t="s">
        <v>1486</v>
      </c>
      <c r="K13" s="25" t="s">
        <v>158</v>
      </c>
      <c r="L13" s="31"/>
      <c r="M13" s="31"/>
    </row>
    <row r="14" spans="1:13">
      <c r="A14" s="1" t="s">
        <v>1395</v>
      </c>
      <c r="B14" s="25" t="s">
        <v>147</v>
      </c>
      <c r="C14" s="1" t="s">
        <v>1551</v>
      </c>
      <c r="D14" s="1"/>
      <c r="E14" s="32">
        <v>1</v>
      </c>
      <c r="F14" s="57">
        <v>87297240.299999997</v>
      </c>
      <c r="G14" s="58">
        <v>75910.643739130435</v>
      </c>
      <c r="H14" s="67">
        <v>2017.01</v>
      </c>
      <c r="I14" s="67">
        <v>2017.01</v>
      </c>
      <c r="J14" s="67" t="s">
        <v>1486</v>
      </c>
      <c r="K14" s="25" t="s">
        <v>158</v>
      </c>
      <c r="L14" s="31"/>
      <c r="M14" s="31"/>
    </row>
    <row r="15" spans="1:13">
      <c r="A15" s="1" t="s">
        <v>96</v>
      </c>
      <c r="B15" s="25" t="s">
        <v>147</v>
      </c>
      <c r="C15" s="1" t="s">
        <v>1564</v>
      </c>
      <c r="D15" s="1"/>
      <c r="E15" s="32">
        <v>1</v>
      </c>
      <c r="F15" s="57">
        <v>374601339.06</v>
      </c>
      <c r="G15" s="58">
        <v>325740.2948347826</v>
      </c>
      <c r="H15" s="67">
        <v>2017.01</v>
      </c>
      <c r="I15" s="67">
        <v>2017.01</v>
      </c>
      <c r="J15" s="67" t="s">
        <v>1486</v>
      </c>
      <c r="K15" s="25" t="s">
        <v>158</v>
      </c>
      <c r="L15" s="31"/>
      <c r="M15" s="31"/>
    </row>
    <row r="16" spans="1:13">
      <c r="A16" s="1" t="s">
        <v>1565</v>
      </c>
      <c r="B16" s="25" t="s">
        <v>147</v>
      </c>
      <c r="C16" s="1" t="s">
        <v>1726</v>
      </c>
      <c r="D16" s="1"/>
      <c r="E16" s="32">
        <v>1</v>
      </c>
      <c r="F16" s="57">
        <v>92865338</v>
      </c>
      <c r="G16" s="58">
        <v>80752.467826086955</v>
      </c>
      <c r="H16" s="67">
        <v>2017.01</v>
      </c>
      <c r="I16" s="67">
        <v>2017.01</v>
      </c>
      <c r="J16" s="67" t="s">
        <v>1486</v>
      </c>
      <c r="K16" s="25" t="s">
        <v>158</v>
      </c>
      <c r="L16" s="31"/>
      <c r="M16" s="31"/>
    </row>
    <row r="17" spans="1:13">
      <c r="A17" s="1" t="s">
        <v>1566</v>
      </c>
      <c r="B17" s="25" t="s">
        <v>147</v>
      </c>
      <c r="C17" s="1" t="s">
        <v>1567</v>
      </c>
      <c r="D17" s="1"/>
      <c r="E17" s="32">
        <v>1</v>
      </c>
      <c r="F17" s="57">
        <v>169654334.19</v>
      </c>
      <c r="G17" s="58">
        <v>147525.50799130436</v>
      </c>
      <c r="H17" s="67">
        <v>2017.01</v>
      </c>
      <c r="I17" s="67">
        <v>2017.01</v>
      </c>
      <c r="J17" s="67" t="s">
        <v>1486</v>
      </c>
      <c r="K17" s="25" t="s">
        <v>158</v>
      </c>
      <c r="L17" s="31"/>
      <c r="M17" s="31"/>
    </row>
    <row r="18" spans="1:13">
      <c r="A18" s="1" t="s">
        <v>1568</v>
      </c>
      <c r="B18" s="25" t="s">
        <v>147</v>
      </c>
      <c r="C18" s="1" t="s">
        <v>1569</v>
      </c>
      <c r="D18" s="1"/>
      <c r="E18" s="32">
        <v>1</v>
      </c>
      <c r="F18" s="57">
        <v>923446915</v>
      </c>
      <c r="G18" s="58">
        <v>802997.3173913043</v>
      </c>
      <c r="H18" s="67">
        <v>2017.01</v>
      </c>
      <c r="I18" s="67">
        <v>2017.01</v>
      </c>
      <c r="J18" s="67" t="s">
        <v>1486</v>
      </c>
      <c r="K18" s="25" t="s">
        <v>158</v>
      </c>
      <c r="L18" s="31"/>
      <c r="M18" s="31"/>
    </row>
    <row r="19" spans="1:13">
      <c r="A19" s="1" t="s">
        <v>97</v>
      </c>
      <c r="B19" s="25" t="s">
        <v>147</v>
      </c>
      <c r="C19" s="1" t="s">
        <v>1570</v>
      </c>
      <c r="D19" s="1"/>
      <c r="E19" s="32">
        <v>1</v>
      </c>
      <c r="F19" s="57">
        <v>9914241995.1200008</v>
      </c>
      <c r="G19" s="58">
        <v>8621079.9957565218</v>
      </c>
      <c r="H19" s="67">
        <v>2017.01</v>
      </c>
      <c r="I19" s="67">
        <v>2017.01</v>
      </c>
      <c r="J19" s="67" t="s">
        <v>1486</v>
      </c>
      <c r="K19" s="25" t="s">
        <v>158</v>
      </c>
      <c r="L19" s="31"/>
      <c r="M19" s="31"/>
    </row>
    <row r="20" spans="1:13">
      <c r="A20" s="1" t="s">
        <v>1571</v>
      </c>
      <c r="B20" s="25" t="s">
        <v>147</v>
      </c>
      <c r="C20" s="1" t="s">
        <v>1572</v>
      </c>
      <c r="D20" s="1"/>
      <c r="E20" s="32">
        <v>1</v>
      </c>
      <c r="F20" s="57">
        <v>273685660</v>
      </c>
      <c r="G20" s="58">
        <v>237987.53043478262</v>
      </c>
      <c r="H20" s="67">
        <v>2017.01</v>
      </c>
      <c r="I20" s="67">
        <v>2017.01</v>
      </c>
      <c r="J20" s="67" t="s">
        <v>1486</v>
      </c>
      <c r="K20" s="25" t="s">
        <v>158</v>
      </c>
      <c r="L20" s="31"/>
      <c r="M20" s="31"/>
    </row>
    <row r="21" spans="1:13">
      <c r="A21" s="1" t="s">
        <v>1584</v>
      </c>
      <c r="B21" s="25" t="s">
        <v>147</v>
      </c>
      <c r="C21" s="1" t="s">
        <v>1585</v>
      </c>
      <c r="D21" s="1"/>
      <c r="E21" s="32">
        <v>1</v>
      </c>
      <c r="F21" s="57">
        <v>410770107</v>
      </c>
      <c r="G21" s="58">
        <v>357191.39739130437</v>
      </c>
      <c r="H21" s="67">
        <v>2017.01</v>
      </c>
      <c r="I21" s="67">
        <v>2017.01</v>
      </c>
      <c r="J21" s="67" t="s">
        <v>1486</v>
      </c>
      <c r="K21" s="25" t="s">
        <v>158</v>
      </c>
      <c r="L21" s="31"/>
      <c r="M21" s="31"/>
    </row>
    <row r="22" spans="1:13">
      <c r="A22" s="1" t="s">
        <v>1586</v>
      </c>
      <c r="B22" s="25" t="s">
        <v>147</v>
      </c>
      <c r="C22" s="1" t="s">
        <v>1587</v>
      </c>
      <c r="D22" s="1"/>
      <c r="E22" s="32">
        <v>1</v>
      </c>
      <c r="F22" s="57">
        <v>948845839</v>
      </c>
      <c r="G22" s="58">
        <v>825083.33826086961</v>
      </c>
      <c r="H22" s="67">
        <v>2017.01</v>
      </c>
      <c r="I22" s="67">
        <v>2017.01</v>
      </c>
      <c r="J22" s="67" t="s">
        <v>1486</v>
      </c>
      <c r="K22" s="25" t="s">
        <v>158</v>
      </c>
      <c r="L22" s="31"/>
      <c r="M22" s="31"/>
    </row>
    <row r="23" spans="1:13">
      <c r="A23" s="1" t="s">
        <v>1396</v>
      </c>
      <c r="B23" s="25" t="s">
        <v>147</v>
      </c>
      <c r="C23" s="1" t="s">
        <v>1588</v>
      </c>
      <c r="D23" s="1"/>
      <c r="E23" s="32">
        <v>1</v>
      </c>
      <c r="F23" s="57">
        <v>84912322.209999993</v>
      </c>
      <c r="G23" s="58">
        <v>73836.801921739127</v>
      </c>
      <c r="H23" s="67">
        <v>2017.01</v>
      </c>
      <c r="I23" s="67">
        <v>2017.01</v>
      </c>
      <c r="J23" s="67" t="s">
        <v>1486</v>
      </c>
      <c r="K23" s="25" t="s">
        <v>158</v>
      </c>
      <c r="L23" s="31"/>
      <c r="M23" s="31"/>
    </row>
    <row r="24" spans="1:13">
      <c r="A24" s="1" t="s">
        <v>1589</v>
      </c>
      <c r="B24" s="25" t="s">
        <v>147</v>
      </c>
      <c r="C24" s="1" t="s">
        <v>1590</v>
      </c>
      <c r="D24" s="1"/>
      <c r="E24" s="32">
        <v>1</v>
      </c>
      <c r="F24" s="57">
        <v>120009427.2</v>
      </c>
      <c r="G24" s="58">
        <v>104356.02365217391</v>
      </c>
      <c r="H24" s="67">
        <v>2017.01</v>
      </c>
      <c r="I24" s="67">
        <v>2017.01</v>
      </c>
      <c r="J24" s="67" t="s">
        <v>1486</v>
      </c>
      <c r="K24" s="25" t="s">
        <v>158</v>
      </c>
      <c r="L24" s="31"/>
      <c r="M24" s="31"/>
    </row>
    <row r="25" spans="1:13">
      <c r="A25" s="1" t="s">
        <v>1397</v>
      </c>
      <c r="B25" s="25" t="s">
        <v>147</v>
      </c>
      <c r="C25" s="1" t="s">
        <v>1591</v>
      </c>
      <c r="D25" s="1"/>
      <c r="E25" s="32">
        <v>1</v>
      </c>
      <c r="F25" s="57">
        <v>176822752</v>
      </c>
      <c r="G25" s="58">
        <v>153758.91478260868</v>
      </c>
      <c r="H25" s="67">
        <v>2017.01</v>
      </c>
      <c r="I25" s="67">
        <v>2017.01</v>
      </c>
      <c r="J25" s="67" t="s">
        <v>1486</v>
      </c>
      <c r="K25" s="25" t="s">
        <v>158</v>
      </c>
      <c r="L25" s="31"/>
      <c r="M25" s="31"/>
    </row>
    <row r="26" spans="1:13">
      <c r="A26" s="1" t="s">
        <v>1398</v>
      </c>
      <c r="B26" s="25" t="s">
        <v>147</v>
      </c>
      <c r="C26" s="1" t="s">
        <v>1592</v>
      </c>
      <c r="D26" s="1"/>
      <c r="E26" s="32">
        <v>1</v>
      </c>
      <c r="F26" s="57">
        <v>392948496</v>
      </c>
      <c r="G26" s="58">
        <v>341694.34434782609</v>
      </c>
      <c r="H26" s="67">
        <v>2017.01</v>
      </c>
      <c r="I26" s="67">
        <v>2017.01</v>
      </c>
      <c r="J26" s="67" t="s">
        <v>1486</v>
      </c>
      <c r="K26" s="25" t="s">
        <v>158</v>
      </c>
      <c r="L26" s="31"/>
      <c r="M26" s="31"/>
    </row>
    <row r="27" spans="1:13">
      <c r="A27" s="1" t="s">
        <v>1593</v>
      </c>
      <c r="B27" s="25" t="s">
        <v>147</v>
      </c>
      <c r="C27" s="1" t="s">
        <v>1594</v>
      </c>
      <c r="D27" s="1"/>
      <c r="E27" s="32">
        <v>1</v>
      </c>
      <c r="F27" s="57">
        <v>1209007906</v>
      </c>
      <c r="G27" s="58">
        <v>1051311.2226086957</v>
      </c>
      <c r="H27" s="67">
        <v>2017.01</v>
      </c>
      <c r="I27" s="67">
        <v>2017.01</v>
      </c>
      <c r="J27" s="67" t="s">
        <v>1486</v>
      </c>
      <c r="K27" s="25" t="s">
        <v>158</v>
      </c>
      <c r="L27" s="31"/>
      <c r="M27" s="31"/>
    </row>
    <row r="28" spans="1:13">
      <c r="A28" s="1" t="s">
        <v>72</v>
      </c>
      <c r="B28" s="25" t="s">
        <v>147</v>
      </c>
      <c r="C28" s="1" t="s">
        <v>1579</v>
      </c>
      <c r="D28" s="1"/>
      <c r="E28" s="32">
        <v>1</v>
      </c>
      <c r="F28" s="57">
        <v>82711050.730000004</v>
      </c>
      <c r="G28" s="58">
        <v>71922.652808695653</v>
      </c>
      <c r="H28" s="67">
        <v>2017.01</v>
      </c>
      <c r="I28" s="67">
        <v>2017.01</v>
      </c>
      <c r="J28" s="67" t="s">
        <v>1486</v>
      </c>
      <c r="K28" s="25" t="s">
        <v>158</v>
      </c>
      <c r="L28" s="31"/>
      <c r="M28" s="31"/>
    </row>
    <row r="29" spans="1:13">
      <c r="A29" s="1" t="s">
        <v>68</v>
      </c>
      <c r="B29" s="25" t="s">
        <v>147</v>
      </c>
      <c r="C29" s="1" t="s">
        <v>1595</v>
      </c>
      <c r="D29" s="1"/>
      <c r="E29" s="32">
        <v>1</v>
      </c>
      <c r="F29" s="57">
        <v>242765191</v>
      </c>
      <c r="G29" s="58">
        <v>211100.16608695651</v>
      </c>
      <c r="H29" s="67">
        <v>2017.01</v>
      </c>
      <c r="I29" s="67">
        <v>2017.01</v>
      </c>
      <c r="J29" s="67" t="s">
        <v>1486</v>
      </c>
      <c r="K29" s="25" t="s">
        <v>158</v>
      </c>
      <c r="L29" s="31"/>
      <c r="M29" s="31"/>
    </row>
    <row r="30" spans="1:13">
      <c r="A30" s="1" t="s">
        <v>1597</v>
      </c>
      <c r="B30" s="25" t="s">
        <v>147</v>
      </c>
      <c r="C30" s="1" t="s">
        <v>1598</v>
      </c>
      <c r="D30" s="1"/>
      <c r="E30" s="32">
        <v>1</v>
      </c>
      <c r="F30" s="57">
        <v>654972122</v>
      </c>
      <c r="G30" s="58">
        <v>569540.97565217386</v>
      </c>
      <c r="H30" s="67">
        <v>2017.01</v>
      </c>
      <c r="I30" s="67">
        <v>2017.01</v>
      </c>
      <c r="J30" s="67" t="s">
        <v>1486</v>
      </c>
      <c r="K30" s="25" t="s">
        <v>158</v>
      </c>
      <c r="L30" s="31"/>
      <c r="M30" s="31"/>
    </row>
    <row r="31" spans="1:13">
      <c r="A31" s="1" t="s">
        <v>1599</v>
      </c>
      <c r="B31" s="25" t="s">
        <v>147</v>
      </c>
      <c r="C31" s="1" t="s">
        <v>1600</v>
      </c>
      <c r="D31" s="1"/>
      <c r="E31" s="32">
        <v>1</v>
      </c>
      <c r="F31" s="57">
        <v>137807078.28</v>
      </c>
      <c r="G31" s="58">
        <v>119832.2419826087</v>
      </c>
      <c r="H31" s="67">
        <v>2017.01</v>
      </c>
      <c r="I31" s="67">
        <v>2017.01</v>
      </c>
      <c r="J31" s="67" t="s">
        <v>1486</v>
      </c>
      <c r="K31" s="25" t="s">
        <v>158</v>
      </c>
      <c r="L31" s="31"/>
      <c r="M31" s="31"/>
    </row>
    <row r="32" spans="1:13">
      <c r="A32" s="1" t="s">
        <v>1601</v>
      </c>
      <c r="B32" s="25" t="s">
        <v>147</v>
      </c>
      <c r="C32" s="1" t="s">
        <v>1573</v>
      </c>
      <c r="D32" s="1"/>
      <c r="E32" s="32">
        <v>1</v>
      </c>
      <c r="F32" s="57">
        <v>975460487</v>
      </c>
      <c r="G32" s="58">
        <v>848226.5104347826</v>
      </c>
      <c r="H32" s="67">
        <v>2017.01</v>
      </c>
      <c r="I32" s="67">
        <v>2017.01</v>
      </c>
      <c r="J32" s="67" t="s">
        <v>1486</v>
      </c>
      <c r="K32" s="25" t="s">
        <v>158</v>
      </c>
      <c r="L32" s="31"/>
      <c r="M32" s="31"/>
    </row>
    <row r="33" spans="1:13">
      <c r="A33" s="1" t="s">
        <v>1602</v>
      </c>
      <c r="B33" s="25" t="s">
        <v>147</v>
      </c>
      <c r="C33" s="1" t="s">
        <v>1603</v>
      </c>
      <c r="D33" s="1"/>
      <c r="E33" s="32">
        <v>1</v>
      </c>
      <c r="F33" s="57">
        <v>136043496.05000001</v>
      </c>
      <c r="G33" s="58">
        <v>118298.69221739132</v>
      </c>
      <c r="H33" s="67">
        <v>2017.01</v>
      </c>
      <c r="I33" s="67">
        <v>2017.01</v>
      </c>
      <c r="J33" s="67" t="s">
        <v>1486</v>
      </c>
      <c r="K33" s="25" t="s">
        <v>158</v>
      </c>
      <c r="L33" s="31"/>
      <c r="M33" s="31"/>
    </row>
    <row r="34" spans="1:13">
      <c r="A34" s="1" t="s">
        <v>1606</v>
      </c>
      <c r="B34" s="25" t="s">
        <v>147</v>
      </c>
      <c r="C34" s="1" t="s">
        <v>1607</v>
      </c>
      <c r="D34" s="1"/>
      <c r="E34" s="32">
        <v>1</v>
      </c>
      <c r="F34" s="57">
        <v>233056401.96000001</v>
      </c>
      <c r="G34" s="58">
        <v>202657.74083478263</v>
      </c>
      <c r="H34" s="67">
        <v>2017.01</v>
      </c>
      <c r="I34" s="67">
        <v>2017.01</v>
      </c>
      <c r="J34" s="67" t="s">
        <v>1486</v>
      </c>
      <c r="K34" s="25" t="s">
        <v>158</v>
      </c>
      <c r="L34" s="31"/>
      <c r="M34" s="31"/>
    </row>
    <row r="35" spans="1:13">
      <c r="A35" s="1" t="s">
        <v>1608</v>
      </c>
      <c r="B35" s="25" t="s">
        <v>147</v>
      </c>
      <c r="C35" s="1" t="s">
        <v>1609</v>
      </c>
      <c r="D35" s="1"/>
      <c r="E35" s="32">
        <v>1</v>
      </c>
      <c r="F35" s="57">
        <v>246985584.19999999</v>
      </c>
      <c r="G35" s="58">
        <v>214770.0732173913</v>
      </c>
      <c r="H35" s="67">
        <v>2017.01</v>
      </c>
      <c r="I35" s="67">
        <v>2017.01</v>
      </c>
      <c r="J35" s="67" t="s">
        <v>1486</v>
      </c>
      <c r="K35" s="25" t="s">
        <v>158</v>
      </c>
      <c r="L35" s="31"/>
      <c r="M35" s="31"/>
    </row>
    <row r="36" spans="1:13">
      <c r="A36" s="1" t="s">
        <v>1610</v>
      </c>
      <c r="B36" s="25" t="s">
        <v>147</v>
      </c>
      <c r="C36" s="1" t="s">
        <v>1611</v>
      </c>
      <c r="D36" s="1"/>
      <c r="E36" s="32">
        <v>1</v>
      </c>
      <c r="F36" s="57">
        <v>373255916</v>
      </c>
      <c r="G36" s="58">
        <v>324570.36173913046</v>
      </c>
      <c r="H36" s="67">
        <v>2017.01</v>
      </c>
      <c r="I36" s="67">
        <v>2017.01</v>
      </c>
      <c r="J36" s="67" t="s">
        <v>1524</v>
      </c>
      <c r="K36" s="25" t="s">
        <v>158</v>
      </c>
      <c r="L36" s="31"/>
      <c r="M36" s="31"/>
    </row>
    <row r="37" spans="1:13">
      <c r="A37" s="1" t="s">
        <v>1612</v>
      </c>
      <c r="B37" s="25" t="s">
        <v>147</v>
      </c>
      <c r="C37" s="1" t="s">
        <v>1613</v>
      </c>
      <c r="D37" s="1"/>
      <c r="E37" s="32">
        <v>1</v>
      </c>
      <c r="F37" s="57">
        <v>406632492.22000003</v>
      </c>
      <c r="G37" s="58">
        <v>353593.47149565222</v>
      </c>
      <c r="H37" s="67">
        <v>2017.01</v>
      </c>
      <c r="I37" s="67">
        <v>2017.01</v>
      </c>
      <c r="J37" s="67" t="s">
        <v>1524</v>
      </c>
      <c r="K37" s="25" t="s">
        <v>158</v>
      </c>
      <c r="L37" s="31"/>
      <c r="M37" s="31"/>
    </row>
    <row r="38" spans="1:13">
      <c r="A38" s="1" t="s">
        <v>1614</v>
      </c>
      <c r="B38" s="25" t="s">
        <v>147</v>
      </c>
      <c r="C38" s="1" t="s">
        <v>1572</v>
      </c>
      <c r="D38" s="1"/>
      <c r="E38" s="32">
        <v>1</v>
      </c>
      <c r="F38" s="57">
        <v>245482117</v>
      </c>
      <c r="G38" s="58">
        <v>213462.71043478261</v>
      </c>
      <c r="H38" s="67">
        <v>2017.01</v>
      </c>
      <c r="I38" s="67">
        <v>2017.01</v>
      </c>
      <c r="J38" s="67" t="s">
        <v>1524</v>
      </c>
      <c r="K38" s="25" t="s">
        <v>158</v>
      </c>
      <c r="L38" s="31"/>
      <c r="M38" s="31"/>
    </row>
    <row r="39" spans="1:13">
      <c r="A39" s="1" t="s">
        <v>1615</v>
      </c>
      <c r="B39" s="25" t="s">
        <v>147</v>
      </c>
      <c r="C39" s="1" t="s">
        <v>1572</v>
      </c>
      <c r="D39" s="1"/>
      <c r="E39" s="32">
        <v>1</v>
      </c>
      <c r="F39" s="57">
        <v>122700530.40000001</v>
      </c>
      <c r="G39" s="58">
        <v>106696.11339130436</v>
      </c>
      <c r="H39" s="67">
        <v>2017.01</v>
      </c>
      <c r="I39" s="67">
        <v>2017.01</v>
      </c>
      <c r="J39" s="67" t="s">
        <v>1524</v>
      </c>
      <c r="K39" s="25" t="s">
        <v>158</v>
      </c>
      <c r="L39" s="31"/>
      <c r="M39" s="31"/>
    </row>
    <row r="40" spans="1:13">
      <c r="A40" s="1" t="s">
        <v>1616</v>
      </c>
      <c r="B40" s="25" t="s">
        <v>147</v>
      </c>
      <c r="C40" s="1" t="s">
        <v>1617</v>
      </c>
      <c r="D40" s="1"/>
      <c r="E40" s="32">
        <v>1</v>
      </c>
      <c r="F40" s="57">
        <v>133432043.01000001</v>
      </c>
      <c r="G40" s="58">
        <v>116027.86348695653</v>
      </c>
      <c r="H40" s="67">
        <v>2017.01</v>
      </c>
      <c r="I40" s="67">
        <v>2017.01</v>
      </c>
      <c r="J40" s="67" t="s">
        <v>1524</v>
      </c>
      <c r="K40" s="25" t="s">
        <v>158</v>
      </c>
      <c r="L40" s="31"/>
      <c r="M40" s="31"/>
    </row>
    <row r="41" spans="1:13">
      <c r="A41" s="1" t="s">
        <v>1399</v>
      </c>
      <c r="B41" s="25" t="s">
        <v>147</v>
      </c>
      <c r="C41" s="1" t="s">
        <v>1621</v>
      </c>
      <c r="D41" s="1"/>
      <c r="E41" s="32">
        <v>1</v>
      </c>
      <c r="F41" s="57">
        <v>622822600</v>
      </c>
      <c r="G41" s="58">
        <v>566200</v>
      </c>
      <c r="H41" s="67">
        <v>2017.01</v>
      </c>
      <c r="I41" s="67">
        <v>2017.01</v>
      </c>
      <c r="J41" s="67" t="s">
        <v>1524</v>
      </c>
      <c r="K41" s="25" t="s">
        <v>158</v>
      </c>
      <c r="L41" s="31"/>
      <c r="M41" s="31"/>
    </row>
    <row r="42" spans="1:13">
      <c r="A42" s="1" t="s">
        <v>73</v>
      </c>
      <c r="B42" s="25" t="s">
        <v>147</v>
      </c>
      <c r="C42" s="1" t="s">
        <v>1631</v>
      </c>
      <c r="D42" s="1"/>
      <c r="E42" s="32">
        <v>1</v>
      </c>
      <c r="F42" s="57">
        <v>308604538.72000003</v>
      </c>
      <c r="G42" s="58">
        <v>268351.77280000004</v>
      </c>
      <c r="H42" s="67">
        <v>2017.01</v>
      </c>
      <c r="I42" s="67">
        <v>2017.01</v>
      </c>
      <c r="J42" s="67" t="s">
        <v>1524</v>
      </c>
      <c r="K42" s="25" t="s">
        <v>158</v>
      </c>
      <c r="L42" s="31"/>
      <c r="M42" s="31"/>
    </row>
    <row r="43" spans="1:13">
      <c r="A43" s="1" t="s">
        <v>63</v>
      </c>
      <c r="B43" s="25" t="s">
        <v>147</v>
      </c>
      <c r="C43" s="1" t="s">
        <v>1632</v>
      </c>
      <c r="D43" s="1"/>
      <c r="E43" s="32">
        <v>1</v>
      </c>
      <c r="F43" s="57">
        <v>175648512.94</v>
      </c>
      <c r="G43" s="58">
        <v>152737.83733913043</v>
      </c>
      <c r="H43" s="67">
        <v>2017.01</v>
      </c>
      <c r="I43" s="67">
        <v>2017.01</v>
      </c>
      <c r="J43" s="67" t="s">
        <v>1524</v>
      </c>
      <c r="K43" s="25" t="s">
        <v>158</v>
      </c>
      <c r="L43" s="31"/>
      <c r="M43" s="31"/>
    </row>
    <row r="44" spans="1:13">
      <c r="A44" s="1" t="s">
        <v>87</v>
      </c>
      <c r="B44" s="25" t="s">
        <v>147</v>
      </c>
      <c r="C44" s="1" t="s">
        <v>1633</v>
      </c>
      <c r="D44" s="1"/>
      <c r="E44" s="32">
        <v>1</v>
      </c>
      <c r="F44" s="57">
        <v>190592282.91999999</v>
      </c>
      <c r="G44" s="58">
        <v>165732.41993043476</v>
      </c>
      <c r="H44" s="67">
        <v>2017.01</v>
      </c>
      <c r="I44" s="67">
        <v>2017.01</v>
      </c>
      <c r="J44" s="67" t="s">
        <v>1524</v>
      </c>
      <c r="K44" s="25" t="s">
        <v>158</v>
      </c>
      <c r="L44" s="31"/>
      <c r="M44" s="31"/>
    </row>
    <row r="45" spans="1:13">
      <c r="A45" s="1" t="s">
        <v>1400</v>
      </c>
      <c r="B45" s="25" t="s">
        <v>147</v>
      </c>
      <c r="C45" s="1" t="s">
        <v>1636</v>
      </c>
      <c r="D45" s="1"/>
      <c r="E45" s="32">
        <v>1</v>
      </c>
      <c r="F45" s="57">
        <v>167292672.69999999</v>
      </c>
      <c r="G45" s="58">
        <v>145471.8893043478</v>
      </c>
      <c r="H45" s="67">
        <v>2017.01</v>
      </c>
      <c r="I45" s="67">
        <v>2017.01</v>
      </c>
      <c r="J45" s="67" t="s">
        <v>1524</v>
      </c>
      <c r="K45" s="25" t="s">
        <v>158</v>
      </c>
      <c r="L45" s="31"/>
      <c r="M45" s="31"/>
    </row>
    <row r="46" spans="1:13">
      <c r="A46" s="1" t="s">
        <v>1643</v>
      </c>
      <c r="B46" s="25" t="s">
        <v>147</v>
      </c>
      <c r="C46" s="1" t="s">
        <v>1644</v>
      </c>
      <c r="D46" s="1"/>
      <c r="E46" s="32">
        <v>1</v>
      </c>
      <c r="F46" s="57">
        <v>539088138</v>
      </c>
      <c r="G46" s="58">
        <v>468772.29391304345</v>
      </c>
      <c r="H46" s="67">
        <v>2017.01</v>
      </c>
      <c r="I46" s="67">
        <v>2017.01</v>
      </c>
      <c r="J46" s="67" t="s">
        <v>1524</v>
      </c>
      <c r="K46" s="25" t="s">
        <v>158</v>
      </c>
      <c r="L46" s="31"/>
      <c r="M46" s="31"/>
    </row>
    <row r="47" spans="1:13">
      <c r="A47" s="1" t="s">
        <v>104</v>
      </c>
      <c r="B47" s="25" t="s">
        <v>147</v>
      </c>
      <c r="C47" s="1" t="s">
        <v>1645</v>
      </c>
      <c r="D47" s="1"/>
      <c r="E47" s="32">
        <v>1</v>
      </c>
      <c r="F47" s="57">
        <v>709411293</v>
      </c>
      <c r="G47" s="58">
        <v>616879.3852173913</v>
      </c>
      <c r="H47" s="67">
        <v>2017.01</v>
      </c>
      <c r="I47" s="67">
        <v>2017.01</v>
      </c>
      <c r="J47" s="67" t="s">
        <v>1524</v>
      </c>
      <c r="K47" s="25" t="s">
        <v>158</v>
      </c>
      <c r="L47" s="31"/>
      <c r="M47" s="31"/>
    </row>
    <row r="48" spans="1:13">
      <c r="A48" s="1" t="s">
        <v>298</v>
      </c>
      <c r="B48" s="25" t="s">
        <v>147</v>
      </c>
      <c r="C48" s="1" t="s">
        <v>1648</v>
      </c>
      <c r="D48" s="1"/>
      <c r="E48" s="32">
        <v>1</v>
      </c>
      <c r="F48" s="57">
        <v>294438203</v>
      </c>
      <c r="G48" s="58">
        <v>256033.22</v>
      </c>
      <c r="H48" s="67">
        <v>2017.01</v>
      </c>
      <c r="I48" s="67">
        <v>2017.01</v>
      </c>
      <c r="J48" s="67" t="s">
        <v>1524</v>
      </c>
      <c r="K48" s="25" t="s">
        <v>158</v>
      </c>
      <c r="L48" s="31"/>
      <c r="M48" s="31"/>
    </row>
    <row r="49" spans="1:13">
      <c r="A49" s="1" t="s">
        <v>1649</v>
      </c>
      <c r="B49" s="25" t="s">
        <v>147</v>
      </c>
      <c r="C49" s="1" t="s">
        <v>1650</v>
      </c>
      <c r="D49" s="1"/>
      <c r="E49" s="32">
        <v>1</v>
      </c>
      <c r="F49" s="57">
        <v>210985738.33000001</v>
      </c>
      <c r="G49" s="58">
        <v>183465.85941739133</v>
      </c>
      <c r="H49" s="67">
        <v>2017.01</v>
      </c>
      <c r="I49" s="67">
        <v>2017.01</v>
      </c>
      <c r="J49" s="67" t="s">
        <v>1524</v>
      </c>
      <c r="K49" s="25" t="s">
        <v>158</v>
      </c>
      <c r="L49" s="31"/>
      <c r="M49" s="31"/>
    </row>
    <row r="50" spans="1:13">
      <c r="A50" s="1" t="s">
        <v>40</v>
      </c>
      <c r="B50" s="25" t="s">
        <v>147</v>
      </c>
      <c r="C50" s="1" t="s">
        <v>1651</v>
      </c>
      <c r="D50" s="1"/>
      <c r="E50" s="32">
        <v>1</v>
      </c>
      <c r="F50" s="57">
        <v>119610130.75</v>
      </c>
      <c r="G50" s="58">
        <v>104008.80934782609</v>
      </c>
      <c r="H50" s="67">
        <v>2017.01</v>
      </c>
      <c r="I50" s="67">
        <v>2017.01</v>
      </c>
      <c r="J50" s="67" t="s">
        <v>1524</v>
      </c>
      <c r="K50" s="25" t="s">
        <v>158</v>
      </c>
      <c r="L50" s="31"/>
      <c r="M50" s="31"/>
    </row>
    <row r="51" spans="1:13">
      <c r="A51" s="1" t="s">
        <v>109</v>
      </c>
      <c r="B51" s="25" t="s">
        <v>147</v>
      </c>
      <c r="C51" s="1" t="s">
        <v>1652</v>
      </c>
      <c r="D51" s="1"/>
      <c r="E51" s="32">
        <v>1</v>
      </c>
      <c r="F51" s="57">
        <v>108036035.20999999</v>
      </c>
      <c r="G51" s="58">
        <v>93944.378443478257</v>
      </c>
      <c r="H51" s="67">
        <v>2017.01</v>
      </c>
      <c r="I51" s="67">
        <v>2017.01</v>
      </c>
      <c r="J51" s="67" t="s">
        <v>1524</v>
      </c>
      <c r="K51" s="25" t="s">
        <v>158</v>
      </c>
      <c r="L51" s="31"/>
      <c r="M51" s="31"/>
    </row>
    <row r="52" spans="1:13">
      <c r="A52" s="1" t="s">
        <v>1401</v>
      </c>
      <c r="B52" s="25" t="s">
        <v>147</v>
      </c>
      <c r="C52" s="1" t="s">
        <v>1653</v>
      </c>
      <c r="D52" s="1"/>
      <c r="E52" s="32">
        <v>1</v>
      </c>
      <c r="F52" s="57">
        <v>277257200</v>
      </c>
      <c r="G52" s="58">
        <v>241093.21739130435</v>
      </c>
      <c r="H52" s="67">
        <v>2017.01</v>
      </c>
      <c r="I52" s="67">
        <v>2017.01</v>
      </c>
      <c r="J52" s="67" t="s">
        <v>1524</v>
      </c>
      <c r="K52" s="25" t="s">
        <v>158</v>
      </c>
      <c r="L52" s="31"/>
      <c r="M52" s="31"/>
    </row>
    <row r="53" spans="1:13">
      <c r="A53" s="1" t="s">
        <v>1654</v>
      </c>
      <c r="B53" s="25" t="s">
        <v>147</v>
      </c>
      <c r="C53" s="1" t="s">
        <v>1655</v>
      </c>
      <c r="D53" s="1"/>
      <c r="E53" s="32">
        <v>1</v>
      </c>
      <c r="F53" s="57">
        <v>77208616</v>
      </c>
      <c r="G53" s="58">
        <v>67137.92695652174</v>
      </c>
      <c r="H53" s="67">
        <v>2017.01</v>
      </c>
      <c r="I53" s="67">
        <v>2017.01</v>
      </c>
      <c r="J53" s="67" t="s">
        <v>1524</v>
      </c>
      <c r="K53" s="25" t="s">
        <v>158</v>
      </c>
      <c r="L53" s="31"/>
      <c r="M53" s="31"/>
    </row>
    <row r="54" spans="1:13">
      <c r="A54" s="1" t="s">
        <v>41</v>
      </c>
      <c r="B54" s="25" t="s">
        <v>147</v>
      </c>
      <c r="C54" s="1" t="s">
        <v>1727</v>
      </c>
      <c r="D54" s="1"/>
      <c r="E54" s="32">
        <v>1</v>
      </c>
      <c r="F54" s="57">
        <v>511207197</v>
      </c>
      <c r="G54" s="58">
        <v>444527.99739130435</v>
      </c>
      <c r="H54" s="67">
        <v>2017.01</v>
      </c>
      <c r="I54" s="67">
        <v>2017.01</v>
      </c>
      <c r="J54" s="67" t="s">
        <v>1524</v>
      </c>
      <c r="K54" s="25" t="s">
        <v>158</v>
      </c>
      <c r="L54" s="31"/>
      <c r="M54" s="31"/>
    </row>
    <row r="55" spans="1:13">
      <c r="A55" s="1" t="s">
        <v>33</v>
      </c>
      <c r="B55" s="25" t="s">
        <v>147</v>
      </c>
      <c r="C55" s="1" t="s">
        <v>1728</v>
      </c>
      <c r="D55" s="1"/>
      <c r="E55" s="32">
        <v>1</v>
      </c>
      <c r="F55" s="57">
        <v>123398000</v>
      </c>
      <c r="G55" s="58">
        <v>107302.60869565218</v>
      </c>
      <c r="H55" s="67">
        <v>2017.01</v>
      </c>
      <c r="I55" s="67">
        <v>2017.01</v>
      </c>
      <c r="J55" s="67" t="s">
        <v>1524</v>
      </c>
      <c r="K55" s="25" t="s">
        <v>158</v>
      </c>
      <c r="L55" s="31"/>
      <c r="M55" s="31"/>
    </row>
    <row r="56" spans="1:13">
      <c r="A56" s="1" t="s">
        <v>1402</v>
      </c>
      <c r="B56" s="25" t="s">
        <v>147</v>
      </c>
      <c r="C56" s="1" t="s">
        <v>1729</v>
      </c>
      <c r="D56" s="1"/>
      <c r="E56" s="32">
        <v>1</v>
      </c>
      <c r="F56" s="57">
        <v>151253760</v>
      </c>
      <c r="G56" s="58">
        <v>131525.00869565218</v>
      </c>
      <c r="H56" s="67">
        <v>2017.01</v>
      </c>
      <c r="I56" s="67">
        <v>2017.01</v>
      </c>
      <c r="J56" s="67" t="s">
        <v>1524</v>
      </c>
      <c r="K56" s="25" t="s">
        <v>158</v>
      </c>
      <c r="L56" s="31"/>
      <c r="M56" s="31"/>
    </row>
    <row r="57" spans="1:13">
      <c r="A57" s="1" t="s">
        <v>1658</v>
      </c>
      <c r="B57" s="25" t="s">
        <v>147</v>
      </c>
      <c r="C57" s="1" t="s">
        <v>1730</v>
      </c>
      <c r="D57" s="1"/>
      <c r="E57" s="32">
        <v>1</v>
      </c>
      <c r="F57" s="57">
        <v>319524556</v>
      </c>
      <c r="G57" s="58">
        <v>277847.44</v>
      </c>
      <c r="H57" s="67">
        <v>2017.01</v>
      </c>
      <c r="I57" s="67">
        <v>2017.01</v>
      </c>
      <c r="J57" s="67" t="s">
        <v>1524</v>
      </c>
      <c r="K57" s="25" t="s">
        <v>158</v>
      </c>
      <c r="L57" s="31"/>
      <c r="M57" s="31"/>
    </row>
    <row r="58" spans="1:13">
      <c r="A58" s="1" t="s">
        <v>124</v>
      </c>
      <c r="B58" s="25" t="s">
        <v>147</v>
      </c>
      <c r="C58" s="1" t="s">
        <v>1731</v>
      </c>
      <c r="D58" s="1"/>
      <c r="E58" s="32">
        <v>1</v>
      </c>
      <c r="F58" s="57">
        <v>744676684.82000005</v>
      </c>
      <c r="G58" s="58">
        <v>647544.94332173921</v>
      </c>
      <c r="H58" s="67">
        <v>2017.01</v>
      </c>
      <c r="I58" s="67">
        <v>2017.01</v>
      </c>
      <c r="J58" s="67" t="s">
        <v>1524</v>
      </c>
      <c r="K58" s="25" t="s">
        <v>158</v>
      </c>
      <c r="L58" s="31"/>
      <c r="M58" s="31"/>
    </row>
    <row r="59" spans="1:13">
      <c r="A59" s="1" t="s">
        <v>1659</v>
      </c>
      <c r="B59" s="25" t="s">
        <v>147</v>
      </c>
      <c r="C59" s="1" t="s">
        <v>1732</v>
      </c>
      <c r="D59" s="1"/>
      <c r="E59" s="32">
        <v>1</v>
      </c>
      <c r="F59" s="57">
        <v>82479790</v>
      </c>
      <c r="G59" s="58">
        <v>71721.556521739127</v>
      </c>
      <c r="H59" s="67">
        <v>2017.01</v>
      </c>
      <c r="I59" s="67">
        <v>2017.01</v>
      </c>
      <c r="J59" s="67" t="s">
        <v>1524</v>
      </c>
      <c r="K59" s="25" t="s">
        <v>158</v>
      </c>
      <c r="L59" s="31"/>
      <c r="M59" s="31"/>
    </row>
    <row r="60" spans="1:13">
      <c r="A60" s="1" t="s">
        <v>39</v>
      </c>
      <c r="B60" s="25" t="s">
        <v>147</v>
      </c>
      <c r="C60" s="1" t="s">
        <v>1733</v>
      </c>
      <c r="D60" s="1"/>
      <c r="E60" s="32">
        <v>1</v>
      </c>
      <c r="F60" s="57">
        <v>527282199</v>
      </c>
      <c r="G60" s="58">
        <v>458506.26</v>
      </c>
      <c r="H60" s="67">
        <v>2017.01</v>
      </c>
      <c r="I60" s="67">
        <v>2017.01</v>
      </c>
      <c r="J60" s="67" t="s">
        <v>1524</v>
      </c>
      <c r="K60" s="25" t="s">
        <v>158</v>
      </c>
      <c r="L60" s="31"/>
      <c r="M60" s="31"/>
    </row>
    <row r="61" spans="1:13">
      <c r="A61" s="1" t="s">
        <v>121</v>
      </c>
      <c r="B61" s="25" t="s">
        <v>147</v>
      </c>
      <c r="C61" s="1" t="s">
        <v>1734</v>
      </c>
      <c r="D61" s="1"/>
      <c r="E61" s="32">
        <v>1</v>
      </c>
      <c r="F61" s="57">
        <v>150709800</v>
      </c>
      <c r="G61" s="58">
        <v>131052</v>
      </c>
      <c r="H61" s="67">
        <v>2017.01</v>
      </c>
      <c r="I61" s="67">
        <v>2017.01</v>
      </c>
      <c r="J61" s="67" t="s">
        <v>1524</v>
      </c>
      <c r="K61" s="25" t="s">
        <v>158</v>
      </c>
      <c r="L61" s="31"/>
      <c r="M61" s="31"/>
    </row>
    <row r="62" spans="1:13">
      <c r="A62" s="1" t="s">
        <v>1403</v>
      </c>
      <c r="B62" s="25" t="s">
        <v>147</v>
      </c>
      <c r="C62" s="1" t="s">
        <v>1735</v>
      </c>
      <c r="D62" s="1"/>
      <c r="E62" s="32">
        <v>1</v>
      </c>
      <c r="F62" s="57">
        <v>135073691.81</v>
      </c>
      <c r="G62" s="58">
        <v>117455.3841826087</v>
      </c>
      <c r="H62" s="67">
        <v>2017.01</v>
      </c>
      <c r="I62" s="67">
        <v>2017.01</v>
      </c>
      <c r="J62" s="67" t="s">
        <v>1524</v>
      </c>
      <c r="K62" s="25" t="s">
        <v>158</v>
      </c>
      <c r="L62" s="31"/>
      <c r="M62" s="31"/>
    </row>
    <row r="63" spans="1:13">
      <c r="A63" s="1" t="s">
        <v>93</v>
      </c>
      <c r="B63" s="25" t="s">
        <v>147</v>
      </c>
      <c r="C63" s="1" t="s">
        <v>1736</v>
      </c>
      <c r="D63" s="1"/>
      <c r="E63" s="32">
        <v>1</v>
      </c>
      <c r="F63" s="57">
        <v>86611620</v>
      </c>
      <c r="G63" s="58">
        <v>75314.452173913043</v>
      </c>
      <c r="H63" s="67">
        <v>2017.01</v>
      </c>
      <c r="I63" s="67">
        <v>2017.01</v>
      </c>
      <c r="J63" s="67" t="s">
        <v>1524</v>
      </c>
      <c r="K63" s="25" t="s">
        <v>158</v>
      </c>
      <c r="L63" s="31"/>
      <c r="M63" s="31"/>
    </row>
    <row r="64" spans="1:13">
      <c r="A64" s="1" t="s">
        <v>119</v>
      </c>
      <c r="B64" s="25" t="s">
        <v>147</v>
      </c>
      <c r="C64" s="1" t="s">
        <v>1737</v>
      </c>
      <c r="D64" s="1"/>
      <c r="E64" s="32">
        <v>1</v>
      </c>
      <c r="F64" s="57">
        <v>115841220</v>
      </c>
      <c r="G64" s="58">
        <v>100731.49565217391</v>
      </c>
      <c r="H64" s="67">
        <v>2017.01</v>
      </c>
      <c r="I64" s="67">
        <v>2017.01</v>
      </c>
      <c r="J64" s="67" t="s">
        <v>1524</v>
      </c>
      <c r="K64" s="25" t="s">
        <v>158</v>
      </c>
      <c r="L64" s="31"/>
      <c r="M64" s="31"/>
    </row>
    <row r="65" spans="1:13">
      <c r="A65" s="1" t="s">
        <v>1687</v>
      </c>
      <c r="B65" s="25" t="s">
        <v>147</v>
      </c>
      <c r="C65" s="1" t="s">
        <v>1738</v>
      </c>
      <c r="D65" s="1"/>
      <c r="E65" s="32">
        <v>1</v>
      </c>
      <c r="F65" s="57">
        <v>88363590.689999998</v>
      </c>
      <c r="G65" s="58">
        <v>76837.904947826086</v>
      </c>
      <c r="H65" s="67">
        <v>2017.01</v>
      </c>
      <c r="I65" s="67">
        <v>2017.01</v>
      </c>
      <c r="J65" s="67" t="s">
        <v>1524</v>
      </c>
      <c r="K65" s="25" t="s">
        <v>158</v>
      </c>
      <c r="L65" s="31"/>
      <c r="M65" s="31"/>
    </row>
    <row r="66" spans="1:13">
      <c r="A66" s="1" t="s">
        <v>1404</v>
      </c>
      <c r="B66" s="25" t="s">
        <v>147</v>
      </c>
      <c r="C66" s="1" t="s">
        <v>1739</v>
      </c>
      <c r="D66" s="1"/>
      <c r="E66" s="32">
        <v>1</v>
      </c>
      <c r="F66" s="57">
        <v>642574577</v>
      </c>
      <c r="G66" s="58">
        <v>558760.50173913047</v>
      </c>
      <c r="H66" s="67">
        <v>2017.01</v>
      </c>
      <c r="I66" s="67">
        <v>2017.01</v>
      </c>
      <c r="J66" s="67" t="s">
        <v>1524</v>
      </c>
      <c r="K66" s="25" t="s">
        <v>158</v>
      </c>
      <c r="L66" s="31"/>
      <c r="M66" s="31"/>
    </row>
    <row r="67" spans="1:13">
      <c r="A67" s="1" t="s">
        <v>1405</v>
      </c>
      <c r="B67" s="25" t="s">
        <v>147</v>
      </c>
      <c r="C67" s="1" t="s">
        <v>1740</v>
      </c>
      <c r="D67" s="1"/>
      <c r="E67" s="32">
        <v>1</v>
      </c>
      <c r="F67" s="57">
        <v>291789400</v>
      </c>
      <c r="G67" s="58">
        <v>253729.91304347827</v>
      </c>
      <c r="H67" s="67">
        <v>2017.01</v>
      </c>
      <c r="I67" s="67">
        <v>2017.01</v>
      </c>
      <c r="J67" s="67" t="s">
        <v>1524</v>
      </c>
      <c r="K67" s="25" t="s">
        <v>158</v>
      </c>
      <c r="L67" s="31"/>
      <c r="M67" s="31"/>
    </row>
    <row r="68" spans="1:13">
      <c r="A68" s="1" t="s">
        <v>1406</v>
      </c>
      <c r="B68" s="25" t="s">
        <v>147</v>
      </c>
      <c r="C68" s="1" t="s">
        <v>1741</v>
      </c>
      <c r="D68" s="1"/>
      <c r="E68" s="32">
        <v>1</v>
      </c>
      <c r="F68" s="57">
        <v>197148297</v>
      </c>
      <c r="G68" s="58">
        <v>171433.30173913043</v>
      </c>
      <c r="H68" s="67">
        <v>2017.01</v>
      </c>
      <c r="I68" s="67">
        <v>2017.01</v>
      </c>
      <c r="J68" s="67" t="s">
        <v>1524</v>
      </c>
      <c r="K68" s="25" t="s">
        <v>158</v>
      </c>
      <c r="L68" s="31"/>
      <c r="M68" s="31"/>
    </row>
    <row r="69" spans="1:13">
      <c r="A69" s="1" t="s">
        <v>1707</v>
      </c>
      <c r="B69" s="25" t="s">
        <v>147</v>
      </c>
      <c r="C69" s="1" t="s">
        <v>1742</v>
      </c>
      <c r="D69" s="1"/>
      <c r="E69" s="32">
        <v>1</v>
      </c>
      <c r="F69" s="57">
        <v>177559282.49000001</v>
      </c>
      <c r="G69" s="58">
        <v>154399.37607826089</v>
      </c>
      <c r="H69" s="67">
        <v>2017.01</v>
      </c>
      <c r="I69" s="67">
        <v>2017.01</v>
      </c>
      <c r="J69" s="67" t="s">
        <v>1524</v>
      </c>
      <c r="K69" s="25" t="s">
        <v>158</v>
      </c>
      <c r="L69" s="31"/>
      <c r="M69" s="31"/>
    </row>
    <row r="70" spans="1:13">
      <c r="A70" s="1" t="s">
        <v>61</v>
      </c>
      <c r="B70" s="25" t="s">
        <v>147</v>
      </c>
      <c r="C70" s="1" t="s">
        <v>1743</v>
      </c>
      <c r="D70" s="1"/>
      <c r="E70" s="32">
        <v>1</v>
      </c>
      <c r="F70" s="57">
        <v>170705500</v>
      </c>
      <c r="G70" s="58">
        <v>148439.5652173913</v>
      </c>
      <c r="H70" s="67">
        <v>2017.01</v>
      </c>
      <c r="I70" s="67">
        <v>2017.01</v>
      </c>
      <c r="J70" s="67" t="s">
        <v>1524</v>
      </c>
      <c r="K70" s="25" t="s">
        <v>158</v>
      </c>
      <c r="L70" s="31"/>
      <c r="M70" s="31"/>
    </row>
    <row r="71" spans="1:13">
      <c r="A71" s="1" t="s">
        <v>1708</v>
      </c>
      <c r="B71" s="25" t="s">
        <v>147</v>
      </c>
      <c r="C71" s="1" t="s">
        <v>1744</v>
      </c>
      <c r="D71" s="1"/>
      <c r="E71" s="32">
        <v>1</v>
      </c>
      <c r="F71" s="57">
        <v>121616200</v>
      </c>
      <c r="G71" s="58">
        <v>105753.21739130435</v>
      </c>
      <c r="H71" s="67">
        <v>2017.01</v>
      </c>
      <c r="I71" s="67">
        <v>2017.01</v>
      </c>
      <c r="J71" s="67" t="s">
        <v>1524</v>
      </c>
      <c r="K71" s="25" t="s">
        <v>158</v>
      </c>
      <c r="L71" s="31"/>
      <c r="M71" s="31"/>
    </row>
    <row r="72" spans="1:13">
      <c r="A72" s="1" t="s">
        <v>1709</v>
      </c>
      <c r="B72" s="25" t="s">
        <v>147</v>
      </c>
      <c r="C72" s="1" t="s">
        <v>1745</v>
      </c>
      <c r="D72" s="1"/>
      <c r="E72" s="32">
        <v>1</v>
      </c>
      <c r="F72" s="57">
        <v>468155600</v>
      </c>
      <c r="G72" s="58">
        <v>407091.82608695654</v>
      </c>
      <c r="H72" s="67">
        <v>2017.01</v>
      </c>
      <c r="I72" s="67">
        <v>2017.01</v>
      </c>
      <c r="J72" s="67" t="s">
        <v>1524</v>
      </c>
      <c r="K72" s="25" t="s">
        <v>158</v>
      </c>
      <c r="L72" s="31"/>
      <c r="M72" s="31"/>
    </row>
    <row r="73" spans="1:13">
      <c r="A73" s="1" t="s">
        <v>108</v>
      </c>
      <c r="B73" s="25" t="s">
        <v>147</v>
      </c>
      <c r="C73" s="1" t="s">
        <v>1746</v>
      </c>
      <c r="D73" s="1"/>
      <c r="E73" s="32">
        <v>1</v>
      </c>
      <c r="F73" s="57">
        <v>5051537033.9200001</v>
      </c>
      <c r="G73" s="58">
        <v>4392640.8990608696</v>
      </c>
      <c r="H73" s="67">
        <v>2017.01</v>
      </c>
      <c r="I73" s="67">
        <v>2017.01</v>
      </c>
      <c r="J73" s="67" t="s">
        <v>1524</v>
      </c>
      <c r="K73" s="25" t="s">
        <v>158</v>
      </c>
      <c r="L73" s="31"/>
      <c r="M73" s="31"/>
    </row>
    <row r="74" spans="1:13">
      <c r="A74" s="1" t="s">
        <v>1407</v>
      </c>
      <c r="B74" s="25" t="s">
        <v>147</v>
      </c>
      <c r="C74" s="1" t="s">
        <v>1747</v>
      </c>
      <c r="D74" s="1"/>
      <c r="E74" s="32">
        <v>1</v>
      </c>
      <c r="F74" s="57">
        <v>176931302.61000001</v>
      </c>
      <c r="G74" s="58">
        <v>153853.30661739132</v>
      </c>
      <c r="H74" s="67">
        <v>2017.01</v>
      </c>
      <c r="I74" s="67">
        <v>2017.01</v>
      </c>
      <c r="J74" s="67" t="s">
        <v>1524</v>
      </c>
      <c r="K74" s="25" t="s">
        <v>158</v>
      </c>
      <c r="L74" s="31"/>
      <c r="M74" s="31"/>
    </row>
    <row r="75" spans="1:13">
      <c r="A75" s="1" t="s">
        <v>1710</v>
      </c>
      <c r="B75" s="25" t="s">
        <v>147</v>
      </c>
      <c r="C75" s="1" t="s">
        <v>1748</v>
      </c>
      <c r="D75" s="1"/>
      <c r="E75" s="32">
        <v>1</v>
      </c>
      <c r="F75" s="57">
        <v>580897921</v>
      </c>
      <c r="G75" s="58">
        <v>505128.62695652177</v>
      </c>
      <c r="H75" s="67">
        <v>2017.01</v>
      </c>
      <c r="I75" s="67">
        <v>2017.01</v>
      </c>
      <c r="J75" s="67" t="s">
        <v>1524</v>
      </c>
      <c r="K75" s="25" t="s">
        <v>158</v>
      </c>
      <c r="L75" s="31"/>
      <c r="M75" s="31"/>
    </row>
    <row r="76" spans="1:13">
      <c r="A76" s="1" t="s">
        <v>84</v>
      </c>
      <c r="B76" s="25" t="s">
        <v>147</v>
      </c>
      <c r="C76" s="1" t="s">
        <v>1749</v>
      </c>
      <c r="D76" s="1"/>
      <c r="E76" s="32">
        <v>1</v>
      </c>
      <c r="F76" s="57">
        <v>429766590.18000001</v>
      </c>
      <c r="G76" s="58">
        <v>373710.07841739128</v>
      </c>
      <c r="H76" s="67">
        <v>2017.01</v>
      </c>
      <c r="I76" s="67">
        <v>2017.01</v>
      </c>
      <c r="J76" s="67" t="s">
        <v>1524</v>
      </c>
      <c r="K76" s="25" t="s">
        <v>158</v>
      </c>
      <c r="L76" s="31"/>
      <c r="M76" s="31"/>
    </row>
    <row r="77" spans="1:13">
      <c r="A77" s="1" t="s">
        <v>113</v>
      </c>
      <c r="B77" s="25" t="s">
        <v>147</v>
      </c>
      <c r="C77" s="1" t="s">
        <v>1750</v>
      </c>
      <c r="D77" s="1"/>
      <c r="E77" s="32">
        <v>1</v>
      </c>
      <c r="F77" s="57">
        <v>86249181</v>
      </c>
      <c r="G77" s="58">
        <v>74999.287826086962</v>
      </c>
      <c r="H77" s="67">
        <v>2017.01</v>
      </c>
      <c r="I77" s="67">
        <v>2017.01</v>
      </c>
      <c r="J77" s="67" t="s">
        <v>1524</v>
      </c>
      <c r="K77" s="25" t="s">
        <v>158</v>
      </c>
      <c r="L77" s="31"/>
      <c r="M77" s="31"/>
    </row>
    <row r="78" spans="1:13">
      <c r="A78" s="1" t="s">
        <v>126</v>
      </c>
      <c r="B78" s="25" t="s">
        <v>147</v>
      </c>
      <c r="C78" s="1" t="s">
        <v>1751</v>
      </c>
      <c r="D78" s="1"/>
      <c r="E78" s="32">
        <v>1</v>
      </c>
      <c r="F78" s="57">
        <v>273522330</v>
      </c>
      <c r="G78" s="58">
        <v>237845.50434782609</v>
      </c>
      <c r="H78" s="67">
        <v>2017.01</v>
      </c>
      <c r="I78" s="67">
        <v>2017.01</v>
      </c>
      <c r="J78" s="67" t="s">
        <v>1524</v>
      </c>
      <c r="K78" s="25" t="s">
        <v>158</v>
      </c>
      <c r="L78" s="31"/>
      <c r="M78" s="31"/>
    </row>
    <row r="79" spans="1:13">
      <c r="A79" s="1" t="s">
        <v>1711</v>
      </c>
      <c r="B79" s="25" t="s">
        <v>147</v>
      </c>
      <c r="C79" s="1" t="s">
        <v>1752</v>
      </c>
      <c r="D79" s="1"/>
      <c r="E79" s="32">
        <v>1</v>
      </c>
      <c r="F79" s="57">
        <v>11682805800</v>
      </c>
      <c r="G79" s="58">
        <v>10158961.565217391</v>
      </c>
      <c r="H79" s="67">
        <v>2017.01</v>
      </c>
      <c r="I79" s="67">
        <v>2017.01</v>
      </c>
      <c r="J79" s="67" t="s">
        <v>1524</v>
      </c>
      <c r="K79" s="25" t="s">
        <v>158</v>
      </c>
      <c r="L79" s="31"/>
      <c r="M79" s="31"/>
    </row>
    <row r="80" spans="1:13">
      <c r="A80" s="1" t="s">
        <v>82</v>
      </c>
      <c r="B80" s="25" t="s">
        <v>147</v>
      </c>
      <c r="C80" s="1" t="s">
        <v>1753</v>
      </c>
      <c r="D80" s="1"/>
      <c r="E80" s="32">
        <v>1</v>
      </c>
      <c r="F80" s="57">
        <v>2302112362</v>
      </c>
      <c r="G80" s="58">
        <v>2001836.8365217391</v>
      </c>
      <c r="H80" s="67">
        <v>2017.01</v>
      </c>
      <c r="I80" s="67">
        <v>2017.01</v>
      </c>
      <c r="J80" s="67" t="s">
        <v>1524</v>
      </c>
      <c r="K80" s="25" t="s">
        <v>158</v>
      </c>
      <c r="L80" s="31"/>
      <c r="M80" s="31"/>
    </row>
    <row r="81" spans="1:13">
      <c r="A81" s="1" t="s">
        <v>1712</v>
      </c>
      <c r="B81" s="25" t="s">
        <v>147</v>
      </c>
      <c r="C81" s="1" t="s">
        <v>1754</v>
      </c>
      <c r="D81" s="1"/>
      <c r="E81" s="32">
        <v>1</v>
      </c>
      <c r="F81" s="57">
        <v>618353455</v>
      </c>
      <c r="G81" s="58">
        <v>537698.65652173909</v>
      </c>
      <c r="H81" s="67">
        <v>2017.01</v>
      </c>
      <c r="I81" s="67">
        <v>2017.01</v>
      </c>
      <c r="J81" s="67" t="s">
        <v>1524</v>
      </c>
      <c r="K81" s="25" t="s">
        <v>158</v>
      </c>
      <c r="L81" s="31"/>
      <c r="M81" s="31"/>
    </row>
    <row r="82" spans="1:13">
      <c r="A82" s="1" t="s">
        <v>1713</v>
      </c>
      <c r="B82" s="25" t="s">
        <v>147</v>
      </c>
      <c r="C82" s="1" t="s">
        <v>1755</v>
      </c>
      <c r="D82" s="1"/>
      <c r="E82" s="32">
        <v>1</v>
      </c>
      <c r="F82" s="57">
        <v>308803319</v>
      </c>
      <c r="G82" s="58">
        <v>268524.62521739129</v>
      </c>
      <c r="H82" s="67">
        <v>2017.01</v>
      </c>
      <c r="I82" s="67">
        <v>2017.01</v>
      </c>
      <c r="J82" s="67" t="s">
        <v>1524</v>
      </c>
      <c r="K82" s="25" t="s">
        <v>158</v>
      </c>
      <c r="L82" s="31"/>
      <c r="M82" s="31"/>
    </row>
    <row r="83" spans="1:13">
      <c r="A83" s="1" t="s">
        <v>1714</v>
      </c>
      <c r="B83" s="25" t="s">
        <v>147</v>
      </c>
      <c r="C83" s="1" t="s">
        <v>1756</v>
      </c>
      <c r="D83" s="1"/>
      <c r="E83" s="32">
        <v>1</v>
      </c>
      <c r="F83" s="57">
        <v>95746014.310000002</v>
      </c>
      <c r="G83" s="58">
        <v>83257.403747826087</v>
      </c>
      <c r="H83" s="67">
        <v>2017.01</v>
      </c>
      <c r="I83" s="67">
        <v>2017.01</v>
      </c>
      <c r="J83" s="67" t="s">
        <v>1524</v>
      </c>
      <c r="K83" s="25" t="s">
        <v>158</v>
      </c>
      <c r="L83" s="31"/>
      <c r="M83" s="31"/>
    </row>
    <row r="84" spans="1:13">
      <c r="A84" s="1" t="s">
        <v>1408</v>
      </c>
      <c r="B84" s="25" t="s">
        <v>147</v>
      </c>
      <c r="C84" s="1" t="s">
        <v>1753</v>
      </c>
      <c r="D84" s="1"/>
      <c r="E84" s="32">
        <v>1</v>
      </c>
      <c r="F84" s="57">
        <v>4342625469</v>
      </c>
      <c r="G84" s="58">
        <v>3776196.06</v>
      </c>
      <c r="H84" s="67">
        <v>2017.01</v>
      </c>
      <c r="I84" s="67">
        <v>2017.01</v>
      </c>
      <c r="J84" s="67" t="s">
        <v>1524</v>
      </c>
      <c r="K84" s="25" t="s">
        <v>158</v>
      </c>
      <c r="L84" s="31"/>
      <c r="M84" s="31"/>
    </row>
    <row r="85" spans="1:13">
      <c r="A85" s="1" t="s">
        <v>1715</v>
      </c>
      <c r="B85" s="25" t="s">
        <v>147</v>
      </c>
      <c r="C85" s="1" t="s">
        <v>1757</v>
      </c>
      <c r="D85" s="1"/>
      <c r="E85" s="32">
        <v>1</v>
      </c>
      <c r="F85" s="57">
        <v>2060495729</v>
      </c>
      <c r="G85" s="58">
        <v>1791735.4165217392</v>
      </c>
      <c r="H85" s="67">
        <v>2017.01</v>
      </c>
      <c r="I85" s="67">
        <v>2017.01</v>
      </c>
      <c r="J85" s="67" t="s">
        <v>1524</v>
      </c>
      <c r="K85" s="25" t="s">
        <v>158</v>
      </c>
      <c r="L85" s="31"/>
      <c r="M85" s="31"/>
    </row>
    <row r="86" spans="1:13">
      <c r="A86" s="1" t="s">
        <v>1716</v>
      </c>
      <c r="B86" s="25" t="s">
        <v>147</v>
      </c>
      <c r="C86" s="1" t="s">
        <v>1758</v>
      </c>
      <c r="D86" s="1"/>
      <c r="E86" s="32">
        <v>1</v>
      </c>
      <c r="F86" s="57">
        <v>350358001</v>
      </c>
      <c r="G86" s="58">
        <v>304659.13130434783</v>
      </c>
      <c r="H86" s="67">
        <v>2017.01</v>
      </c>
      <c r="I86" s="67">
        <v>2017.01</v>
      </c>
      <c r="J86" s="67" t="s">
        <v>1524</v>
      </c>
      <c r="K86" s="25" t="s">
        <v>158</v>
      </c>
      <c r="L86" s="31"/>
      <c r="M86" s="31"/>
    </row>
    <row r="87" spans="1:13">
      <c r="A87" s="1" t="s">
        <v>1717</v>
      </c>
      <c r="B87" s="25" t="s">
        <v>147</v>
      </c>
      <c r="C87" s="1" t="s">
        <v>1759</v>
      </c>
      <c r="D87" s="1"/>
      <c r="E87" s="32">
        <v>1</v>
      </c>
      <c r="F87" s="57">
        <v>70584001.170000002</v>
      </c>
      <c r="G87" s="58">
        <v>61377.392321739135</v>
      </c>
      <c r="H87" s="67">
        <v>2017.01</v>
      </c>
      <c r="I87" s="67">
        <v>2017.01</v>
      </c>
      <c r="J87" s="67" t="s">
        <v>1524</v>
      </c>
      <c r="K87" s="25" t="s">
        <v>158</v>
      </c>
      <c r="L87" s="31"/>
      <c r="M87" s="31"/>
    </row>
    <row r="88" spans="1:13">
      <c r="A88" s="1" t="s">
        <v>1718</v>
      </c>
      <c r="B88" s="25" t="s">
        <v>147</v>
      </c>
      <c r="C88" s="1" t="s">
        <v>1760</v>
      </c>
      <c r="D88" s="1"/>
      <c r="E88" s="32">
        <v>1</v>
      </c>
      <c r="F88" s="57">
        <v>87487253.5</v>
      </c>
      <c r="G88" s="58">
        <v>76075.872608695659</v>
      </c>
      <c r="H88" s="67">
        <v>2017.01</v>
      </c>
      <c r="I88" s="67">
        <v>2017.01</v>
      </c>
      <c r="J88" s="67" t="s">
        <v>1524</v>
      </c>
      <c r="K88" s="25" t="s">
        <v>158</v>
      </c>
      <c r="L88" s="31"/>
      <c r="M88" s="31"/>
    </row>
    <row r="89" spans="1:13">
      <c r="A89" s="1" t="s">
        <v>106</v>
      </c>
      <c r="B89" s="25" t="s">
        <v>147</v>
      </c>
      <c r="C89" s="1" t="s">
        <v>1761</v>
      </c>
      <c r="D89" s="1"/>
      <c r="E89" s="32">
        <v>1</v>
      </c>
      <c r="F89" s="57">
        <v>68547729.099999994</v>
      </c>
      <c r="G89" s="58">
        <v>59606.720956521734</v>
      </c>
      <c r="H89" s="67">
        <v>2017.01</v>
      </c>
      <c r="I89" s="67">
        <v>2017.01</v>
      </c>
      <c r="J89" s="67" t="s">
        <v>1524</v>
      </c>
      <c r="K89" s="25" t="s">
        <v>158</v>
      </c>
      <c r="L89" s="31"/>
      <c r="M89" s="31"/>
    </row>
    <row r="90" spans="1:13">
      <c r="A90" s="1" t="s">
        <v>114</v>
      </c>
      <c r="B90" s="25" t="s">
        <v>148</v>
      </c>
      <c r="C90" s="1" t="s">
        <v>1576</v>
      </c>
      <c r="D90" s="1"/>
      <c r="E90" s="32">
        <v>1</v>
      </c>
      <c r="F90" s="57">
        <v>1385911158</v>
      </c>
      <c r="G90" s="58">
        <v>1205140.1373913044</v>
      </c>
      <c r="H90" s="67">
        <v>2017.01</v>
      </c>
      <c r="I90" s="67">
        <v>2017.01</v>
      </c>
      <c r="J90" s="67" t="s">
        <v>1524</v>
      </c>
      <c r="K90" s="25" t="s">
        <v>158</v>
      </c>
      <c r="L90" s="31"/>
      <c r="M90" s="31"/>
    </row>
    <row r="91" spans="1:13">
      <c r="A91" s="1" t="s">
        <v>1578</v>
      </c>
      <c r="B91" s="25" t="s">
        <v>148</v>
      </c>
      <c r="C91" s="1" t="s">
        <v>1579</v>
      </c>
      <c r="D91" s="1"/>
      <c r="E91" s="32">
        <v>1</v>
      </c>
      <c r="F91" s="57">
        <v>47508731567</v>
      </c>
      <c r="G91" s="58">
        <v>41311940.493043475</v>
      </c>
      <c r="H91" s="67">
        <v>2017.01</v>
      </c>
      <c r="I91" s="67">
        <v>2017.01</v>
      </c>
      <c r="J91" s="67" t="s">
        <v>1524</v>
      </c>
      <c r="K91" s="25" t="s">
        <v>158</v>
      </c>
      <c r="L91" s="31"/>
      <c r="M91" s="31"/>
    </row>
    <row r="92" spans="1:13">
      <c r="A92" s="1" t="s">
        <v>1578</v>
      </c>
      <c r="B92" s="25" t="s">
        <v>148</v>
      </c>
      <c r="C92" s="1" t="s">
        <v>1580</v>
      </c>
      <c r="D92" s="1"/>
      <c r="E92" s="32">
        <v>1</v>
      </c>
      <c r="F92" s="57">
        <v>194638307.97999999</v>
      </c>
      <c r="G92" s="58">
        <v>169250.70259130435</v>
      </c>
      <c r="H92" s="67">
        <v>2017.01</v>
      </c>
      <c r="I92" s="67">
        <v>2017.01</v>
      </c>
      <c r="J92" s="67" t="s">
        <v>1524</v>
      </c>
      <c r="K92" s="25" t="s">
        <v>158</v>
      </c>
      <c r="L92" s="31"/>
      <c r="M92" s="31"/>
    </row>
    <row r="93" spans="1:13">
      <c r="A93" s="1" t="s">
        <v>1581</v>
      </c>
      <c r="B93" s="25" t="s">
        <v>148</v>
      </c>
      <c r="C93" s="1" t="s">
        <v>1582</v>
      </c>
      <c r="D93" s="1"/>
      <c r="E93" s="32">
        <v>1</v>
      </c>
      <c r="F93" s="57">
        <v>155798221.80000001</v>
      </c>
      <c r="G93" s="58">
        <v>135476.71460869565</v>
      </c>
      <c r="H93" s="67">
        <v>2017.01</v>
      </c>
      <c r="I93" s="67">
        <v>2017.01</v>
      </c>
      <c r="J93" s="67" t="s">
        <v>1524</v>
      </c>
      <c r="K93" s="25" t="s">
        <v>158</v>
      </c>
      <c r="L93" s="31"/>
      <c r="M93" s="31"/>
    </row>
    <row r="94" spans="1:13">
      <c r="A94" s="1" t="s">
        <v>1583</v>
      </c>
      <c r="B94" s="25" t="s">
        <v>148</v>
      </c>
      <c r="C94" s="1" t="s">
        <v>1557</v>
      </c>
      <c r="D94" s="1"/>
      <c r="E94" s="32">
        <v>1</v>
      </c>
      <c r="F94" s="57">
        <v>8906279177.3999996</v>
      </c>
      <c r="G94" s="58">
        <v>7744590.5890434776</v>
      </c>
      <c r="H94" s="67">
        <v>2017.01</v>
      </c>
      <c r="I94" s="67">
        <v>2017.01</v>
      </c>
      <c r="J94" s="67" t="s">
        <v>1524</v>
      </c>
      <c r="K94" s="25" t="s">
        <v>158</v>
      </c>
      <c r="L94" s="31"/>
      <c r="M94" s="31"/>
    </row>
    <row r="95" spans="1:13">
      <c r="A95" s="1" t="s">
        <v>24</v>
      </c>
      <c r="B95" s="25" t="s">
        <v>148</v>
      </c>
      <c r="C95" s="1" t="s">
        <v>1596</v>
      </c>
      <c r="D95" s="1"/>
      <c r="E95" s="32">
        <v>1</v>
      </c>
      <c r="F95" s="57">
        <v>2872428196.8699999</v>
      </c>
      <c r="G95" s="58">
        <v>2497763.6494521736</v>
      </c>
      <c r="H95" s="67">
        <v>2017.01</v>
      </c>
      <c r="I95" s="67">
        <v>2017.01</v>
      </c>
      <c r="J95" s="67" t="s">
        <v>1524</v>
      </c>
      <c r="K95" s="25" t="s">
        <v>158</v>
      </c>
      <c r="L95" s="31"/>
      <c r="M95" s="31"/>
    </row>
    <row r="96" spans="1:13">
      <c r="A96" s="1" t="s">
        <v>1604</v>
      </c>
      <c r="B96" s="25" t="s">
        <v>148</v>
      </c>
      <c r="C96" s="1" t="s">
        <v>1605</v>
      </c>
      <c r="D96" s="1"/>
      <c r="E96" s="32">
        <v>1</v>
      </c>
      <c r="F96" s="57">
        <v>460454924</v>
      </c>
      <c r="G96" s="58">
        <v>400395.58608695649</v>
      </c>
      <c r="H96" s="67">
        <v>2017.01</v>
      </c>
      <c r="I96" s="67">
        <v>2017.01</v>
      </c>
      <c r="J96" s="67" t="s">
        <v>1524</v>
      </c>
      <c r="K96" s="25" t="s">
        <v>158</v>
      </c>
      <c r="L96" s="31"/>
      <c r="M96" s="31"/>
    </row>
    <row r="97" spans="1:13">
      <c r="A97" s="1" t="s">
        <v>1409</v>
      </c>
      <c r="B97" s="25" t="s">
        <v>148</v>
      </c>
      <c r="C97" s="1" t="s">
        <v>1642</v>
      </c>
      <c r="D97" s="1"/>
      <c r="E97" s="32">
        <v>1</v>
      </c>
      <c r="F97" s="57">
        <v>436359000</v>
      </c>
      <c r="G97" s="58">
        <v>379442.60869565216</v>
      </c>
      <c r="H97" s="67">
        <v>2017.01</v>
      </c>
      <c r="I97" s="67">
        <v>2017.01</v>
      </c>
      <c r="J97" s="67" t="s">
        <v>1524</v>
      </c>
      <c r="K97" s="25" t="s">
        <v>158</v>
      </c>
      <c r="L97" s="31"/>
      <c r="M97" s="31"/>
    </row>
    <row r="98" spans="1:13">
      <c r="A98" s="1" t="s">
        <v>1646</v>
      </c>
      <c r="B98" s="25" t="s">
        <v>148</v>
      </c>
      <c r="C98" s="1" t="s">
        <v>1647</v>
      </c>
      <c r="D98" s="1"/>
      <c r="E98" s="32">
        <v>1</v>
      </c>
      <c r="F98" s="57">
        <v>18676053562</v>
      </c>
      <c r="G98" s="58">
        <v>16240046.575652175</v>
      </c>
      <c r="H98" s="67">
        <v>2017.01</v>
      </c>
      <c r="I98" s="67">
        <v>2017.01</v>
      </c>
      <c r="J98" s="67" t="s">
        <v>1524</v>
      </c>
      <c r="K98" s="25" t="s">
        <v>158</v>
      </c>
      <c r="L98" s="31"/>
      <c r="M98" s="31"/>
    </row>
    <row r="99" spans="1:13">
      <c r="A99" s="1" t="s">
        <v>1656</v>
      </c>
      <c r="B99" s="25" t="s">
        <v>148</v>
      </c>
      <c r="C99" s="1" t="s">
        <v>1544</v>
      </c>
      <c r="D99" s="1"/>
      <c r="E99" s="32">
        <v>1</v>
      </c>
      <c r="F99" s="57">
        <v>15589826398</v>
      </c>
      <c r="G99" s="58">
        <v>13556370.780869566</v>
      </c>
      <c r="H99" s="67">
        <v>2017.01</v>
      </c>
      <c r="I99" s="67">
        <v>2017.01</v>
      </c>
      <c r="J99" s="67" t="s">
        <v>1524</v>
      </c>
      <c r="K99" s="25" t="s">
        <v>158</v>
      </c>
      <c r="L99" s="31"/>
      <c r="M99" s="31"/>
    </row>
    <row r="100" spans="1:13">
      <c r="A100" s="1" t="s">
        <v>1677</v>
      </c>
      <c r="B100" s="25" t="s">
        <v>1678</v>
      </c>
      <c r="C100" s="1" t="s">
        <v>1832</v>
      </c>
      <c r="D100" s="1"/>
      <c r="E100" s="32">
        <v>1</v>
      </c>
      <c r="F100" s="57">
        <v>1424739174</v>
      </c>
      <c r="G100" s="58">
        <v>1238903.6295652173</v>
      </c>
      <c r="H100" s="67">
        <v>2017.01</v>
      </c>
      <c r="I100" s="67">
        <v>2017.01</v>
      </c>
      <c r="J100" s="67" t="s">
        <v>1524</v>
      </c>
      <c r="K100" s="25" t="s">
        <v>158</v>
      </c>
      <c r="L100" s="31"/>
      <c r="M100" s="31"/>
    </row>
    <row r="101" spans="1:13">
      <c r="A101" s="1" t="s">
        <v>1686</v>
      </c>
      <c r="B101" s="25" t="s">
        <v>148</v>
      </c>
      <c r="C101" s="1" t="s">
        <v>1762</v>
      </c>
      <c r="D101" s="1"/>
      <c r="E101" s="32">
        <v>1</v>
      </c>
      <c r="F101" s="57">
        <v>300229191.52999997</v>
      </c>
      <c r="G101" s="58">
        <v>261068.86219999997</v>
      </c>
      <c r="H101" s="67">
        <v>2017.01</v>
      </c>
      <c r="I101" s="67">
        <v>2017.01</v>
      </c>
      <c r="J101" s="67" t="s">
        <v>1524</v>
      </c>
      <c r="K101" s="25" t="s">
        <v>158</v>
      </c>
      <c r="L101" s="31"/>
      <c r="M101" s="31"/>
    </row>
    <row r="102" spans="1:13">
      <c r="A102" s="1" t="s">
        <v>1410</v>
      </c>
      <c r="B102" s="25" t="s">
        <v>148</v>
      </c>
      <c r="C102" s="1" t="s">
        <v>1763</v>
      </c>
      <c r="D102" s="1"/>
      <c r="E102" s="32">
        <v>1</v>
      </c>
      <c r="F102" s="57">
        <v>2327983412</v>
      </c>
      <c r="G102" s="58">
        <v>2024333.4017391305</v>
      </c>
      <c r="H102" s="67">
        <v>2017.01</v>
      </c>
      <c r="I102" s="67">
        <v>2017.01</v>
      </c>
      <c r="J102" s="67" t="s">
        <v>1524</v>
      </c>
      <c r="K102" s="25" t="s">
        <v>158</v>
      </c>
      <c r="L102" s="31"/>
      <c r="M102" s="31"/>
    </row>
    <row r="103" spans="1:13">
      <c r="A103" s="1" t="s">
        <v>1689</v>
      </c>
      <c r="B103" s="25" t="s">
        <v>148</v>
      </c>
      <c r="C103" s="1" t="s">
        <v>1764</v>
      </c>
      <c r="D103" s="1"/>
      <c r="E103" s="32">
        <v>1</v>
      </c>
      <c r="F103" s="57">
        <v>160562689</v>
      </c>
      <c r="G103" s="58">
        <v>139619.72956521739</v>
      </c>
      <c r="H103" s="67">
        <v>2017.01</v>
      </c>
      <c r="I103" s="67">
        <v>2017.01</v>
      </c>
      <c r="J103" s="67" t="s">
        <v>1524</v>
      </c>
      <c r="K103" s="25" t="s">
        <v>158</v>
      </c>
      <c r="L103" s="31"/>
      <c r="M103" s="31"/>
    </row>
    <row r="104" spans="1:13">
      <c r="A104" s="1" t="s">
        <v>71</v>
      </c>
      <c r="B104" s="25" t="s">
        <v>148</v>
      </c>
      <c r="C104" s="1" t="s">
        <v>1765</v>
      </c>
      <c r="D104" s="1"/>
      <c r="E104" s="32">
        <v>1</v>
      </c>
      <c r="F104" s="57">
        <v>93383119.379999995</v>
      </c>
      <c r="G104" s="58">
        <v>81202.712504347815</v>
      </c>
      <c r="H104" s="67">
        <v>2017.01</v>
      </c>
      <c r="I104" s="67">
        <v>2017.01</v>
      </c>
      <c r="J104" s="67" t="s">
        <v>1524</v>
      </c>
      <c r="K104" s="25" t="s">
        <v>158</v>
      </c>
      <c r="L104" s="31"/>
      <c r="M104" s="31"/>
    </row>
    <row r="105" spans="1:13">
      <c r="A105" s="1" t="s">
        <v>1411</v>
      </c>
      <c r="B105" s="25" t="s">
        <v>148</v>
      </c>
      <c r="C105" s="1" t="s">
        <v>1766</v>
      </c>
      <c r="D105" s="1"/>
      <c r="E105" s="32">
        <v>1</v>
      </c>
      <c r="F105" s="57">
        <v>792343165</v>
      </c>
      <c r="G105" s="58">
        <v>688994.05652173911</v>
      </c>
      <c r="H105" s="67">
        <v>2017.01</v>
      </c>
      <c r="I105" s="67">
        <v>2017.01</v>
      </c>
      <c r="J105" s="67" t="s">
        <v>1524</v>
      </c>
      <c r="K105" s="25" t="s">
        <v>158</v>
      </c>
      <c r="L105" s="31"/>
      <c r="M105" s="31"/>
    </row>
    <row r="106" spans="1:13">
      <c r="A106" s="1" t="s">
        <v>129</v>
      </c>
      <c r="B106" s="25" t="s">
        <v>148</v>
      </c>
      <c r="C106" s="1" t="s">
        <v>1767</v>
      </c>
      <c r="D106" s="1"/>
      <c r="E106" s="32">
        <v>1</v>
      </c>
      <c r="F106" s="57">
        <v>83745800</v>
      </c>
      <c r="G106" s="58">
        <v>72822.434782608689</v>
      </c>
      <c r="H106" s="67">
        <v>2017.01</v>
      </c>
      <c r="I106" s="67">
        <v>2017.01</v>
      </c>
      <c r="J106" s="67" t="s">
        <v>1524</v>
      </c>
      <c r="K106" s="25" t="s">
        <v>158</v>
      </c>
      <c r="L106" s="31"/>
      <c r="M106" s="31"/>
    </row>
    <row r="107" spans="1:13">
      <c r="A107" s="1" t="s">
        <v>25</v>
      </c>
      <c r="B107" s="25" t="s">
        <v>148</v>
      </c>
      <c r="C107" s="1" t="s">
        <v>1768</v>
      </c>
      <c r="D107" s="1"/>
      <c r="E107" s="32">
        <v>1</v>
      </c>
      <c r="F107" s="57">
        <v>69462613.069999993</v>
      </c>
      <c r="G107" s="58">
        <v>60402.272234782606</v>
      </c>
      <c r="H107" s="67">
        <v>2017.01</v>
      </c>
      <c r="I107" s="67">
        <v>2017.01</v>
      </c>
      <c r="J107" s="67" t="s">
        <v>1524</v>
      </c>
      <c r="K107" s="25" t="s">
        <v>158</v>
      </c>
      <c r="L107" s="31"/>
      <c r="M107" s="31"/>
    </row>
    <row r="108" spans="1:13">
      <c r="A108" s="1" t="s">
        <v>44</v>
      </c>
      <c r="B108" s="25" t="s">
        <v>148</v>
      </c>
      <c r="C108" s="1" t="s">
        <v>1769</v>
      </c>
      <c r="D108" s="1"/>
      <c r="E108" s="32">
        <v>1</v>
      </c>
      <c r="F108" s="57">
        <v>92579962.099999994</v>
      </c>
      <c r="G108" s="58">
        <v>80504.314869565205</v>
      </c>
      <c r="H108" s="67">
        <v>2017.01</v>
      </c>
      <c r="I108" s="67">
        <v>2017.01</v>
      </c>
      <c r="J108" s="67" t="s">
        <v>1524</v>
      </c>
      <c r="K108" s="25" t="s">
        <v>158</v>
      </c>
      <c r="L108" s="31"/>
      <c r="M108" s="31"/>
    </row>
    <row r="109" spans="1:13">
      <c r="A109" s="1" t="s">
        <v>1690</v>
      </c>
      <c r="B109" s="25" t="s">
        <v>148</v>
      </c>
      <c r="C109" s="1" t="s">
        <v>1756</v>
      </c>
      <c r="D109" s="1"/>
      <c r="E109" s="32">
        <v>1</v>
      </c>
      <c r="F109" s="57">
        <v>145445531</v>
      </c>
      <c r="G109" s="58">
        <v>126474.37478260869</v>
      </c>
      <c r="H109" s="67">
        <v>2017.01</v>
      </c>
      <c r="I109" s="67">
        <v>2017.01</v>
      </c>
      <c r="J109" s="67" t="s">
        <v>1524</v>
      </c>
      <c r="K109" s="25" t="s">
        <v>158</v>
      </c>
      <c r="L109" s="31"/>
      <c r="M109" s="31"/>
    </row>
    <row r="110" spans="1:13">
      <c r="A110" s="1" t="s">
        <v>16</v>
      </c>
      <c r="B110" s="25" t="s">
        <v>148</v>
      </c>
      <c r="C110" s="1" t="s">
        <v>1770</v>
      </c>
      <c r="D110" s="1"/>
      <c r="E110" s="32">
        <v>1</v>
      </c>
      <c r="F110" s="57">
        <v>155659504</v>
      </c>
      <c r="G110" s="58">
        <v>135356.09043478261</v>
      </c>
      <c r="H110" s="67">
        <v>2017.01</v>
      </c>
      <c r="I110" s="67">
        <v>2017.01</v>
      </c>
      <c r="J110" s="67" t="s">
        <v>1524</v>
      </c>
      <c r="K110" s="25" t="s">
        <v>158</v>
      </c>
      <c r="L110" s="31"/>
      <c r="M110" s="31"/>
    </row>
    <row r="111" spans="1:13">
      <c r="A111" s="1" t="s">
        <v>77</v>
      </c>
      <c r="B111" s="25" t="s">
        <v>148</v>
      </c>
      <c r="C111" s="1" t="s">
        <v>1756</v>
      </c>
      <c r="D111" s="1"/>
      <c r="E111" s="32">
        <v>1</v>
      </c>
      <c r="F111" s="57">
        <v>554010370</v>
      </c>
      <c r="G111" s="58">
        <v>481748.14782608696</v>
      </c>
      <c r="H111" s="67">
        <v>2017.01</v>
      </c>
      <c r="I111" s="67">
        <v>2017.01</v>
      </c>
      <c r="J111" s="67" t="s">
        <v>1524</v>
      </c>
      <c r="K111" s="25" t="s">
        <v>158</v>
      </c>
      <c r="L111" s="31"/>
      <c r="M111" s="31"/>
    </row>
    <row r="112" spans="1:13">
      <c r="A112" s="1" t="s">
        <v>120</v>
      </c>
      <c r="B112" s="25" t="s">
        <v>148</v>
      </c>
      <c r="C112" s="1" t="s">
        <v>1771</v>
      </c>
      <c r="D112" s="1"/>
      <c r="E112" s="32">
        <v>1</v>
      </c>
      <c r="F112" s="57">
        <v>81045000</v>
      </c>
      <c r="G112" s="58">
        <v>70473.913043478256</v>
      </c>
      <c r="H112" s="67">
        <v>2017.01</v>
      </c>
      <c r="I112" s="67">
        <v>2017.01</v>
      </c>
      <c r="J112" s="67" t="s">
        <v>1524</v>
      </c>
      <c r="K112" s="25" t="s">
        <v>158</v>
      </c>
      <c r="L112" s="31"/>
      <c r="M112" s="31"/>
    </row>
    <row r="113" spans="1:13">
      <c r="A113" s="1" t="s">
        <v>1692</v>
      </c>
      <c r="B113" s="25" t="s">
        <v>148</v>
      </c>
      <c r="C113" s="1" t="s">
        <v>1772</v>
      </c>
      <c r="D113" s="1"/>
      <c r="E113" s="32">
        <v>1</v>
      </c>
      <c r="F113" s="57">
        <v>741166951</v>
      </c>
      <c r="G113" s="58">
        <v>644493.00086956518</v>
      </c>
      <c r="H113" s="67">
        <v>2017.01</v>
      </c>
      <c r="I113" s="67">
        <v>2017.01</v>
      </c>
      <c r="J113" s="67" t="s">
        <v>1524</v>
      </c>
      <c r="K113" s="25" t="s">
        <v>158</v>
      </c>
      <c r="L113" s="31"/>
      <c r="M113" s="31"/>
    </row>
    <row r="114" spans="1:13">
      <c r="A114" s="1" t="s">
        <v>1693</v>
      </c>
      <c r="B114" s="25" t="s">
        <v>148</v>
      </c>
      <c r="C114" s="1" t="s">
        <v>1773</v>
      </c>
      <c r="D114" s="1"/>
      <c r="E114" s="32">
        <v>1</v>
      </c>
      <c r="F114" s="57">
        <v>894793193</v>
      </c>
      <c r="G114" s="58">
        <v>778081.03739130439</v>
      </c>
      <c r="H114" s="67">
        <v>2017.01</v>
      </c>
      <c r="I114" s="67">
        <v>2017.01</v>
      </c>
      <c r="J114" s="67" t="s">
        <v>1524</v>
      </c>
      <c r="K114" s="25" t="s">
        <v>158</v>
      </c>
      <c r="L114" s="31"/>
      <c r="M114" s="31"/>
    </row>
    <row r="115" spans="1:13">
      <c r="A115" s="1" t="s">
        <v>117</v>
      </c>
      <c r="B115" s="25" t="s">
        <v>148</v>
      </c>
      <c r="C115" s="1" t="s">
        <v>1774</v>
      </c>
      <c r="D115" s="1"/>
      <c r="E115" s="32">
        <v>1</v>
      </c>
      <c r="F115" s="57">
        <v>389574000</v>
      </c>
      <c r="G115" s="58">
        <v>338760</v>
      </c>
      <c r="H115" s="67">
        <v>2017.01</v>
      </c>
      <c r="I115" s="67">
        <v>2017.01</v>
      </c>
      <c r="J115" s="67" t="s">
        <v>1524</v>
      </c>
      <c r="K115" s="25" t="s">
        <v>158</v>
      </c>
      <c r="L115" s="31"/>
      <c r="M115" s="31"/>
    </row>
    <row r="116" spans="1:13">
      <c r="A116" s="1" t="s">
        <v>1694</v>
      </c>
      <c r="B116" s="25" t="s">
        <v>148</v>
      </c>
      <c r="C116" s="1" t="s">
        <v>1775</v>
      </c>
      <c r="D116" s="1"/>
      <c r="E116" s="32">
        <v>1</v>
      </c>
      <c r="F116" s="57">
        <v>1212540381</v>
      </c>
      <c r="G116" s="58">
        <v>1054382.94</v>
      </c>
      <c r="H116" s="67">
        <v>2017.01</v>
      </c>
      <c r="I116" s="67">
        <v>2017.01</v>
      </c>
      <c r="J116" s="67" t="s">
        <v>1524</v>
      </c>
      <c r="K116" s="25" t="s">
        <v>158</v>
      </c>
      <c r="L116" s="31"/>
      <c r="M116" s="31"/>
    </row>
    <row r="117" spans="1:13">
      <c r="A117" s="1" t="s">
        <v>1695</v>
      </c>
      <c r="B117" s="25" t="s">
        <v>148</v>
      </c>
      <c r="C117" s="1" t="s">
        <v>1776</v>
      </c>
      <c r="D117" s="1"/>
      <c r="E117" s="32">
        <v>1</v>
      </c>
      <c r="F117" s="57">
        <v>97951686.019999996</v>
      </c>
      <c r="G117" s="58">
        <v>85175.379147826083</v>
      </c>
      <c r="H117" s="67">
        <v>2017.01</v>
      </c>
      <c r="I117" s="67">
        <v>2017.01</v>
      </c>
      <c r="J117" s="67" t="s">
        <v>1524</v>
      </c>
      <c r="K117" s="25" t="s">
        <v>158</v>
      </c>
      <c r="L117" s="31"/>
      <c r="M117" s="31"/>
    </row>
    <row r="118" spans="1:13">
      <c r="A118" s="1" t="s">
        <v>78</v>
      </c>
      <c r="B118" s="25" t="s">
        <v>148</v>
      </c>
      <c r="C118" s="1" t="s">
        <v>1777</v>
      </c>
      <c r="D118" s="1"/>
      <c r="E118" s="32">
        <v>1</v>
      </c>
      <c r="F118" s="57">
        <v>79247600</v>
      </c>
      <c r="G118" s="58">
        <v>68910.956521739135</v>
      </c>
      <c r="H118" s="67">
        <v>2017.01</v>
      </c>
      <c r="I118" s="67">
        <v>2017.01</v>
      </c>
      <c r="J118" s="67" t="s">
        <v>1524</v>
      </c>
      <c r="K118" s="25" t="s">
        <v>158</v>
      </c>
      <c r="L118" s="31"/>
      <c r="M118" s="31"/>
    </row>
    <row r="119" spans="1:13">
      <c r="A119" s="1" t="s">
        <v>1697</v>
      </c>
      <c r="B119" s="25" t="s">
        <v>148</v>
      </c>
      <c r="C119" s="1" t="s">
        <v>1778</v>
      </c>
      <c r="D119" s="1"/>
      <c r="E119" s="32">
        <v>1</v>
      </c>
      <c r="F119" s="57">
        <v>139767298.40000001</v>
      </c>
      <c r="G119" s="58">
        <v>121536.78121739131</v>
      </c>
      <c r="H119" s="67">
        <v>2017.01</v>
      </c>
      <c r="I119" s="67">
        <v>2017.01</v>
      </c>
      <c r="J119" s="67" t="s">
        <v>1524</v>
      </c>
      <c r="K119" s="25" t="s">
        <v>158</v>
      </c>
      <c r="L119" s="31"/>
      <c r="M119" s="31"/>
    </row>
    <row r="120" spans="1:13">
      <c r="A120" s="1" t="s">
        <v>1698</v>
      </c>
      <c r="B120" s="25" t="s">
        <v>148</v>
      </c>
      <c r="C120" s="1" t="s">
        <v>1779</v>
      </c>
      <c r="D120" s="1"/>
      <c r="E120" s="32">
        <v>1</v>
      </c>
      <c r="F120" s="57">
        <v>3112260002</v>
      </c>
      <c r="G120" s="58">
        <v>2706313.0452173911</v>
      </c>
      <c r="H120" s="67">
        <v>2017.01</v>
      </c>
      <c r="I120" s="67">
        <v>2017.01</v>
      </c>
      <c r="J120" s="67" t="s">
        <v>1524</v>
      </c>
      <c r="K120" s="25" t="s">
        <v>158</v>
      </c>
      <c r="L120" s="31"/>
      <c r="M120" s="31"/>
    </row>
    <row r="121" spans="1:13">
      <c r="A121" s="1" t="s">
        <v>1699</v>
      </c>
      <c r="B121" s="25" t="s">
        <v>148</v>
      </c>
      <c r="C121" s="1" t="s">
        <v>1780</v>
      </c>
      <c r="D121" s="1"/>
      <c r="E121" s="32">
        <v>1</v>
      </c>
      <c r="F121" s="57">
        <v>494317824</v>
      </c>
      <c r="G121" s="58">
        <v>429841.58608695649</v>
      </c>
      <c r="H121" s="67">
        <v>2017.01</v>
      </c>
      <c r="I121" s="67">
        <v>2017.01</v>
      </c>
      <c r="J121" s="67" t="s">
        <v>1524</v>
      </c>
      <c r="K121" s="25" t="s">
        <v>158</v>
      </c>
      <c r="L121" s="31"/>
      <c r="M121" s="31"/>
    </row>
    <row r="122" spans="1:13">
      <c r="A122" s="1" t="s">
        <v>1700</v>
      </c>
      <c r="B122" s="25" t="s">
        <v>148</v>
      </c>
      <c r="C122" s="1" t="s">
        <v>1781</v>
      </c>
      <c r="D122" s="1"/>
      <c r="E122" s="32">
        <v>1</v>
      </c>
      <c r="F122" s="57">
        <v>494747435</v>
      </c>
      <c r="G122" s="58">
        <v>430215.16086956521</v>
      </c>
      <c r="H122" s="67">
        <v>2017.01</v>
      </c>
      <c r="I122" s="67">
        <v>2017.01</v>
      </c>
      <c r="J122" s="67" t="s">
        <v>1524</v>
      </c>
      <c r="K122" s="25" t="s">
        <v>158</v>
      </c>
      <c r="L122" s="31"/>
      <c r="M122" s="31"/>
    </row>
    <row r="123" spans="1:13">
      <c r="A123" s="1" t="s">
        <v>1701</v>
      </c>
      <c r="B123" s="25" t="s">
        <v>148</v>
      </c>
      <c r="C123" s="1" t="s">
        <v>1782</v>
      </c>
      <c r="D123" s="1"/>
      <c r="E123" s="32">
        <v>1</v>
      </c>
      <c r="F123" s="57">
        <v>143522700</v>
      </c>
      <c r="G123" s="58">
        <v>124802.34782608696</v>
      </c>
      <c r="H123" s="67">
        <v>2017.01</v>
      </c>
      <c r="I123" s="67">
        <v>2017.01</v>
      </c>
      <c r="J123" s="67" t="s">
        <v>1524</v>
      </c>
      <c r="K123" s="25" t="s">
        <v>158</v>
      </c>
      <c r="L123" s="31"/>
      <c r="M123" s="31"/>
    </row>
    <row r="124" spans="1:13">
      <c r="A124" s="1" t="s">
        <v>1702</v>
      </c>
      <c r="B124" s="25" t="s">
        <v>148</v>
      </c>
      <c r="C124" s="1" t="s">
        <v>1783</v>
      </c>
      <c r="D124" s="1"/>
      <c r="E124" s="32">
        <v>1</v>
      </c>
      <c r="F124" s="57">
        <v>1795795955</v>
      </c>
      <c r="G124" s="58">
        <v>1561561.7</v>
      </c>
      <c r="H124" s="67">
        <v>2017.01</v>
      </c>
      <c r="I124" s="67">
        <v>2017.01</v>
      </c>
      <c r="J124" s="67" t="s">
        <v>1524</v>
      </c>
      <c r="K124" s="25" t="s">
        <v>158</v>
      </c>
      <c r="L124" s="31"/>
      <c r="M124" s="31"/>
    </row>
    <row r="125" spans="1:13">
      <c r="A125" s="1" t="s">
        <v>1703</v>
      </c>
      <c r="B125" s="25" t="s">
        <v>148</v>
      </c>
      <c r="C125" s="1" t="s">
        <v>1784</v>
      </c>
      <c r="D125" s="1"/>
      <c r="E125" s="32">
        <v>1</v>
      </c>
      <c r="F125" s="57">
        <v>86792000</v>
      </c>
      <c r="G125" s="58">
        <v>75471.304347826081</v>
      </c>
      <c r="H125" s="67">
        <v>2017.01</v>
      </c>
      <c r="I125" s="67">
        <v>2017.01</v>
      </c>
      <c r="J125" s="67" t="s">
        <v>1524</v>
      </c>
      <c r="K125" s="25" t="s">
        <v>158</v>
      </c>
      <c r="L125" s="31"/>
      <c r="M125" s="31"/>
    </row>
    <row r="126" spans="1:13">
      <c r="A126" s="1" t="s">
        <v>1704</v>
      </c>
      <c r="B126" s="25" t="s">
        <v>148</v>
      </c>
      <c r="C126" s="1" t="s">
        <v>1785</v>
      </c>
      <c r="D126" s="1"/>
      <c r="E126" s="32">
        <v>1</v>
      </c>
      <c r="F126" s="57">
        <v>869181600</v>
      </c>
      <c r="G126" s="58">
        <v>755810.08695652173</v>
      </c>
      <c r="H126" s="67">
        <v>2017.01</v>
      </c>
      <c r="I126" s="67">
        <v>2017.01</v>
      </c>
      <c r="J126" s="67" t="s">
        <v>1524</v>
      </c>
      <c r="K126" s="25" t="s">
        <v>158</v>
      </c>
      <c r="L126" s="31"/>
      <c r="M126" s="31"/>
    </row>
    <row r="127" spans="1:13">
      <c r="A127" s="1" t="s">
        <v>1412</v>
      </c>
      <c r="B127" s="25" t="s">
        <v>148</v>
      </c>
      <c r="C127" s="1" t="s">
        <v>1786</v>
      </c>
      <c r="D127" s="1"/>
      <c r="E127" s="32">
        <v>1</v>
      </c>
      <c r="F127" s="57">
        <v>102755340</v>
      </c>
      <c r="G127" s="58">
        <v>89352.469565217398</v>
      </c>
      <c r="H127" s="67">
        <v>2017.01</v>
      </c>
      <c r="I127" s="67">
        <v>2017.01</v>
      </c>
      <c r="J127" s="67" t="s">
        <v>1524</v>
      </c>
      <c r="K127" s="25" t="s">
        <v>158</v>
      </c>
      <c r="L127" s="31"/>
      <c r="M127" s="31"/>
    </row>
    <row r="128" spans="1:13">
      <c r="A128" s="1" t="s">
        <v>1705</v>
      </c>
      <c r="B128" s="25" t="s">
        <v>148</v>
      </c>
      <c r="C128" s="1" t="s">
        <v>1787</v>
      </c>
      <c r="D128" s="1"/>
      <c r="E128" s="32">
        <v>1</v>
      </c>
      <c r="F128" s="57">
        <v>383741423</v>
      </c>
      <c r="G128" s="58">
        <v>333688.19391304348</v>
      </c>
      <c r="H128" s="67">
        <v>2017.01</v>
      </c>
      <c r="I128" s="67">
        <v>2017.01</v>
      </c>
      <c r="J128" s="67" t="s">
        <v>1524</v>
      </c>
      <c r="K128" s="25" t="s">
        <v>158</v>
      </c>
      <c r="L128" s="31"/>
      <c r="M128" s="31"/>
    </row>
    <row r="129" spans="1:13">
      <c r="A129" s="1" t="s">
        <v>1706</v>
      </c>
      <c r="B129" s="25" t="s">
        <v>148</v>
      </c>
      <c r="C129" s="1" t="s">
        <v>1788</v>
      </c>
      <c r="D129" s="1"/>
      <c r="E129" s="32">
        <v>1</v>
      </c>
      <c r="F129" s="57">
        <v>2289791459</v>
      </c>
      <c r="G129" s="58">
        <v>1991123.0078260871</v>
      </c>
      <c r="H129" s="67">
        <v>2017.01</v>
      </c>
      <c r="I129" s="67">
        <v>2017.01</v>
      </c>
      <c r="J129" s="67" t="s">
        <v>1524</v>
      </c>
      <c r="K129" s="25" t="s">
        <v>158</v>
      </c>
      <c r="L129" s="31"/>
      <c r="M129" s="31"/>
    </row>
    <row r="130" spans="1:13">
      <c r="A130" s="1" t="s">
        <v>1423</v>
      </c>
      <c r="B130" s="25" t="s">
        <v>1722</v>
      </c>
      <c r="C130" s="1" t="s">
        <v>1789</v>
      </c>
      <c r="D130" s="1"/>
      <c r="E130" s="32">
        <v>1</v>
      </c>
      <c r="F130" s="57">
        <v>68588850</v>
      </c>
      <c r="G130" s="58">
        <v>59642.478260869568</v>
      </c>
      <c r="H130" s="67">
        <v>2017.01</v>
      </c>
      <c r="I130" s="67">
        <v>2017.01</v>
      </c>
      <c r="J130" s="67" t="s">
        <v>1524</v>
      </c>
      <c r="K130" s="25" t="s">
        <v>158</v>
      </c>
      <c r="L130" s="31"/>
      <c r="M130" s="31"/>
    </row>
    <row r="131" spans="1:13">
      <c r="A131" s="1" t="s">
        <v>23</v>
      </c>
      <c r="B131" s="25" t="s">
        <v>795</v>
      </c>
      <c r="C131" s="1" t="s">
        <v>1478</v>
      </c>
      <c r="D131" s="1"/>
      <c r="E131" s="32">
        <v>1</v>
      </c>
      <c r="F131" s="57">
        <v>393930700</v>
      </c>
      <c r="G131" s="58">
        <v>342548.4347826087</v>
      </c>
      <c r="H131" s="67">
        <v>2017.01</v>
      </c>
      <c r="I131" s="67">
        <v>2017.01</v>
      </c>
      <c r="J131" s="67" t="s">
        <v>1524</v>
      </c>
      <c r="K131" s="25" t="s">
        <v>158</v>
      </c>
      <c r="L131" s="31"/>
      <c r="M131" s="31"/>
    </row>
    <row r="132" spans="1:13">
      <c r="A132" s="1" t="s">
        <v>1413</v>
      </c>
      <c r="B132" s="25" t="s">
        <v>795</v>
      </c>
      <c r="C132" s="1" t="s">
        <v>1480</v>
      </c>
      <c r="D132" s="1"/>
      <c r="E132" s="32">
        <v>1</v>
      </c>
      <c r="F132" s="57">
        <v>71065165.5</v>
      </c>
      <c r="G132" s="58">
        <v>61795.796086956521</v>
      </c>
      <c r="H132" s="67">
        <v>2017.01</v>
      </c>
      <c r="I132" s="67">
        <v>2017.01</v>
      </c>
      <c r="J132" s="67" t="s">
        <v>1524</v>
      </c>
      <c r="K132" s="25" t="s">
        <v>158</v>
      </c>
      <c r="L132" s="31"/>
      <c r="M132" s="31"/>
    </row>
    <row r="133" spans="1:13">
      <c r="A133" s="1" t="s">
        <v>1481</v>
      </c>
      <c r="B133" s="25" t="s">
        <v>795</v>
      </c>
      <c r="C133" s="1" t="s">
        <v>1482</v>
      </c>
      <c r="D133" s="1"/>
      <c r="E133" s="32">
        <v>1</v>
      </c>
      <c r="F133" s="57">
        <v>419973006</v>
      </c>
      <c r="G133" s="58">
        <v>365193.91826086957</v>
      </c>
      <c r="H133" s="67">
        <v>2017.01</v>
      </c>
      <c r="I133" s="67">
        <v>2017.01</v>
      </c>
      <c r="J133" s="67" t="s">
        <v>1524</v>
      </c>
      <c r="K133" s="25" t="s">
        <v>158</v>
      </c>
      <c r="L133" s="31"/>
      <c r="M133" s="31"/>
    </row>
    <row r="134" spans="1:13">
      <c r="A134" s="1" t="s">
        <v>19</v>
      </c>
      <c r="B134" s="25" t="s">
        <v>795</v>
      </c>
      <c r="C134" s="1" t="s">
        <v>1483</v>
      </c>
      <c r="D134" s="1"/>
      <c r="E134" s="32">
        <v>1</v>
      </c>
      <c r="F134" s="57">
        <v>82630781.420000002</v>
      </c>
      <c r="G134" s="58">
        <v>71852.85340869565</v>
      </c>
      <c r="H134" s="67">
        <v>2017.01</v>
      </c>
      <c r="I134" s="67">
        <v>2017.01</v>
      </c>
      <c r="J134" s="67" t="s">
        <v>1524</v>
      </c>
      <c r="K134" s="25" t="s">
        <v>158</v>
      </c>
      <c r="L134" s="31"/>
      <c r="M134" s="31"/>
    </row>
    <row r="135" spans="1:13">
      <c r="A135" s="1" t="s">
        <v>1414</v>
      </c>
      <c r="B135" s="25" t="s">
        <v>795</v>
      </c>
      <c r="C135" s="1" t="s">
        <v>1484</v>
      </c>
      <c r="D135" s="1"/>
      <c r="E135" s="32">
        <v>1</v>
      </c>
      <c r="F135" s="57">
        <v>3657018032</v>
      </c>
      <c r="G135" s="58">
        <v>3180015.68</v>
      </c>
      <c r="H135" s="67">
        <v>2017.01</v>
      </c>
      <c r="I135" s="67">
        <v>2017.01</v>
      </c>
      <c r="J135" s="67" t="s">
        <v>1524</v>
      </c>
      <c r="K135" s="25" t="s">
        <v>158</v>
      </c>
      <c r="L135" s="31"/>
      <c r="M135" s="31"/>
    </row>
    <row r="136" spans="1:13">
      <c r="A136" s="1" t="s">
        <v>183</v>
      </c>
      <c r="B136" s="25" t="s">
        <v>795</v>
      </c>
      <c r="C136" s="1" t="s">
        <v>1485</v>
      </c>
      <c r="D136" s="1"/>
      <c r="E136" s="32">
        <v>1</v>
      </c>
      <c r="F136" s="57">
        <v>510936570</v>
      </c>
      <c r="G136" s="58">
        <v>444292.66956521739</v>
      </c>
      <c r="H136" s="67">
        <v>2017.01</v>
      </c>
      <c r="I136" s="67">
        <v>2017.01</v>
      </c>
      <c r="J136" s="67" t="s">
        <v>1524</v>
      </c>
      <c r="K136" s="25" t="s">
        <v>158</v>
      </c>
      <c r="L136" s="31"/>
      <c r="M136" s="31"/>
    </row>
    <row r="137" spans="1:13">
      <c r="A137" s="1" t="s">
        <v>1415</v>
      </c>
      <c r="B137" s="25" t="s">
        <v>795</v>
      </c>
      <c r="C137" s="1" t="s">
        <v>1487</v>
      </c>
      <c r="D137" s="1"/>
      <c r="E137" s="32">
        <v>1</v>
      </c>
      <c r="F137" s="57">
        <v>1362557782</v>
      </c>
      <c r="G137" s="58">
        <v>1184832.8539130434</v>
      </c>
      <c r="H137" s="67">
        <v>2017.01</v>
      </c>
      <c r="I137" s="67">
        <v>2017.01</v>
      </c>
      <c r="J137" s="67" t="s">
        <v>1524</v>
      </c>
      <c r="K137" s="25" t="s">
        <v>158</v>
      </c>
      <c r="L137" s="31"/>
      <c r="M137" s="31"/>
    </row>
    <row r="138" spans="1:13">
      <c r="A138" s="1" t="s">
        <v>1488</v>
      </c>
      <c r="B138" s="25" t="s">
        <v>795</v>
      </c>
      <c r="C138" s="1" t="s">
        <v>1489</v>
      </c>
      <c r="D138" s="1"/>
      <c r="E138" s="32">
        <v>1</v>
      </c>
      <c r="F138" s="57">
        <v>897588504</v>
      </c>
      <c r="G138" s="58">
        <v>780511.74260869564</v>
      </c>
      <c r="H138" s="67">
        <v>2017.01</v>
      </c>
      <c r="I138" s="67">
        <v>2017.01</v>
      </c>
      <c r="J138" s="67" t="s">
        <v>1524</v>
      </c>
      <c r="K138" s="25" t="s">
        <v>158</v>
      </c>
      <c r="L138" s="31"/>
      <c r="M138" s="31"/>
    </row>
    <row r="139" spans="1:13">
      <c r="A139" s="1" t="s">
        <v>1490</v>
      </c>
      <c r="B139" s="25" t="s">
        <v>795</v>
      </c>
      <c r="C139" s="1" t="s">
        <v>1491</v>
      </c>
      <c r="D139" s="1"/>
      <c r="E139" s="32">
        <v>1</v>
      </c>
      <c r="F139" s="57">
        <v>262250803.19</v>
      </c>
      <c r="G139" s="58">
        <v>228044.17668695652</v>
      </c>
      <c r="H139" s="67">
        <v>2017.01</v>
      </c>
      <c r="I139" s="67">
        <v>2017.01</v>
      </c>
      <c r="J139" s="67" t="s">
        <v>1524</v>
      </c>
      <c r="K139" s="25" t="s">
        <v>158</v>
      </c>
      <c r="L139" s="31"/>
      <c r="M139" s="31"/>
    </row>
    <row r="140" spans="1:13">
      <c r="A140" s="1" t="s">
        <v>1539</v>
      </c>
      <c r="B140" s="25" t="s">
        <v>795</v>
      </c>
      <c r="C140" s="1" t="s">
        <v>1622</v>
      </c>
      <c r="D140" s="1"/>
      <c r="E140" s="32">
        <v>1</v>
      </c>
      <c r="F140" s="57">
        <v>897296950</v>
      </c>
      <c r="G140" s="58">
        <v>780258.21739130432</v>
      </c>
      <c r="H140" s="67">
        <v>2017.01</v>
      </c>
      <c r="I140" s="67">
        <v>2017.01</v>
      </c>
      <c r="J140" s="67" t="s">
        <v>1524</v>
      </c>
      <c r="K140" s="25" t="s">
        <v>158</v>
      </c>
      <c r="L140" s="31"/>
      <c r="M140" s="31"/>
    </row>
    <row r="141" spans="1:13">
      <c r="A141" s="1" t="s">
        <v>20</v>
      </c>
      <c r="B141" s="25" t="s">
        <v>795</v>
      </c>
      <c r="C141" s="1" t="s">
        <v>1577</v>
      </c>
      <c r="D141" s="1"/>
      <c r="E141" s="32">
        <v>1</v>
      </c>
      <c r="F141" s="57">
        <v>190279800</v>
      </c>
      <c r="G141" s="58">
        <v>165460.69565217392</v>
      </c>
      <c r="H141" s="67">
        <v>2017.01</v>
      </c>
      <c r="I141" s="67">
        <v>2017.01</v>
      </c>
      <c r="J141" s="67" t="s">
        <v>1524</v>
      </c>
      <c r="K141" s="25" t="s">
        <v>158</v>
      </c>
      <c r="L141" s="31"/>
      <c r="M141" s="31"/>
    </row>
    <row r="142" spans="1:13">
      <c r="A142" s="1" t="s">
        <v>1618</v>
      </c>
      <c r="B142" s="25" t="s">
        <v>795</v>
      </c>
      <c r="C142" s="1" t="s">
        <v>1619</v>
      </c>
      <c r="D142" s="1"/>
      <c r="E142" s="32">
        <v>1</v>
      </c>
      <c r="F142" s="57">
        <v>1182200112</v>
      </c>
      <c r="G142" s="58">
        <v>1028000.0973913043</v>
      </c>
      <c r="H142" s="67">
        <v>2017.01</v>
      </c>
      <c r="I142" s="67">
        <v>2017.01</v>
      </c>
      <c r="J142" s="67" t="s">
        <v>1524</v>
      </c>
      <c r="K142" s="25" t="s">
        <v>158</v>
      </c>
      <c r="L142" s="31"/>
      <c r="M142" s="31"/>
    </row>
    <row r="143" spans="1:13">
      <c r="A143" s="1" t="s">
        <v>29</v>
      </c>
      <c r="B143" s="25" t="s">
        <v>795</v>
      </c>
      <c r="C143" s="1" t="s">
        <v>1620</v>
      </c>
      <c r="D143" s="1"/>
      <c r="E143" s="32">
        <v>1</v>
      </c>
      <c r="F143" s="57">
        <v>696147481</v>
      </c>
      <c r="G143" s="58">
        <v>605345.63565217389</v>
      </c>
      <c r="H143" s="67">
        <v>2017.01</v>
      </c>
      <c r="I143" s="67">
        <v>2017.01</v>
      </c>
      <c r="J143" s="67" t="s">
        <v>1524</v>
      </c>
      <c r="K143" s="25" t="s">
        <v>158</v>
      </c>
      <c r="L143" s="31"/>
      <c r="M143" s="31"/>
    </row>
    <row r="144" spans="1:13">
      <c r="A144" s="1" t="s">
        <v>133</v>
      </c>
      <c r="B144" s="25" t="s">
        <v>795</v>
      </c>
      <c r="C144" s="1" t="s">
        <v>1622</v>
      </c>
      <c r="D144" s="1"/>
      <c r="E144" s="32">
        <v>1</v>
      </c>
      <c r="F144" s="57">
        <v>207397440</v>
      </c>
      <c r="G144" s="58">
        <v>180345.60000000001</v>
      </c>
      <c r="H144" s="67">
        <v>2017.01</v>
      </c>
      <c r="I144" s="67">
        <v>2017.01</v>
      </c>
      <c r="J144" s="67" t="s">
        <v>1524</v>
      </c>
      <c r="K144" s="25" t="s">
        <v>158</v>
      </c>
      <c r="L144" s="31"/>
      <c r="M144" s="31"/>
    </row>
    <row r="145" spans="1:13">
      <c r="A145" s="1" t="s">
        <v>1626</v>
      </c>
      <c r="B145" s="25" t="s">
        <v>795</v>
      </c>
      <c r="C145" s="1" t="s">
        <v>1627</v>
      </c>
      <c r="D145" s="1"/>
      <c r="E145" s="32">
        <v>1</v>
      </c>
      <c r="F145" s="57">
        <v>119424795.81</v>
      </c>
      <c r="G145" s="58">
        <v>103847.64853043479</v>
      </c>
      <c r="H145" s="67">
        <v>2017.01</v>
      </c>
      <c r="I145" s="67">
        <v>2017.01</v>
      </c>
      <c r="J145" s="67" t="s">
        <v>1524</v>
      </c>
      <c r="K145" s="25" t="s">
        <v>158</v>
      </c>
      <c r="L145" s="31"/>
      <c r="M145" s="31"/>
    </row>
    <row r="146" spans="1:13">
      <c r="A146" s="1" t="s">
        <v>1416</v>
      </c>
      <c r="B146" s="25" t="s">
        <v>795</v>
      </c>
      <c r="C146" s="1" t="s">
        <v>1628</v>
      </c>
      <c r="D146" s="1"/>
      <c r="E146" s="32">
        <v>1</v>
      </c>
      <c r="F146" s="57">
        <v>462967711</v>
      </c>
      <c r="G146" s="58">
        <v>402580.61826086958</v>
      </c>
      <c r="H146" s="67">
        <v>2017.01</v>
      </c>
      <c r="I146" s="67">
        <v>2017.01</v>
      </c>
      <c r="J146" s="67" t="s">
        <v>1524</v>
      </c>
      <c r="K146" s="25" t="s">
        <v>158</v>
      </c>
      <c r="L146" s="31"/>
      <c r="M146" s="31"/>
    </row>
    <row r="147" spans="1:13">
      <c r="A147" s="1" t="s">
        <v>53</v>
      </c>
      <c r="B147" s="25" t="s">
        <v>795</v>
      </c>
      <c r="C147" s="1" t="s">
        <v>1629</v>
      </c>
      <c r="D147" s="1"/>
      <c r="E147" s="32">
        <v>1</v>
      </c>
      <c r="F147" s="57">
        <v>456810938</v>
      </c>
      <c r="G147" s="58">
        <v>397226.90260869567</v>
      </c>
      <c r="H147" s="67">
        <v>2017.01</v>
      </c>
      <c r="I147" s="67">
        <v>2017.01</v>
      </c>
      <c r="J147" s="67" t="s">
        <v>1524</v>
      </c>
      <c r="K147" s="25" t="s">
        <v>158</v>
      </c>
      <c r="L147" s="31"/>
      <c r="M147" s="31"/>
    </row>
    <row r="148" spans="1:13">
      <c r="A148" s="1" t="s">
        <v>178</v>
      </c>
      <c r="B148" s="25" t="s">
        <v>795</v>
      </c>
      <c r="C148" s="1" t="s">
        <v>1630</v>
      </c>
      <c r="D148" s="1"/>
      <c r="E148" s="32">
        <v>1</v>
      </c>
      <c r="F148" s="57">
        <v>778099680</v>
      </c>
      <c r="G148" s="58">
        <v>676608.41739130439</v>
      </c>
      <c r="H148" s="67">
        <v>2017.01</v>
      </c>
      <c r="I148" s="67">
        <v>2017.01</v>
      </c>
      <c r="J148" s="67" t="s">
        <v>1524</v>
      </c>
      <c r="K148" s="25" t="s">
        <v>158</v>
      </c>
      <c r="L148" s="31"/>
      <c r="M148" s="31"/>
    </row>
    <row r="149" spans="1:13">
      <c r="A149" s="1" t="s">
        <v>1634</v>
      </c>
      <c r="B149" s="25" t="s">
        <v>795</v>
      </c>
      <c r="C149" s="1" t="s">
        <v>1635</v>
      </c>
      <c r="D149" s="1"/>
      <c r="E149" s="32">
        <v>1</v>
      </c>
      <c r="F149" s="57">
        <v>460113220</v>
      </c>
      <c r="G149" s="58">
        <v>400098.45217391307</v>
      </c>
      <c r="H149" s="67">
        <v>2017.01</v>
      </c>
      <c r="I149" s="67">
        <v>2017.01</v>
      </c>
      <c r="J149" s="67" t="s">
        <v>1524</v>
      </c>
      <c r="K149" s="25" t="s">
        <v>158</v>
      </c>
      <c r="L149" s="31"/>
      <c r="M149" s="31"/>
    </row>
    <row r="150" spans="1:13">
      <c r="A150" s="1" t="s">
        <v>1637</v>
      </c>
      <c r="B150" s="25" t="s">
        <v>795</v>
      </c>
      <c r="C150" s="1" t="s">
        <v>1638</v>
      </c>
      <c r="D150" s="1"/>
      <c r="E150" s="32">
        <v>1</v>
      </c>
      <c r="F150" s="57">
        <v>156349803.65000001</v>
      </c>
      <c r="G150" s="58">
        <v>135956.351</v>
      </c>
      <c r="H150" s="67">
        <v>2017.01</v>
      </c>
      <c r="I150" s="67">
        <v>2017.01</v>
      </c>
      <c r="J150" s="67" t="s">
        <v>1524</v>
      </c>
      <c r="K150" s="25" t="s">
        <v>158</v>
      </c>
      <c r="L150" s="31"/>
      <c r="M150" s="31"/>
    </row>
    <row r="151" spans="1:13">
      <c r="A151" s="1" t="s">
        <v>17</v>
      </c>
      <c r="B151" s="25" t="s">
        <v>795</v>
      </c>
      <c r="C151" s="1" t="s">
        <v>1790</v>
      </c>
      <c r="D151" s="1"/>
      <c r="E151" s="32">
        <v>1</v>
      </c>
      <c r="F151" s="57">
        <v>413280065</v>
      </c>
      <c r="G151" s="58">
        <v>359373.96956521738</v>
      </c>
      <c r="H151" s="67">
        <v>2017.01</v>
      </c>
      <c r="I151" s="67">
        <v>2017.01</v>
      </c>
      <c r="J151" s="67" t="s">
        <v>1524</v>
      </c>
      <c r="K151" s="25" t="s">
        <v>158</v>
      </c>
      <c r="L151" s="31"/>
      <c r="M151" s="31"/>
    </row>
    <row r="152" spans="1:13">
      <c r="A152" s="1" t="s">
        <v>1417</v>
      </c>
      <c r="B152" s="25" t="s">
        <v>795</v>
      </c>
      <c r="C152" s="1" t="s">
        <v>1791</v>
      </c>
      <c r="D152" s="1"/>
      <c r="E152" s="32">
        <v>1</v>
      </c>
      <c r="F152" s="57">
        <v>305750359</v>
      </c>
      <c r="G152" s="58">
        <v>265869.87739130436</v>
      </c>
      <c r="H152" s="67">
        <v>2017.01</v>
      </c>
      <c r="I152" s="67">
        <v>2017.01</v>
      </c>
      <c r="J152" s="67" t="s">
        <v>1524</v>
      </c>
      <c r="K152" s="25" t="s">
        <v>158</v>
      </c>
      <c r="L152" s="31"/>
      <c r="M152" s="31"/>
    </row>
    <row r="153" spans="1:13">
      <c r="A153" s="1" t="s">
        <v>1418</v>
      </c>
      <c r="B153" s="25" t="s">
        <v>795</v>
      </c>
      <c r="C153" s="1" t="s">
        <v>1792</v>
      </c>
      <c r="D153" s="1"/>
      <c r="E153" s="32">
        <v>1</v>
      </c>
      <c r="F153" s="57">
        <v>386895268</v>
      </c>
      <c r="G153" s="58">
        <v>336430.66782608698</v>
      </c>
      <c r="H153" s="67">
        <v>2017.01</v>
      </c>
      <c r="I153" s="67">
        <v>2017.01</v>
      </c>
      <c r="J153" s="67" t="s">
        <v>1524</v>
      </c>
      <c r="K153" s="25" t="s">
        <v>158</v>
      </c>
      <c r="L153" s="31"/>
      <c r="M153" s="31"/>
    </row>
    <row r="154" spans="1:13">
      <c r="A154" s="1" t="s">
        <v>132</v>
      </c>
      <c r="B154" s="25" t="s">
        <v>795</v>
      </c>
      <c r="C154" s="1" t="s">
        <v>1793</v>
      </c>
      <c r="D154" s="1"/>
      <c r="E154" s="32">
        <v>1</v>
      </c>
      <c r="F154" s="57">
        <v>343874499</v>
      </c>
      <c r="G154" s="58">
        <v>299021.30347826087</v>
      </c>
      <c r="H154" s="67">
        <v>2017.01</v>
      </c>
      <c r="I154" s="67">
        <v>2017.01</v>
      </c>
      <c r="J154" s="67" t="s">
        <v>1524</v>
      </c>
      <c r="K154" s="25" t="s">
        <v>158</v>
      </c>
      <c r="L154" s="31"/>
      <c r="M154" s="31"/>
    </row>
    <row r="155" spans="1:13">
      <c r="A155" s="1" t="s">
        <v>1665</v>
      </c>
      <c r="B155" s="25" t="s">
        <v>795</v>
      </c>
      <c r="C155" s="1" t="s">
        <v>1793</v>
      </c>
      <c r="D155" s="1"/>
      <c r="E155" s="32">
        <v>1</v>
      </c>
      <c r="F155" s="57">
        <v>1106246595</v>
      </c>
      <c r="G155" s="58">
        <v>961953.56086956523</v>
      </c>
      <c r="H155" s="67">
        <v>2017.01</v>
      </c>
      <c r="I155" s="67">
        <v>2017.01</v>
      </c>
      <c r="J155" s="67" t="s">
        <v>1524</v>
      </c>
      <c r="K155" s="25" t="s">
        <v>158</v>
      </c>
      <c r="L155" s="31"/>
      <c r="M155" s="31"/>
    </row>
    <row r="156" spans="1:13">
      <c r="A156" s="1" t="s">
        <v>1666</v>
      </c>
      <c r="B156" s="25" t="s">
        <v>795</v>
      </c>
      <c r="C156" s="1" t="s">
        <v>1794</v>
      </c>
      <c r="D156" s="1"/>
      <c r="E156" s="32">
        <v>1</v>
      </c>
      <c r="F156" s="57">
        <v>86766120</v>
      </c>
      <c r="G156" s="58">
        <v>75448.800000000003</v>
      </c>
      <c r="H156" s="67">
        <v>2017.01</v>
      </c>
      <c r="I156" s="67">
        <v>2017.01</v>
      </c>
      <c r="J156" s="67" t="s">
        <v>1524</v>
      </c>
      <c r="K156" s="25" t="s">
        <v>158</v>
      </c>
      <c r="L156" s="31"/>
      <c r="M156" s="31"/>
    </row>
    <row r="157" spans="1:13">
      <c r="A157" s="1" t="s">
        <v>1667</v>
      </c>
      <c r="B157" s="25" t="s">
        <v>795</v>
      </c>
      <c r="C157" s="1" t="s">
        <v>1795</v>
      </c>
      <c r="D157" s="1"/>
      <c r="E157" s="32">
        <v>1</v>
      </c>
      <c r="F157" s="57">
        <v>3785614677</v>
      </c>
      <c r="G157" s="58">
        <v>3291838.8495652173</v>
      </c>
      <c r="H157" s="67">
        <v>2017.01</v>
      </c>
      <c r="I157" s="67">
        <v>2017.01</v>
      </c>
      <c r="J157" s="67" t="s">
        <v>1524</v>
      </c>
      <c r="K157" s="25" t="s">
        <v>158</v>
      </c>
      <c r="L157" s="31"/>
      <c r="M157" s="31"/>
    </row>
    <row r="158" spans="1:13">
      <c r="A158" s="1" t="s">
        <v>1419</v>
      </c>
      <c r="B158" s="25" t="s">
        <v>795</v>
      </c>
      <c r="C158" s="1" t="s">
        <v>1796</v>
      </c>
      <c r="D158" s="1"/>
      <c r="E158" s="32">
        <v>1</v>
      </c>
      <c r="F158" s="57">
        <v>180737493.75</v>
      </c>
      <c r="G158" s="58">
        <v>157163.03804347827</v>
      </c>
      <c r="H158" s="67">
        <v>2017.01</v>
      </c>
      <c r="I158" s="67">
        <v>2017.01</v>
      </c>
      <c r="J158" s="67" t="s">
        <v>1524</v>
      </c>
      <c r="K158" s="25" t="s">
        <v>158</v>
      </c>
      <c r="L158" s="31"/>
      <c r="M158" s="31"/>
    </row>
    <row r="159" spans="1:13">
      <c r="A159" s="1" t="s">
        <v>130</v>
      </c>
      <c r="B159" s="25" t="s">
        <v>795</v>
      </c>
      <c r="C159" s="1" t="s">
        <v>1797</v>
      </c>
      <c r="D159" s="1"/>
      <c r="E159" s="32">
        <v>1</v>
      </c>
      <c r="F159" s="57">
        <v>144325359</v>
      </c>
      <c r="G159" s="58">
        <v>125500.31217391304</v>
      </c>
      <c r="H159" s="67">
        <v>2017.01</v>
      </c>
      <c r="I159" s="67">
        <v>2017.01</v>
      </c>
      <c r="J159" s="67" t="s">
        <v>1524</v>
      </c>
      <c r="K159" s="25" t="s">
        <v>158</v>
      </c>
      <c r="L159" s="31"/>
      <c r="M159" s="31"/>
    </row>
    <row r="160" spans="1:13">
      <c r="A160" s="1" t="s">
        <v>86</v>
      </c>
      <c r="B160" s="25" t="s">
        <v>795</v>
      </c>
      <c r="C160" s="1" t="s">
        <v>1798</v>
      </c>
      <c r="D160" s="1"/>
      <c r="E160" s="32">
        <v>1</v>
      </c>
      <c r="F160" s="57">
        <v>107782480</v>
      </c>
      <c r="G160" s="58">
        <v>93723.895652173916</v>
      </c>
      <c r="H160" s="67">
        <v>2017.01</v>
      </c>
      <c r="I160" s="67">
        <v>2017.01</v>
      </c>
      <c r="J160" s="67" t="s">
        <v>1524</v>
      </c>
      <c r="K160" s="25" t="s">
        <v>158</v>
      </c>
      <c r="L160" s="31"/>
      <c r="M160" s="31"/>
    </row>
    <row r="161" spans="1:13">
      <c r="A161" s="1" t="s">
        <v>145</v>
      </c>
      <c r="B161" s="25" t="s">
        <v>795</v>
      </c>
      <c r="C161" s="1" t="s">
        <v>1799</v>
      </c>
      <c r="D161" s="1"/>
      <c r="E161" s="32">
        <v>1</v>
      </c>
      <c r="F161" s="57">
        <v>250236408.13999999</v>
      </c>
      <c r="G161" s="58">
        <v>217596.87664347826</v>
      </c>
      <c r="H161" s="67">
        <v>2017.01</v>
      </c>
      <c r="I161" s="67">
        <v>2017.01</v>
      </c>
      <c r="J161" s="67" t="s">
        <v>1524</v>
      </c>
      <c r="K161" s="25" t="s">
        <v>158</v>
      </c>
      <c r="L161" s="31"/>
      <c r="M161" s="31"/>
    </row>
    <row r="162" spans="1:13">
      <c r="A162" s="1" t="s">
        <v>27</v>
      </c>
      <c r="B162" s="25" t="s">
        <v>795</v>
      </c>
      <c r="C162" s="1" t="s">
        <v>1800</v>
      </c>
      <c r="D162" s="1"/>
      <c r="E162" s="32">
        <v>1</v>
      </c>
      <c r="F162" s="57">
        <v>517073632</v>
      </c>
      <c r="G162" s="58">
        <v>449629.24521739129</v>
      </c>
      <c r="H162" s="67">
        <v>2017.01</v>
      </c>
      <c r="I162" s="67">
        <v>2017.01</v>
      </c>
      <c r="J162" s="67" t="s">
        <v>1524</v>
      </c>
      <c r="K162" s="25" t="s">
        <v>158</v>
      </c>
      <c r="L162" s="31"/>
      <c r="M162" s="31"/>
    </row>
    <row r="163" spans="1:13">
      <c r="A163" s="1" t="s">
        <v>1668</v>
      </c>
      <c r="B163" s="25" t="s">
        <v>795</v>
      </c>
      <c r="C163" s="1" t="s">
        <v>1801</v>
      </c>
      <c r="D163" s="1"/>
      <c r="E163" s="32">
        <v>1</v>
      </c>
      <c r="F163" s="57">
        <v>151016120.11000001</v>
      </c>
      <c r="G163" s="58">
        <v>131318.3653130435</v>
      </c>
      <c r="H163" s="67">
        <v>2017.01</v>
      </c>
      <c r="I163" s="67">
        <v>2017.01</v>
      </c>
      <c r="J163" s="67" t="s">
        <v>1524</v>
      </c>
      <c r="K163" s="25" t="s">
        <v>158</v>
      </c>
      <c r="L163" s="31"/>
      <c r="M163" s="31"/>
    </row>
    <row r="164" spans="1:13">
      <c r="A164" s="1" t="s">
        <v>144</v>
      </c>
      <c r="B164" s="25" t="s">
        <v>795</v>
      </c>
      <c r="C164" s="1" t="s">
        <v>1802</v>
      </c>
      <c r="D164" s="1"/>
      <c r="E164" s="32">
        <v>1</v>
      </c>
      <c r="F164" s="57">
        <v>3220077984</v>
      </c>
      <c r="G164" s="58">
        <v>2800067.8121739132</v>
      </c>
      <c r="H164" s="67">
        <v>2017.01</v>
      </c>
      <c r="I164" s="67">
        <v>2017.01</v>
      </c>
      <c r="J164" s="67" t="s">
        <v>1524</v>
      </c>
      <c r="K164" s="25" t="s">
        <v>158</v>
      </c>
      <c r="L164" s="31"/>
      <c r="M164" s="31"/>
    </row>
    <row r="165" spans="1:13">
      <c r="A165" s="1" t="s">
        <v>1679</v>
      </c>
      <c r="B165" s="25" t="s">
        <v>795</v>
      </c>
      <c r="C165" s="1" t="s">
        <v>1803</v>
      </c>
      <c r="D165" s="1"/>
      <c r="E165" s="32">
        <v>1</v>
      </c>
      <c r="F165" s="57">
        <v>135061708.44999999</v>
      </c>
      <c r="G165" s="58">
        <v>117444.96386956521</v>
      </c>
      <c r="H165" s="67">
        <v>2017.01</v>
      </c>
      <c r="I165" s="67">
        <v>2017.01</v>
      </c>
      <c r="J165" s="67" t="s">
        <v>1524</v>
      </c>
      <c r="K165" s="25" t="s">
        <v>158</v>
      </c>
      <c r="L165" s="31"/>
      <c r="M165" s="31"/>
    </row>
    <row r="166" spans="1:13">
      <c r="A166" s="1" t="s">
        <v>1680</v>
      </c>
      <c r="B166" s="25" t="s">
        <v>795</v>
      </c>
      <c r="C166" s="1" t="s">
        <v>1804</v>
      </c>
      <c r="D166" s="1"/>
      <c r="E166" s="32">
        <v>1</v>
      </c>
      <c r="F166" s="57">
        <v>318723915</v>
      </c>
      <c r="G166" s="58">
        <v>277151.23043478263</v>
      </c>
      <c r="H166" s="67">
        <v>2017.01</v>
      </c>
      <c r="I166" s="67">
        <v>2017.01</v>
      </c>
      <c r="J166" s="67" t="s">
        <v>1524</v>
      </c>
      <c r="K166" s="25" t="s">
        <v>158</v>
      </c>
      <c r="L166" s="31"/>
      <c r="M166" s="31"/>
    </row>
    <row r="167" spans="1:13">
      <c r="A167" s="1" t="s">
        <v>136</v>
      </c>
      <c r="B167" s="25" t="s">
        <v>795</v>
      </c>
      <c r="C167" s="1" t="s">
        <v>1805</v>
      </c>
      <c r="D167" s="1"/>
      <c r="E167" s="32">
        <v>1</v>
      </c>
      <c r="F167" s="57">
        <v>224246079</v>
      </c>
      <c r="G167" s="58">
        <v>194996.59043478261</v>
      </c>
      <c r="H167" s="67">
        <v>2017.01</v>
      </c>
      <c r="I167" s="67">
        <v>2017.01</v>
      </c>
      <c r="J167" s="67" t="s">
        <v>1524</v>
      </c>
      <c r="K167" s="25" t="s">
        <v>158</v>
      </c>
      <c r="L167" s="31"/>
      <c r="M167" s="31"/>
    </row>
    <row r="168" spans="1:13">
      <c r="A168" s="1" t="s">
        <v>103</v>
      </c>
      <c r="B168" s="25" t="s">
        <v>795</v>
      </c>
      <c r="C168" s="1" t="s">
        <v>1806</v>
      </c>
      <c r="D168" s="1"/>
      <c r="E168" s="32">
        <v>1</v>
      </c>
      <c r="F168" s="57">
        <v>152451720</v>
      </c>
      <c r="G168" s="58">
        <v>132566.71304347826</v>
      </c>
      <c r="H168" s="67">
        <v>2017.01</v>
      </c>
      <c r="I168" s="67">
        <v>2017.01</v>
      </c>
      <c r="J168" s="67" t="s">
        <v>1524</v>
      </c>
      <c r="K168" s="25" t="s">
        <v>158</v>
      </c>
      <c r="L168" s="31"/>
      <c r="M168" s="31"/>
    </row>
    <row r="169" spans="1:13">
      <c r="A169" s="1" t="s">
        <v>1688</v>
      </c>
      <c r="B169" s="25" t="s">
        <v>795</v>
      </c>
      <c r="C169" s="1" t="s">
        <v>1807</v>
      </c>
      <c r="D169" s="1"/>
      <c r="E169" s="32">
        <v>1</v>
      </c>
      <c r="F169" s="57">
        <v>133340000</v>
      </c>
      <c r="G169" s="58">
        <v>115947.82608695653</v>
      </c>
      <c r="H169" s="67">
        <v>2017.01</v>
      </c>
      <c r="I169" s="67">
        <v>2017.01</v>
      </c>
      <c r="J169" s="67" t="s">
        <v>1524</v>
      </c>
      <c r="K169" s="25" t="s">
        <v>158</v>
      </c>
      <c r="L169" s="31"/>
      <c r="M169" s="31"/>
    </row>
    <row r="170" spans="1:13">
      <c r="A170" s="1" t="s">
        <v>21</v>
      </c>
      <c r="B170" s="25" t="s">
        <v>795</v>
      </c>
      <c r="C170" s="1" t="s">
        <v>1808</v>
      </c>
      <c r="D170" s="1"/>
      <c r="E170" s="32">
        <v>1</v>
      </c>
      <c r="F170" s="57">
        <v>268680000</v>
      </c>
      <c r="G170" s="58">
        <v>233634.78260869565</v>
      </c>
      <c r="H170" s="67">
        <v>2017.01</v>
      </c>
      <c r="I170" s="67">
        <v>2017.01</v>
      </c>
      <c r="J170" s="67" t="s">
        <v>1524</v>
      </c>
      <c r="K170" s="25" t="s">
        <v>158</v>
      </c>
      <c r="L170" s="31"/>
      <c r="M170" s="31"/>
    </row>
    <row r="171" spans="1:13">
      <c r="A171" s="1" t="s">
        <v>1691</v>
      </c>
      <c r="B171" s="25" t="s">
        <v>795</v>
      </c>
      <c r="C171" s="1" t="s">
        <v>1809</v>
      </c>
      <c r="D171" s="1"/>
      <c r="E171" s="32">
        <v>1</v>
      </c>
      <c r="F171" s="57">
        <v>1043186739</v>
      </c>
      <c r="G171" s="58">
        <v>907118.90347826085</v>
      </c>
      <c r="H171" s="67">
        <v>2017.01</v>
      </c>
      <c r="I171" s="67">
        <v>2017.01</v>
      </c>
      <c r="J171" s="67" t="s">
        <v>1524</v>
      </c>
      <c r="K171" s="25" t="s">
        <v>158</v>
      </c>
      <c r="L171" s="31"/>
      <c r="M171" s="31"/>
    </row>
    <row r="172" spans="1:13">
      <c r="A172" s="1" t="s">
        <v>1420</v>
      </c>
      <c r="B172" s="25" t="s">
        <v>795</v>
      </c>
      <c r="C172" s="1" t="s">
        <v>1810</v>
      </c>
      <c r="D172" s="1"/>
      <c r="E172" s="32">
        <v>1</v>
      </c>
      <c r="F172" s="57">
        <v>1236286107</v>
      </c>
      <c r="G172" s="58">
        <v>1075031.3973913044</v>
      </c>
      <c r="H172" s="67">
        <v>2017.01</v>
      </c>
      <c r="I172" s="67">
        <v>2017.01</v>
      </c>
      <c r="J172" s="67" t="s">
        <v>1524</v>
      </c>
      <c r="K172" s="25" t="s">
        <v>158</v>
      </c>
      <c r="L172" s="31"/>
      <c r="M172" s="31"/>
    </row>
    <row r="173" spans="1:13">
      <c r="A173" s="1" t="s">
        <v>22</v>
      </c>
      <c r="B173" s="25" t="s">
        <v>795</v>
      </c>
      <c r="C173" s="1" t="s">
        <v>1811</v>
      </c>
      <c r="D173" s="1"/>
      <c r="E173" s="32">
        <v>1</v>
      </c>
      <c r="F173" s="57">
        <v>515472686</v>
      </c>
      <c r="G173" s="58">
        <v>448237.11826086958</v>
      </c>
      <c r="H173" s="67">
        <v>2017.01</v>
      </c>
      <c r="I173" s="67">
        <v>2017.01</v>
      </c>
      <c r="J173" s="67" t="s">
        <v>1524</v>
      </c>
      <c r="K173" s="25" t="s">
        <v>158</v>
      </c>
      <c r="L173" s="31"/>
      <c r="M173" s="31"/>
    </row>
    <row r="174" spans="1:13">
      <c r="A174" s="1" t="s">
        <v>1421</v>
      </c>
      <c r="B174" s="25" t="s">
        <v>795</v>
      </c>
      <c r="C174" s="1" t="s">
        <v>1812</v>
      </c>
      <c r="D174" s="1"/>
      <c r="E174" s="32">
        <v>1</v>
      </c>
      <c r="F174" s="57">
        <v>2295613023</v>
      </c>
      <c r="G174" s="58">
        <v>1996185.2373913045</v>
      </c>
      <c r="H174" s="67">
        <v>2017.01</v>
      </c>
      <c r="I174" s="67">
        <v>2017.01</v>
      </c>
      <c r="J174" s="67" t="s">
        <v>1524</v>
      </c>
      <c r="K174" s="25" t="s">
        <v>158</v>
      </c>
      <c r="L174" s="31"/>
      <c r="M174" s="31"/>
    </row>
    <row r="175" spans="1:13">
      <c r="A175" s="1" t="s">
        <v>1422</v>
      </c>
      <c r="B175" s="25" t="s">
        <v>795</v>
      </c>
      <c r="C175" s="1" t="s">
        <v>1813</v>
      </c>
      <c r="D175" s="1"/>
      <c r="E175" s="32">
        <v>1</v>
      </c>
      <c r="F175" s="57">
        <v>1470519400</v>
      </c>
      <c r="G175" s="58">
        <v>1278712.5217391304</v>
      </c>
      <c r="H175" s="67">
        <v>2017.01</v>
      </c>
      <c r="I175" s="67">
        <v>2017.01</v>
      </c>
      <c r="J175" s="67" t="s">
        <v>1524</v>
      </c>
      <c r="K175" s="25" t="s">
        <v>158</v>
      </c>
      <c r="L175" s="31"/>
      <c r="M175" s="31"/>
    </row>
    <row r="176" spans="1:13">
      <c r="A176" s="1" t="s">
        <v>3</v>
      </c>
      <c r="B176" s="25" t="s">
        <v>146</v>
      </c>
      <c r="C176" s="1" t="s">
        <v>1496</v>
      </c>
      <c r="D176" s="1"/>
      <c r="E176" s="32">
        <v>1</v>
      </c>
      <c r="F176" s="57">
        <v>75090560.469999999</v>
      </c>
      <c r="G176" s="58">
        <v>65296.139539130432</v>
      </c>
      <c r="H176" s="67">
        <v>2017.01</v>
      </c>
      <c r="I176" s="67">
        <v>2017.01</v>
      </c>
      <c r="J176" s="67" t="s">
        <v>1524</v>
      </c>
      <c r="K176" s="25" t="s">
        <v>158</v>
      </c>
      <c r="L176" s="31"/>
      <c r="M176" s="31"/>
    </row>
    <row r="177" spans="1:13">
      <c r="A177" s="1" t="s">
        <v>1497</v>
      </c>
      <c r="B177" s="25" t="s">
        <v>146</v>
      </c>
      <c r="C177" s="1" t="s">
        <v>1498</v>
      </c>
      <c r="D177" s="1"/>
      <c r="E177" s="32">
        <v>1</v>
      </c>
      <c r="F177" s="57">
        <v>126574660.91</v>
      </c>
      <c r="G177" s="58">
        <v>110064.92253043478</v>
      </c>
      <c r="H177" s="67">
        <v>2017.01</v>
      </c>
      <c r="I177" s="67">
        <v>2017.01</v>
      </c>
      <c r="J177" s="67" t="s">
        <v>1524</v>
      </c>
      <c r="K177" s="25" t="s">
        <v>158</v>
      </c>
      <c r="L177" s="31"/>
      <c r="M177" s="31"/>
    </row>
    <row r="178" spans="1:13">
      <c r="A178" s="1" t="s">
        <v>1499</v>
      </c>
      <c r="B178" s="25" t="s">
        <v>146</v>
      </c>
      <c r="C178" s="1" t="s">
        <v>1500</v>
      </c>
      <c r="D178" s="1"/>
      <c r="E178" s="32">
        <v>1</v>
      </c>
      <c r="F178" s="57">
        <v>175345469.46000001</v>
      </c>
      <c r="G178" s="58">
        <v>152474.32126956523</v>
      </c>
      <c r="H178" s="67">
        <v>2017.01</v>
      </c>
      <c r="I178" s="67">
        <v>2017.01</v>
      </c>
      <c r="J178" s="67" t="s">
        <v>1524</v>
      </c>
      <c r="K178" s="25" t="s">
        <v>158</v>
      </c>
      <c r="L178" s="31"/>
      <c r="M178" s="31"/>
    </row>
    <row r="179" spans="1:13">
      <c r="A179" s="1" t="s">
        <v>237</v>
      </c>
      <c r="B179" s="25" t="s">
        <v>146</v>
      </c>
      <c r="C179" s="1" t="s">
        <v>1501</v>
      </c>
      <c r="D179" s="1"/>
      <c r="E179" s="32">
        <v>1</v>
      </c>
      <c r="F179" s="57">
        <v>177813380.18000001</v>
      </c>
      <c r="G179" s="58">
        <v>154620.33059130434</v>
      </c>
      <c r="H179" s="67">
        <v>2017.01</v>
      </c>
      <c r="I179" s="67">
        <v>2017.01</v>
      </c>
      <c r="J179" s="67" t="s">
        <v>1524</v>
      </c>
      <c r="K179" s="25" t="s">
        <v>158</v>
      </c>
      <c r="L179" s="31"/>
      <c r="M179" s="31"/>
    </row>
    <row r="180" spans="1:13">
      <c r="A180" s="1" t="s">
        <v>1424</v>
      </c>
      <c r="B180" s="25" t="s">
        <v>146</v>
      </c>
      <c r="C180" s="1" t="s">
        <v>1502</v>
      </c>
      <c r="D180" s="1"/>
      <c r="E180" s="32">
        <v>1</v>
      </c>
      <c r="F180" s="57">
        <v>84631800.599999994</v>
      </c>
      <c r="G180" s="58">
        <v>73592.870086956522</v>
      </c>
      <c r="H180" s="67">
        <v>2017.01</v>
      </c>
      <c r="I180" s="67">
        <v>2017.01</v>
      </c>
      <c r="J180" s="67" t="s">
        <v>1524</v>
      </c>
      <c r="K180" s="25" t="s">
        <v>158</v>
      </c>
      <c r="L180" s="31"/>
      <c r="M180" s="31"/>
    </row>
    <row r="181" spans="1:13">
      <c r="A181" s="1" t="s">
        <v>101</v>
      </c>
      <c r="B181" s="25" t="s">
        <v>146</v>
      </c>
      <c r="C181" s="1" t="s">
        <v>1503</v>
      </c>
      <c r="D181" s="1"/>
      <c r="E181" s="32">
        <v>1</v>
      </c>
      <c r="F181" s="57">
        <v>918463978.25</v>
      </c>
      <c r="G181" s="58">
        <v>798664.32891304349</v>
      </c>
      <c r="H181" s="67">
        <v>2017.01</v>
      </c>
      <c r="I181" s="67">
        <v>2017.01</v>
      </c>
      <c r="J181" s="67" t="s">
        <v>1524</v>
      </c>
      <c r="K181" s="25" t="s">
        <v>158</v>
      </c>
      <c r="L181" s="31"/>
      <c r="M181" s="31"/>
    </row>
    <row r="182" spans="1:13">
      <c r="A182" s="1" t="s">
        <v>1504</v>
      </c>
      <c r="B182" s="25" t="s">
        <v>146</v>
      </c>
      <c r="C182" s="1" t="s">
        <v>1505</v>
      </c>
      <c r="D182" s="1"/>
      <c r="E182" s="32">
        <v>1</v>
      </c>
      <c r="F182" s="57">
        <v>393273966</v>
      </c>
      <c r="G182" s="58">
        <v>341977.36173913046</v>
      </c>
      <c r="H182" s="67">
        <v>2017.01</v>
      </c>
      <c r="I182" s="67">
        <v>2017.01</v>
      </c>
      <c r="J182" s="67" t="s">
        <v>1524</v>
      </c>
      <c r="K182" s="25" t="s">
        <v>158</v>
      </c>
      <c r="L182" s="31"/>
      <c r="M182" s="31"/>
    </row>
    <row r="183" spans="1:13">
      <c r="A183" s="1" t="s">
        <v>1425</v>
      </c>
      <c r="B183" s="25" t="s">
        <v>146</v>
      </c>
      <c r="C183" s="1" t="s">
        <v>1506</v>
      </c>
      <c r="D183" s="1"/>
      <c r="E183" s="32">
        <v>1</v>
      </c>
      <c r="F183" s="57">
        <v>270567792</v>
      </c>
      <c r="G183" s="58">
        <v>235276.3408695652</v>
      </c>
      <c r="H183" s="67">
        <v>2017.01</v>
      </c>
      <c r="I183" s="67">
        <v>2017.01</v>
      </c>
      <c r="J183" s="67" t="s">
        <v>1524</v>
      </c>
      <c r="K183" s="25" t="s">
        <v>158</v>
      </c>
      <c r="L183" s="31"/>
      <c r="M183" s="31"/>
    </row>
    <row r="184" spans="1:13">
      <c r="A184" s="1" t="s">
        <v>1507</v>
      </c>
      <c r="B184" s="25" t="s">
        <v>146</v>
      </c>
      <c r="C184" s="1" t="s">
        <v>1508</v>
      </c>
      <c r="D184" s="1"/>
      <c r="E184" s="32">
        <v>1</v>
      </c>
      <c r="F184" s="57">
        <v>168664276.53999999</v>
      </c>
      <c r="G184" s="58">
        <v>146664.58829565215</v>
      </c>
      <c r="H184" s="67">
        <v>2017.01</v>
      </c>
      <c r="I184" s="67">
        <v>2017.01</v>
      </c>
      <c r="J184" s="67" t="s">
        <v>1524</v>
      </c>
      <c r="K184" s="25" t="s">
        <v>158</v>
      </c>
      <c r="L184" s="31"/>
      <c r="M184" s="31"/>
    </row>
    <row r="185" spans="1:13">
      <c r="A185" s="1" t="s">
        <v>1509</v>
      </c>
      <c r="B185" s="25" t="s">
        <v>146</v>
      </c>
      <c r="C185" s="1" t="s">
        <v>1510</v>
      </c>
      <c r="D185" s="1"/>
      <c r="E185" s="32">
        <v>1</v>
      </c>
      <c r="F185" s="57">
        <v>178299305.53999999</v>
      </c>
      <c r="G185" s="58">
        <v>155042.87438260869</v>
      </c>
      <c r="H185" s="67">
        <v>2017.01</v>
      </c>
      <c r="I185" s="67">
        <v>2017.01</v>
      </c>
      <c r="J185" s="67" t="s">
        <v>1524</v>
      </c>
      <c r="K185" s="25" t="s">
        <v>158</v>
      </c>
      <c r="L185" s="31"/>
      <c r="M185" s="31"/>
    </row>
    <row r="186" spans="1:13">
      <c r="A186" s="1" t="s">
        <v>1511</v>
      </c>
      <c r="B186" s="25" t="s">
        <v>146</v>
      </c>
      <c r="C186" s="1" t="s">
        <v>1512</v>
      </c>
      <c r="D186" s="1"/>
      <c r="E186" s="32">
        <v>1</v>
      </c>
      <c r="F186" s="57">
        <v>174057404.5</v>
      </c>
      <c r="G186" s="58">
        <v>151354.26478260869</v>
      </c>
      <c r="H186" s="67">
        <v>2017.01</v>
      </c>
      <c r="I186" s="67">
        <v>2017.01</v>
      </c>
      <c r="J186" s="67" t="s">
        <v>1524</v>
      </c>
      <c r="K186" s="25" t="s">
        <v>158</v>
      </c>
      <c r="L186" s="31"/>
      <c r="M186" s="31"/>
    </row>
    <row r="187" spans="1:13">
      <c r="A187" s="1" t="s">
        <v>1513</v>
      </c>
      <c r="B187" s="25" t="s">
        <v>146</v>
      </c>
      <c r="C187" s="1" t="s">
        <v>1514</v>
      </c>
      <c r="D187" s="1"/>
      <c r="E187" s="32">
        <v>1</v>
      </c>
      <c r="F187" s="57">
        <v>72768005.549999997</v>
      </c>
      <c r="G187" s="58">
        <v>63276.526565217391</v>
      </c>
      <c r="H187" s="67">
        <v>2017.01</v>
      </c>
      <c r="I187" s="67">
        <v>2017.01</v>
      </c>
      <c r="J187" s="67" t="s">
        <v>1524</v>
      </c>
      <c r="K187" s="25" t="s">
        <v>158</v>
      </c>
      <c r="L187" s="31"/>
      <c r="M187" s="31"/>
    </row>
    <row r="188" spans="1:13">
      <c r="A188" s="1" t="s">
        <v>140</v>
      </c>
      <c r="B188" s="25" t="s">
        <v>146</v>
      </c>
      <c r="C188" s="1" t="s">
        <v>1515</v>
      </c>
      <c r="D188" s="1"/>
      <c r="E188" s="32">
        <v>1</v>
      </c>
      <c r="F188" s="57">
        <v>75330462.959999993</v>
      </c>
      <c r="G188" s="58">
        <v>65504.750399999997</v>
      </c>
      <c r="H188" s="67">
        <v>2017.01</v>
      </c>
      <c r="I188" s="67">
        <v>2017.01</v>
      </c>
      <c r="J188" s="67" t="s">
        <v>1524</v>
      </c>
      <c r="K188" s="25" t="s">
        <v>158</v>
      </c>
      <c r="L188" s="31"/>
      <c r="M188" s="31"/>
    </row>
    <row r="189" spans="1:13">
      <c r="A189" s="1" t="s">
        <v>79</v>
      </c>
      <c r="B189" s="25" t="s">
        <v>146</v>
      </c>
      <c r="C189" s="1" t="s">
        <v>1516</v>
      </c>
      <c r="D189" s="1"/>
      <c r="E189" s="32">
        <v>1</v>
      </c>
      <c r="F189" s="57">
        <v>274734779</v>
      </c>
      <c r="G189" s="58">
        <v>238899.80782608697</v>
      </c>
      <c r="H189" s="67">
        <v>2017.01</v>
      </c>
      <c r="I189" s="67">
        <v>2017.01</v>
      </c>
      <c r="J189" s="67" t="s">
        <v>1524</v>
      </c>
      <c r="K189" s="25" t="s">
        <v>158</v>
      </c>
      <c r="L189" s="31"/>
      <c r="M189" s="31"/>
    </row>
    <row r="190" spans="1:13">
      <c r="A190" s="1" t="s">
        <v>1426</v>
      </c>
      <c r="B190" s="25" t="s">
        <v>146</v>
      </c>
      <c r="C190" s="1" t="s">
        <v>1517</v>
      </c>
      <c r="D190" s="1"/>
      <c r="E190" s="32">
        <v>1</v>
      </c>
      <c r="F190" s="57">
        <v>602999579</v>
      </c>
      <c r="G190" s="58">
        <v>524347.46</v>
      </c>
      <c r="H190" s="67">
        <v>2017.01</v>
      </c>
      <c r="I190" s="67">
        <v>2017.01</v>
      </c>
      <c r="J190" s="67" t="s">
        <v>1524</v>
      </c>
      <c r="K190" s="25" t="s">
        <v>158</v>
      </c>
      <c r="L190" s="31"/>
      <c r="M190" s="31"/>
    </row>
    <row r="191" spans="1:13">
      <c r="A191" s="1" t="s">
        <v>1518</v>
      </c>
      <c r="B191" s="25" t="s">
        <v>146</v>
      </c>
      <c r="C191" s="1" t="s">
        <v>1519</v>
      </c>
      <c r="D191" s="1"/>
      <c r="E191" s="32">
        <v>1</v>
      </c>
      <c r="F191" s="57">
        <v>858664704</v>
      </c>
      <c r="G191" s="58">
        <v>746664.95999999996</v>
      </c>
      <c r="H191" s="67">
        <v>2017.01</v>
      </c>
      <c r="I191" s="67">
        <v>2017.01</v>
      </c>
      <c r="J191" s="67" t="s">
        <v>1524</v>
      </c>
      <c r="K191" s="25" t="s">
        <v>158</v>
      </c>
      <c r="L191" s="31"/>
      <c r="M191" s="31"/>
    </row>
    <row r="192" spans="1:13">
      <c r="A192" s="1" t="s">
        <v>1427</v>
      </c>
      <c r="B192" s="25" t="s">
        <v>146</v>
      </c>
      <c r="C192" s="1" t="s">
        <v>1520</v>
      </c>
      <c r="D192" s="1"/>
      <c r="E192" s="32">
        <v>1</v>
      </c>
      <c r="F192" s="57">
        <v>376476601</v>
      </c>
      <c r="G192" s="58">
        <v>327370.95739130437</v>
      </c>
      <c r="H192" s="67">
        <v>2017.01</v>
      </c>
      <c r="I192" s="67">
        <v>2017.01</v>
      </c>
      <c r="J192" s="67" t="s">
        <v>1524</v>
      </c>
      <c r="K192" s="25" t="s">
        <v>158</v>
      </c>
      <c r="L192" s="31"/>
      <c r="M192" s="31"/>
    </row>
    <row r="193" spans="1:13">
      <c r="A193" s="1" t="s">
        <v>1428</v>
      </c>
      <c r="B193" s="25" t="s">
        <v>146</v>
      </c>
      <c r="C193" s="1" t="s">
        <v>1521</v>
      </c>
      <c r="D193" s="1"/>
      <c r="E193" s="32">
        <v>1</v>
      </c>
      <c r="F193" s="57">
        <v>370809600</v>
      </c>
      <c r="G193" s="58">
        <v>322443.13043478259</v>
      </c>
      <c r="H193" s="67">
        <v>2017.01</v>
      </c>
      <c r="I193" s="67">
        <v>2017.01</v>
      </c>
      <c r="J193" s="67" t="s">
        <v>1524</v>
      </c>
      <c r="K193" s="25" t="s">
        <v>158</v>
      </c>
      <c r="L193" s="31"/>
      <c r="M193" s="31"/>
    </row>
    <row r="194" spans="1:13">
      <c r="A194" s="1" t="s">
        <v>1429</v>
      </c>
      <c r="B194" s="25" t="s">
        <v>146</v>
      </c>
      <c r="C194" s="1" t="s">
        <v>1522</v>
      </c>
      <c r="D194" s="1"/>
      <c r="E194" s="32">
        <v>1</v>
      </c>
      <c r="F194" s="57">
        <v>237188780</v>
      </c>
      <c r="G194" s="58">
        <v>206251.11304347825</v>
      </c>
      <c r="H194" s="67">
        <v>2017.01</v>
      </c>
      <c r="I194" s="67">
        <v>2017.01</v>
      </c>
      <c r="J194" s="67" t="s">
        <v>1524</v>
      </c>
      <c r="K194" s="25" t="s">
        <v>158</v>
      </c>
      <c r="L194" s="31"/>
      <c r="M194" s="31"/>
    </row>
    <row r="195" spans="1:13">
      <c r="A195" s="1" t="s">
        <v>1430</v>
      </c>
      <c r="B195" s="25" t="s">
        <v>146</v>
      </c>
      <c r="C195" s="1" t="s">
        <v>1523</v>
      </c>
      <c r="D195" s="1"/>
      <c r="E195" s="32">
        <v>1</v>
      </c>
      <c r="F195" s="57">
        <v>82059012.209999993</v>
      </c>
      <c r="G195" s="58">
        <v>71355.662791304349</v>
      </c>
      <c r="H195" s="67">
        <v>2017.01</v>
      </c>
      <c r="I195" s="67">
        <v>2017.01</v>
      </c>
      <c r="J195" s="67" t="s">
        <v>1524</v>
      </c>
      <c r="K195" s="25" t="s">
        <v>158</v>
      </c>
      <c r="L195" s="31"/>
      <c r="M195" s="31"/>
    </row>
    <row r="196" spans="1:13">
      <c r="A196" s="1" t="s">
        <v>66</v>
      </c>
      <c r="B196" s="25" t="s">
        <v>146</v>
      </c>
      <c r="C196" s="1" t="s">
        <v>1525</v>
      </c>
      <c r="D196" s="1"/>
      <c r="E196" s="32">
        <v>1</v>
      </c>
      <c r="F196" s="57">
        <v>414304800</v>
      </c>
      <c r="G196" s="58">
        <v>360265.04347826086</v>
      </c>
      <c r="H196" s="67">
        <v>2017.01</v>
      </c>
      <c r="I196" s="67">
        <v>2017.01</v>
      </c>
      <c r="J196" s="67" t="s">
        <v>1524</v>
      </c>
      <c r="K196" s="25" t="s">
        <v>158</v>
      </c>
      <c r="L196" s="31"/>
      <c r="M196" s="31"/>
    </row>
    <row r="197" spans="1:13">
      <c r="A197" s="1" t="s">
        <v>1431</v>
      </c>
      <c r="B197" s="25" t="s">
        <v>146</v>
      </c>
      <c r="C197" s="1" t="s">
        <v>1526</v>
      </c>
      <c r="D197" s="1"/>
      <c r="E197" s="32">
        <v>1</v>
      </c>
      <c r="F197" s="57">
        <v>112814209.22</v>
      </c>
      <c r="G197" s="58">
        <v>98099.312365217396</v>
      </c>
      <c r="H197" s="67">
        <v>2017.01</v>
      </c>
      <c r="I197" s="67">
        <v>2017.01</v>
      </c>
      <c r="J197" s="67" t="s">
        <v>1524</v>
      </c>
      <c r="K197" s="25" t="s">
        <v>158</v>
      </c>
      <c r="L197" s="31"/>
      <c r="M197" s="31"/>
    </row>
    <row r="198" spans="1:13">
      <c r="A198" s="1" t="s">
        <v>1432</v>
      </c>
      <c r="B198" s="25" t="s">
        <v>146</v>
      </c>
      <c r="C198" s="1" t="s">
        <v>1527</v>
      </c>
      <c r="D198" s="1"/>
      <c r="E198" s="32">
        <v>1</v>
      </c>
      <c r="F198" s="57">
        <v>1754352865</v>
      </c>
      <c r="G198" s="58">
        <v>1525524.2304347826</v>
      </c>
      <c r="H198" s="67">
        <v>2017.01</v>
      </c>
      <c r="I198" s="67">
        <v>2017.01</v>
      </c>
      <c r="J198" s="67" t="s">
        <v>1524</v>
      </c>
      <c r="K198" s="25" t="s">
        <v>158</v>
      </c>
      <c r="L198" s="31"/>
      <c r="M198" s="31"/>
    </row>
    <row r="199" spans="1:13">
      <c r="A199" s="1" t="s">
        <v>81</v>
      </c>
      <c r="B199" s="25" t="s">
        <v>146</v>
      </c>
      <c r="C199" s="1" t="s">
        <v>1528</v>
      </c>
      <c r="D199" s="1"/>
      <c r="E199" s="32">
        <v>1</v>
      </c>
      <c r="F199" s="57">
        <v>152440280</v>
      </c>
      <c r="G199" s="58">
        <v>138582</v>
      </c>
      <c r="H199" s="67">
        <v>2017.01</v>
      </c>
      <c r="I199" s="67">
        <v>2017.01</v>
      </c>
      <c r="J199" s="67" t="s">
        <v>1524</v>
      </c>
      <c r="K199" s="25" t="s">
        <v>158</v>
      </c>
      <c r="L199" s="31"/>
      <c r="M199" s="31"/>
    </row>
    <row r="200" spans="1:13">
      <c r="A200" s="1" t="s">
        <v>1529</v>
      </c>
      <c r="B200" s="25" t="s">
        <v>146</v>
      </c>
      <c r="C200" s="1" t="s">
        <v>1530</v>
      </c>
      <c r="D200" s="1"/>
      <c r="E200" s="32">
        <v>1</v>
      </c>
      <c r="F200" s="57">
        <v>97378395.420000002</v>
      </c>
      <c r="G200" s="58">
        <v>84676.865582608691</v>
      </c>
      <c r="H200" s="67">
        <v>2017.01</v>
      </c>
      <c r="I200" s="67">
        <v>2017.01</v>
      </c>
      <c r="J200" s="67" t="s">
        <v>1524</v>
      </c>
      <c r="K200" s="25" t="s">
        <v>158</v>
      </c>
      <c r="L200" s="31"/>
      <c r="M200" s="31"/>
    </row>
    <row r="201" spans="1:13">
      <c r="A201" s="1" t="s">
        <v>236</v>
      </c>
      <c r="B201" s="25" t="s">
        <v>146</v>
      </c>
      <c r="C201" s="1" t="s">
        <v>1525</v>
      </c>
      <c r="D201" s="1"/>
      <c r="E201" s="32">
        <v>1</v>
      </c>
      <c r="F201" s="57">
        <v>598382778</v>
      </c>
      <c r="G201" s="58">
        <v>520332.85043478262</v>
      </c>
      <c r="H201" s="67">
        <v>2017.01</v>
      </c>
      <c r="I201" s="67">
        <v>2017.01</v>
      </c>
      <c r="J201" s="67" t="s">
        <v>1524</v>
      </c>
      <c r="K201" s="25" t="s">
        <v>158</v>
      </c>
      <c r="L201" s="31"/>
      <c r="M201" s="31"/>
    </row>
    <row r="202" spans="1:13">
      <c r="A202" s="1" t="s">
        <v>1433</v>
      </c>
      <c r="B202" s="25" t="s">
        <v>146</v>
      </c>
      <c r="C202" s="1" t="s">
        <v>1531</v>
      </c>
      <c r="D202" s="1"/>
      <c r="E202" s="32">
        <v>1</v>
      </c>
      <c r="F202" s="57">
        <v>773600271</v>
      </c>
      <c r="G202" s="58">
        <v>672695.88782608695</v>
      </c>
      <c r="H202" s="67">
        <v>2017.01</v>
      </c>
      <c r="I202" s="67">
        <v>2017.01</v>
      </c>
      <c r="J202" s="67" t="s">
        <v>1524</v>
      </c>
      <c r="K202" s="25" t="s">
        <v>158</v>
      </c>
      <c r="L202" s="31"/>
      <c r="M202" s="31"/>
    </row>
    <row r="203" spans="1:13">
      <c r="A203" s="1" t="s">
        <v>1434</v>
      </c>
      <c r="B203" s="25" t="s">
        <v>146</v>
      </c>
      <c r="C203" s="1" t="s">
        <v>1532</v>
      </c>
      <c r="D203" s="1"/>
      <c r="E203" s="32">
        <v>1</v>
      </c>
      <c r="F203" s="57">
        <v>4734785046</v>
      </c>
      <c r="G203" s="58">
        <v>4117204.387826087</v>
      </c>
      <c r="H203" s="67">
        <v>2017.01</v>
      </c>
      <c r="I203" s="67">
        <v>2017.01</v>
      </c>
      <c r="J203" s="67" t="s">
        <v>1524</v>
      </c>
      <c r="K203" s="25" t="s">
        <v>158</v>
      </c>
      <c r="L203" s="31"/>
      <c r="M203" s="31"/>
    </row>
    <row r="204" spans="1:13">
      <c r="A204" s="1" t="s">
        <v>1435</v>
      </c>
      <c r="B204" s="25" t="s">
        <v>146</v>
      </c>
      <c r="C204" s="1" t="s">
        <v>1533</v>
      </c>
      <c r="D204" s="1"/>
      <c r="E204" s="32">
        <v>1</v>
      </c>
      <c r="F204" s="57">
        <v>164078971.63999999</v>
      </c>
      <c r="G204" s="58">
        <v>142677.36664347825</v>
      </c>
      <c r="H204" s="67">
        <v>2017.01</v>
      </c>
      <c r="I204" s="67">
        <v>2017.01</v>
      </c>
      <c r="J204" s="67" t="s">
        <v>1524</v>
      </c>
      <c r="K204" s="25" t="s">
        <v>158</v>
      </c>
      <c r="L204" s="31"/>
      <c r="M204" s="31"/>
    </row>
    <row r="205" spans="1:13">
      <c r="A205" s="1" t="s">
        <v>95</v>
      </c>
      <c r="B205" s="25" t="s">
        <v>146</v>
      </c>
      <c r="C205" s="1" t="s">
        <v>1534</v>
      </c>
      <c r="D205" s="1"/>
      <c r="E205" s="32">
        <v>1</v>
      </c>
      <c r="F205" s="57">
        <v>164928844.49000001</v>
      </c>
      <c r="G205" s="58">
        <v>143416.38651304349</v>
      </c>
      <c r="H205" s="67">
        <v>2017.01</v>
      </c>
      <c r="I205" s="67">
        <v>2017.01</v>
      </c>
      <c r="J205" s="67" t="s">
        <v>1524</v>
      </c>
      <c r="K205" s="25" t="s">
        <v>158</v>
      </c>
      <c r="L205" s="31"/>
      <c r="M205" s="31"/>
    </row>
    <row r="206" spans="1:13">
      <c r="A206" s="1" t="s">
        <v>1535</v>
      </c>
      <c r="B206" s="25" t="s">
        <v>146</v>
      </c>
      <c r="C206" s="1" t="s">
        <v>1536</v>
      </c>
      <c r="D206" s="1"/>
      <c r="E206" s="32">
        <v>1</v>
      </c>
      <c r="F206" s="57">
        <v>70310217.819999993</v>
      </c>
      <c r="G206" s="58">
        <v>61139.319843478253</v>
      </c>
      <c r="H206" s="67">
        <v>2017.01</v>
      </c>
      <c r="I206" s="67">
        <v>2017.01</v>
      </c>
      <c r="J206" s="67" t="s">
        <v>1524</v>
      </c>
      <c r="K206" s="25" t="s">
        <v>158</v>
      </c>
      <c r="L206" s="31"/>
      <c r="M206" s="31"/>
    </row>
    <row r="207" spans="1:13">
      <c r="A207" s="1" t="s">
        <v>59</v>
      </c>
      <c r="B207" s="25" t="s">
        <v>146</v>
      </c>
      <c r="C207" s="1" t="s">
        <v>1533</v>
      </c>
      <c r="D207" s="1"/>
      <c r="E207" s="32">
        <v>1</v>
      </c>
      <c r="F207" s="57">
        <v>385887345</v>
      </c>
      <c r="G207" s="58">
        <v>335554.21304347826</v>
      </c>
      <c r="H207" s="67">
        <v>2017.01</v>
      </c>
      <c r="I207" s="67">
        <v>2017.01</v>
      </c>
      <c r="J207" s="67" t="s">
        <v>1524</v>
      </c>
      <c r="K207" s="25" t="s">
        <v>158</v>
      </c>
      <c r="L207" s="31"/>
      <c r="M207" s="31"/>
    </row>
    <row r="208" spans="1:13">
      <c r="A208" s="1" t="s">
        <v>58</v>
      </c>
      <c r="B208" s="25" t="s">
        <v>146</v>
      </c>
      <c r="C208" s="1" t="s">
        <v>1537</v>
      </c>
      <c r="D208" s="1"/>
      <c r="E208" s="32">
        <v>1</v>
      </c>
      <c r="F208" s="57">
        <v>2159650693</v>
      </c>
      <c r="G208" s="58">
        <v>1877957.124347826</v>
      </c>
      <c r="H208" s="67">
        <v>2017.01</v>
      </c>
      <c r="I208" s="67">
        <v>2017.01</v>
      </c>
      <c r="J208" s="67" t="s">
        <v>1524</v>
      </c>
      <c r="K208" s="25" t="s">
        <v>158</v>
      </c>
      <c r="L208" s="31"/>
      <c r="M208" s="31"/>
    </row>
    <row r="209" spans="1:13">
      <c r="A209" s="1" t="s">
        <v>1541</v>
      </c>
      <c r="B209" s="25" t="s">
        <v>146</v>
      </c>
      <c r="C209" s="1" t="s">
        <v>1542</v>
      </c>
      <c r="D209" s="1"/>
      <c r="E209" s="32">
        <v>1</v>
      </c>
      <c r="F209" s="57">
        <v>172872476.19</v>
      </c>
      <c r="G209" s="58">
        <v>150323.89233913043</v>
      </c>
      <c r="H209" s="67">
        <v>2017.01</v>
      </c>
      <c r="I209" s="67">
        <v>2017.01</v>
      </c>
      <c r="J209" s="67" t="s">
        <v>1524</v>
      </c>
      <c r="K209" s="25" t="s">
        <v>158</v>
      </c>
      <c r="L209" s="31"/>
      <c r="M209" s="31"/>
    </row>
    <row r="210" spans="1:13">
      <c r="A210" s="1" t="s">
        <v>1543</v>
      </c>
      <c r="B210" s="25" t="s">
        <v>146</v>
      </c>
      <c r="C210" s="1" t="s">
        <v>1544</v>
      </c>
      <c r="D210" s="1"/>
      <c r="E210" s="32">
        <v>1</v>
      </c>
      <c r="F210" s="57">
        <v>126997470</v>
      </c>
      <c r="G210" s="58">
        <v>110432.58260869565</v>
      </c>
      <c r="H210" s="67">
        <v>2017.01</v>
      </c>
      <c r="I210" s="67">
        <v>2017.01</v>
      </c>
      <c r="J210" s="67" t="s">
        <v>1524</v>
      </c>
      <c r="K210" s="25" t="s">
        <v>158</v>
      </c>
      <c r="L210" s="31"/>
      <c r="M210" s="31"/>
    </row>
    <row r="211" spans="1:13">
      <c r="A211" s="1" t="s">
        <v>1436</v>
      </c>
      <c r="B211" s="25" t="s">
        <v>146</v>
      </c>
      <c r="C211" s="1" t="s">
        <v>1526</v>
      </c>
      <c r="D211" s="1"/>
      <c r="E211" s="32">
        <v>1</v>
      </c>
      <c r="F211" s="57">
        <v>174961664.63999999</v>
      </c>
      <c r="G211" s="58">
        <v>152140.57794782607</v>
      </c>
      <c r="H211" s="67">
        <v>2017.01</v>
      </c>
      <c r="I211" s="67">
        <v>2017.01</v>
      </c>
      <c r="J211" s="67" t="s">
        <v>1524</v>
      </c>
      <c r="K211" s="25" t="s">
        <v>158</v>
      </c>
      <c r="L211" s="31"/>
      <c r="M211" s="31"/>
    </row>
    <row r="212" spans="1:13">
      <c r="A212" s="1" t="s">
        <v>1437</v>
      </c>
      <c r="B212" s="25" t="s">
        <v>146</v>
      </c>
      <c r="C212" s="1" t="s">
        <v>1545</v>
      </c>
      <c r="D212" s="1"/>
      <c r="E212" s="32">
        <v>1</v>
      </c>
      <c r="F212" s="57">
        <v>662158407</v>
      </c>
      <c r="G212" s="58">
        <v>575789.91913043475</v>
      </c>
      <c r="H212" s="67">
        <v>2017.01</v>
      </c>
      <c r="I212" s="67">
        <v>2017.01</v>
      </c>
      <c r="J212" s="67" t="s">
        <v>1524</v>
      </c>
      <c r="K212" s="25" t="s">
        <v>158</v>
      </c>
      <c r="L212" s="31"/>
      <c r="M212" s="31"/>
    </row>
    <row r="213" spans="1:13">
      <c r="A213" s="1" t="s">
        <v>1438</v>
      </c>
      <c r="B213" s="25" t="s">
        <v>146</v>
      </c>
      <c r="C213" s="1" t="s">
        <v>1552</v>
      </c>
      <c r="D213" s="1"/>
      <c r="E213" s="32">
        <v>1</v>
      </c>
      <c r="F213" s="57">
        <v>691321066</v>
      </c>
      <c r="G213" s="58">
        <v>601148.75304347824</v>
      </c>
      <c r="H213" s="67">
        <v>2017.01</v>
      </c>
      <c r="I213" s="67">
        <v>2017.01</v>
      </c>
      <c r="J213" s="67" t="s">
        <v>1524</v>
      </c>
      <c r="K213" s="25" t="s">
        <v>158</v>
      </c>
      <c r="L213" s="31"/>
      <c r="M213" s="31"/>
    </row>
    <row r="214" spans="1:13">
      <c r="A214" s="1" t="s">
        <v>1553</v>
      </c>
      <c r="B214" s="25" t="s">
        <v>146</v>
      </c>
      <c r="C214" s="1" t="s">
        <v>1554</v>
      </c>
      <c r="D214" s="1"/>
      <c r="E214" s="32">
        <v>1</v>
      </c>
      <c r="F214" s="57">
        <v>180595803.52000001</v>
      </c>
      <c r="G214" s="58">
        <v>157039.82914782609</v>
      </c>
      <c r="H214" s="67">
        <v>2017.01</v>
      </c>
      <c r="I214" s="67">
        <v>2017.01</v>
      </c>
      <c r="J214" s="67" t="s">
        <v>1524</v>
      </c>
      <c r="K214" s="25" t="s">
        <v>158</v>
      </c>
      <c r="L214" s="31"/>
      <c r="M214" s="31"/>
    </row>
    <row r="215" spans="1:13">
      <c r="A215" s="1" t="s">
        <v>232</v>
      </c>
      <c r="B215" s="25" t="s">
        <v>146</v>
      </c>
      <c r="C215" s="1" t="s">
        <v>1555</v>
      </c>
      <c r="D215" s="1"/>
      <c r="E215" s="32">
        <v>1</v>
      </c>
      <c r="F215" s="57">
        <v>172537594.88</v>
      </c>
      <c r="G215" s="58">
        <v>150032.6912</v>
      </c>
      <c r="H215" s="67">
        <v>2017.01</v>
      </c>
      <c r="I215" s="67">
        <v>2017.01</v>
      </c>
      <c r="J215" s="67" t="s">
        <v>1524</v>
      </c>
      <c r="K215" s="25" t="s">
        <v>158</v>
      </c>
      <c r="L215" s="31"/>
      <c r="M215" s="31"/>
    </row>
    <row r="216" spans="1:13">
      <c r="A216" s="1" t="s">
        <v>1556</v>
      </c>
      <c r="B216" s="25" t="s">
        <v>146</v>
      </c>
      <c r="C216" s="1" t="s">
        <v>1557</v>
      </c>
      <c r="D216" s="1"/>
      <c r="E216" s="32">
        <v>1</v>
      </c>
      <c r="F216" s="57">
        <v>302966375</v>
      </c>
      <c r="G216" s="58">
        <v>263449.02173913043</v>
      </c>
      <c r="H216" s="67">
        <v>2017.01</v>
      </c>
      <c r="I216" s="67">
        <v>2017.01</v>
      </c>
      <c r="J216" s="67" t="s">
        <v>1524</v>
      </c>
      <c r="K216" s="25" t="s">
        <v>158</v>
      </c>
      <c r="L216" s="31"/>
      <c r="M216" s="31"/>
    </row>
    <row r="217" spans="1:13">
      <c r="A217" s="1" t="s">
        <v>1558</v>
      </c>
      <c r="B217" s="25" t="s">
        <v>146</v>
      </c>
      <c r="C217" s="1" t="s">
        <v>1559</v>
      </c>
      <c r="D217" s="1"/>
      <c r="E217" s="32">
        <v>1</v>
      </c>
      <c r="F217" s="57">
        <v>161407722.30000001</v>
      </c>
      <c r="G217" s="58">
        <v>140354.54113043478</v>
      </c>
      <c r="H217" s="67">
        <v>2017.01</v>
      </c>
      <c r="I217" s="67">
        <v>2017.01</v>
      </c>
      <c r="J217" s="67" t="s">
        <v>1524</v>
      </c>
      <c r="K217" s="25" t="s">
        <v>158</v>
      </c>
      <c r="L217" s="31"/>
      <c r="M217" s="31"/>
    </row>
    <row r="218" spans="1:13">
      <c r="A218" s="1" t="s">
        <v>1439</v>
      </c>
      <c r="B218" s="25" t="s">
        <v>146</v>
      </c>
      <c r="C218" s="1" t="s">
        <v>1560</v>
      </c>
      <c r="D218" s="1"/>
      <c r="E218" s="32">
        <v>1</v>
      </c>
      <c r="F218" s="57">
        <v>166353001.49000001</v>
      </c>
      <c r="G218" s="58">
        <v>144654.78390434783</v>
      </c>
      <c r="H218" s="67">
        <v>2017.01</v>
      </c>
      <c r="I218" s="67">
        <v>2017.01</v>
      </c>
      <c r="J218" s="67" t="s">
        <v>1524</v>
      </c>
      <c r="K218" s="25" t="s">
        <v>158</v>
      </c>
      <c r="L218" s="31"/>
      <c r="M218" s="31"/>
    </row>
    <row r="219" spans="1:13">
      <c r="A219" s="1" t="s">
        <v>1561</v>
      </c>
      <c r="B219" s="25" t="s">
        <v>146</v>
      </c>
      <c r="C219" s="1" t="s">
        <v>1533</v>
      </c>
      <c r="D219" s="1"/>
      <c r="E219" s="32">
        <v>1</v>
      </c>
      <c r="F219" s="57">
        <v>122447846.5</v>
      </c>
      <c r="G219" s="58">
        <v>106476.38826086957</v>
      </c>
      <c r="H219" s="67">
        <v>2017.01</v>
      </c>
      <c r="I219" s="67">
        <v>2017.01</v>
      </c>
      <c r="J219" s="67" t="s">
        <v>1524</v>
      </c>
      <c r="K219" s="25" t="s">
        <v>158</v>
      </c>
      <c r="L219" s="31"/>
      <c r="M219" s="31"/>
    </row>
    <row r="220" spans="1:13">
      <c r="A220" s="1" t="s">
        <v>1440</v>
      </c>
      <c r="B220" s="25" t="s">
        <v>146</v>
      </c>
      <c r="C220" s="1" t="s">
        <v>1525</v>
      </c>
      <c r="D220" s="1"/>
      <c r="E220" s="32">
        <v>1</v>
      </c>
      <c r="F220" s="57">
        <v>91289088</v>
      </c>
      <c r="G220" s="58">
        <v>79381.815652173915</v>
      </c>
      <c r="H220" s="67">
        <v>2017.01</v>
      </c>
      <c r="I220" s="67">
        <v>2017.01</v>
      </c>
      <c r="J220" s="67" t="s">
        <v>1524</v>
      </c>
      <c r="K220" s="25" t="s">
        <v>158</v>
      </c>
      <c r="L220" s="31"/>
      <c r="M220" s="31"/>
    </row>
    <row r="221" spans="1:13">
      <c r="A221" s="1" t="s">
        <v>1441</v>
      </c>
      <c r="B221" s="25" t="s">
        <v>146</v>
      </c>
      <c r="C221" s="1" t="s">
        <v>1537</v>
      </c>
      <c r="D221" s="1"/>
      <c r="E221" s="32">
        <v>1</v>
      </c>
      <c r="F221" s="57">
        <v>546653002</v>
      </c>
      <c r="G221" s="58">
        <v>475350.43652173912</v>
      </c>
      <c r="H221" s="67">
        <v>2017.01</v>
      </c>
      <c r="I221" s="67">
        <v>2017.01</v>
      </c>
      <c r="J221" s="67" t="s">
        <v>1524</v>
      </c>
      <c r="K221" s="25" t="s">
        <v>158</v>
      </c>
      <c r="L221" s="31"/>
      <c r="M221" s="31"/>
    </row>
    <row r="222" spans="1:13">
      <c r="A222" s="1" t="s">
        <v>1442</v>
      </c>
      <c r="B222" s="25" t="s">
        <v>146</v>
      </c>
      <c r="C222" s="1" t="s">
        <v>1516</v>
      </c>
      <c r="D222" s="1"/>
      <c r="E222" s="32">
        <v>1</v>
      </c>
      <c r="F222" s="57">
        <v>158048395.66</v>
      </c>
      <c r="G222" s="58">
        <v>137433.38753043479</v>
      </c>
      <c r="H222" s="67">
        <v>2017.01</v>
      </c>
      <c r="I222" s="67">
        <v>2017.01</v>
      </c>
      <c r="J222" s="67" t="s">
        <v>1524</v>
      </c>
      <c r="K222" s="25" t="s">
        <v>158</v>
      </c>
      <c r="L222" s="31"/>
      <c r="M222" s="31"/>
    </row>
    <row r="223" spans="1:13">
      <c r="A223" s="1" t="s">
        <v>1443</v>
      </c>
      <c r="B223" s="25" t="s">
        <v>146</v>
      </c>
      <c r="C223" s="1" t="s">
        <v>1505</v>
      </c>
      <c r="D223" s="1"/>
      <c r="E223" s="32">
        <v>1</v>
      </c>
      <c r="F223" s="57">
        <v>86605216.870000005</v>
      </c>
      <c r="G223" s="58">
        <v>75308.884234782614</v>
      </c>
      <c r="H223" s="67">
        <v>2017.01</v>
      </c>
      <c r="I223" s="67">
        <v>2017.01</v>
      </c>
      <c r="J223" s="67" t="s">
        <v>1524</v>
      </c>
      <c r="K223" s="25" t="s">
        <v>158</v>
      </c>
      <c r="L223" s="31"/>
      <c r="M223" s="31"/>
    </row>
    <row r="224" spans="1:13">
      <c r="A224" s="1" t="s">
        <v>1562</v>
      </c>
      <c r="B224" s="25" t="s">
        <v>146</v>
      </c>
      <c r="C224" s="1" t="s">
        <v>1516</v>
      </c>
      <c r="D224" s="1"/>
      <c r="E224" s="32">
        <v>1</v>
      </c>
      <c r="F224" s="57">
        <v>141952600</v>
      </c>
      <c r="G224" s="58">
        <v>123437.04347826086</v>
      </c>
      <c r="H224" s="67">
        <v>2017.01</v>
      </c>
      <c r="I224" s="67">
        <v>2017.01</v>
      </c>
      <c r="J224" s="67" t="s">
        <v>1524</v>
      </c>
      <c r="K224" s="25" t="s">
        <v>158</v>
      </c>
      <c r="L224" s="31"/>
      <c r="M224" s="31"/>
    </row>
    <row r="225" spans="1:13">
      <c r="A225" s="1" t="s">
        <v>1444</v>
      </c>
      <c r="B225" s="25" t="s">
        <v>146</v>
      </c>
      <c r="C225" s="1" t="s">
        <v>1533</v>
      </c>
      <c r="D225" s="1"/>
      <c r="E225" s="32">
        <v>1</v>
      </c>
      <c r="F225" s="57">
        <v>158426403.03999999</v>
      </c>
      <c r="G225" s="58">
        <v>137762.08960000001</v>
      </c>
      <c r="H225" s="67">
        <v>2017.01</v>
      </c>
      <c r="I225" s="67">
        <v>2017.01</v>
      </c>
      <c r="J225" s="67" t="s">
        <v>1524</v>
      </c>
      <c r="K225" s="25" t="s">
        <v>158</v>
      </c>
      <c r="L225" s="31"/>
      <c r="M225" s="31"/>
    </row>
    <row r="226" spans="1:13">
      <c r="A226" s="1" t="s">
        <v>1445</v>
      </c>
      <c r="B226" s="25" t="s">
        <v>146</v>
      </c>
      <c r="C226" s="1" t="s">
        <v>1563</v>
      </c>
      <c r="D226" s="1"/>
      <c r="E226" s="32">
        <v>1</v>
      </c>
      <c r="F226" s="57">
        <v>537802614</v>
      </c>
      <c r="G226" s="58">
        <v>467654.44695652172</v>
      </c>
      <c r="H226" s="67">
        <v>2017.01</v>
      </c>
      <c r="I226" s="67">
        <v>2017.01</v>
      </c>
      <c r="J226" s="67" t="s">
        <v>1524</v>
      </c>
      <c r="K226" s="25" t="s">
        <v>158</v>
      </c>
      <c r="L226" s="31"/>
      <c r="M226" s="31"/>
    </row>
    <row r="227" spans="1:13">
      <c r="A227" s="1" t="s">
        <v>64</v>
      </c>
      <c r="B227" s="25" t="s">
        <v>146</v>
      </c>
      <c r="C227" s="1" t="s">
        <v>1573</v>
      </c>
      <c r="D227" s="1"/>
      <c r="E227" s="32">
        <v>1</v>
      </c>
      <c r="F227" s="57">
        <v>2842191084</v>
      </c>
      <c r="G227" s="58">
        <v>2471470.5078260871</v>
      </c>
      <c r="H227" s="67">
        <v>2017.01</v>
      </c>
      <c r="I227" s="67">
        <v>2017.01</v>
      </c>
      <c r="J227" s="67" t="s">
        <v>1524</v>
      </c>
      <c r="K227" s="25" t="s">
        <v>158</v>
      </c>
      <c r="L227" s="31"/>
      <c r="M227" s="31"/>
    </row>
    <row r="228" spans="1:13">
      <c r="A228" s="1" t="s">
        <v>1574</v>
      </c>
      <c r="B228" s="25" t="s">
        <v>146</v>
      </c>
      <c r="C228" s="1" t="s">
        <v>1575</v>
      </c>
      <c r="D228" s="1"/>
      <c r="E228" s="32">
        <v>1</v>
      </c>
      <c r="F228" s="57">
        <v>81915360</v>
      </c>
      <c r="G228" s="58">
        <v>71230.747826086954</v>
      </c>
      <c r="H228" s="67">
        <v>2017.01</v>
      </c>
      <c r="I228" s="67">
        <v>2017.01</v>
      </c>
      <c r="J228" s="67" t="s">
        <v>1524</v>
      </c>
      <c r="K228" s="25" t="s">
        <v>158</v>
      </c>
      <c r="L228" s="31"/>
      <c r="M228" s="31"/>
    </row>
    <row r="229" spans="1:13">
      <c r="A229" s="1" t="s">
        <v>1623</v>
      </c>
      <c r="B229" s="25" t="s">
        <v>146</v>
      </c>
      <c r="C229" s="1" t="s">
        <v>1533</v>
      </c>
      <c r="D229" s="1"/>
      <c r="E229" s="32">
        <v>1</v>
      </c>
      <c r="F229" s="57">
        <v>660047319</v>
      </c>
      <c r="G229" s="58">
        <v>573954.19043478265</v>
      </c>
      <c r="H229" s="67">
        <v>2017.01</v>
      </c>
      <c r="I229" s="67">
        <v>2017.01</v>
      </c>
      <c r="J229" s="67" t="s">
        <v>1524</v>
      </c>
      <c r="K229" s="25" t="s">
        <v>158</v>
      </c>
      <c r="L229" s="31"/>
      <c r="M229" s="31"/>
    </row>
    <row r="230" spans="1:13">
      <c r="A230" s="1" t="s">
        <v>1624</v>
      </c>
      <c r="B230" s="25" t="s">
        <v>1721</v>
      </c>
      <c r="C230" s="1" t="s">
        <v>1625</v>
      </c>
      <c r="D230" s="1"/>
      <c r="E230" s="32">
        <v>1</v>
      </c>
      <c r="F230" s="57">
        <v>81850830</v>
      </c>
      <c r="G230" s="58">
        <v>71174.6347826087</v>
      </c>
      <c r="H230" s="67">
        <v>2017.01</v>
      </c>
      <c r="I230" s="67">
        <v>2017.01</v>
      </c>
      <c r="J230" s="67" t="s">
        <v>1524</v>
      </c>
      <c r="K230" s="25" t="s">
        <v>158</v>
      </c>
      <c r="L230" s="31"/>
      <c r="M230" s="31"/>
    </row>
    <row r="231" spans="1:13">
      <c r="A231" s="1" t="s">
        <v>1639</v>
      </c>
      <c r="B231" s="25" t="s">
        <v>146</v>
      </c>
      <c r="C231" s="1" t="s">
        <v>1572</v>
      </c>
      <c r="D231" s="1"/>
      <c r="E231" s="32">
        <v>1</v>
      </c>
      <c r="F231" s="57">
        <v>1983147506.6500001</v>
      </c>
      <c r="G231" s="58">
        <v>1724476.0927391306</v>
      </c>
      <c r="H231" s="67">
        <v>2017.01</v>
      </c>
      <c r="I231" s="67">
        <v>2017.01</v>
      </c>
      <c r="J231" s="67" t="s">
        <v>1524</v>
      </c>
      <c r="K231" s="25" t="s">
        <v>158</v>
      </c>
      <c r="L231" s="31"/>
      <c r="M231" s="31"/>
    </row>
    <row r="232" spans="1:13">
      <c r="A232" s="1" t="s">
        <v>55</v>
      </c>
      <c r="B232" s="25" t="s">
        <v>146</v>
      </c>
      <c r="C232" s="1" t="s">
        <v>1640</v>
      </c>
      <c r="D232" s="1"/>
      <c r="E232" s="32">
        <v>1</v>
      </c>
      <c r="F232" s="57">
        <v>372520400</v>
      </c>
      <c r="G232" s="58">
        <v>323930.78260869568</v>
      </c>
      <c r="H232" s="67">
        <v>2017.01</v>
      </c>
      <c r="I232" s="67">
        <v>2017.01</v>
      </c>
      <c r="J232" s="67" t="s">
        <v>1524</v>
      </c>
      <c r="K232" s="25" t="s">
        <v>158</v>
      </c>
      <c r="L232" s="31"/>
      <c r="M232" s="31"/>
    </row>
    <row r="233" spans="1:13">
      <c r="A233" s="1" t="s">
        <v>1641</v>
      </c>
      <c r="B233" s="25" t="s">
        <v>146</v>
      </c>
      <c r="C233" s="1" t="s">
        <v>1573</v>
      </c>
      <c r="D233" s="1"/>
      <c r="E233" s="32">
        <v>1</v>
      </c>
      <c r="F233" s="57">
        <v>232931880</v>
      </c>
      <c r="G233" s="58">
        <v>202549.46086956523</v>
      </c>
      <c r="H233" s="67">
        <v>2017.01</v>
      </c>
      <c r="I233" s="67">
        <v>2017.01</v>
      </c>
      <c r="J233" s="67" t="s">
        <v>1524</v>
      </c>
      <c r="K233" s="25" t="s">
        <v>158</v>
      </c>
      <c r="L233" s="31"/>
      <c r="M233" s="31"/>
    </row>
    <row r="234" spans="1:13">
      <c r="A234" s="1" t="s">
        <v>1446</v>
      </c>
      <c r="B234" s="25" t="s">
        <v>146</v>
      </c>
      <c r="C234" s="1" t="s">
        <v>1814</v>
      </c>
      <c r="D234" s="1"/>
      <c r="E234" s="32">
        <v>1</v>
      </c>
      <c r="F234" s="57">
        <v>469492877.69999999</v>
      </c>
      <c r="G234" s="58">
        <v>408254.67626086954</v>
      </c>
      <c r="H234" s="67">
        <v>2017.01</v>
      </c>
      <c r="I234" s="67">
        <v>2017.01</v>
      </c>
      <c r="J234" s="67" t="s">
        <v>1524</v>
      </c>
      <c r="K234" s="25" t="s">
        <v>158</v>
      </c>
      <c r="L234" s="31"/>
      <c r="M234" s="31"/>
    </row>
    <row r="235" spans="1:13">
      <c r="A235" s="1" t="s">
        <v>1447</v>
      </c>
      <c r="B235" s="25" t="s">
        <v>146</v>
      </c>
      <c r="C235" s="1" t="s">
        <v>1815</v>
      </c>
      <c r="D235" s="1"/>
      <c r="E235" s="32">
        <v>1</v>
      </c>
      <c r="F235" s="57">
        <v>769903960</v>
      </c>
      <c r="G235" s="58">
        <v>669481.70434782607</v>
      </c>
      <c r="H235" s="67">
        <v>2017.01</v>
      </c>
      <c r="I235" s="67">
        <v>2017.01</v>
      </c>
      <c r="J235" s="67" t="s">
        <v>1524</v>
      </c>
      <c r="K235" s="25" t="s">
        <v>158</v>
      </c>
      <c r="L235" s="31"/>
      <c r="M235" s="31"/>
    </row>
    <row r="236" spans="1:13">
      <c r="A236" s="1" t="s">
        <v>1448</v>
      </c>
      <c r="B236" s="25" t="s">
        <v>146</v>
      </c>
      <c r="C236" s="1" t="s">
        <v>1816</v>
      </c>
      <c r="D236" s="1"/>
      <c r="E236" s="32">
        <v>1</v>
      </c>
      <c r="F236" s="57">
        <v>1879818492</v>
      </c>
      <c r="G236" s="58">
        <v>1634624.7756521739</v>
      </c>
      <c r="H236" s="67">
        <v>2017.01</v>
      </c>
      <c r="I236" s="67">
        <v>2017.01</v>
      </c>
      <c r="J236" s="67" t="s">
        <v>1524</v>
      </c>
      <c r="K236" s="25" t="s">
        <v>158</v>
      </c>
      <c r="L236" s="31"/>
      <c r="M236" s="31"/>
    </row>
    <row r="237" spans="1:13">
      <c r="A237" s="1" t="s">
        <v>10</v>
      </c>
      <c r="B237" s="25" t="s">
        <v>146</v>
      </c>
      <c r="C237" s="1" t="s">
        <v>1817</v>
      </c>
      <c r="D237" s="1"/>
      <c r="E237" s="32">
        <v>1</v>
      </c>
      <c r="F237" s="57">
        <v>653923471</v>
      </c>
      <c r="G237" s="58">
        <v>568629.10521739128</v>
      </c>
      <c r="H237" s="67">
        <v>2017.01</v>
      </c>
      <c r="I237" s="67">
        <v>2017.01</v>
      </c>
      <c r="J237" s="67" t="s">
        <v>1524</v>
      </c>
      <c r="K237" s="25" t="s">
        <v>158</v>
      </c>
      <c r="L237" s="31"/>
      <c r="M237" s="31"/>
    </row>
    <row r="238" spans="1:13">
      <c r="A238" s="1" t="s">
        <v>1657</v>
      </c>
      <c r="B238" s="25" t="s">
        <v>146</v>
      </c>
      <c r="C238" s="1" t="s">
        <v>1818</v>
      </c>
      <c r="D238" s="1"/>
      <c r="E238" s="32">
        <v>1</v>
      </c>
      <c r="F238" s="57">
        <v>2601327496</v>
      </c>
      <c r="G238" s="58">
        <v>2262023.9095652173</v>
      </c>
      <c r="H238" s="67">
        <v>2017.01</v>
      </c>
      <c r="I238" s="67">
        <v>2017.01</v>
      </c>
      <c r="J238" s="67" t="s">
        <v>1524</v>
      </c>
      <c r="K238" s="25" t="s">
        <v>158</v>
      </c>
      <c r="L238" s="31"/>
      <c r="M238" s="31"/>
    </row>
    <row r="239" spans="1:13">
      <c r="A239" s="1" t="s">
        <v>7</v>
      </c>
      <c r="B239" s="25" t="s">
        <v>146</v>
      </c>
      <c r="C239" s="1" t="s">
        <v>1819</v>
      </c>
      <c r="D239" s="1"/>
      <c r="E239" s="32">
        <v>1</v>
      </c>
      <c r="F239" s="57">
        <v>6812769789</v>
      </c>
      <c r="G239" s="58">
        <v>5924147.6426086957</v>
      </c>
      <c r="H239" s="67">
        <v>2017.01</v>
      </c>
      <c r="I239" s="67">
        <v>2017.01</v>
      </c>
      <c r="J239" s="67" t="s">
        <v>1524</v>
      </c>
      <c r="K239" s="25" t="s">
        <v>158</v>
      </c>
      <c r="L239" s="31"/>
      <c r="M239" s="31"/>
    </row>
    <row r="240" spans="1:13">
      <c r="A240" s="1" t="s">
        <v>54</v>
      </c>
      <c r="B240" s="25" t="s">
        <v>146</v>
      </c>
      <c r="C240" s="1" t="s">
        <v>1820</v>
      </c>
      <c r="D240" s="1"/>
      <c r="E240" s="32">
        <v>1</v>
      </c>
      <c r="F240" s="57">
        <v>405713463</v>
      </c>
      <c r="G240" s="58">
        <v>352794.31565217389</v>
      </c>
      <c r="H240" s="67">
        <v>2017.01</v>
      </c>
      <c r="I240" s="67">
        <v>2017.01</v>
      </c>
      <c r="J240" s="67" t="s">
        <v>1524</v>
      </c>
      <c r="K240" s="25" t="s">
        <v>158</v>
      </c>
      <c r="L240" s="31"/>
      <c r="M240" s="31"/>
    </row>
    <row r="241" spans="1:13">
      <c r="A241" s="1" t="s">
        <v>1660</v>
      </c>
      <c r="B241" s="25" t="s">
        <v>146</v>
      </c>
      <c r="C241" s="1" t="s">
        <v>1821</v>
      </c>
      <c r="D241" s="1"/>
      <c r="E241" s="32">
        <v>1</v>
      </c>
      <c r="F241" s="57">
        <v>77593496.989999995</v>
      </c>
      <c r="G241" s="58">
        <v>67472.606078260869</v>
      </c>
      <c r="H241" s="67">
        <v>2017.01</v>
      </c>
      <c r="I241" s="67">
        <v>2017.01</v>
      </c>
      <c r="J241" s="67" t="s">
        <v>1524</v>
      </c>
      <c r="K241" s="25" t="s">
        <v>158</v>
      </c>
      <c r="L241" s="31"/>
      <c r="M241" s="31"/>
    </row>
    <row r="242" spans="1:13">
      <c r="A242" s="1" t="s">
        <v>75</v>
      </c>
      <c r="B242" s="25" t="s">
        <v>146</v>
      </c>
      <c r="C242" s="1" t="s">
        <v>1822</v>
      </c>
      <c r="D242" s="1"/>
      <c r="E242" s="32">
        <v>1</v>
      </c>
      <c r="F242" s="57">
        <v>4364983846</v>
      </c>
      <c r="G242" s="58">
        <v>3795638.1269565215</v>
      </c>
      <c r="H242" s="67">
        <v>2017.01</v>
      </c>
      <c r="I242" s="67">
        <v>2017.01</v>
      </c>
      <c r="J242" s="67" t="s">
        <v>1524</v>
      </c>
      <c r="K242" s="25" t="s">
        <v>158</v>
      </c>
      <c r="L242" s="31"/>
      <c r="M242" s="31"/>
    </row>
    <row r="243" spans="1:13">
      <c r="A243" s="1" t="s">
        <v>1449</v>
      </c>
      <c r="B243" s="25" t="s">
        <v>146</v>
      </c>
      <c r="C243" s="1" t="s">
        <v>1823</v>
      </c>
      <c r="D243" s="1"/>
      <c r="E243" s="32">
        <v>1</v>
      </c>
      <c r="F243" s="57">
        <v>605363500</v>
      </c>
      <c r="G243" s="58">
        <v>526403.04347826086</v>
      </c>
      <c r="H243" s="67">
        <v>2017.01</v>
      </c>
      <c r="I243" s="67">
        <v>2017.01</v>
      </c>
      <c r="J243" s="67" t="s">
        <v>1524</v>
      </c>
      <c r="K243" s="25" t="s">
        <v>158</v>
      </c>
      <c r="L243" s="31"/>
      <c r="M243" s="31"/>
    </row>
    <row r="244" spans="1:13">
      <c r="A244" s="1" t="s">
        <v>1661</v>
      </c>
      <c r="B244" s="25" t="s">
        <v>146</v>
      </c>
      <c r="C244" s="1" t="s">
        <v>1824</v>
      </c>
      <c r="D244" s="1"/>
      <c r="E244" s="32">
        <v>1</v>
      </c>
      <c r="F244" s="57">
        <v>900983035.96000004</v>
      </c>
      <c r="G244" s="58">
        <v>783463.50953043485</v>
      </c>
      <c r="H244" s="67">
        <v>2017.01</v>
      </c>
      <c r="I244" s="67">
        <v>2017.01</v>
      </c>
      <c r="J244" s="67" t="s">
        <v>1524</v>
      </c>
      <c r="K244" s="25" t="s">
        <v>158</v>
      </c>
      <c r="L244" s="31"/>
      <c r="M244" s="31"/>
    </row>
    <row r="245" spans="1:13">
      <c r="A245" s="1" t="s">
        <v>1662</v>
      </c>
      <c r="B245" s="25" t="s">
        <v>146</v>
      </c>
      <c r="C245" s="1" t="s">
        <v>1825</v>
      </c>
      <c r="D245" s="1"/>
      <c r="E245" s="32">
        <v>1</v>
      </c>
      <c r="F245" s="57">
        <v>315273951</v>
      </c>
      <c r="G245" s="58">
        <v>274151.26173913042</v>
      </c>
      <c r="H245" s="67">
        <v>2017.01</v>
      </c>
      <c r="I245" s="67">
        <v>2017.01</v>
      </c>
      <c r="J245" s="67" t="s">
        <v>1524</v>
      </c>
      <c r="K245" s="25" t="s">
        <v>158</v>
      </c>
      <c r="L245" s="31"/>
      <c r="M245" s="31"/>
    </row>
    <row r="246" spans="1:13">
      <c r="A246" s="1" t="s">
        <v>1663</v>
      </c>
      <c r="B246" s="25" t="s">
        <v>146</v>
      </c>
      <c r="C246" s="1" t="s">
        <v>1818</v>
      </c>
      <c r="D246" s="1"/>
      <c r="E246" s="32">
        <v>1</v>
      </c>
      <c r="F246" s="57">
        <v>195168330.78999999</v>
      </c>
      <c r="G246" s="58">
        <v>169711.59199130433</v>
      </c>
      <c r="H246" s="67">
        <v>2017.01</v>
      </c>
      <c r="I246" s="67">
        <v>2017.01</v>
      </c>
      <c r="J246" s="67" t="s">
        <v>1524</v>
      </c>
      <c r="K246" s="25" t="s">
        <v>158</v>
      </c>
      <c r="L246" s="31"/>
      <c r="M246" s="31"/>
    </row>
    <row r="247" spans="1:13">
      <c r="A247" s="1" t="s">
        <v>1664</v>
      </c>
      <c r="B247" s="25" t="s">
        <v>146</v>
      </c>
      <c r="C247" s="1" t="s">
        <v>1826</v>
      </c>
      <c r="D247" s="1"/>
      <c r="E247" s="32">
        <v>1</v>
      </c>
      <c r="F247" s="57">
        <v>922668348</v>
      </c>
      <c r="G247" s="58">
        <v>802320.3026086957</v>
      </c>
      <c r="H247" s="67">
        <v>2017.01</v>
      </c>
      <c r="I247" s="67">
        <v>2017.01</v>
      </c>
      <c r="J247" s="67" t="s">
        <v>1524</v>
      </c>
      <c r="K247" s="25" t="s">
        <v>158</v>
      </c>
      <c r="L247" s="31"/>
      <c r="M247" s="31"/>
    </row>
    <row r="248" spans="1:13">
      <c r="A248" s="1" t="s">
        <v>1450</v>
      </c>
      <c r="B248" s="25" t="s">
        <v>146</v>
      </c>
      <c r="C248" s="1" t="s">
        <v>1827</v>
      </c>
      <c r="D248" s="1"/>
      <c r="E248" s="32">
        <v>1</v>
      </c>
      <c r="F248" s="57">
        <v>90276335.590000004</v>
      </c>
      <c r="G248" s="58">
        <v>78501.161382608698</v>
      </c>
      <c r="H248" s="67">
        <v>2017.01</v>
      </c>
      <c r="I248" s="67">
        <v>2017.01</v>
      </c>
      <c r="J248" s="67" t="s">
        <v>1524</v>
      </c>
      <c r="K248" s="25" t="s">
        <v>158</v>
      </c>
      <c r="L248" s="31"/>
      <c r="M248" s="31"/>
    </row>
    <row r="249" spans="1:13">
      <c r="A249" s="1" t="s">
        <v>1669</v>
      </c>
      <c r="B249" s="25" t="s">
        <v>146</v>
      </c>
      <c r="C249" s="1" t="s">
        <v>1828</v>
      </c>
      <c r="D249" s="1"/>
      <c r="E249" s="32">
        <v>1</v>
      </c>
      <c r="F249" s="57">
        <v>78685050</v>
      </c>
      <c r="G249" s="58">
        <v>68421.782608695648</v>
      </c>
      <c r="H249" s="67">
        <v>2017.01</v>
      </c>
      <c r="I249" s="67">
        <v>2017.01</v>
      </c>
      <c r="J249" s="67" t="s">
        <v>1696</v>
      </c>
      <c r="K249" s="25" t="s">
        <v>158</v>
      </c>
      <c r="L249" s="31"/>
      <c r="M249" s="31"/>
    </row>
    <row r="250" spans="1:13">
      <c r="A250" s="1" t="s">
        <v>1451</v>
      </c>
      <c r="B250" s="25" t="s">
        <v>146</v>
      </c>
      <c r="C250" s="1" t="s">
        <v>1829</v>
      </c>
      <c r="D250" s="1"/>
      <c r="E250" s="32">
        <v>1</v>
      </c>
      <c r="F250" s="57">
        <v>580363682</v>
      </c>
      <c r="G250" s="58">
        <v>504664.07130434783</v>
      </c>
      <c r="H250" s="67">
        <v>2017.01</v>
      </c>
      <c r="I250" s="67">
        <v>2017.01</v>
      </c>
      <c r="J250" s="67" t="s">
        <v>1696</v>
      </c>
      <c r="K250" s="25" t="s">
        <v>158</v>
      </c>
      <c r="L250" s="31"/>
      <c r="M250" s="31"/>
    </row>
    <row r="251" spans="1:13">
      <c r="A251" s="1" t="s">
        <v>1452</v>
      </c>
      <c r="B251" s="25" t="s">
        <v>146</v>
      </c>
      <c r="C251" s="1" t="s">
        <v>1819</v>
      </c>
      <c r="D251" s="1"/>
      <c r="E251" s="32">
        <v>1</v>
      </c>
      <c r="F251" s="57">
        <v>467037631</v>
      </c>
      <c r="G251" s="58">
        <v>406119.67913043476</v>
      </c>
      <c r="H251" s="67">
        <v>2017.01</v>
      </c>
      <c r="I251" s="67">
        <v>2017.01</v>
      </c>
      <c r="J251" s="67" t="s">
        <v>1696</v>
      </c>
      <c r="K251" s="25" t="s">
        <v>158</v>
      </c>
      <c r="L251" s="31"/>
      <c r="M251" s="31"/>
    </row>
    <row r="252" spans="1:13">
      <c r="A252" s="1" t="s">
        <v>1453</v>
      </c>
      <c r="B252" s="25" t="s">
        <v>146</v>
      </c>
      <c r="C252" s="1" t="s">
        <v>1819</v>
      </c>
      <c r="D252" s="1"/>
      <c r="E252" s="32">
        <v>1</v>
      </c>
      <c r="F252" s="57">
        <v>86201314.480000004</v>
      </c>
      <c r="G252" s="58">
        <v>74957.6647652174</v>
      </c>
      <c r="H252" s="67">
        <v>2017.01</v>
      </c>
      <c r="I252" s="67">
        <v>2017.01</v>
      </c>
      <c r="J252" s="67" t="s">
        <v>1696</v>
      </c>
      <c r="K252" s="25" t="s">
        <v>158</v>
      </c>
      <c r="L252" s="31"/>
      <c r="M252" s="31"/>
    </row>
    <row r="253" spans="1:13">
      <c r="A253" s="1" t="s">
        <v>1670</v>
      </c>
      <c r="B253" s="25" t="s">
        <v>146</v>
      </c>
      <c r="C253" s="1" t="s">
        <v>1830</v>
      </c>
      <c r="D253" s="1"/>
      <c r="E253" s="32">
        <v>1</v>
      </c>
      <c r="F253" s="57">
        <v>162121400</v>
      </c>
      <c r="G253" s="58">
        <v>140975.13043478262</v>
      </c>
      <c r="H253" s="67">
        <v>2017.01</v>
      </c>
      <c r="I253" s="67">
        <v>2017.01</v>
      </c>
      <c r="J253" s="67" t="s">
        <v>1696</v>
      </c>
      <c r="K253" s="25" t="s">
        <v>158</v>
      </c>
      <c r="L253" s="31"/>
      <c r="M253" s="31"/>
    </row>
    <row r="254" spans="1:13">
      <c r="A254" s="1" t="s">
        <v>196</v>
      </c>
      <c r="B254" s="25" t="s">
        <v>146</v>
      </c>
      <c r="C254" s="1" t="s">
        <v>1766</v>
      </c>
      <c r="D254" s="1"/>
      <c r="E254" s="32">
        <v>1</v>
      </c>
      <c r="F254" s="57">
        <v>104588703.09999999</v>
      </c>
      <c r="G254" s="58">
        <v>90946.698347826081</v>
      </c>
      <c r="H254" s="67">
        <v>2017.01</v>
      </c>
      <c r="I254" s="67">
        <v>2017.01</v>
      </c>
      <c r="J254" s="67" t="s">
        <v>1696</v>
      </c>
      <c r="K254" s="25" t="s">
        <v>158</v>
      </c>
      <c r="L254" s="31"/>
      <c r="M254" s="31"/>
    </row>
    <row r="255" spans="1:13">
      <c r="A255" s="1" t="s">
        <v>1671</v>
      </c>
      <c r="B255" s="25" t="s">
        <v>146</v>
      </c>
      <c r="C255" s="1" t="s">
        <v>1831</v>
      </c>
      <c r="D255" s="1"/>
      <c r="E255" s="32">
        <v>1</v>
      </c>
      <c r="F255" s="57">
        <v>76173932.400000006</v>
      </c>
      <c r="G255" s="58">
        <v>66238.202086956531</v>
      </c>
      <c r="H255" s="67">
        <v>2017.01</v>
      </c>
      <c r="I255" s="67">
        <v>2017.01</v>
      </c>
      <c r="J255" s="67" t="s">
        <v>1696</v>
      </c>
      <c r="K255" s="25" t="s">
        <v>158</v>
      </c>
      <c r="L255" s="31"/>
      <c r="M255" s="31"/>
    </row>
    <row r="256" spans="1:13">
      <c r="A256" s="1" t="s">
        <v>1672</v>
      </c>
      <c r="B256" s="25" t="s">
        <v>146</v>
      </c>
      <c r="C256" s="1" t="s">
        <v>1817</v>
      </c>
      <c r="D256" s="1"/>
      <c r="E256" s="32">
        <v>1</v>
      </c>
      <c r="F256" s="57">
        <v>78877260</v>
      </c>
      <c r="G256" s="58">
        <v>68588.921739130441</v>
      </c>
      <c r="H256" s="67">
        <v>2017.01</v>
      </c>
      <c r="I256" s="67">
        <v>2017.01</v>
      </c>
      <c r="J256" s="67" t="s">
        <v>1696</v>
      </c>
      <c r="K256" s="25" t="s">
        <v>158</v>
      </c>
      <c r="L256" s="31"/>
      <c r="M256" s="31"/>
    </row>
    <row r="257" spans="1:13">
      <c r="A257" s="1" t="s">
        <v>200</v>
      </c>
      <c r="B257" s="25" t="s">
        <v>146</v>
      </c>
      <c r="C257" s="1" t="s">
        <v>1825</v>
      </c>
      <c r="D257" s="1"/>
      <c r="E257" s="32">
        <v>1</v>
      </c>
      <c r="F257" s="57">
        <v>71874972.180000007</v>
      </c>
      <c r="G257" s="58">
        <v>62499.975808695657</v>
      </c>
      <c r="H257" s="67">
        <v>2017.01</v>
      </c>
      <c r="I257" s="67">
        <v>2017.01</v>
      </c>
      <c r="J257" s="67" t="s">
        <v>1696</v>
      </c>
      <c r="K257" s="25" t="s">
        <v>158</v>
      </c>
      <c r="L257" s="31"/>
      <c r="M257" s="31"/>
    </row>
    <row r="258" spans="1:13">
      <c r="A258" s="1" t="s">
        <v>1454</v>
      </c>
      <c r="B258" s="25" t="s">
        <v>146</v>
      </c>
      <c r="C258" s="1" t="s">
        <v>1819</v>
      </c>
      <c r="D258" s="1"/>
      <c r="E258" s="32">
        <v>1</v>
      </c>
      <c r="F258" s="57">
        <v>75806014.280000001</v>
      </c>
      <c r="G258" s="58">
        <v>65918.273286956522</v>
      </c>
      <c r="H258" s="67">
        <v>2017.01</v>
      </c>
      <c r="I258" s="67">
        <v>2017.01</v>
      </c>
      <c r="J258" s="67" t="s">
        <v>1696</v>
      </c>
      <c r="K258" s="25" t="s">
        <v>158</v>
      </c>
      <c r="L258" s="31"/>
      <c r="M258" s="31"/>
    </row>
    <row r="259" spans="1:13">
      <c r="A259" s="1" t="s">
        <v>1455</v>
      </c>
      <c r="B259" s="25" t="s">
        <v>146</v>
      </c>
      <c r="C259" s="1" t="s">
        <v>1819</v>
      </c>
      <c r="D259" s="1"/>
      <c r="E259" s="32">
        <v>1</v>
      </c>
      <c r="F259" s="57">
        <v>469716230</v>
      </c>
      <c r="G259" s="58">
        <v>408448.8956521739</v>
      </c>
      <c r="H259" s="67">
        <v>2017.01</v>
      </c>
      <c r="I259" s="67">
        <v>2017.01</v>
      </c>
      <c r="J259" s="67" t="s">
        <v>1696</v>
      </c>
      <c r="K259" s="25" t="s">
        <v>158</v>
      </c>
      <c r="L259" s="31"/>
      <c r="M259" s="31"/>
    </row>
    <row r="260" spans="1:13">
      <c r="A260" s="1" t="s">
        <v>1673</v>
      </c>
      <c r="B260" s="25" t="s">
        <v>146</v>
      </c>
      <c r="C260" s="1" t="s">
        <v>1833</v>
      </c>
      <c r="D260" s="1"/>
      <c r="E260" s="32">
        <v>1</v>
      </c>
      <c r="F260" s="57">
        <v>693086703</v>
      </c>
      <c r="G260" s="58">
        <v>602684.08956521738</v>
      </c>
      <c r="H260" s="67">
        <v>2017.01</v>
      </c>
      <c r="I260" s="67">
        <v>2017.01</v>
      </c>
      <c r="J260" s="67" t="s">
        <v>1696</v>
      </c>
      <c r="K260" s="25" t="s">
        <v>158</v>
      </c>
      <c r="L260" s="31"/>
      <c r="M260" s="31"/>
    </row>
    <row r="261" spans="1:13">
      <c r="A261" s="1" t="s">
        <v>1674</v>
      </c>
      <c r="B261" s="25" t="s">
        <v>146</v>
      </c>
      <c r="C261" s="1" t="s">
        <v>1828</v>
      </c>
      <c r="D261" s="1"/>
      <c r="E261" s="32">
        <v>1</v>
      </c>
      <c r="F261" s="57">
        <v>786239911</v>
      </c>
      <c r="G261" s="58">
        <v>683686.87913043483</v>
      </c>
      <c r="H261" s="67">
        <v>2017.01</v>
      </c>
      <c r="I261" s="67">
        <v>2017.01</v>
      </c>
      <c r="J261" s="67" t="s">
        <v>1696</v>
      </c>
      <c r="K261" s="25" t="s">
        <v>158</v>
      </c>
      <c r="L261" s="31"/>
      <c r="M261" s="31"/>
    </row>
    <row r="262" spans="1:13">
      <c r="A262" s="1" t="s">
        <v>1675</v>
      </c>
      <c r="B262" s="25" t="s">
        <v>146</v>
      </c>
      <c r="C262" s="1" t="s">
        <v>1834</v>
      </c>
      <c r="D262" s="1"/>
      <c r="E262" s="32">
        <v>1</v>
      </c>
      <c r="F262" s="57">
        <v>463781600</v>
      </c>
      <c r="G262" s="58">
        <v>403288.34782608697</v>
      </c>
      <c r="H262" s="67">
        <v>2017.01</v>
      </c>
      <c r="I262" s="67">
        <v>2017.01</v>
      </c>
      <c r="J262" s="67" t="s">
        <v>1696</v>
      </c>
      <c r="K262" s="25" t="s">
        <v>158</v>
      </c>
      <c r="L262" s="31"/>
      <c r="M262" s="31"/>
    </row>
    <row r="263" spans="1:13">
      <c r="A263" s="1" t="s">
        <v>1676</v>
      </c>
      <c r="B263" s="25" t="s">
        <v>146</v>
      </c>
      <c r="C263" s="1" t="s">
        <v>1835</v>
      </c>
      <c r="D263" s="1"/>
      <c r="E263" s="32">
        <v>1</v>
      </c>
      <c r="F263" s="57">
        <v>155136756.74000001</v>
      </c>
      <c r="G263" s="58">
        <v>134901.5276</v>
      </c>
      <c r="H263" s="67">
        <v>2017.01</v>
      </c>
      <c r="I263" s="67">
        <v>2017.01</v>
      </c>
      <c r="J263" s="67" t="s">
        <v>1696</v>
      </c>
      <c r="K263" s="25" t="s">
        <v>158</v>
      </c>
      <c r="L263" s="31"/>
      <c r="M263" s="31"/>
    </row>
    <row r="264" spans="1:13">
      <c r="A264" s="1" t="s">
        <v>1456</v>
      </c>
      <c r="B264" s="25" t="s">
        <v>146</v>
      </c>
      <c r="C264" s="1" t="s">
        <v>1836</v>
      </c>
      <c r="D264" s="1"/>
      <c r="E264" s="32">
        <v>1</v>
      </c>
      <c r="F264" s="57">
        <v>203148840</v>
      </c>
      <c r="G264" s="58">
        <v>176651.1652173913</v>
      </c>
      <c r="H264" s="67">
        <v>2017.01</v>
      </c>
      <c r="I264" s="67">
        <v>2017.01</v>
      </c>
      <c r="J264" s="67" t="s">
        <v>1696</v>
      </c>
      <c r="K264" s="25" t="s">
        <v>158</v>
      </c>
      <c r="L264" s="31"/>
      <c r="M264" s="31"/>
    </row>
    <row r="265" spans="1:13">
      <c r="A265" s="1" t="s">
        <v>1457</v>
      </c>
      <c r="B265" s="25" t="s">
        <v>146</v>
      </c>
      <c r="C265" s="1" t="s">
        <v>1753</v>
      </c>
      <c r="D265" s="1"/>
      <c r="E265" s="32">
        <v>1</v>
      </c>
      <c r="F265" s="57">
        <v>93313830.730000004</v>
      </c>
      <c r="G265" s="58">
        <v>81142.461504347826</v>
      </c>
      <c r="H265" s="67">
        <v>2017.01</v>
      </c>
      <c r="I265" s="67">
        <v>2017.01</v>
      </c>
      <c r="J265" s="67" t="s">
        <v>1696</v>
      </c>
      <c r="K265" s="25" t="s">
        <v>158</v>
      </c>
      <c r="L265" s="31"/>
      <c r="M265" s="31"/>
    </row>
    <row r="266" spans="1:13">
      <c r="A266" s="1" t="s">
        <v>52</v>
      </c>
      <c r="B266" s="25" t="s">
        <v>146</v>
      </c>
      <c r="C266" s="1" t="s">
        <v>1819</v>
      </c>
      <c r="D266" s="1"/>
      <c r="E266" s="32">
        <v>1</v>
      </c>
      <c r="F266" s="57">
        <v>958870000</v>
      </c>
      <c r="G266" s="58">
        <v>871700</v>
      </c>
      <c r="H266" s="67">
        <v>2017.01</v>
      </c>
      <c r="I266" s="67">
        <v>2017.01</v>
      </c>
      <c r="J266" s="67" t="s">
        <v>1696</v>
      </c>
      <c r="K266" s="25" t="s">
        <v>158</v>
      </c>
      <c r="L266" s="31"/>
      <c r="M266" s="31"/>
    </row>
    <row r="267" spans="1:13">
      <c r="A267" s="1" t="s">
        <v>62</v>
      </c>
      <c r="B267" s="25" t="s">
        <v>146</v>
      </c>
      <c r="C267" s="1" t="s">
        <v>1819</v>
      </c>
      <c r="D267" s="1"/>
      <c r="E267" s="32">
        <v>1</v>
      </c>
      <c r="F267" s="57">
        <v>12955451039</v>
      </c>
      <c r="G267" s="58">
        <v>11265609.599130435</v>
      </c>
      <c r="H267" s="67">
        <v>2017.01</v>
      </c>
      <c r="I267" s="67">
        <v>2017.01</v>
      </c>
      <c r="J267" s="67" t="s">
        <v>1696</v>
      </c>
      <c r="K267" s="25" t="s">
        <v>158</v>
      </c>
      <c r="L267" s="31"/>
      <c r="M267" s="31"/>
    </row>
    <row r="268" spans="1:13">
      <c r="A268" s="1" t="s">
        <v>15</v>
      </c>
      <c r="B268" s="25" t="s">
        <v>146</v>
      </c>
      <c r="C268" s="1" t="s">
        <v>1819</v>
      </c>
      <c r="D268" s="1"/>
      <c r="E268" s="32">
        <v>1</v>
      </c>
      <c r="F268" s="57">
        <v>74344678.459999993</v>
      </c>
      <c r="G268" s="58">
        <v>64647.546486956518</v>
      </c>
      <c r="H268" s="67">
        <v>2017.01</v>
      </c>
      <c r="I268" s="67">
        <v>2017.01</v>
      </c>
      <c r="J268" s="67" t="s">
        <v>1696</v>
      </c>
      <c r="K268" s="25" t="s">
        <v>158</v>
      </c>
      <c r="L268" s="31"/>
      <c r="M268" s="31"/>
    </row>
    <row r="269" spans="1:13">
      <c r="A269" s="1" t="s">
        <v>1681</v>
      </c>
      <c r="B269" s="25" t="s">
        <v>146</v>
      </c>
      <c r="C269" s="1" t="s">
        <v>1837</v>
      </c>
      <c r="D269" s="1"/>
      <c r="E269" s="32">
        <v>1</v>
      </c>
      <c r="F269" s="57">
        <v>1190906118</v>
      </c>
      <c r="G269" s="58">
        <v>1035570.5373913044</v>
      </c>
      <c r="H269" s="67">
        <v>2017.01</v>
      </c>
      <c r="I269" s="67">
        <v>2017.01</v>
      </c>
      <c r="J269" s="67" t="s">
        <v>1696</v>
      </c>
      <c r="K269" s="25" t="s">
        <v>158</v>
      </c>
      <c r="L269" s="31"/>
      <c r="M269" s="31"/>
    </row>
    <row r="270" spans="1:13">
      <c r="A270" s="1" t="s">
        <v>1458</v>
      </c>
      <c r="B270" s="25" t="s">
        <v>146</v>
      </c>
      <c r="C270" s="1" t="s">
        <v>1838</v>
      </c>
      <c r="D270" s="1"/>
      <c r="E270" s="32">
        <v>1</v>
      </c>
      <c r="F270" s="57">
        <v>90448246.530000001</v>
      </c>
      <c r="G270" s="58">
        <v>78650.649156521744</v>
      </c>
      <c r="H270" s="67">
        <v>2017.01</v>
      </c>
      <c r="I270" s="67">
        <v>2017.01</v>
      </c>
      <c r="J270" s="67" t="s">
        <v>1696</v>
      </c>
      <c r="K270" s="25" t="s">
        <v>158</v>
      </c>
      <c r="L270" s="31"/>
      <c r="M270" s="31"/>
    </row>
    <row r="271" spans="1:13">
      <c r="A271" s="1" t="s">
        <v>1682</v>
      </c>
      <c r="B271" s="25" t="s">
        <v>146</v>
      </c>
      <c r="C271" s="1" t="s">
        <v>1839</v>
      </c>
      <c r="D271" s="1"/>
      <c r="E271" s="32">
        <v>1</v>
      </c>
      <c r="F271" s="57">
        <v>65273200</v>
      </c>
      <c r="G271" s="58">
        <v>56759.304347826088</v>
      </c>
      <c r="H271" s="67">
        <v>2017.01</v>
      </c>
      <c r="I271" s="67">
        <v>2017.01</v>
      </c>
      <c r="J271" s="67" t="s">
        <v>1486</v>
      </c>
      <c r="K271" s="25" t="s">
        <v>158</v>
      </c>
      <c r="L271" s="31"/>
      <c r="M271" s="31"/>
    </row>
    <row r="272" spans="1:13">
      <c r="A272" s="1" t="s">
        <v>139</v>
      </c>
      <c r="B272" s="25" t="s">
        <v>146</v>
      </c>
      <c r="C272" s="1" t="s">
        <v>1819</v>
      </c>
      <c r="D272" s="1"/>
      <c r="E272" s="32">
        <v>1</v>
      </c>
      <c r="F272" s="57">
        <v>3752244000</v>
      </c>
      <c r="G272" s="58">
        <v>3262820.8695652173</v>
      </c>
      <c r="H272" s="67">
        <v>2017.01</v>
      </c>
      <c r="I272" s="67">
        <v>2017.01</v>
      </c>
      <c r="J272" s="67" t="s">
        <v>1486</v>
      </c>
      <c r="K272" s="25" t="s">
        <v>158</v>
      </c>
      <c r="L272" s="31"/>
      <c r="M272" s="31"/>
    </row>
    <row r="273" spans="1:13">
      <c r="A273" s="1" t="s">
        <v>1459</v>
      </c>
      <c r="B273" s="25" t="s">
        <v>146</v>
      </c>
      <c r="C273" s="1" t="s">
        <v>1825</v>
      </c>
      <c r="D273" s="1"/>
      <c r="E273" s="32">
        <v>1</v>
      </c>
      <c r="F273" s="57">
        <v>477106746</v>
      </c>
      <c r="G273" s="58">
        <v>414875.43130434782</v>
      </c>
      <c r="H273" s="67">
        <v>2017.01</v>
      </c>
      <c r="I273" s="67">
        <v>2017.01</v>
      </c>
      <c r="J273" s="67" t="s">
        <v>1486</v>
      </c>
      <c r="K273" s="25" t="s">
        <v>158</v>
      </c>
      <c r="L273" s="31"/>
      <c r="M273" s="31"/>
    </row>
    <row r="274" spans="1:13">
      <c r="A274" s="1" t="s">
        <v>1460</v>
      </c>
      <c r="B274" s="25" t="s">
        <v>146</v>
      </c>
      <c r="C274" s="1" t="s">
        <v>1819</v>
      </c>
      <c r="D274" s="1"/>
      <c r="E274" s="32">
        <v>1</v>
      </c>
      <c r="F274" s="57">
        <v>833194280</v>
      </c>
      <c r="G274" s="58">
        <v>724516.76521739131</v>
      </c>
      <c r="H274" s="67">
        <v>2017.01</v>
      </c>
      <c r="I274" s="67">
        <v>2017.01</v>
      </c>
      <c r="J274" s="67" t="s">
        <v>1486</v>
      </c>
      <c r="K274" s="25" t="s">
        <v>158</v>
      </c>
      <c r="L274" s="31"/>
      <c r="M274" s="31"/>
    </row>
    <row r="275" spans="1:13">
      <c r="A275" s="1" t="s">
        <v>1461</v>
      </c>
      <c r="B275" s="25" t="s">
        <v>146</v>
      </c>
      <c r="C275" s="1" t="s">
        <v>1819</v>
      </c>
      <c r="D275" s="1"/>
      <c r="E275" s="32">
        <v>1</v>
      </c>
      <c r="F275" s="57">
        <v>545685940</v>
      </c>
      <c r="G275" s="58">
        <v>474509.51304347825</v>
      </c>
      <c r="H275" s="67">
        <v>2017.01</v>
      </c>
      <c r="I275" s="67">
        <v>2017.01</v>
      </c>
      <c r="J275" s="67" t="s">
        <v>1486</v>
      </c>
      <c r="K275" s="25" t="s">
        <v>158</v>
      </c>
      <c r="L275" s="31"/>
      <c r="M275" s="31"/>
    </row>
    <row r="276" spans="1:13">
      <c r="A276" s="1" t="s">
        <v>1462</v>
      </c>
      <c r="B276" s="25" t="s">
        <v>146</v>
      </c>
      <c r="C276" s="1" t="s">
        <v>1817</v>
      </c>
      <c r="D276" s="1"/>
      <c r="E276" s="32">
        <v>1</v>
      </c>
      <c r="F276" s="57">
        <v>170494377.33000001</v>
      </c>
      <c r="G276" s="58">
        <v>148255.98028695653</v>
      </c>
      <c r="H276" s="67">
        <v>2017.01</v>
      </c>
      <c r="I276" s="67">
        <v>2017.01</v>
      </c>
      <c r="J276" s="67" t="s">
        <v>1486</v>
      </c>
      <c r="K276" s="25" t="s">
        <v>158</v>
      </c>
      <c r="L276" s="31"/>
      <c r="M276" s="31"/>
    </row>
    <row r="277" spans="1:13">
      <c r="A277" s="1" t="s">
        <v>135</v>
      </c>
      <c r="B277" s="25" t="s">
        <v>146</v>
      </c>
      <c r="C277" s="1" t="s">
        <v>1840</v>
      </c>
      <c r="D277" s="1"/>
      <c r="E277" s="32">
        <v>1</v>
      </c>
      <c r="F277" s="57">
        <v>323437500.75</v>
      </c>
      <c r="G277" s="58">
        <v>281250.00065217394</v>
      </c>
      <c r="H277" s="67">
        <v>2017.01</v>
      </c>
      <c r="I277" s="67">
        <v>2017.01</v>
      </c>
      <c r="J277" s="67" t="s">
        <v>1486</v>
      </c>
      <c r="K277" s="25" t="s">
        <v>158</v>
      </c>
      <c r="L277" s="31"/>
      <c r="M277" s="31"/>
    </row>
    <row r="278" spans="1:13">
      <c r="A278" s="1" t="s">
        <v>1463</v>
      </c>
      <c r="B278" s="25" t="s">
        <v>146</v>
      </c>
      <c r="C278" s="1" t="s">
        <v>1829</v>
      </c>
      <c r="D278" s="1"/>
      <c r="E278" s="32">
        <v>1</v>
      </c>
      <c r="F278" s="57">
        <v>235131300</v>
      </c>
      <c r="G278" s="58">
        <v>204462</v>
      </c>
      <c r="H278" s="67">
        <v>2017.01</v>
      </c>
      <c r="I278" s="67">
        <v>2017.01</v>
      </c>
      <c r="J278" s="67" t="s">
        <v>1486</v>
      </c>
      <c r="K278" s="25" t="s">
        <v>158</v>
      </c>
      <c r="L278" s="31"/>
      <c r="M278" s="31"/>
    </row>
    <row r="279" spans="1:13">
      <c r="A279" s="1" t="s">
        <v>1464</v>
      </c>
      <c r="B279" s="25" t="s">
        <v>146</v>
      </c>
      <c r="C279" s="1" t="s">
        <v>1753</v>
      </c>
      <c r="D279" s="1"/>
      <c r="E279" s="32">
        <v>1</v>
      </c>
      <c r="F279" s="57">
        <v>138330773.36000001</v>
      </c>
      <c r="G279" s="58">
        <v>120287.62900869566</v>
      </c>
      <c r="H279" s="67">
        <v>2017.01</v>
      </c>
      <c r="I279" s="67">
        <v>2017.01</v>
      </c>
      <c r="J279" s="67" t="s">
        <v>1486</v>
      </c>
      <c r="K279" s="25" t="s">
        <v>158</v>
      </c>
      <c r="L279" s="31"/>
      <c r="M279" s="31"/>
    </row>
    <row r="280" spans="1:13">
      <c r="A280" s="1" t="s">
        <v>1465</v>
      </c>
      <c r="B280" s="25" t="s">
        <v>146</v>
      </c>
      <c r="C280" s="1" t="s">
        <v>1829</v>
      </c>
      <c r="D280" s="1"/>
      <c r="E280" s="32">
        <v>1</v>
      </c>
      <c r="F280" s="57">
        <v>135189300</v>
      </c>
      <c r="G280" s="58">
        <v>117555.91304347826</v>
      </c>
      <c r="H280" s="67">
        <v>2017.01</v>
      </c>
      <c r="I280" s="67">
        <v>2017.01</v>
      </c>
      <c r="J280" s="67" t="s">
        <v>1486</v>
      </c>
      <c r="K280" s="25" t="s">
        <v>158</v>
      </c>
      <c r="L280" s="31"/>
      <c r="M280" s="31"/>
    </row>
    <row r="281" spans="1:13">
      <c r="A281" s="1" t="s">
        <v>137</v>
      </c>
      <c r="B281" s="25" t="s">
        <v>146</v>
      </c>
      <c r="C281" s="1" t="s">
        <v>1819</v>
      </c>
      <c r="D281" s="1"/>
      <c r="E281" s="32">
        <v>1</v>
      </c>
      <c r="F281" s="57">
        <v>109462715.15000001</v>
      </c>
      <c r="G281" s="58">
        <v>95184.96969565218</v>
      </c>
      <c r="H281" s="67">
        <v>2017.01</v>
      </c>
      <c r="I281" s="67">
        <v>2017.01</v>
      </c>
      <c r="J281" s="67" t="s">
        <v>1486</v>
      </c>
      <c r="K281" s="25" t="s">
        <v>158</v>
      </c>
      <c r="L281" s="31"/>
      <c r="M281" s="31"/>
    </row>
    <row r="282" spans="1:13">
      <c r="A282" s="1" t="s">
        <v>1466</v>
      </c>
      <c r="B282" s="25" t="s">
        <v>146</v>
      </c>
      <c r="C282" s="1" t="s">
        <v>1841</v>
      </c>
      <c r="D282" s="1"/>
      <c r="E282" s="32">
        <v>1</v>
      </c>
      <c r="F282" s="57">
        <v>98358841.5</v>
      </c>
      <c r="G282" s="58">
        <v>85529.427391304343</v>
      </c>
      <c r="H282" s="67">
        <v>2017.01</v>
      </c>
      <c r="I282" s="67">
        <v>2017.01</v>
      </c>
      <c r="J282" s="67" t="s">
        <v>1486</v>
      </c>
      <c r="K282" s="25" t="s">
        <v>158</v>
      </c>
      <c r="L282" s="31"/>
      <c r="M282" s="31"/>
    </row>
    <row r="283" spans="1:13">
      <c r="A283" s="1" t="s">
        <v>1683</v>
      </c>
      <c r="B283" s="25" t="s">
        <v>146</v>
      </c>
      <c r="C283" s="1" t="s">
        <v>1842</v>
      </c>
      <c r="D283" s="1"/>
      <c r="E283" s="32">
        <v>1</v>
      </c>
      <c r="F283" s="57">
        <v>171141455</v>
      </c>
      <c r="G283" s="58">
        <v>148818.65652173912</v>
      </c>
      <c r="H283" s="67">
        <v>2017.01</v>
      </c>
      <c r="I283" s="67">
        <v>2017.01</v>
      </c>
      <c r="J283" s="67" t="s">
        <v>1486</v>
      </c>
      <c r="K283" s="25" t="s">
        <v>158</v>
      </c>
      <c r="L283" s="31"/>
      <c r="M283" s="31"/>
    </row>
    <row r="284" spans="1:13">
      <c r="A284" s="1" t="s">
        <v>1684</v>
      </c>
      <c r="B284" s="25" t="s">
        <v>146</v>
      </c>
      <c r="C284" s="1" t="s">
        <v>1843</v>
      </c>
      <c r="D284" s="1"/>
      <c r="E284" s="32">
        <v>1</v>
      </c>
      <c r="F284" s="57">
        <v>141262550</v>
      </c>
      <c r="G284" s="58">
        <v>122837</v>
      </c>
      <c r="H284" s="67">
        <v>2017.01</v>
      </c>
      <c r="I284" s="67">
        <v>2017.01</v>
      </c>
      <c r="J284" s="67" t="s">
        <v>1486</v>
      </c>
      <c r="K284" s="25" t="s">
        <v>158</v>
      </c>
      <c r="L284" s="31"/>
      <c r="M284" s="31"/>
    </row>
    <row r="285" spans="1:13">
      <c r="A285" s="1" t="s">
        <v>1467</v>
      </c>
      <c r="B285" s="25" t="s">
        <v>146</v>
      </c>
      <c r="C285" s="1" t="s">
        <v>1817</v>
      </c>
      <c r="D285" s="1"/>
      <c r="E285" s="32">
        <v>1</v>
      </c>
      <c r="F285" s="57">
        <v>199827045</v>
      </c>
      <c r="G285" s="58">
        <v>173762.64782608696</v>
      </c>
      <c r="H285" s="67">
        <v>2017.01</v>
      </c>
      <c r="I285" s="67">
        <v>2017.01</v>
      </c>
      <c r="J285" s="67" t="s">
        <v>1486</v>
      </c>
      <c r="K285" s="25" t="s">
        <v>158</v>
      </c>
      <c r="L285" s="31"/>
      <c r="M285" s="31"/>
    </row>
    <row r="286" spans="1:13">
      <c r="A286" s="1" t="s">
        <v>1685</v>
      </c>
      <c r="B286" s="25" t="s">
        <v>146</v>
      </c>
      <c r="C286" s="1" t="s">
        <v>1844</v>
      </c>
      <c r="D286" s="1"/>
      <c r="E286" s="32">
        <v>1</v>
      </c>
      <c r="F286" s="57">
        <v>425205447</v>
      </c>
      <c r="G286" s="58">
        <v>369743.86695652176</v>
      </c>
      <c r="H286" s="67">
        <v>2017.01</v>
      </c>
      <c r="I286" s="67">
        <v>2017.01</v>
      </c>
      <c r="J286" s="67" t="s">
        <v>1486</v>
      </c>
      <c r="K286" s="25" t="s">
        <v>158</v>
      </c>
      <c r="L286" s="31"/>
      <c r="M286" s="31"/>
    </row>
    <row r="287" spans="1:13">
      <c r="A287" s="1" t="s">
        <v>1468</v>
      </c>
      <c r="B287" s="25" t="s">
        <v>146</v>
      </c>
      <c r="C287" s="1" t="s">
        <v>1825</v>
      </c>
      <c r="D287" s="1"/>
      <c r="E287" s="32">
        <v>1</v>
      </c>
      <c r="F287" s="57">
        <v>92695160</v>
      </c>
      <c r="G287" s="58">
        <v>80604.486956521738</v>
      </c>
      <c r="H287" s="67">
        <v>2017.01</v>
      </c>
      <c r="I287" s="67">
        <v>2017.01</v>
      </c>
      <c r="J287" s="67" t="s">
        <v>1486</v>
      </c>
      <c r="K287" s="25" t="s">
        <v>158</v>
      </c>
      <c r="L287" s="31"/>
      <c r="M287" s="31"/>
    </row>
    <row r="288" spans="1:13">
      <c r="A288" s="1" t="s">
        <v>1469</v>
      </c>
      <c r="B288" s="25" t="s">
        <v>146</v>
      </c>
      <c r="C288" s="1" t="s">
        <v>1817</v>
      </c>
      <c r="D288" s="1"/>
      <c r="E288" s="32">
        <v>1</v>
      </c>
      <c r="F288" s="57">
        <v>86128764.829999998</v>
      </c>
      <c r="G288" s="58">
        <v>74894.578113043477</v>
      </c>
      <c r="H288" s="67">
        <v>2017.01</v>
      </c>
      <c r="I288" s="67">
        <v>2017.01</v>
      </c>
      <c r="J288" s="67" t="s">
        <v>1486</v>
      </c>
      <c r="K288" s="25" t="s">
        <v>158</v>
      </c>
      <c r="L288" s="31"/>
      <c r="M288" s="31"/>
    </row>
    <row r="289" spans="1:13">
      <c r="A289" s="1" t="s">
        <v>1470</v>
      </c>
      <c r="B289" s="25" t="s">
        <v>146</v>
      </c>
      <c r="C289" s="1" t="s">
        <v>1845</v>
      </c>
      <c r="D289" s="1"/>
      <c r="E289" s="32">
        <v>1</v>
      </c>
      <c r="F289" s="57">
        <v>3260251656</v>
      </c>
      <c r="G289" s="58">
        <v>2835001.44</v>
      </c>
      <c r="H289" s="67">
        <v>2017.01</v>
      </c>
      <c r="I289" s="67">
        <v>2017.01</v>
      </c>
      <c r="J289" s="67" t="s">
        <v>1486</v>
      </c>
      <c r="K289" s="25" t="s">
        <v>158</v>
      </c>
      <c r="L289" s="31"/>
      <c r="M289" s="31"/>
    </row>
  </sheetData>
  <sortState ref="A3:C286">
    <sortCondition ref="B3"/>
  </sortState>
  <mergeCells count="15">
    <mergeCell ref="M3:M4"/>
    <mergeCell ref="A5:D5"/>
    <mergeCell ref="H5:M5"/>
    <mergeCell ref="A1:M1"/>
    <mergeCell ref="A3:A4"/>
    <mergeCell ref="B3:B4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honeticPr fontId="1" type="noConversion"/>
  <pageMargins left="0.27559055118110237" right="0.27559055118110237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4</vt:i4>
      </vt:variant>
    </vt:vector>
  </HeadingPairs>
  <TitlesOfParts>
    <vt:vector size="7" baseType="lpstr">
      <vt:lpstr>총괄</vt:lpstr>
      <vt:lpstr>구매확정</vt:lpstr>
      <vt:lpstr>구매예정</vt:lpstr>
      <vt:lpstr>총괄!Print_Area</vt:lpstr>
      <vt:lpstr>구매예정!Print_Titles</vt:lpstr>
      <vt:lpstr>구매확정!Print_Titles</vt:lpstr>
      <vt:lpstr>총괄!Print_Titles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001712</dc:creator>
  <cp:lastModifiedBy>User</cp:lastModifiedBy>
  <cp:lastPrinted>2018-01-26T04:26:50Z</cp:lastPrinted>
  <dcterms:created xsi:type="dcterms:W3CDTF">2017-01-18T08:57:42Z</dcterms:created>
  <dcterms:modified xsi:type="dcterms:W3CDTF">2018-01-29T08:17:52Z</dcterms:modified>
</cp:coreProperties>
</file>