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950" windowWidth="15480" windowHeight="1116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공사!$A$3:$O$177</definedName>
    <definedName name="_xlnm._FilterDatabase" localSheetId="2" hidden="1">물품!$A$2:$P$46</definedName>
    <definedName name="_xlnm._FilterDatabase" localSheetId="1" hidden="1">용역!$A$2:$O$112</definedName>
    <definedName name="_xlnm.Print_Titles" localSheetId="0">공사!$2:$3</definedName>
  </definedNames>
  <calcPr calcId="144525"/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57" i="1"/>
  <c r="J58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170" i="1" l="1"/>
  <c r="J85" i="1"/>
  <c r="J84" i="1"/>
  <c r="J83" i="1"/>
  <c r="J82" i="1"/>
  <c r="J81" i="1"/>
  <c r="J5" i="1" l="1"/>
  <c r="J4" i="1"/>
</calcChain>
</file>

<file path=xl/comments1.xml><?xml version="1.0" encoding="utf-8"?>
<comments xmlns="http://schemas.openxmlformats.org/spreadsheetml/2006/main">
  <authors>
    <author>ljm</author>
  </authors>
  <commentList>
    <comment ref="K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<sst xmlns="http://schemas.openxmlformats.org/spreadsheetml/2006/main" count="2899" uniqueCount="794">
  <si>
    <t>비고란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</si>
  <si>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</si>
  <si>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</si>
  <si>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</si>
  <si>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공종</t>
    <phoneticPr fontId="4" type="noConversion"/>
  </si>
  <si>
    <t>계약방법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</si>
  <si>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</si>
  <si>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</si>
  <si>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</si>
  <si>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</si>
  <si>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</si>
  <si>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</si>
  <si>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</si>
  <si>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</si>
  <si>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발주년도</t>
    <phoneticPr fontId="4" type="noConversion"/>
  </si>
  <si>
    <t>발주기시
(발주월)</t>
    <phoneticPr fontId="4" type="noConversion"/>
  </si>
  <si>
    <t>조달방식</t>
    <phoneticPr fontId="4" type="noConversion"/>
  </si>
  <si>
    <t>사업명</t>
    <phoneticPr fontId="4" type="noConversion"/>
  </si>
  <si>
    <t>계약방법</t>
    <phoneticPr fontId="4" type="noConversion"/>
  </si>
  <si>
    <t>물품
분류번호</t>
    <phoneticPr fontId="4" type="noConversion"/>
  </si>
  <si>
    <t>품 명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</si>
  <si>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</si>
  <si>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</si>
  <si>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</si>
  <si>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(단위:백만원)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</si>
  <si>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</si>
  <si>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</si>
  <si>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</si>
  <si>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협정여부</t>
    <phoneticPr fontId="4" type="noConversion"/>
  </si>
  <si>
    <t>비고</t>
    <phoneticPr fontId="4" type="noConversion"/>
  </si>
  <si>
    <t>발주년도</t>
    <phoneticPr fontId="4" type="noConversion"/>
  </si>
  <si>
    <t>조달방식</t>
    <phoneticPr fontId="4" type="noConversion"/>
  </si>
  <si>
    <t>용역명</t>
    <phoneticPr fontId="4" type="noConversion"/>
  </si>
  <si>
    <t>공종</t>
    <phoneticPr fontId="4" type="noConversion"/>
  </si>
  <si>
    <t>계약방법</t>
    <phoneticPr fontId="4" type="noConversion"/>
  </si>
  <si>
    <t>예산액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</si>
  <si>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</si>
  <si>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</si>
  <si>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</si>
  <si>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협정여부</t>
    <phoneticPr fontId="4" type="noConversion"/>
  </si>
  <si>
    <t>비고란</t>
    <phoneticPr fontId="4" type="noConversion"/>
  </si>
  <si>
    <t>공 사 명</t>
    <phoneticPr fontId="4" type="noConversion"/>
  </si>
  <si>
    <t xml:space="preserve">    ※ 사업계획 변경에 따라 발주시기 등이 변경 될 수 있습니다.(사업발주에 대한 사항은 발주부서에 문의하시기 바랍니다.)</t>
    <phoneticPr fontId="4" type="noConversion"/>
  </si>
  <si>
    <t xml:space="preserve">2018년도 물품 발주계획 </t>
    <phoneticPr fontId="4" type="noConversion"/>
  </si>
  <si>
    <t xml:space="preserve">2018년도 용역 발주계획 </t>
    <phoneticPr fontId="4" type="noConversion"/>
  </si>
  <si>
    <t xml:space="preserve">2018년 공사 발주계획 </t>
    <phoneticPr fontId="4" type="noConversion"/>
  </si>
  <si>
    <t>자체조달</t>
  </si>
  <si>
    <t>청사 사무실이전에 따른 통신 시설</t>
    <phoneticPr fontId="4" type="noConversion"/>
  </si>
  <si>
    <t>통신</t>
  </si>
  <si>
    <t>수의</t>
  </si>
  <si>
    <t>행정지원과</t>
    <phoneticPr fontId="4" type="noConversion"/>
  </si>
  <si>
    <t>이종석</t>
    <phoneticPr fontId="4" type="noConversion"/>
  </si>
  <si>
    <t>670-2182</t>
    <phoneticPr fontId="4" type="noConversion"/>
  </si>
  <si>
    <t>비협정</t>
  </si>
  <si>
    <t>인터넷 및 행정망 망분리(2개 실과)</t>
    <phoneticPr fontId="4" type="noConversion"/>
  </si>
  <si>
    <t>수의</t>
    <phoneticPr fontId="4" type="noConversion"/>
  </si>
  <si>
    <t>학교주변 CCTV 교체 설치(13개소)</t>
    <phoneticPr fontId="4" type="noConversion"/>
  </si>
  <si>
    <t>일반</t>
  </si>
  <si>
    <t>김민석</t>
    <phoneticPr fontId="4" type="noConversion"/>
  </si>
  <si>
    <t>670-2181</t>
    <phoneticPr fontId="4" type="noConversion"/>
  </si>
  <si>
    <t>구형 비상벨 교체설치 (16개소)</t>
    <phoneticPr fontId="4" type="noConversion"/>
  </si>
  <si>
    <t>일반</t>
    <phoneticPr fontId="4" type="noConversion"/>
  </si>
  <si>
    <t>마을무선방송 시스템 설치(보조 29개소)</t>
    <phoneticPr fontId="4" type="noConversion"/>
  </si>
  <si>
    <t>마을무선방송 시스템 설치(자체 5개소)</t>
    <phoneticPr fontId="4" type="noConversion"/>
  </si>
  <si>
    <t>마을무선방송 시스템(이월 36개소)</t>
    <phoneticPr fontId="4" type="noConversion"/>
  </si>
  <si>
    <t>정보통신 시설장비 유지비</t>
    <phoneticPr fontId="4" type="noConversion"/>
  </si>
  <si>
    <t>임지은</t>
    <phoneticPr fontId="4" type="noConversion"/>
  </si>
  <si>
    <t>관제센터 입구 비상벨 체험관 CCTV 설치</t>
    <phoneticPr fontId="4" type="noConversion"/>
  </si>
  <si>
    <t>학교CCTV 연계장비 시설장비 유지비</t>
    <phoneticPr fontId="4" type="noConversion"/>
  </si>
  <si>
    <t>인터넷전화(IPT) 시스템 유지보수</t>
    <phoneticPr fontId="4" type="noConversion"/>
  </si>
  <si>
    <t>기술용역</t>
  </si>
  <si>
    <t>행정지원과</t>
    <phoneticPr fontId="4" type="noConversion"/>
  </si>
  <si>
    <t>김민석</t>
    <phoneticPr fontId="4" type="noConversion"/>
  </si>
  <si>
    <t>670-2181</t>
    <phoneticPr fontId="4" type="noConversion"/>
  </si>
  <si>
    <t>모바일 행정전화(FMX) 시스템 유지보수</t>
    <phoneticPr fontId="4" type="noConversion"/>
  </si>
  <si>
    <t>임지은</t>
    <phoneticPr fontId="4" type="noConversion"/>
  </si>
  <si>
    <t>670-2188</t>
    <phoneticPr fontId="4" type="noConversion"/>
  </si>
  <si>
    <t>CCTV 통합관제센터 
내부 주요시스템 유지보수</t>
    <phoneticPr fontId="4" type="noConversion"/>
  </si>
  <si>
    <t>CCTV 통합관제 프로그램 유지보수</t>
    <phoneticPr fontId="4" type="noConversion"/>
  </si>
  <si>
    <t>CCTV 모니터링 용역</t>
  </si>
  <si>
    <t>일반용역</t>
  </si>
  <si>
    <t>행정지원과</t>
  </si>
  <si>
    <t>김민석</t>
  </si>
  <si>
    <t>670-2181</t>
  </si>
  <si>
    <t>표준기록관시스템 유지보수비</t>
  </si>
  <si>
    <t>정혜정</t>
  </si>
  <si>
    <t>670-2244</t>
  </si>
  <si>
    <t>온-나라시스템 주전산기 유지비</t>
  </si>
  <si>
    <t>유준호</t>
  </si>
  <si>
    <t>670-2186</t>
  </si>
  <si>
    <t>온-나라시스템 소프트웨어 유지비</t>
  </si>
  <si>
    <t>행정업무용 컴퓨터 유지보수</t>
  </si>
  <si>
    <t>방광식</t>
  </si>
  <si>
    <t>670-2184</t>
  </si>
  <si>
    <t>통합백업시스템 유지보수</t>
  </si>
  <si>
    <t>행정서버 유지보수</t>
  </si>
  <si>
    <t>한승덕</t>
  </si>
  <si>
    <t>670-2185</t>
  </si>
  <si>
    <t>태안군 홈페이지 유지보수</t>
  </si>
  <si>
    <t>새올행정 공통기반시스템 유지보수</t>
  </si>
  <si>
    <t>개인정보 영향평가</t>
  </si>
  <si>
    <t>네트워크 운영 POE 허브 구입</t>
    <phoneticPr fontId="4" type="noConversion"/>
  </si>
  <si>
    <t>일반단가</t>
  </si>
  <si>
    <t>네트워크 POE 허브</t>
    <phoneticPr fontId="4" type="noConversion"/>
  </si>
  <si>
    <t>네트워크 스위치</t>
    <phoneticPr fontId="4" type="noConversion"/>
  </si>
  <si>
    <t>대</t>
    <phoneticPr fontId="4" type="noConversion"/>
  </si>
  <si>
    <t>CCTV 영상서버 
가상화 시스템 설치(3차)</t>
    <phoneticPr fontId="4" type="noConversion"/>
  </si>
  <si>
    <t>일반총액</t>
  </si>
  <si>
    <t>가상화 서버</t>
    <phoneticPr fontId="4" type="noConversion"/>
  </si>
  <si>
    <t>CCTV 영상서버</t>
    <phoneticPr fontId="4" type="noConversion"/>
  </si>
  <si>
    <t>식</t>
    <phoneticPr fontId="4" type="noConversion"/>
  </si>
  <si>
    <t>유관기관 망연계 장비도입</t>
    <phoneticPr fontId="4" type="noConversion"/>
  </si>
  <si>
    <t>망연계 장비</t>
    <phoneticPr fontId="4" type="noConversion"/>
  </si>
  <si>
    <t>유관기관 망연계</t>
    <phoneticPr fontId="4" type="noConversion"/>
  </si>
  <si>
    <t>차량번호 객체인식 
지능형 솔루션 도입</t>
    <phoneticPr fontId="4" type="noConversion"/>
  </si>
  <si>
    <t>지능형 솔루션</t>
    <phoneticPr fontId="4" type="noConversion"/>
  </si>
  <si>
    <t>차량번호 인식</t>
    <phoneticPr fontId="4" type="noConversion"/>
  </si>
  <si>
    <t>스토리지</t>
    <phoneticPr fontId="4" type="noConversion"/>
  </si>
  <si>
    <t>670-2188</t>
    <phoneticPr fontId="4" type="noConversion"/>
  </si>
  <si>
    <t>행정업무용 컴퓨터 교체</t>
  </si>
  <si>
    <t>개인용컴퓨터</t>
  </si>
  <si>
    <t xml:space="preserve"> 행정업무처리 </t>
  </si>
  <si>
    <t xml:space="preserve"> 대 </t>
  </si>
  <si>
    <t>041-670-2184</t>
  </si>
  <si>
    <t>MS오피스 프로그램구입</t>
  </si>
  <si>
    <t>MS- OFFICE</t>
  </si>
  <si>
    <t xml:space="preserve"> 행정업무용 </t>
  </si>
  <si>
    <t xml:space="preserve"> 유저 </t>
  </si>
  <si>
    <t>유틸리티 소프트웨어</t>
  </si>
  <si>
    <t>알툴등</t>
  </si>
  <si>
    <t>컴퓨터바이러스 백신</t>
  </si>
  <si>
    <t xml:space="preserve">V3 </t>
  </si>
  <si>
    <t>내PC지킴이 프로그램</t>
  </si>
  <si>
    <t>내PC지키미</t>
  </si>
  <si>
    <t>PC보안프로그램</t>
  </si>
  <si>
    <t>유저</t>
  </si>
  <si>
    <t>041-670-2186</t>
  </si>
  <si>
    <t>그래픽소프트웨어 구입</t>
  </si>
  <si>
    <t>포토샵</t>
  </si>
  <si>
    <t>중앙조달</t>
  </si>
  <si>
    <t>시군구 공통기반 노후장비교체</t>
  </si>
  <si>
    <t>새올행정 서버 또는 스토리지</t>
  </si>
  <si>
    <t>식</t>
  </si>
  <si>
    <t>태안 도로역(너나들이 센터) 조성 토목공사</t>
    <phoneticPr fontId="4" type="noConversion"/>
  </si>
  <si>
    <t>토건</t>
  </si>
  <si>
    <t>-</t>
    <phoneticPr fontId="4" type="noConversion"/>
  </si>
  <si>
    <t>미래전략실</t>
    <phoneticPr fontId="4" type="noConversion"/>
  </si>
  <si>
    <t>조현경</t>
    <phoneticPr fontId="4" type="noConversion"/>
  </si>
  <si>
    <t>041-670-2899</t>
    <phoneticPr fontId="4" type="noConversion"/>
  </si>
  <si>
    <t>태안 도로역(너나들이 센터) 조성 전기공사</t>
    <phoneticPr fontId="4" type="noConversion"/>
  </si>
  <si>
    <t>전기</t>
  </si>
  <si>
    <t>-</t>
    <phoneticPr fontId="4" type="noConversion"/>
  </si>
  <si>
    <t>자체조달</t>
    <phoneticPr fontId="4" type="noConversion"/>
  </si>
  <si>
    <t>만리포 서핑편의시설 설치</t>
    <phoneticPr fontId="4" type="noConversion"/>
  </si>
  <si>
    <t>기타</t>
  </si>
  <si>
    <t>임혁준</t>
    <phoneticPr fontId="4" type="noConversion"/>
  </si>
  <si>
    <t>041-670-2896</t>
    <phoneticPr fontId="4" type="noConversion"/>
  </si>
  <si>
    <t>영목항 나들목 주변 해양관광 거점 조성사업</t>
    <phoneticPr fontId="4" type="noConversion"/>
  </si>
  <si>
    <t>건축</t>
  </si>
  <si>
    <t>이재현</t>
    <phoneticPr fontId="4" type="noConversion"/>
  </si>
  <si>
    <t>041-670-2086</t>
    <phoneticPr fontId="4" type="noConversion"/>
  </si>
  <si>
    <t>토목</t>
  </si>
  <si>
    <t>태안 UV랜드 조성사업 기본 및 실시 설계</t>
    <phoneticPr fontId="4" type="noConversion"/>
  </si>
  <si>
    <t>PQ</t>
  </si>
  <si>
    <t>미래전략실</t>
    <phoneticPr fontId="4" type="noConversion"/>
  </si>
  <si>
    <t>김미선</t>
    <phoneticPr fontId="4" type="noConversion"/>
  </si>
  <si>
    <t>041-670-2777</t>
    <phoneticPr fontId="4" type="noConversion"/>
  </si>
  <si>
    <t>국가어항(안흥내항) 기본계획 재정비 및 공유수면매립기본계획 반영용역</t>
    <phoneticPr fontId="4" type="noConversion"/>
  </si>
  <si>
    <t>신현수</t>
    <phoneticPr fontId="4" type="noConversion"/>
  </si>
  <si>
    <t>041-670-2068</t>
    <phoneticPr fontId="4" type="noConversion"/>
  </si>
  <si>
    <t>국가어항(안흥내항) 공유수면매립
기본계획 전략환경영향평가용역</t>
    <phoneticPr fontId="4" type="noConversion"/>
  </si>
  <si>
    <t xml:space="preserve">태안 도로역(너나들이 센터) 조성공사 폐기물처리용역 </t>
    <phoneticPr fontId="4" type="noConversion"/>
  </si>
  <si>
    <t>조현경</t>
    <phoneticPr fontId="4" type="noConversion"/>
  </si>
  <si>
    <t>041-670-2899</t>
    <phoneticPr fontId="4" type="noConversion"/>
  </si>
  <si>
    <t>태안군 만리포 서핑스팟 개발 타당성 및 기본계획 연구용역</t>
    <phoneticPr fontId="4" type="noConversion"/>
  </si>
  <si>
    <t>임혁준</t>
    <phoneticPr fontId="4" type="noConversion"/>
  </si>
  <si>
    <t>041-670-2896</t>
    <phoneticPr fontId="4" type="noConversion"/>
  </si>
  <si>
    <t xml:space="preserve">KTX 매거진 및 웨딩잡지 기획광고 </t>
    <phoneticPr fontId="4" type="noConversion"/>
  </si>
  <si>
    <t>해수담수화 시범 사업 타당성 조사 연구 용역</t>
    <phoneticPr fontId="4" type="noConversion"/>
  </si>
  <si>
    <t>이재현</t>
    <phoneticPr fontId="4" type="noConversion"/>
  </si>
  <si>
    <t>041-670-2086</t>
    <phoneticPr fontId="4" type="noConversion"/>
  </si>
  <si>
    <t>태안군 만리포 전광안내판 설치</t>
    <phoneticPr fontId="4" type="noConversion"/>
  </si>
  <si>
    <t>제한총액</t>
  </si>
  <si>
    <t>LED전광판</t>
    <phoneticPr fontId="4" type="noConversion"/>
  </si>
  <si>
    <t>개</t>
    <phoneticPr fontId="4" type="noConversion"/>
  </si>
  <si>
    <t>보훈회관 증축 및 리모델링</t>
    <phoneticPr fontId="4" type="noConversion"/>
  </si>
  <si>
    <t>장경희</t>
    <phoneticPr fontId="4" type="noConversion"/>
  </si>
  <si>
    <t>670-2125</t>
    <phoneticPr fontId="4" type="noConversion"/>
  </si>
  <si>
    <t>안면복지관 건립</t>
    <phoneticPr fontId="4" type="noConversion"/>
  </si>
  <si>
    <t>송기웅</t>
    <phoneticPr fontId="4" type="noConversion"/>
  </si>
  <si>
    <t>670-2267</t>
    <phoneticPr fontId="4" type="noConversion"/>
  </si>
  <si>
    <t>공설영묘전 임시주차장 조성 및 진입로 확장</t>
    <phoneticPr fontId="4" type="noConversion"/>
  </si>
  <si>
    <t>토목</t>
    <phoneticPr fontId="4" type="noConversion"/>
  </si>
  <si>
    <t>김기영</t>
    <phoneticPr fontId="4" type="noConversion"/>
  </si>
  <si>
    <t>670-2774</t>
    <phoneticPr fontId="4" type="noConversion"/>
  </si>
  <si>
    <t>제4기 태안군지역사회보장계획수립</t>
    <phoneticPr fontId="4" type="noConversion"/>
  </si>
  <si>
    <t>노소영</t>
    <phoneticPr fontId="4" type="noConversion"/>
  </si>
  <si>
    <t>670-2835</t>
    <phoneticPr fontId="4" type="noConversion"/>
  </si>
  <si>
    <t>보훈회관 구조진단</t>
    <phoneticPr fontId="4" type="noConversion"/>
  </si>
  <si>
    <t>보훈회계 증축 실시설계</t>
    <phoneticPr fontId="4" type="noConversion"/>
  </si>
  <si>
    <t>공설영묘전 임시주차장조성 실시설계</t>
    <phoneticPr fontId="4" type="noConversion"/>
  </si>
  <si>
    <t>맞춤형복지차량 구입</t>
    <phoneticPr fontId="4" type="noConversion"/>
  </si>
  <si>
    <t>전기차 2 / 가솔린차 1</t>
    <phoneticPr fontId="4" type="noConversion"/>
  </si>
  <si>
    <t>대</t>
    <phoneticPr fontId="4" type="noConversion"/>
  </si>
  <si>
    <t>백화노인복지관 간판제작</t>
    <phoneticPr fontId="4" type="noConversion"/>
  </si>
  <si>
    <t>수의단가</t>
  </si>
  <si>
    <t>간판</t>
    <phoneticPr fontId="4" type="noConversion"/>
  </si>
  <si>
    <t>식</t>
    <phoneticPr fontId="4" type="noConversion"/>
  </si>
  <si>
    <t>백화노인복지관 사인물 제작</t>
    <phoneticPr fontId="4" type="noConversion"/>
  </si>
  <si>
    <t>실별 사인물</t>
    <phoneticPr fontId="4" type="noConversion"/>
  </si>
  <si>
    <t>실별 안내</t>
    <phoneticPr fontId="4" type="noConversion"/>
  </si>
  <si>
    <t>노인종합복지관 물품 구입</t>
    <phoneticPr fontId="4" type="noConversion"/>
  </si>
  <si>
    <t>책상, 의자, 컴퓨터 등</t>
    <phoneticPr fontId="4" type="noConversion"/>
  </si>
  <si>
    <t>복지관 집기</t>
    <phoneticPr fontId="4" type="noConversion"/>
  </si>
  <si>
    <t>노인회관 물품 구입</t>
    <phoneticPr fontId="4" type="noConversion"/>
  </si>
  <si>
    <t>노인회관 집기</t>
    <phoneticPr fontId="4" type="noConversion"/>
  </si>
  <si>
    <t>성준명</t>
    <phoneticPr fontId="4" type="noConversion"/>
  </si>
  <si>
    <t>승언지구 급경사지 붕괴위험지역 정비사업</t>
    <phoneticPr fontId="4" type="noConversion"/>
  </si>
  <si>
    <t>안전총괄과</t>
    <phoneticPr fontId="4" type="noConversion"/>
  </si>
  <si>
    <t>황준일</t>
    <phoneticPr fontId="4" type="noConversion"/>
  </si>
  <si>
    <t>670-2898</t>
    <phoneticPr fontId="4" type="noConversion"/>
  </si>
  <si>
    <t>당산리 밤섬지구 급경사지 붕괴위험지역 정비사업</t>
    <phoneticPr fontId="4" type="noConversion"/>
  </si>
  <si>
    <t>원북의용소방대 청사 리모델링</t>
    <phoneticPr fontId="4" type="noConversion"/>
  </si>
  <si>
    <t>허태주</t>
    <phoneticPr fontId="4" type="noConversion"/>
  </si>
  <si>
    <t>670-2724</t>
    <phoneticPr fontId="4" type="noConversion"/>
  </si>
  <si>
    <t>안면의용소방대 청사 리모델링</t>
    <phoneticPr fontId="4" type="noConversion"/>
  </si>
  <si>
    <t>재난안전 위험 구역 안내표지판 등</t>
    <phoneticPr fontId="4" type="noConversion"/>
  </si>
  <si>
    <t>서기원</t>
    <phoneticPr fontId="4" type="noConversion"/>
  </si>
  <si>
    <t>670-2910</t>
    <phoneticPr fontId="4" type="noConversion"/>
  </si>
  <si>
    <t>급경사지 붕괴위험지역 실시설계</t>
    <phoneticPr fontId="4" type="noConversion"/>
  </si>
  <si>
    <t>안전총괄과</t>
    <phoneticPr fontId="4" type="noConversion"/>
  </si>
  <si>
    <t>황준일</t>
    <phoneticPr fontId="4" type="noConversion"/>
  </si>
  <si>
    <t>670-2898</t>
    <phoneticPr fontId="4" type="noConversion"/>
  </si>
  <si>
    <t>2018년 재난감시 CCTV유지보수 용역</t>
    <phoneticPr fontId="4" type="noConversion"/>
  </si>
  <si>
    <t>안의환</t>
    <phoneticPr fontId="4" type="noConversion"/>
  </si>
  <si>
    <t>670-2721</t>
    <phoneticPr fontId="4" type="noConversion"/>
  </si>
  <si>
    <t>2018년 재난 예경보시스템 유지보수 용역</t>
    <phoneticPr fontId="4" type="noConversion"/>
  </si>
  <si>
    <t xml:space="preserve">1~12 </t>
    <phoneticPr fontId="4" type="noConversion"/>
  </si>
  <si>
    <t xml:space="preserve">안전체험 통합 홍보마케팅 </t>
    <phoneticPr fontId="4" type="noConversion"/>
  </si>
  <si>
    <t>서기원</t>
    <phoneticPr fontId="4" type="noConversion"/>
  </si>
  <si>
    <t>670-2910</t>
    <phoneticPr fontId="4" type="noConversion"/>
  </si>
  <si>
    <t>1~3</t>
    <phoneticPr fontId="4" type="noConversion"/>
  </si>
  <si>
    <t xml:space="preserve">해수욕장 안전관리 계획 및 위험성 평가 </t>
    <phoneticPr fontId="4" type="noConversion"/>
  </si>
  <si>
    <t>670-2911</t>
  </si>
  <si>
    <t>3~5</t>
    <phoneticPr fontId="4" type="noConversion"/>
  </si>
  <si>
    <t>670-2912</t>
  </si>
  <si>
    <t>민방위 경보시설 확충</t>
    <phoneticPr fontId="4" type="noConversion"/>
  </si>
  <si>
    <t>민방위 경보시설</t>
    <phoneticPr fontId="4" type="noConversion"/>
  </si>
  <si>
    <t>경보</t>
    <phoneticPr fontId="4" type="noConversion"/>
  </si>
  <si>
    <t>식</t>
    <phoneticPr fontId="4" type="noConversion"/>
  </si>
  <si>
    <t>석복기</t>
    <phoneticPr fontId="4" type="noConversion"/>
  </si>
  <si>
    <t>670-2000</t>
    <phoneticPr fontId="4" type="noConversion"/>
  </si>
  <si>
    <t>2018년 재난 예.경보시설 설치및보강</t>
    <phoneticPr fontId="4" type="noConversion"/>
  </si>
  <si>
    <t>동보장치</t>
    <phoneticPr fontId="4" type="noConversion"/>
  </si>
  <si>
    <t>재난사전예방사업</t>
    <phoneticPr fontId="4" type="noConversion"/>
  </si>
  <si>
    <t>인명구조용 RIB보트 구입</t>
    <phoneticPr fontId="4" type="noConversion"/>
  </si>
  <si>
    <t>RIB보트</t>
    <phoneticPr fontId="4" type="noConversion"/>
  </si>
  <si>
    <t>인명구조용</t>
    <phoneticPr fontId="4" type="noConversion"/>
  </si>
  <si>
    <t>대</t>
    <phoneticPr fontId="4" type="noConversion"/>
  </si>
  <si>
    <t>1~5</t>
    <phoneticPr fontId="4" type="noConversion"/>
  </si>
  <si>
    <t>해수욕장 안전사고 감시드론 구입</t>
    <phoneticPr fontId="4" type="noConversion"/>
  </si>
  <si>
    <t>드론</t>
    <phoneticPr fontId="4" type="noConversion"/>
  </si>
  <si>
    <t>안전사고 감시용</t>
    <phoneticPr fontId="4" type="noConversion"/>
  </si>
  <si>
    <t>해수욕장 수상오토바이 구입</t>
    <phoneticPr fontId="4" type="noConversion"/>
  </si>
  <si>
    <t>수상오토바이</t>
    <phoneticPr fontId="4" type="noConversion"/>
  </si>
  <si>
    <t>1~6</t>
  </si>
  <si>
    <t>해수욕장 수상오토바이 견인용 트랙터 구입</t>
    <phoneticPr fontId="4" type="noConversion"/>
  </si>
  <si>
    <t>트랙터</t>
    <phoneticPr fontId="4" type="noConversion"/>
  </si>
  <si>
    <t>670-2913</t>
  </si>
  <si>
    <t>생태놀이터 조성사업</t>
    <phoneticPr fontId="4" type="noConversion"/>
  </si>
  <si>
    <t>환경산림과</t>
    <phoneticPr fontId="4" type="noConversion"/>
  </si>
  <si>
    <t>이용남</t>
    <phoneticPr fontId="4" type="noConversion"/>
  </si>
  <si>
    <t>670-2792</t>
    <phoneticPr fontId="4" type="noConversion"/>
  </si>
  <si>
    <t>비협정</t>
    <phoneticPr fontId="4" type="noConversion"/>
  </si>
  <si>
    <t>자체조달</t>
    <phoneticPr fontId="4" type="noConversion"/>
  </si>
  <si>
    <t>꽃지해안공원 공중화장실 설치</t>
    <phoneticPr fontId="4" type="noConversion"/>
  </si>
  <si>
    <t>기타</t>
    <phoneticPr fontId="4" type="noConversion"/>
  </si>
  <si>
    <t>김경민</t>
    <phoneticPr fontId="4" type="noConversion"/>
  </si>
  <si>
    <t>670-2790</t>
    <phoneticPr fontId="4" type="noConversion"/>
  </si>
  <si>
    <t>채석포 공중화장실 개보수</t>
    <phoneticPr fontId="4" type="noConversion"/>
  </si>
  <si>
    <t>삭선 생태공원 공중화장실 개보수</t>
    <phoneticPr fontId="4" type="noConversion"/>
  </si>
  <si>
    <t>폐기물 공동집하장 설치사업</t>
    <phoneticPr fontId="4" type="noConversion"/>
  </si>
  <si>
    <t>수의</t>
    <phoneticPr fontId="4" type="noConversion"/>
  </si>
  <si>
    <t>이범욱</t>
    <phoneticPr fontId="4" type="noConversion"/>
  </si>
  <si>
    <t>670-2795</t>
    <phoneticPr fontId="4" type="noConversion"/>
  </si>
  <si>
    <t>환경관리센터 주변 및 기타마을 지원사업</t>
    <phoneticPr fontId="4" type="noConversion"/>
  </si>
  <si>
    <t>전문</t>
  </si>
  <si>
    <t>최재철</t>
    <phoneticPr fontId="4" type="noConversion"/>
  </si>
  <si>
    <t>670-2796</t>
    <phoneticPr fontId="4" type="noConversion"/>
  </si>
  <si>
    <t>생활권 피해 우려목 제가사업</t>
    <phoneticPr fontId="4" type="noConversion"/>
  </si>
  <si>
    <t>송준학</t>
    <phoneticPr fontId="4" type="noConversion"/>
  </si>
  <si>
    <t>670-2825</t>
    <phoneticPr fontId="4" type="noConversion"/>
  </si>
  <si>
    <t>계류보전사업</t>
    <phoneticPr fontId="4" type="noConversion"/>
  </si>
  <si>
    <t>일반</t>
    <phoneticPr fontId="4" type="noConversion"/>
  </si>
  <si>
    <t>숲 가꾸기 사업</t>
    <phoneticPr fontId="4" type="noConversion"/>
  </si>
  <si>
    <t>조림사업</t>
    <phoneticPr fontId="4" type="noConversion"/>
  </si>
  <si>
    <t>소규모 등산로 정비사업</t>
    <phoneticPr fontId="4" type="noConversion"/>
  </si>
  <si>
    <t>고향마을 숲 가꾸기</t>
    <phoneticPr fontId="4" type="noConversion"/>
  </si>
  <si>
    <t>솔껍질깍지벌레 방제사업</t>
    <phoneticPr fontId="4" type="noConversion"/>
  </si>
  <si>
    <t>오명성</t>
    <phoneticPr fontId="4" type="noConversion"/>
  </si>
  <si>
    <t>670-2828</t>
    <phoneticPr fontId="4" type="noConversion"/>
  </si>
  <si>
    <t>소나무 재선충 예방나무주사</t>
    <phoneticPr fontId="4" type="noConversion"/>
  </si>
  <si>
    <t>보호수 정비사업</t>
    <phoneticPr fontId="4" type="noConversion"/>
  </si>
  <si>
    <t>맞춤형 주민녹지환경 조성사업</t>
    <phoneticPr fontId="4" type="noConversion"/>
  </si>
  <si>
    <t>이동연</t>
    <phoneticPr fontId="4" type="noConversion"/>
  </si>
  <si>
    <t>670-2831</t>
    <phoneticPr fontId="4" type="noConversion"/>
  </si>
  <si>
    <t>도시숲 조성사업</t>
    <phoneticPr fontId="4" type="noConversion"/>
  </si>
  <si>
    <t>명품 가로숲 조성</t>
    <phoneticPr fontId="4" type="noConversion"/>
  </si>
  <si>
    <t>명품 가로숲 관리</t>
    <phoneticPr fontId="4" type="noConversion"/>
  </si>
  <si>
    <t>안면 조각공원내 데크시설 보수</t>
    <phoneticPr fontId="4" type="noConversion"/>
  </si>
  <si>
    <t>명상숲 조성사업</t>
    <phoneticPr fontId="4" type="noConversion"/>
  </si>
  <si>
    <t>백화산 전망교량 설치사업</t>
    <phoneticPr fontId="4" type="noConversion"/>
  </si>
  <si>
    <t>도민체전 대비 꽃조형물 조성</t>
    <phoneticPr fontId="4" type="noConversion"/>
  </si>
  <si>
    <t>삭선4리 맞춤형 주민녹지환경 조성</t>
    <phoneticPr fontId="4" type="noConversion"/>
  </si>
  <si>
    <t>가축분뇨 공공처리시설 타당성 용역</t>
    <phoneticPr fontId="4" type="noConversion"/>
  </si>
  <si>
    <t>환경산림과</t>
    <phoneticPr fontId="4" type="noConversion"/>
  </si>
  <si>
    <t>이용남</t>
    <phoneticPr fontId="4" type="noConversion"/>
  </si>
  <si>
    <t>670-2794</t>
    <phoneticPr fontId="4" type="noConversion"/>
  </si>
  <si>
    <t>비협정</t>
    <phoneticPr fontId="4" type="noConversion"/>
  </si>
  <si>
    <t>방치폐기물 처리사업</t>
    <phoneticPr fontId="4" type="noConversion"/>
  </si>
  <si>
    <t>일반용역</t>
    <phoneticPr fontId="4" type="noConversion"/>
  </si>
  <si>
    <t>이범욱</t>
    <phoneticPr fontId="4" type="noConversion"/>
  </si>
  <si>
    <t>670-2795</t>
    <phoneticPr fontId="4" type="noConversion"/>
  </si>
  <si>
    <t>음식물 전용수거차 구입(안면읍)</t>
    <phoneticPr fontId="4" type="noConversion"/>
  </si>
  <si>
    <t>청소차량</t>
    <phoneticPr fontId="4" type="noConversion"/>
  </si>
  <si>
    <t>청소</t>
    <phoneticPr fontId="4" type="noConversion"/>
  </si>
  <si>
    <t>환경산림과</t>
    <phoneticPr fontId="4" type="noConversion"/>
  </si>
  <si>
    <t>이범욱</t>
    <phoneticPr fontId="4" type="noConversion"/>
  </si>
  <si>
    <t>670-2795</t>
    <phoneticPr fontId="4" type="noConversion"/>
  </si>
  <si>
    <t>비협정</t>
    <phoneticPr fontId="4" type="noConversion"/>
  </si>
  <si>
    <t>압축진개차 구입(소원면)</t>
    <phoneticPr fontId="4" type="noConversion"/>
  </si>
  <si>
    <t>일반총액</t>
    <phoneticPr fontId="4" type="noConversion"/>
  </si>
  <si>
    <t>종량제 봉투제작</t>
    <phoneticPr fontId="4" type="noConversion"/>
  </si>
  <si>
    <t>쓰레기 종량제 봉투</t>
    <phoneticPr fontId="4" type="noConversion"/>
  </si>
  <si>
    <t>쓰레기 배출</t>
    <phoneticPr fontId="4" type="noConversion"/>
  </si>
  <si>
    <t>관3리 창조적마을만들기(공동문화복지)</t>
  </si>
  <si>
    <t>해양수산과</t>
  </si>
  <si>
    <t>문종록</t>
  </si>
  <si>
    <t>670-5165</t>
    <phoneticPr fontId="4" type="noConversion"/>
  </si>
  <si>
    <t>내2리 창조적마을만들기(벽화 및 문화전시)</t>
  </si>
  <si>
    <t>중장5리 창조적마을만들기(운동장 정비사업)</t>
  </si>
  <si>
    <t>창기4리 창조적마을만들기(포토존 설치)</t>
  </si>
  <si>
    <t>패류(양식굴 등)세척시설 지원사업</t>
  </si>
  <si>
    <t>강석진</t>
  </si>
  <si>
    <t>670-2876</t>
  </si>
  <si>
    <t>소형어선인양기 유지보수</t>
  </si>
  <si>
    <t>박부영</t>
  </si>
  <si>
    <t>670-2880</t>
    <phoneticPr fontId="4" type="noConversion"/>
  </si>
  <si>
    <t>당암항 주변정비공사</t>
  </si>
  <si>
    <t>조한주</t>
  </si>
  <si>
    <t>670-2883</t>
  </si>
  <si>
    <t>안흥내항 주변정비공사</t>
  </si>
  <si>
    <t>이주영</t>
  </si>
  <si>
    <t>670-2857</t>
  </si>
  <si>
    <t>마검포항 선착장 보강공사</t>
  </si>
  <si>
    <t>연포항 방파제 보강공사</t>
  </si>
  <si>
    <t>양식어장 갯벌진입로 정비공사</t>
  </si>
  <si>
    <t>부잔교 설치공사</t>
  </si>
  <si>
    <t>어장진입로 정비공사</t>
  </si>
  <si>
    <t>청산1리 호안정비</t>
  </si>
  <si>
    <t>고대균</t>
  </si>
  <si>
    <t>670-2888</t>
    <phoneticPr fontId="4" type="noConversion"/>
  </si>
  <si>
    <t>승언8리 방포해수욕장 어장진입로 개설</t>
  </si>
  <si>
    <t>천리포항 배수관 연장</t>
  </si>
  <si>
    <t>천리포해수욕장 배수관 연장</t>
  </si>
  <si>
    <t>정산포 침수방지</t>
  </si>
  <si>
    <t>법산2리 침수방지</t>
  </si>
  <si>
    <t>의항해수욕장 연안정비사업</t>
  </si>
  <si>
    <t>가의도 방파제 시설공사</t>
  </si>
  <si>
    <t>대야도 어촌체험마을 체험광장 조성</t>
  </si>
  <si>
    <t>윤희동</t>
  </si>
  <si>
    <t>670-2882</t>
    <phoneticPr fontId="4" type="noConversion"/>
  </si>
  <si>
    <t>선상집하장 설치사업</t>
  </si>
  <si>
    <t>이태희</t>
  </si>
  <si>
    <t>670-2884</t>
  </si>
  <si>
    <t>항포구 폐유 저장시설 유지보수</t>
  </si>
  <si>
    <t>2018년 호안정비사업 실시설계 용역</t>
  </si>
  <si>
    <t>2018 도서종합개발 가의도 선착장 정비공사 실시설계 용역</t>
  </si>
  <si>
    <t>조요환</t>
  </si>
  <si>
    <t>670-2885</t>
    <phoneticPr fontId="4" type="noConversion"/>
  </si>
  <si>
    <t>채석포권역 거점개발사업</t>
  </si>
  <si>
    <t>해녀마을 특화개발사업</t>
  </si>
  <si>
    <t>일반농산어촌개발사업 예비계획 수립</t>
  </si>
  <si>
    <t>중층침설식 가두리 시범사업</t>
  </si>
  <si>
    <t>해삼산업 활성화 및 특구지정 연구용역</t>
  </si>
  <si>
    <t>조천식</t>
  </si>
  <si>
    <t>670-2879</t>
  </si>
  <si>
    <t>해양보호구역 관리사업</t>
  </si>
  <si>
    <t>670-2882</t>
  </si>
  <si>
    <t>근소만 갯벌생태계 목원사업</t>
  </si>
  <si>
    <t>가차현</t>
  </si>
  <si>
    <t>670-2887</t>
    <phoneticPr fontId="4" type="noConversion"/>
  </si>
  <si>
    <t>도서지역 해양쓰레기 처리사업</t>
  </si>
  <si>
    <t>해양쓰레기 수거지원 장비임차 용역</t>
  </si>
  <si>
    <t>연안쓰레기 수거사업</t>
  </si>
  <si>
    <t>관공선(충남202호 등) 정기수리 용역</t>
  </si>
  <si>
    <t>이병찬</t>
  </si>
  <si>
    <t>670-2852</t>
    <phoneticPr fontId="4" type="noConversion"/>
  </si>
  <si>
    <t>마을어장 이동식화장실 설치사업</t>
  </si>
  <si>
    <t>이동식화장실(포세식)</t>
  </si>
  <si>
    <t>어장입구 화장실 사용</t>
  </si>
  <si>
    <t>EA</t>
  </si>
  <si>
    <t>어업지도선 충남202호 대체 제조 구매</t>
  </si>
  <si>
    <t>설계변경 관련</t>
  </si>
  <si>
    <t>어업지도선 충남202호
대체 제조 구매
(설계변경)</t>
  </si>
  <si>
    <t>041-670-2852</t>
  </si>
  <si>
    <t>관공선 계류장 대체 제조 구매</t>
  </si>
  <si>
    <t>계류장(바지)</t>
  </si>
  <si>
    <t>관공선 계류장</t>
  </si>
  <si>
    <t>이동식 집하장 설치</t>
  </si>
  <si>
    <t>암롤박스</t>
  </si>
  <si>
    <t>해양쓰레기 수거</t>
  </si>
  <si>
    <t>개</t>
  </si>
  <si>
    <t>암롤박스 집하장 구입</t>
  </si>
  <si>
    <t>4~10</t>
  </si>
  <si>
    <t>화력발전소 주변지역 수산자원조성 지원사업</t>
  </si>
  <si>
    <t>수산종자</t>
  </si>
  <si>
    <t>수산자원조성</t>
  </si>
  <si>
    <t>만미</t>
  </si>
  <si>
    <t>수산종묘 매입방류 사업</t>
  </si>
  <si>
    <t>자체조달</t>
    <phoneticPr fontId="4" type="noConversion"/>
  </si>
  <si>
    <t>토지정보시스템(KLIS)장비 및 프로그램 유지보수</t>
    <phoneticPr fontId="4" type="noConversion"/>
  </si>
  <si>
    <t>일반용역</t>
    <phoneticPr fontId="4" type="noConversion"/>
  </si>
  <si>
    <t>수의</t>
    <phoneticPr fontId="4" type="noConversion"/>
  </si>
  <si>
    <t>민원봉사과</t>
    <phoneticPr fontId="4" type="noConversion"/>
  </si>
  <si>
    <t>남기주</t>
    <phoneticPr fontId="4" type="noConversion"/>
  </si>
  <si>
    <t>041-670-2082</t>
    <phoneticPr fontId="4" type="noConversion"/>
  </si>
  <si>
    <t>비협정</t>
    <phoneticPr fontId="4" type="noConversion"/>
  </si>
  <si>
    <t>부동산정보 열람시스템 유지보수</t>
    <phoneticPr fontId="4" type="noConversion"/>
  </si>
  <si>
    <t>2018년 지적영구문서 전산화 사업</t>
    <phoneticPr fontId="4" type="noConversion"/>
  </si>
  <si>
    <t>도로및지하시설물 D/B구축 사업</t>
    <phoneticPr fontId="4" type="noConversion"/>
  </si>
  <si>
    <t>일반</t>
    <phoneticPr fontId="4" type="noConversion"/>
  </si>
  <si>
    <t>주영진</t>
    <phoneticPr fontId="4" type="noConversion"/>
  </si>
  <si>
    <t>041-670-2083</t>
    <phoneticPr fontId="4" type="noConversion"/>
  </si>
  <si>
    <t>도로명주소 안내지도 제작(접이식)</t>
    <phoneticPr fontId="4" type="noConversion"/>
  </si>
  <si>
    <t>국가지점번호판 설치 사업</t>
    <phoneticPr fontId="4" type="noConversion"/>
  </si>
  <si>
    <t>지적재조사 측량</t>
    <phoneticPr fontId="4" type="noConversion"/>
  </si>
  <si>
    <t>김혜현</t>
    <phoneticPr fontId="4" type="noConversion"/>
  </si>
  <si>
    <t>041-670-2066</t>
    <phoneticPr fontId="4" type="noConversion"/>
  </si>
  <si>
    <t>무인민원발급기 유지보수비</t>
    <phoneticPr fontId="4" type="noConversion"/>
  </si>
  <si>
    <t>정지영</t>
    <phoneticPr fontId="4" type="noConversion"/>
  </si>
  <si>
    <t>041-670-2053</t>
    <phoneticPr fontId="4" type="noConversion"/>
  </si>
  <si>
    <t>개별공시지가 현황도 제작</t>
    <phoneticPr fontId="4" type="noConversion"/>
  </si>
  <si>
    <t>김기옥</t>
    <phoneticPr fontId="4" type="noConversion"/>
  </si>
  <si>
    <t>041-670-2291</t>
    <phoneticPr fontId="4" type="noConversion"/>
  </si>
  <si>
    <t>개별공시지가 검증도면 제작</t>
    <phoneticPr fontId="4" type="noConversion"/>
  </si>
  <si>
    <t>부동산정보열람시스템 구입</t>
    <phoneticPr fontId="4" type="noConversion"/>
  </si>
  <si>
    <t>부동산정보열람시스템</t>
    <phoneticPr fontId="4" type="noConversion"/>
  </si>
  <si>
    <t>민원서비스용</t>
    <phoneticPr fontId="4" type="noConversion"/>
  </si>
  <si>
    <t>대</t>
    <phoneticPr fontId="4" type="noConversion"/>
  </si>
  <si>
    <t>민원봉사과</t>
    <phoneticPr fontId="4" type="noConversion"/>
  </si>
  <si>
    <t>남기주</t>
    <phoneticPr fontId="4" type="noConversion"/>
  </si>
  <si>
    <t>670-2082</t>
    <phoneticPr fontId="4" type="noConversion"/>
  </si>
  <si>
    <t>도로명주소 안내시설물 구입</t>
    <phoneticPr fontId="4" type="noConversion"/>
  </si>
  <si>
    <t>도로명판</t>
    <phoneticPr fontId="4" type="noConversion"/>
  </si>
  <si>
    <t>도로명주소 안내</t>
    <phoneticPr fontId="4" type="noConversion"/>
  </si>
  <si>
    <t>주영진</t>
    <phoneticPr fontId="4" type="noConversion"/>
  </si>
  <si>
    <t>670-2083</t>
    <phoneticPr fontId="4" type="noConversion"/>
  </si>
  <si>
    <t>고남207,304호(구매항진입로) 도로 확포장공사</t>
  </si>
  <si>
    <t>건설교통과</t>
  </si>
  <si>
    <t>조승엽</t>
  </si>
  <si>
    <t>670-2902</t>
  </si>
  <si>
    <t>태안102호(원가선) 도로 확포장공사</t>
  </si>
  <si>
    <t>근흥205호(안마선) 도로 확포장공사</t>
  </si>
  <si>
    <t>도로 유지(예초작업) 보수공사</t>
  </si>
  <si>
    <t>군도13호 도로 확포장공사</t>
  </si>
  <si>
    <t>김영석</t>
  </si>
  <si>
    <t>670-2903</t>
  </si>
  <si>
    <t>군도5호 도로 확포장공사</t>
  </si>
  <si>
    <t>군도4호 도로 확포장공사</t>
  </si>
  <si>
    <t>양잠2지구 배수로 정비공사</t>
  </si>
  <si>
    <t>이길진</t>
  </si>
  <si>
    <t>041-670-2909</t>
  </si>
  <si>
    <t>송암1지구 배수로 정비공사</t>
  </si>
  <si>
    <t>양산2지구 배수로 정비공사</t>
  </si>
  <si>
    <t>송현지구 제수문 설치공사</t>
  </si>
  <si>
    <t>관3지구 박스암거 설치공사</t>
  </si>
  <si>
    <t>정죽지구(안흥농장) 송수관로 교체</t>
  </si>
  <si>
    <t>소원지구(모항2리, 영전1리)배수로 정비</t>
  </si>
  <si>
    <t>신두2지구 배수로 정비</t>
  </si>
  <si>
    <t>장산1지구 배수로 정비</t>
  </si>
  <si>
    <t>소근저수지 소규모 수리시설 개보수</t>
  </si>
  <si>
    <t>중장2지구 취입보 설치공사</t>
  </si>
  <si>
    <t>밧개지구 소규모 배수개선사업</t>
  </si>
  <si>
    <t>이곡1지구 기계화경작로 확포장공사외 8건</t>
  </si>
  <si>
    <t>문형동</t>
  </si>
  <si>
    <t>041-670-2907</t>
  </si>
  <si>
    <t>누동리 마을안길 정비사업외 31건</t>
  </si>
  <si>
    <t>장산1리 배수로정비사업외 39건</t>
  </si>
  <si>
    <t>남산3리 경작로포장공사외 2건</t>
  </si>
  <si>
    <t>원안해수욕장 진입로 개설</t>
  </si>
  <si>
    <t>강소희</t>
  </si>
  <si>
    <t>041-670-2193</t>
  </si>
  <si>
    <t>창기7리 마을안길 포장</t>
  </si>
  <si>
    <t>정당리 배수로 정비</t>
  </si>
  <si>
    <t>삭선1리 마을안길 정비</t>
  </si>
  <si>
    <t>고남3리(가경주) 배수로정비</t>
  </si>
  <si>
    <t>반곡2리 진입로 개설</t>
  </si>
  <si>
    <t>달산1리 마을안길 포장</t>
  </si>
  <si>
    <t>신장리 배수로 정비</t>
  </si>
  <si>
    <t>시목2리 마을안길 포장</t>
  </si>
  <si>
    <t>평천리 경작로 확장</t>
  </si>
  <si>
    <t>신두2리 배수로 정비</t>
  </si>
  <si>
    <t>오룡소하천 정비사업</t>
  </si>
  <si>
    <t>평안소하천 정비사업</t>
  </si>
  <si>
    <t>구례포소하천 정비사업</t>
  </si>
  <si>
    <t>지역제안사업(8개소)</t>
  </si>
  <si>
    <t>동문84연립 마을광장 정비</t>
  </si>
  <si>
    <t>농어촌배수로정비(17개소)</t>
  </si>
  <si>
    <t>농어촌도로정비(12개소)</t>
  </si>
  <si>
    <t xml:space="preserve">옐로카펫 설치 </t>
  </si>
  <si>
    <t>변예섭</t>
  </si>
  <si>
    <t>041-670-2719</t>
  </si>
  <si>
    <t xml:space="preserve">어린이보호구역 개선사업 </t>
  </si>
  <si>
    <t xml:space="preserve">노인보호구역 개선사업 </t>
  </si>
  <si>
    <t xml:space="preserve">변예섭 </t>
  </si>
  <si>
    <t xml:space="preserve">남문공영주차장 주차타워 조성 </t>
  </si>
  <si>
    <t>설계중</t>
  </si>
  <si>
    <t>태안공영터미널 리모델링 공사</t>
  </si>
  <si>
    <t>건설교통</t>
  </si>
  <si>
    <t>양승주</t>
  </si>
  <si>
    <t>670-2808</t>
  </si>
  <si>
    <t>태안공영터미널 간판개선공사</t>
  </si>
  <si>
    <t>버스승강장 설치</t>
  </si>
  <si>
    <t>횡단보도 그늘막설치</t>
  </si>
  <si>
    <t>신진대교 항로표지 위탁관리 용역</t>
  </si>
  <si>
    <t>황도교 항로표지 위탁관리 및 등명기 정기검사 용역</t>
  </si>
  <si>
    <t>안면연육교 항로표지 위탁관리 및 등명기 정기검사 용역</t>
  </si>
  <si>
    <t>소원306호, 313호(통개항 진입로) 도로 확포장 공사 기본설계 용역</t>
  </si>
  <si>
    <t>남부순환(태안201호) 농어촌도로 확포장 공사 실시설계 용역</t>
  </si>
  <si>
    <t>군도13호선 도로 확포장공사에 따른 사전재해영향성검토(개발사업) 용역</t>
  </si>
  <si>
    <t>군도6호선, 12호선 도로 확포장공사에 따른 사전재해영향성검토(개발사업) 용역</t>
  </si>
  <si>
    <t>군도1호선, 3호선 도로 확포장 공사에 따른 사전재해 영향성검토(개발사업) 용역</t>
  </si>
  <si>
    <t>군도12호 도로확포장공사 실시설계 용역</t>
  </si>
  <si>
    <t>군도 13호 도로확포장공사 실시설계 용역</t>
  </si>
  <si>
    <t>밧개지구 소규모 배수개선사업 실시설계 용역</t>
  </si>
  <si>
    <t>2018년 농업기반시설 개보수사업 실시설계 용역</t>
  </si>
  <si>
    <t>2018년 기계화경작로 확포장공사 실시설계 용역</t>
  </si>
  <si>
    <t>2018년 중장2지구 취입보 설치사업 실시설계 용역</t>
  </si>
  <si>
    <t>도로 정비용 건설기계(굴삭기) 구입</t>
  </si>
  <si>
    <t>백호(0.6)</t>
  </si>
  <si>
    <t>도로정비</t>
  </si>
  <si>
    <t>대</t>
  </si>
  <si>
    <t>LED교통표지판 설치</t>
  </si>
  <si>
    <t>미정</t>
  </si>
  <si>
    <t>발광형표지</t>
  </si>
  <si>
    <t>교통사고 예방</t>
  </si>
  <si>
    <t>무인단속카메라 설치</t>
  </si>
  <si>
    <t>다기능 무인단속카메라</t>
  </si>
  <si>
    <t>횡단보도 안전 대기장치 설치</t>
  </si>
  <si>
    <t>횡단보도 안전대기장치</t>
  </si>
  <si>
    <t xml:space="preserve"> 태안초등학교 뒤(중로3-9호) 도로개설</t>
    <phoneticPr fontId="4" type="noConversion"/>
  </si>
  <si>
    <t>도시건축과</t>
    <phoneticPr fontId="4" type="noConversion"/>
  </si>
  <si>
    <t>도시건축과</t>
    <phoneticPr fontId="4" type="noConversion"/>
  </si>
  <si>
    <t>김종구</t>
    <phoneticPr fontId="4" type="noConversion"/>
  </si>
  <si>
    <t>670-2674</t>
    <phoneticPr fontId="4" type="noConversion"/>
  </si>
  <si>
    <t>태안읍사무소 옆(소로2-118호) 개설</t>
    <phoneticPr fontId="4" type="noConversion"/>
  </si>
  <si>
    <t>조영남</t>
    <phoneticPr fontId="4" type="noConversion"/>
  </si>
  <si>
    <t>670-2672</t>
    <phoneticPr fontId="4" type="noConversion"/>
  </si>
  <si>
    <t>안면중 앞(소로1-58호)개설</t>
    <phoneticPr fontId="4" type="noConversion"/>
  </si>
  <si>
    <t>대림목욕탕 옆(소로2-121호) 개설</t>
    <phoneticPr fontId="4" type="noConversion"/>
  </si>
  <si>
    <t>고려주택옆(소로2-104호)개설</t>
    <phoneticPr fontId="4" type="noConversion"/>
  </si>
  <si>
    <t>정주내길(소로1-62,2-184호)보도개설</t>
    <phoneticPr fontId="4" type="noConversion"/>
  </si>
  <si>
    <t>시장길(소로2-88호)개설</t>
    <phoneticPr fontId="4" type="noConversion"/>
  </si>
  <si>
    <t>태안초 옆(소로2-126호)개설</t>
    <phoneticPr fontId="4" type="noConversion"/>
  </si>
  <si>
    <t>자체조달</t>
    <phoneticPr fontId="4" type="noConversion"/>
  </si>
  <si>
    <t>슬레이트지붕 해체처리공사</t>
    <phoneticPr fontId="4" type="noConversion"/>
  </si>
  <si>
    <t>주택팀</t>
    <phoneticPr fontId="4" type="noConversion"/>
  </si>
  <si>
    <t>박우진</t>
    <phoneticPr fontId="4" type="noConversion"/>
  </si>
  <si>
    <t>670-2192</t>
    <phoneticPr fontId="4" type="noConversion"/>
  </si>
  <si>
    <t>국도군비</t>
    <phoneticPr fontId="4" type="noConversion"/>
  </si>
  <si>
    <t>2017 태안읍 중앙로 간판개선 시범사업 간판
제작, 설치</t>
    <phoneticPr fontId="4" type="noConversion"/>
  </si>
  <si>
    <t>이상혁</t>
    <phoneticPr fontId="4" type="noConversion"/>
  </si>
  <si>
    <t>670-2219</t>
    <phoneticPr fontId="4" type="noConversion"/>
  </si>
  <si>
    <t>현수막지정게시대 신규 설치</t>
    <phoneticPr fontId="4" type="noConversion"/>
  </si>
  <si>
    <t>이근배</t>
    <phoneticPr fontId="4" type="noConversion"/>
  </si>
  <si>
    <t>670-2445</t>
    <phoneticPr fontId="4" type="noConversion"/>
  </si>
  <si>
    <t>연립간판 설치</t>
    <phoneticPr fontId="4" type="noConversion"/>
  </si>
  <si>
    <t xml:space="preserve">안내표지판 유지보수 </t>
    <phoneticPr fontId="4" type="noConversion"/>
  </si>
  <si>
    <t>주인없는 노후불량 간판 정비</t>
    <phoneticPr fontId="4" type="noConversion"/>
  </si>
  <si>
    <t>태안의 꽃 방포항 젖개마을 해안경관 개선사업
(1단계) 공사</t>
    <phoneticPr fontId="4" type="noConversion"/>
  </si>
  <si>
    <t>유혜림</t>
    <phoneticPr fontId="4" type="noConversion"/>
  </si>
  <si>
    <t>670-2277</t>
    <phoneticPr fontId="4" type="noConversion"/>
  </si>
  <si>
    <t>2018 태안읍 중앙로 간판개선 시범사업
민간자본보조</t>
    <phoneticPr fontId="4" type="noConversion"/>
  </si>
  <si>
    <t>시장길(소로2-88호)개설 실시설계용역</t>
    <phoneticPr fontId="4" type="noConversion"/>
  </si>
  <si>
    <t>고려주택옆(소로2-104호)개설 실시설계용역</t>
    <phoneticPr fontId="4" type="noConversion"/>
  </si>
  <si>
    <t>태안초 옆(소로2-126호)개설 실시설계용역</t>
    <phoneticPr fontId="4" type="noConversion"/>
  </si>
  <si>
    <t>안면읍 장터로 중로2-69,70호선
개설 실시설계용역</t>
    <phoneticPr fontId="4" type="noConversion"/>
  </si>
  <si>
    <t>노점상 및 노상적치물 단속용역비</t>
  </si>
  <si>
    <t>태안의 꽃 방포항 젖개마을 해안경관
개선사업(1단계) 기본설계 용역</t>
    <phoneticPr fontId="4" type="noConversion"/>
  </si>
  <si>
    <t>유혜림</t>
    <phoneticPr fontId="4" type="noConversion"/>
  </si>
  <si>
    <t>670-2277</t>
    <phoneticPr fontId="4" type="noConversion"/>
  </si>
  <si>
    <t>2017 태안읍 중앙로 간판개선 시범사업 간판 디자인개발 및 실시설계 용역</t>
    <phoneticPr fontId="4" type="noConversion"/>
  </si>
  <si>
    <t>이상혁</t>
    <phoneticPr fontId="4" type="noConversion"/>
  </si>
  <si>
    <t>670-2219</t>
    <phoneticPr fontId="4" type="noConversion"/>
  </si>
  <si>
    <t>태안의 꽃 방포항 젖개마을 해안경관
개선사업(1단계) 실시설계 용역</t>
    <phoneticPr fontId="4" type="noConversion"/>
  </si>
  <si>
    <t>테마거리 조성사업 기본구상 용역</t>
    <phoneticPr fontId="4" type="noConversion"/>
  </si>
  <si>
    <t>2018 태안읍 중앙로 간판개선 시범사업 간판 디자인개발 및 실시설계 용역</t>
    <phoneticPr fontId="4" type="noConversion"/>
  </si>
  <si>
    <t>2018년 온라인 SNS 홍보 운영</t>
    <phoneticPr fontId="4" type="noConversion"/>
  </si>
  <si>
    <t>기획감사실</t>
    <phoneticPr fontId="4" type="noConversion"/>
  </si>
  <si>
    <t>윤경민</t>
    <phoneticPr fontId="4" type="noConversion"/>
  </si>
  <si>
    <t>041-670-2769</t>
    <phoneticPr fontId="4" type="noConversion"/>
  </si>
  <si>
    <t>자체조달</t>
    <phoneticPr fontId="4" type="noConversion"/>
  </si>
  <si>
    <t>2018년도 뉴스저작물 통합이용시스템 이용</t>
    <phoneticPr fontId="4" type="noConversion"/>
  </si>
  <si>
    <t>일반용역</t>
    <phoneticPr fontId="4" type="noConversion"/>
  </si>
  <si>
    <t>수의</t>
    <phoneticPr fontId="4" type="noConversion"/>
  </si>
  <si>
    <t>기획감사실</t>
    <phoneticPr fontId="4" type="noConversion"/>
  </si>
  <si>
    <t>황인옥</t>
    <phoneticPr fontId="4" type="noConversion"/>
  </si>
  <si>
    <t>041-670-2758</t>
    <phoneticPr fontId="4" type="noConversion"/>
  </si>
  <si>
    <t>T-Style 여행 온라인 입소문(바이럴) 홍보</t>
    <phoneticPr fontId="4" type="noConversion"/>
  </si>
  <si>
    <t>일반용역</t>
    <phoneticPr fontId="4" type="noConversion"/>
  </si>
  <si>
    <t>윤경민</t>
    <phoneticPr fontId="4" type="noConversion"/>
  </si>
  <si>
    <t>041-670-2769</t>
    <phoneticPr fontId="4" type="noConversion"/>
  </si>
  <si>
    <t>수의</t>
    <phoneticPr fontId="4" type="noConversion"/>
  </si>
  <si>
    <t>자체조달</t>
    <phoneticPr fontId="4" type="noConversion"/>
  </si>
  <si>
    <t>온라인 사진 콘텐츠 제작</t>
    <phoneticPr fontId="4" type="noConversion"/>
  </si>
  <si>
    <t>온라인 동영상 콘텐츠 제작</t>
    <phoneticPr fontId="4" type="noConversion"/>
  </si>
  <si>
    <t>온라인 VR 콘텐츠 제작</t>
    <phoneticPr fontId="4" type="noConversion"/>
  </si>
  <si>
    <t>16.5</t>
    <phoneticPr fontId="4" type="noConversion"/>
  </si>
  <si>
    <t>온라인 블로그 기획기사 제작</t>
    <phoneticPr fontId="4" type="noConversion"/>
  </si>
  <si>
    <t>태안군 마을 이야기 제작</t>
    <phoneticPr fontId="4" type="noConversion"/>
  </si>
  <si>
    <t>온라인 웹툰 콘텐츠 제작</t>
    <phoneticPr fontId="4" type="noConversion"/>
  </si>
  <si>
    <t>2018 상반기 태안소식 제작</t>
    <phoneticPr fontId="4" type="noConversion"/>
  </si>
  <si>
    <t>홍보</t>
    <phoneticPr fontId="4" type="noConversion"/>
  </si>
  <si>
    <t>식</t>
    <phoneticPr fontId="4" type="noConversion"/>
  </si>
  <si>
    <t>황인옥</t>
    <phoneticPr fontId="4" type="noConversion"/>
  </si>
  <si>
    <t>041-670-2758</t>
    <phoneticPr fontId="4" type="noConversion"/>
  </si>
  <si>
    <t>2018 하반기 태안소식 제작</t>
    <phoneticPr fontId="4" type="noConversion"/>
  </si>
  <si>
    <t>선박특화단지 기반시설 공사</t>
    <phoneticPr fontId="4" type="noConversion"/>
  </si>
  <si>
    <t>경제진흥</t>
    <phoneticPr fontId="4" type="noConversion"/>
  </si>
  <si>
    <t>이광철</t>
    <phoneticPr fontId="4" type="noConversion"/>
  </si>
  <si>
    <t>670-2677</t>
    <phoneticPr fontId="4" type="noConversion"/>
  </si>
  <si>
    <t>태안사랑상품권 발행</t>
    <phoneticPr fontId="4" type="noConversion"/>
  </si>
  <si>
    <t>상품권</t>
    <phoneticPr fontId="4" type="noConversion"/>
  </si>
  <si>
    <t>상품권 판매용</t>
    <phoneticPr fontId="4" type="noConversion"/>
  </si>
  <si>
    <t>매</t>
    <phoneticPr fontId="4" type="noConversion"/>
  </si>
  <si>
    <t>경제진흥과</t>
    <phoneticPr fontId="4" type="noConversion"/>
  </si>
  <si>
    <t>김혜선</t>
    <phoneticPr fontId="4" type="noConversion"/>
  </si>
  <si>
    <t>670-2842</t>
    <phoneticPr fontId="4" type="noConversion"/>
  </si>
  <si>
    <t>소방</t>
  </si>
  <si>
    <t>신두사구 자생화 군락지 복원 관리</t>
  </si>
  <si>
    <t>문화관광체육과</t>
  </si>
  <si>
    <t>김동인</t>
  </si>
  <si>
    <t>670-2762</t>
  </si>
  <si>
    <t>신두사구 CCTV 감시장비 설치</t>
  </si>
  <si>
    <t>신두사구 모래언덕 간이모래포집기 설치</t>
  </si>
  <si>
    <t>사구센터 옥상 전망대 쉼터조성</t>
  </si>
  <si>
    <t>사구센터 구내외 방송설비 및 방범용 CCTV 설비</t>
  </si>
  <si>
    <t>사구센터 전시장비 유지관리</t>
  </si>
  <si>
    <t>사구센터 시설물 개보수</t>
  </si>
  <si>
    <t>사구보호울타리 보수</t>
  </si>
  <si>
    <t>태안군 전용씨름장 시설보강 사업</t>
  </si>
  <si>
    <t>고원상</t>
  </si>
  <si>
    <t>670-2834</t>
  </si>
  <si>
    <t>만리포해수욕장 관광지 조성사업</t>
  </si>
  <si>
    <t>이탁규</t>
  </si>
  <si>
    <t>670-2770</t>
  </si>
  <si>
    <t>만리포 관광거점 조성</t>
  </si>
  <si>
    <t>신두리해수욕장 도시계획도로 개설</t>
  </si>
  <si>
    <t>신두해수욕장 내 도로 유지관리</t>
  </si>
  <si>
    <t>몽산포해수욕장 도시계획도로 개설</t>
  </si>
  <si>
    <t>곰섬해수욕장 독살 전통 어업체험장 조성</t>
  </si>
  <si>
    <t>몽산포해수욕장 국민휴양서비스공간 조성</t>
  </si>
  <si>
    <t>태안향교 기둥 및 화장실 보수</t>
    <phoneticPr fontId="4" type="noConversion"/>
  </si>
  <si>
    <t>문화관광체육과</t>
    <phoneticPr fontId="4" type="noConversion"/>
  </si>
  <si>
    <t>박우진</t>
    <phoneticPr fontId="4" type="noConversion"/>
  </si>
  <si>
    <t>670-2726</t>
    <phoneticPr fontId="4" type="noConversion"/>
  </si>
  <si>
    <t>흥주사 만세루 기와고르기</t>
    <phoneticPr fontId="4" type="noConversion"/>
  </si>
  <si>
    <t>이종일선생생가지 초가이엉 잇기</t>
    <phoneticPr fontId="4" type="noConversion"/>
  </si>
  <si>
    <t>가영현가옥 초가이엉 잇기</t>
    <phoneticPr fontId="4" type="noConversion"/>
  </si>
  <si>
    <t>손탁수효자문 보수정비</t>
    <phoneticPr fontId="4" type="noConversion"/>
  </si>
  <si>
    <t>숭의사 자동화재탐지 및 속보설비</t>
    <phoneticPr fontId="4" type="noConversion"/>
  </si>
  <si>
    <t>안면모감주나무 군락지 정비사업</t>
    <phoneticPr fontId="4" type="noConversion"/>
  </si>
  <si>
    <t>동문리 마애삼존불입상 주변정비</t>
    <phoneticPr fontId="4" type="noConversion"/>
  </si>
  <si>
    <t>동학농민혁명기념관 건립 설계용역</t>
    <phoneticPr fontId="4" type="noConversion"/>
  </si>
  <si>
    <t>문화관광체육과</t>
    <phoneticPr fontId="4" type="noConversion"/>
  </si>
  <si>
    <t>박우진</t>
    <phoneticPr fontId="4" type="noConversion"/>
  </si>
  <si>
    <t>670-2726</t>
    <phoneticPr fontId="4" type="noConversion"/>
  </si>
  <si>
    <t>태안군 역사문화 발간 용역</t>
    <phoneticPr fontId="4" type="noConversion"/>
  </si>
  <si>
    <t>강선경</t>
    <phoneticPr fontId="4" type="noConversion"/>
  </si>
  <si>
    <t>670-2320</t>
    <phoneticPr fontId="4" type="noConversion"/>
  </si>
  <si>
    <t>문화특화지역조성 공모사업 연구 용역</t>
    <phoneticPr fontId="4" type="noConversion"/>
  </si>
  <si>
    <t>신두리 해안사구 모니터링 연구용역</t>
  </si>
  <si>
    <t>670-2762</t>
    <phoneticPr fontId="4" type="noConversion"/>
  </si>
  <si>
    <t>신두사구 탐방안내 리후렛 제작</t>
  </si>
  <si>
    <t>신두사구 탐방안내 리후렛</t>
  </si>
  <si>
    <t>매</t>
  </si>
  <si>
    <t>접이식 관광 안내지도 제작</t>
  </si>
  <si>
    <t xml:space="preserve">관광안내지도,
해변길안내지도 </t>
  </si>
  <si>
    <t>관광홍보안내</t>
  </si>
  <si>
    <t>이은주</t>
  </si>
  <si>
    <t>670-2772</t>
    <phoneticPr fontId="4" type="noConversion"/>
  </si>
  <si>
    <t>관광홍보 책자 제작</t>
  </si>
  <si>
    <t>관광홍보용 책자 제작</t>
  </si>
  <si>
    <t>주산지 GAP 안정성 분석지원</t>
    <phoneticPr fontId="4" type="noConversion"/>
  </si>
  <si>
    <t>실적</t>
  </si>
  <si>
    <t>농정과</t>
    <phoneticPr fontId="4" type="noConversion"/>
  </si>
  <si>
    <t>강미옥</t>
    <phoneticPr fontId="4" type="noConversion"/>
  </si>
  <si>
    <t>670-2848</t>
    <phoneticPr fontId="4" type="noConversion"/>
  </si>
  <si>
    <t>구제역 소독약품 구입</t>
    <phoneticPr fontId="4" type="noConversion"/>
  </si>
  <si>
    <t>구제역 방역 소독약품</t>
    <phoneticPr fontId="4" type="noConversion"/>
  </si>
  <si>
    <t>축산농가 소독</t>
    <phoneticPr fontId="4" type="noConversion"/>
  </si>
  <si>
    <t>L</t>
    <phoneticPr fontId="4" type="noConversion"/>
  </si>
  <si>
    <t>농정과</t>
    <phoneticPr fontId="4" type="noConversion"/>
  </si>
  <si>
    <t>김우홍</t>
    <phoneticPr fontId="4" type="noConversion"/>
  </si>
  <si>
    <t>670-2820</t>
    <phoneticPr fontId="4" type="noConversion"/>
  </si>
  <si>
    <t>육계예방백신 구입</t>
    <phoneticPr fontId="4" type="noConversion"/>
  </si>
  <si>
    <t>육계 ND, 감보로 예방백신</t>
    <phoneticPr fontId="4" type="noConversion"/>
  </si>
  <si>
    <t>병</t>
    <phoneticPr fontId="4" type="noConversion"/>
  </si>
  <si>
    <t>소원면 행정타운 예정지 매립공사</t>
    <phoneticPr fontId="4" type="noConversion"/>
  </si>
  <si>
    <t>재무과</t>
    <phoneticPr fontId="4" type="noConversion"/>
  </si>
  <si>
    <t>박승태</t>
    <phoneticPr fontId="4" type="noConversion"/>
  </si>
  <si>
    <t>670-2749</t>
    <phoneticPr fontId="4" type="noConversion"/>
  </si>
  <si>
    <t>이월</t>
    <phoneticPr fontId="4" type="noConversion"/>
  </si>
  <si>
    <t>군청사 대강당 방송시스템 교체공사</t>
    <phoneticPr fontId="4" type="noConversion"/>
  </si>
  <si>
    <t>조한규</t>
    <phoneticPr fontId="4" type="noConversion"/>
  </si>
  <si>
    <t>670-2461</t>
    <phoneticPr fontId="4" type="noConversion"/>
  </si>
  <si>
    <t>냉동기 오일교체 및 세관</t>
    <phoneticPr fontId="4" type="noConversion"/>
  </si>
  <si>
    <t>김은곤</t>
    <phoneticPr fontId="4" type="noConversion"/>
  </si>
  <si>
    <t>670-2750</t>
    <phoneticPr fontId="4" type="noConversion"/>
  </si>
  <si>
    <t>노후배관 및 밸브 교체</t>
    <phoneticPr fontId="4" type="noConversion"/>
  </si>
  <si>
    <t>노후모터펌프 교체</t>
    <phoneticPr fontId="4" type="noConversion"/>
  </si>
  <si>
    <t>냉각탑 충진물 교체</t>
    <phoneticPr fontId="4" type="noConversion"/>
  </si>
  <si>
    <t>대천장여관 철거 공사</t>
    <phoneticPr fontId="4" type="noConversion"/>
  </si>
  <si>
    <t>청사 지하서고 확장공사</t>
    <phoneticPr fontId="4" type="noConversion"/>
  </si>
  <si>
    <t>청사 울타리 개선공사</t>
    <phoneticPr fontId="4" type="noConversion"/>
  </si>
  <si>
    <t>자체조달</t>
    <phoneticPr fontId="4" type="noConversion"/>
  </si>
  <si>
    <t>ARS시스템 보완 구욱</t>
    <phoneticPr fontId="4" type="noConversion"/>
  </si>
  <si>
    <t>일반용역</t>
    <phoneticPr fontId="4" type="noConversion"/>
  </si>
  <si>
    <t>수의</t>
    <phoneticPr fontId="4" type="noConversion"/>
  </si>
  <si>
    <t>재무과</t>
    <phoneticPr fontId="4" type="noConversion"/>
  </si>
  <si>
    <t>설정수</t>
    <phoneticPr fontId="4" type="noConversion"/>
  </si>
  <si>
    <t>670-2736</t>
    <phoneticPr fontId="4" type="noConversion"/>
  </si>
  <si>
    <t>비협정</t>
    <phoneticPr fontId="4" type="noConversion"/>
  </si>
  <si>
    <t>개별주택 중점지역 현장조사 용역</t>
    <phoneticPr fontId="4" type="noConversion"/>
  </si>
  <si>
    <t>윤혜진</t>
    <phoneticPr fontId="4" type="noConversion"/>
  </si>
  <si>
    <t>670-2922</t>
    <phoneticPr fontId="4" type="noConversion"/>
  </si>
  <si>
    <t>전기안전대행용역</t>
    <phoneticPr fontId="4" type="noConversion"/>
  </si>
  <si>
    <t>이훈희</t>
    <phoneticPr fontId="4" type="noConversion"/>
  </si>
  <si>
    <t>670-2753</t>
    <phoneticPr fontId="4" type="noConversion"/>
  </si>
  <si>
    <t>세외수입 정보시스템 유지관리</t>
    <phoneticPr fontId="4" type="noConversion"/>
  </si>
  <si>
    <t>장동규</t>
    <phoneticPr fontId="4" type="noConversion"/>
  </si>
  <si>
    <t>670-2748</t>
    <phoneticPr fontId="4" type="noConversion"/>
  </si>
  <si>
    <t>발주</t>
  </si>
  <si>
    <t>비협정</t>
    <phoneticPr fontId="4" type="noConversion"/>
  </si>
  <si>
    <t>주민복지과</t>
    <phoneticPr fontId="4" type="noConversion"/>
  </si>
  <si>
    <t>수온, 파고, 풍향, 
풍속 재난안내문자 송출</t>
    <phoneticPr fontId="4" type="noConversion"/>
  </si>
  <si>
    <t>찾아가는 
복지서비스 제공</t>
    <phoneticPr fontId="4" type="noConversion"/>
  </si>
  <si>
    <t>백화노인복지관 
간판</t>
    <phoneticPr fontId="4" type="noConversion"/>
  </si>
  <si>
    <t>신두사구 안내
 및 홍보</t>
    <phoneticPr fontId="4" type="noConversion"/>
  </si>
  <si>
    <t>온라인 서포터즈 관리</t>
    <phoneticPr fontId="4" type="noConversion"/>
  </si>
  <si>
    <t>태안군 셀프웨딩 화보촬영 용역</t>
    <phoneticPr fontId="4" type="noConversion"/>
  </si>
  <si>
    <t>무정전전원장치 배터리 점검 및 교체</t>
    <phoneticPr fontId="4" type="noConversion"/>
  </si>
  <si>
    <t>현장 CCTV 유지보수
(방범, 어린이보호, 학교주변)</t>
    <phoneticPr fontId="4" type="noConversion"/>
  </si>
  <si>
    <t>해수욕장 안전부표 설치 및 설거</t>
    <phoneticPr fontId="4" type="noConversion"/>
  </si>
  <si>
    <t>광신조선소 행정대집행</t>
  </si>
  <si>
    <t>태안군 지역역량강화</t>
  </si>
  <si>
    <t>곰섬마을 창조지역 사업</t>
  </si>
  <si>
    <t>항포구 쓰레기 수거사업</t>
  </si>
  <si>
    <t>2018년 소규모 수리시설 개보수사업 실시설계 용역</t>
  </si>
  <si>
    <t>영상저장용 스토리지 구매</t>
    <phoneticPr fontId="4" type="noConversion"/>
  </si>
  <si>
    <t>CCTV 영상저장
스토리지</t>
    <phoneticPr fontId="4" type="noConversion"/>
  </si>
  <si>
    <t>해양쓰레기 수거 물품 구입</t>
  </si>
  <si>
    <t>마대 등 수거물품</t>
  </si>
  <si>
    <t>3월</t>
    <phoneticPr fontId="4" type="noConversion"/>
  </si>
  <si>
    <t>7월</t>
    <phoneticPr fontId="4" type="noConversion"/>
  </si>
  <si>
    <t>2017회계연도 재무제표 검토 용역</t>
    <phoneticPr fontId="4" type="noConversion"/>
  </si>
  <si>
    <t>재무과</t>
    <phoneticPr fontId="4" type="noConversion"/>
  </si>
  <si>
    <t>지유정</t>
    <phoneticPr fontId="4" type="noConversion"/>
  </si>
  <si>
    <t>041-670-2741</t>
    <phoneticPr fontId="4" type="noConversion"/>
  </si>
  <si>
    <t>공용차량 구입</t>
    <phoneticPr fontId="4" type="noConversion"/>
  </si>
  <si>
    <t>공용차량 운행</t>
    <phoneticPr fontId="4" type="noConversion"/>
  </si>
  <si>
    <t>대</t>
    <phoneticPr fontId="4" type="noConversion"/>
  </si>
  <si>
    <t>재무과</t>
    <phoneticPr fontId="4" type="noConversion"/>
  </si>
  <si>
    <t>이정식</t>
    <phoneticPr fontId="4" type="noConversion"/>
  </si>
  <si>
    <t>041-670-2754</t>
    <phoneticPr fontId="4" type="noConversion"/>
  </si>
  <si>
    <t>041-670-2754</t>
  </si>
  <si>
    <t>2017회계연도 결산서(안) 및 결산서 첨부서류(안) 인쇄</t>
    <phoneticPr fontId="4" type="noConversion"/>
  </si>
  <si>
    <t>-</t>
    <phoneticPr fontId="4" type="noConversion"/>
  </si>
  <si>
    <t>부</t>
    <phoneticPr fontId="4" type="noConversion"/>
  </si>
  <si>
    <t>이혜진</t>
    <phoneticPr fontId="4" type="noConversion"/>
  </si>
  <si>
    <t>041-670-2743</t>
    <phoneticPr fontId="4" type="noConversion"/>
  </si>
  <si>
    <t>2018회계연도 결산서 및 결산서 첨부서류 인쇄</t>
    <phoneticPr fontId="4" type="noConversion"/>
  </si>
  <si>
    <t>차량구입</t>
    <phoneticPr fontId="4" type="noConversion"/>
  </si>
  <si>
    <t>인쇄물결산서(안), 결산서 첨부서류(안)</t>
    <phoneticPr fontId="4" type="noConversion"/>
  </si>
  <si>
    <t>결산서, 결산서 첨부서류인쇄물</t>
    <phoneticPr fontId="4" type="noConversion"/>
  </si>
  <si>
    <t>결산관리</t>
    <phoneticPr fontId="4" type="noConversion"/>
  </si>
  <si>
    <t>9~10</t>
  </si>
  <si>
    <t>유류오염사고 3차 백서발간</t>
  </si>
  <si>
    <t>유류피해대책지원과</t>
  </si>
  <si>
    <t>고은정</t>
  </si>
  <si>
    <t>041-670-5113</t>
  </si>
  <si>
    <t>해안가쓰레기 정화사업</t>
    <phoneticPr fontId="4" type="noConversion"/>
  </si>
  <si>
    <r>
      <t>태안군 공고 제 2018 - 130호</t>
    </r>
    <r>
      <rPr>
        <b/>
        <sz val="16"/>
        <rFont val="맑은 고딕"/>
        <family val="3"/>
        <charset val="129"/>
        <scheme val="major"/>
      </rPr>
      <t xml:space="preserve">
지방자치단체를 당사자로 하는 계약에 관한 법률 시행령 제124조의 규정에 의하여 우리군 2018년도 시행 사업 발주 계획을 다음과 같이 공고합니다.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</si>
</sst>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sz val="36"/>
      <name val="HY견고딕"/>
      <family val="1"/>
      <charset val="129"/>
    </font>
    <font>
      <sz val="10"/>
      <name val="굴림"/>
      <family val="3"/>
      <charset val="129"/>
    </font>
    <font>
      <sz val="30"/>
      <name val="HY견고딕"/>
      <family val="1"/>
      <charset val="129"/>
    </font>
    <font>
      <sz val="10"/>
      <name val="돋움"/>
      <family val="3"/>
      <charset val="129"/>
    </font>
    <font>
      <sz val="10"/>
      <color indexed="10"/>
      <name val="굴림"/>
      <family val="3"/>
      <charset val="129"/>
    </font>
    <font>
      <b/>
      <sz val="16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2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9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1" fontId="9" fillId="0" borderId="6" xfId="1" applyFont="1" applyBorder="1" applyAlignment="1">
      <alignment horizontal="right" vertical="center"/>
    </xf>
    <xf numFmtId="41" fontId="9" fillId="0" borderId="6" xfId="1" applyFont="1" applyBorder="1">
      <alignment vertical="center"/>
    </xf>
    <xf numFmtId="0" fontId="9" fillId="0" borderId="6" xfId="0" applyFont="1" applyBorder="1" applyAlignment="1">
      <alignment vertical="center"/>
    </xf>
    <xf numFmtId="41" fontId="9" fillId="0" borderId="6" xfId="1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41" fontId="9" fillId="0" borderId="6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1" fontId="9" fillId="0" borderId="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9" fillId="0" borderId="6" xfId="1" applyFont="1" applyBorder="1" applyAlignment="1">
      <alignment horizontal="left" vertical="center"/>
    </xf>
    <xf numFmtId="176" fontId="9" fillId="0" borderId="6" xfId="1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1" fontId="9" fillId="0" borderId="6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9" fillId="0" borderId="6" xfId="1" applyNumberFormat="1" applyFont="1" applyBorder="1" applyAlignment="1">
      <alignment horizontal="right" vertical="center"/>
    </xf>
    <xf numFmtId="41" fontId="9" fillId="0" borderId="8" xfId="1" applyFont="1" applyBorder="1" applyAlignment="1">
      <alignment horizontal="center" vertical="center"/>
    </xf>
    <xf numFmtId="41" fontId="9" fillId="0" borderId="6" xfId="1" quotePrefix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1" fontId="9" fillId="0" borderId="8" xfId="1" applyFont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6" fontId="9" fillId="0" borderId="6" xfId="1" applyNumberFormat="1" applyFont="1" applyBorder="1" applyAlignment="1">
      <alignment horizontal="center" vertical="center"/>
    </xf>
    <xf numFmtId="41" fontId="9" fillId="0" borderId="6" xfId="1" applyFont="1" applyBorder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177" fontId="9" fillId="0" borderId="6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41" fontId="9" fillId="0" borderId="2" xfId="1" applyFont="1" applyBorder="1" applyAlignment="1">
      <alignment horizontal="right" vertical="center"/>
    </xf>
    <xf numFmtId="0" fontId="9" fillId="4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vertical="center" shrinkToFit="1"/>
    </xf>
    <xf numFmtId="41" fontId="9" fillId="0" borderId="6" xfId="1" applyFont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41" fontId="9" fillId="0" borderId="6" xfId="1" quotePrefix="1" applyFont="1" applyBorder="1" applyAlignment="1">
      <alignment horizontal="right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41" fontId="9" fillId="0" borderId="8" xfId="1" applyFont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1" fontId="15" fillId="0" borderId="6" xfId="1" applyFont="1" applyBorder="1" applyAlignment="1">
      <alignment horizontal="right" vertical="center"/>
    </xf>
    <xf numFmtId="41" fontId="15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indexed="14"/>
  </sheetPr>
  <dimension ref="A1:P179"/>
  <sheetViews>
    <sheetView tabSelected="1" zoomScale="80" workbookViewId="0">
      <selection sqref="A1:O1"/>
    </sheetView>
  </sheetViews>
  <sheetFormatPr defaultRowHeight="13.5" x14ac:dyDescent="0.15"/>
  <cols>
    <col min="1" max="1" width="7.21875" style="1" customWidth="1"/>
    <col min="2" max="2" width="6.5546875" style="1" customWidth="1"/>
    <col min="3" max="3" width="8.88671875" style="1"/>
    <col min="4" max="4" width="33.44140625" style="1" customWidth="1"/>
    <col min="5" max="6" width="8.88671875" style="1"/>
    <col min="7" max="7" width="13" style="6" customWidth="1"/>
    <col min="8" max="10" width="12.44140625" customWidth="1"/>
    <col min="11" max="11" width="12.88671875" style="1" bestFit="1" customWidth="1"/>
    <col min="12" max="12" width="8.88671875" style="1"/>
    <col min="13" max="13" width="14.5546875" style="1" customWidth="1"/>
    <col min="14" max="14" width="8.88671875" style="1"/>
  </cols>
  <sheetData>
    <row r="1" spans="1:15" ht="76.5" customHeight="1" x14ac:dyDescent="0.15">
      <c r="A1" s="90" t="s">
        <v>793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78.75" customHeight="1" x14ac:dyDescent="0.15">
      <c r="A2" s="87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45" customHeight="1" x14ac:dyDescent="0.15">
      <c r="A3" s="42" t="s">
        <v>1</v>
      </c>
      <c r="B3" s="41" t="s">
        <v>2</v>
      </c>
      <c r="C3" s="41" t="s">
        <v>3</v>
      </c>
      <c r="D3" s="42" t="s">
        <v>41</v>
      </c>
      <c r="E3" s="42" t="s">
        <v>4</v>
      </c>
      <c r="F3" s="42" t="s">
        <v>5</v>
      </c>
      <c r="G3" s="67" t="s">
        <v>10</v>
      </c>
      <c r="H3" s="41" t="s">
        <v>11</v>
      </c>
      <c r="I3" s="41" t="s">
        <v>12</v>
      </c>
      <c r="J3" s="41" t="s">
        <v>13</v>
      </c>
      <c r="K3" s="42" t="s">
        <v>6</v>
      </c>
      <c r="L3" s="42" t="s">
        <v>7</v>
      </c>
      <c r="M3" s="42" t="s">
        <v>8</v>
      </c>
      <c r="N3" s="42" t="s">
        <v>9</v>
      </c>
      <c r="O3" s="42" t="s">
        <v>0</v>
      </c>
    </row>
    <row r="4" spans="1:15" s="7" customFormat="1" ht="45.75" customHeight="1" x14ac:dyDescent="0.15">
      <c r="A4" s="9">
        <v>2018</v>
      </c>
      <c r="B4" s="9">
        <v>1</v>
      </c>
      <c r="C4" s="9" t="s">
        <v>46</v>
      </c>
      <c r="D4" s="9" t="s">
        <v>143</v>
      </c>
      <c r="E4" s="9" t="s">
        <v>144</v>
      </c>
      <c r="F4" s="9" t="s">
        <v>57</v>
      </c>
      <c r="G4" s="11">
        <v>2471</v>
      </c>
      <c r="H4" s="12">
        <v>725</v>
      </c>
      <c r="I4" s="29" t="s">
        <v>145</v>
      </c>
      <c r="J4" s="12">
        <f>SUM(G4:I4)</f>
        <v>3196</v>
      </c>
      <c r="K4" s="9" t="s">
        <v>146</v>
      </c>
      <c r="L4" s="9" t="s">
        <v>147</v>
      </c>
      <c r="M4" s="9" t="s">
        <v>148</v>
      </c>
      <c r="N4" s="9" t="s">
        <v>53</v>
      </c>
      <c r="O4" s="13"/>
    </row>
    <row r="5" spans="1:15" s="7" customFormat="1" ht="45.75" customHeight="1" x14ac:dyDescent="0.15">
      <c r="A5" s="9">
        <v>2018</v>
      </c>
      <c r="B5" s="9">
        <v>1</v>
      </c>
      <c r="C5" s="9" t="s">
        <v>46</v>
      </c>
      <c r="D5" s="9" t="s">
        <v>149</v>
      </c>
      <c r="E5" s="9" t="s">
        <v>150</v>
      </c>
      <c r="F5" s="9" t="s">
        <v>57</v>
      </c>
      <c r="G5" s="14">
        <v>369</v>
      </c>
      <c r="H5" s="12">
        <v>145</v>
      </c>
      <c r="I5" s="29" t="s">
        <v>151</v>
      </c>
      <c r="J5" s="12">
        <f t="shared" ref="J5" si="0">SUM(G5:I5)</f>
        <v>514</v>
      </c>
      <c r="K5" s="9" t="s">
        <v>146</v>
      </c>
      <c r="L5" s="9" t="s">
        <v>147</v>
      </c>
      <c r="M5" s="9" t="s">
        <v>148</v>
      </c>
      <c r="N5" s="9" t="s">
        <v>53</v>
      </c>
      <c r="O5" s="13"/>
    </row>
    <row r="6" spans="1:15" s="7" customFormat="1" ht="45.75" customHeight="1" x14ac:dyDescent="0.15">
      <c r="A6" s="9">
        <v>2018</v>
      </c>
      <c r="B6" s="9">
        <v>2</v>
      </c>
      <c r="C6" s="9" t="s">
        <v>152</v>
      </c>
      <c r="D6" s="9" t="s">
        <v>153</v>
      </c>
      <c r="E6" s="9" t="s">
        <v>154</v>
      </c>
      <c r="F6" s="9" t="s">
        <v>57</v>
      </c>
      <c r="G6" s="11">
        <v>100</v>
      </c>
      <c r="H6" s="29" t="s">
        <v>151</v>
      </c>
      <c r="I6" s="29" t="s">
        <v>151</v>
      </c>
      <c r="J6" s="12">
        <v>100</v>
      </c>
      <c r="K6" s="9" t="s">
        <v>146</v>
      </c>
      <c r="L6" s="9" t="s">
        <v>155</v>
      </c>
      <c r="M6" s="9" t="s">
        <v>156</v>
      </c>
      <c r="N6" s="9" t="s">
        <v>53</v>
      </c>
      <c r="O6" s="13"/>
    </row>
    <row r="7" spans="1:15" s="7" customFormat="1" ht="45.75" customHeight="1" x14ac:dyDescent="0.15">
      <c r="A7" s="9">
        <v>2018</v>
      </c>
      <c r="B7" s="9">
        <v>2</v>
      </c>
      <c r="C7" s="9" t="s">
        <v>139</v>
      </c>
      <c r="D7" s="9" t="s">
        <v>157</v>
      </c>
      <c r="E7" s="9" t="s">
        <v>158</v>
      </c>
      <c r="F7" s="9" t="s">
        <v>57</v>
      </c>
      <c r="G7" s="11">
        <v>1643</v>
      </c>
      <c r="H7" s="12">
        <v>365</v>
      </c>
      <c r="I7" s="29" t="s">
        <v>151</v>
      </c>
      <c r="J7" s="12">
        <v>2008</v>
      </c>
      <c r="K7" s="9" t="s">
        <v>146</v>
      </c>
      <c r="L7" s="9" t="s">
        <v>159</v>
      </c>
      <c r="M7" s="9" t="s">
        <v>160</v>
      </c>
      <c r="N7" s="9" t="s">
        <v>53</v>
      </c>
      <c r="O7" s="13"/>
    </row>
    <row r="8" spans="1:15" s="7" customFormat="1" ht="45.75" customHeight="1" x14ac:dyDescent="0.15">
      <c r="A8" s="9">
        <v>2018</v>
      </c>
      <c r="B8" s="9">
        <v>2</v>
      </c>
      <c r="C8" s="9" t="s">
        <v>139</v>
      </c>
      <c r="D8" s="9" t="s">
        <v>157</v>
      </c>
      <c r="E8" s="9" t="s">
        <v>161</v>
      </c>
      <c r="F8" s="9" t="s">
        <v>57</v>
      </c>
      <c r="G8" s="14">
        <v>754</v>
      </c>
      <c r="H8" s="12">
        <v>305</v>
      </c>
      <c r="I8" s="29" t="s">
        <v>151</v>
      </c>
      <c r="J8" s="12">
        <v>1059</v>
      </c>
      <c r="K8" s="9" t="s">
        <v>146</v>
      </c>
      <c r="L8" s="9" t="s">
        <v>159</v>
      </c>
      <c r="M8" s="9" t="s">
        <v>160</v>
      </c>
      <c r="N8" s="9" t="s">
        <v>53</v>
      </c>
      <c r="O8" s="13"/>
    </row>
    <row r="9" spans="1:15" s="7" customFormat="1" ht="45.75" customHeight="1" x14ac:dyDescent="0.15">
      <c r="A9" s="9">
        <v>2018</v>
      </c>
      <c r="B9" s="9">
        <v>2</v>
      </c>
      <c r="C9" s="9" t="s">
        <v>139</v>
      </c>
      <c r="D9" s="9" t="s">
        <v>157</v>
      </c>
      <c r="E9" s="9" t="s">
        <v>150</v>
      </c>
      <c r="F9" s="9" t="s">
        <v>57</v>
      </c>
      <c r="G9" s="11">
        <v>260</v>
      </c>
      <c r="H9" s="12">
        <v>102</v>
      </c>
      <c r="I9" s="29" t="s">
        <v>151</v>
      </c>
      <c r="J9" s="12">
        <v>362</v>
      </c>
      <c r="K9" s="9" t="s">
        <v>146</v>
      </c>
      <c r="L9" s="9" t="s">
        <v>159</v>
      </c>
      <c r="M9" s="9" t="s">
        <v>160</v>
      </c>
      <c r="N9" s="9" t="s">
        <v>53</v>
      </c>
      <c r="O9" s="13"/>
    </row>
    <row r="10" spans="1:15" s="7" customFormat="1" ht="45.75" customHeight="1" x14ac:dyDescent="0.15">
      <c r="A10" s="9">
        <v>2018</v>
      </c>
      <c r="B10" s="9">
        <v>2</v>
      </c>
      <c r="C10" s="9" t="s">
        <v>139</v>
      </c>
      <c r="D10" s="9" t="s">
        <v>157</v>
      </c>
      <c r="E10" s="9" t="s">
        <v>48</v>
      </c>
      <c r="F10" s="9" t="s">
        <v>57</v>
      </c>
      <c r="G10" s="11">
        <v>113</v>
      </c>
      <c r="H10" s="12">
        <v>65</v>
      </c>
      <c r="I10" s="29" t="s">
        <v>151</v>
      </c>
      <c r="J10" s="12">
        <v>178</v>
      </c>
      <c r="K10" s="9" t="s">
        <v>146</v>
      </c>
      <c r="L10" s="9" t="s">
        <v>159</v>
      </c>
      <c r="M10" s="9" t="s">
        <v>160</v>
      </c>
      <c r="N10" s="9" t="s">
        <v>53</v>
      </c>
      <c r="O10" s="13"/>
    </row>
    <row r="11" spans="1:15" s="7" customFormat="1" ht="45.75" customHeight="1" x14ac:dyDescent="0.15">
      <c r="A11" s="9">
        <v>2018</v>
      </c>
      <c r="B11" s="9">
        <v>2</v>
      </c>
      <c r="C11" s="9" t="s">
        <v>46</v>
      </c>
      <c r="D11" s="9" t="s">
        <v>47</v>
      </c>
      <c r="E11" s="9" t="s">
        <v>48</v>
      </c>
      <c r="F11" s="9" t="s">
        <v>49</v>
      </c>
      <c r="G11" s="11">
        <v>20</v>
      </c>
      <c r="H11" s="12"/>
      <c r="I11" s="12"/>
      <c r="J11" s="12">
        <v>20</v>
      </c>
      <c r="K11" s="9" t="s">
        <v>50</v>
      </c>
      <c r="L11" s="9" t="s">
        <v>51</v>
      </c>
      <c r="M11" s="9" t="s">
        <v>52</v>
      </c>
      <c r="N11" s="9" t="s">
        <v>53</v>
      </c>
      <c r="O11" s="13"/>
    </row>
    <row r="12" spans="1:15" s="7" customFormat="1" ht="45.75" customHeight="1" x14ac:dyDescent="0.15">
      <c r="A12" s="9">
        <v>2018</v>
      </c>
      <c r="B12" s="9">
        <v>2</v>
      </c>
      <c r="C12" s="9" t="s">
        <v>46</v>
      </c>
      <c r="D12" s="9" t="s">
        <v>54</v>
      </c>
      <c r="E12" s="9" t="s">
        <v>48</v>
      </c>
      <c r="F12" s="9" t="s">
        <v>55</v>
      </c>
      <c r="G12" s="14">
        <v>20</v>
      </c>
      <c r="H12" s="12"/>
      <c r="I12" s="12"/>
      <c r="J12" s="12">
        <v>20</v>
      </c>
      <c r="K12" s="9" t="s">
        <v>50</v>
      </c>
      <c r="L12" s="9" t="s">
        <v>51</v>
      </c>
      <c r="M12" s="9" t="s">
        <v>52</v>
      </c>
      <c r="N12" s="9" t="s">
        <v>53</v>
      </c>
      <c r="O12" s="13"/>
    </row>
    <row r="13" spans="1:15" s="7" customFormat="1" ht="45.75" customHeight="1" x14ac:dyDescent="0.15">
      <c r="A13" s="9">
        <v>2018</v>
      </c>
      <c r="B13" s="9">
        <v>3</v>
      </c>
      <c r="C13" s="9" t="s">
        <v>46</v>
      </c>
      <c r="D13" s="9" t="s">
        <v>56</v>
      </c>
      <c r="E13" s="9" t="s">
        <v>48</v>
      </c>
      <c r="F13" s="9" t="s">
        <v>57</v>
      </c>
      <c r="G13" s="11">
        <v>195</v>
      </c>
      <c r="H13" s="12"/>
      <c r="I13" s="12"/>
      <c r="J13" s="12">
        <v>195</v>
      </c>
      <c r="K13" s="9" t="s">
        <v>50</v>
      </c>
      <c r="L13" s="9" t="s">
        <v>58</v>
      </c>
      <c r="M13" s="9" t="s">
        <v>59</v>
      </c>
      <c r="N13" s="9" t="s">
        <v>53</v>
      </c>
      <c r="O13" s="13"/>
    </row>
    <row r="14" spans="1:15" s="7" customFormat="1" ht="45.75" customHeight="1" x14ac:dyDescent="0.15">
      <c r="A14" s="9">
        <v>2018</v>
      </c>
      <c r="B14" s="9">
        <v>3</v>
      </c>
      <c r="C14" s="9" t="s">
        <v>46</v>
      </c>
      <c r="D14" s="9" t="s">
        <v>60</v>
      </c>
      <c r="E14" s="9" t="s">
        <v>48</v>
      </c>
      <c r="F14" s="9" t="s">
        <v>61</v>
      </c>
      <c r="G14" s="11">
        <v>32</v>
      </c>
      <c r="H14" s="12"/>
      <c r="I14" s="12"/>
      <c r="J14" s="12">
        <v>32</v>
      </c>
      <c r="K14" s="9" t="s">
        <v>50</v>
      </c>
      <c r="L14" s="9" t="s">
        <v>58</v>
      </c>
      <c r="M14" s="9" t="s">
        <v>59</v>
      </c>
      <c r="N14" s="9" t="s">
        <v>53</v>
      </c>
      <c r="O14" s="13"/>
    </row>
    <row r="15" spans="1:15" s="7" customFormat="1" ht="45.75" customHeight="1" x14ac:dyDescent="0.15">
      <c r="A15" s="9">
        <v>2018</v>
      </c>
      <c r="B15" s="9">
        <v>2</v>
      </c>
      <c r="C15" s="9" t="s">
        <v>46</v>
      </c>
      <c r="D15" s="9" t="s">
        <v>62</v>
      </c>
      <c r="E15" s="9" t="s">
        <v>48</v>
      </c>
      <c r="F15" s="9" t="s">
        <v>57</v>
      </c>
      <c r="G15" s="11">
        <v>836.8</v>
      </c>
      <c r="H15" s="12"/>
      <c r="I15" s="12"/>
      <c r="J15" s="12">
        <v>837</v>
      </c>
      <c r="K15" s="9" t="s">
        <v>50</v>
      </c>
      <c r="L15" s="9" t="s">
        <v>58</v>
      </c>
      <c r="M15" s="9" t="s">
        <v>59</v>
      </c>
      <c r="N15" s="9" t="s">
        <v>53</v>
      </c>
      <c r="O15" s="13"/>
    </row>
    <row r="16" spans="1:15" s="7" customFormat="1" ht="45.75" customHeight="1" x14ac:dyDescent="0.15">
      <c r="A16" s="9">
        <v>2018</v>
      </c>
      <c r="B16" s="9">
        <v>2</v>
      </c>
      <c r="C16" s="9" t="s">
        <v>46</v>
      </c>
      <c r="D16" s="9" t="s">
        <v>63</v>
      </c>
      <c r="E16" s="9" t="s">
        <v>48</v>
      </c>
      <c r="F16" s="9" t="s">
        <v>57</v>
      </c>
      <c r="G16" s="14">
        <v>220</v>
      </c>
      <c r="H16" s="12"/>
      <c r="I16" s="12"/>
      <c r="J16" s="12">
        <v>220</v>
      </c>
      <c r="K16" s="9" t="s">
        <v>50</v>
      </c>
      <c r="L16" s="9" t="s">
        <v>58</v>
      </c>
      <c r="M16" s="9" t="s">
        <v>59</v>
      </c>
      <c r="N16" s="9" t="s">
        <v>53</v>
      </c>
      <c r="O16" s="13"/>
    </row>
    <row r="17" spans="1:15" s="7" customFormat="1" ht="45.75" customHeight="1" x14ac:dyDescent="0.15">
      <c r="A17" s="9">
        <v>2018</v>
      </c>
      <c r="B17" s="9">
        <v>2</v>
      </c>
      <c r="C17" s="9" t="s">
        <v>46</v>
      </c>
      <c r="D17" s="9" t="s">
        <v>64</v>
      </c>
      <c r="E17" s="9" t="s">
        <v>48</v>
      </c>
      <c r="F17" s="9" t="s">
        <v>57</v>
      </c>
      <c r="G17" s="14">
        <v>1200</v>
      </c>
      <c r="H17" s="12"/>
      <c r="I17" s="12"/>
      <c r="J17" s="12">
        <v>1200</v>
      </c>
      <c r="K17" s="9" t="s">
        <v>50</v>
      </c>
      <c r="L17" s="9" t="s">
        <v>58</v>
      </c>
      <c r="M17" s="9" t="s">
        <v>59</v>
      </c>
      <c r="N17" s="9" t="s">
        <v>53</v>
      </c>
      <c r="O17" s="13"/>
    </row>
    <row r="18" spans="1:15" s="7" customFormat="1" ht="45.75" customHeight="1" x14ac:dyDescent="0.15">
      <c r="A18" s="9">
        <v>2018</v>
      </c>
      <c r="B18" s="9">
        <v>2</v>
      </c>
      <c r="C18" s="9" t="s">
        <v>46</v>
      </c>
      <c r="D18" s="9" t="s">
        <v>65</v>
      </c>
      <c r="E18" s="9" t="s">
        <v>48</v>
      </c>
      <c r="F18" s="9" t="s">
        <v>57</v>
      </c>
      <c r="G18" s="11">
        <v>12</v>
      </c>
      <c r="H18" s="12"/>
      <c r="I18" s="12"/>
      <c r="J18" s="12">
        <v>12</v>
      </c>
      <c r="K18" s="9" t="s">
        <v>50</v>
      </c>
      <c r="L18" s="9" t="s">
        <v>66</v>
      </c>
      <c r="M18" s="9" t="s">
        <v>59</v>
      </c>
      <c r="N18" s="9" t="s">
        <v>53</v>
      </c>
      <c r="O18" s="13"/>
    </row>
    <row r="19" spans="1:15" s="7" customFormat="1" ht="45.75" customHeight="1" x14ac:dyDescent="0.15">
      <c r="A19" s="9">
        <v>2018</v>
      </c>
      <c r="B19" s="9">
        <v>2</v>
      </c>
      <c r="C19" s="9" t="s">
        <v>46</v>
      </c>
      <c r="D19" s="9" t="s">
        <v>67</v>
      </c>
      <c r="E19" s="9" t="s">
        <v>48</v>
      </c>
      <c r="F19" s="9" t="s">
        <v>57</v>
      </c>
      <c r="G19" s="11">
        <v>20</v>
      </c>
      <c r="H19" s="12"/>
      <c r="I19" s="12"/>
      <c r="J19" s="12">
        <v>20</v>
      </c>
      <c r="K19" s="9" t="s">
        <v>50</v>
      </c>
      <c r="L19" s="9" t="s">
        <v>58</v>
      </c>
      <c r="M19" s="9" t="s">
        <v>59</v>
      </c>
      <c r="N19" s="9" t="s">
        <v>53</v>
      </c>
      <c r="O19" s="13"/>
    </row>
    <row r="20" spans="1:15" s="7" customFormat="1" ht="45.75" customHeight="1" x14ac:dyDescent="0.15">
      <c r="A20" s="9">
        <v>2018</v>
      </c>
      <c r="B20" s="9">
        <v>2</v>
      </c>
      <c r="C20" s="9" t="s">
        <v>46</v>
      </c>
      <c r="D20" s="9" t="s">
        <v>68</v>
      </c>
      <c r="E20" s="9" t="s">
        <v>48</v>
      </c>
      <c r="F20" s="9" t="s">
        <v>57</v>
      </c>
      <c r="G20" s="11">
        <v>15</v>
      </c>
      <c r="H20" s="12"/>
      <c r="I20" s="12"/>
      <c r="J20" s="12">
        <v>15</v>
      </c>
      <c r="K20" s="9" t="s">
        <v>50</v>
      </c>
      <c r="L20" s="9" t="s">
        <v>58</v>
      </c>
      <c r="M20" s="9" t="s">
        <v>59</v>
      </c>
      <c r="N20" s="9" t="s">
        <v>53</v>
      </c>
      <c r="O20" s="13"/>
    </row>
    <row r="21" spans="1:15" s="7" customFormat="1" ht="45.75" customHeight="1" x14ac:dyDescent="0.15">
      <c r="A21" s="9">
        <v>2018</v>
      </c>
      <c r="B21" s="9">
        <v>4</v>
      </c>
      <c r="C21" s="9" t="s">
        <v>46</v>
      </c>
      <c r="D21" s="9" t="s">
        <v>185</v>
      </c>
      <c r="E21" s="9" t="s">
        <v>158</v>
      </c>
      <c r="F21" s="9"/>
      <c r="G21" s="10"/>
      <c r="H21" s="22"/>
      <c r="I21" s="20"/>
      <c r="J21" s="11">
        <v>1000</v>
      </c>
      <c r="K21" s="26" t="s">
        <v>745</v>
      </c>
      <c r="L21" s="9" t="s">
        <v>186</v>
      </c>
      <c r="M21" s="9" t="s">
        <v>187</v>
      </c>
      <c r="N21" s="9" t="s">
        <v>53</v>
      </c>
      <c r="O21" s="13"/>
    </row>
    <row r="22" spans="1:15" s="7" customFormat="1" ht="45.75" customHeight="1" x14ac:dyDescent="0.15">
      <c r="A22" s="9">
        <v>2018</v>
      </c>
      <c r="B22" s="9">
        <v>5</v>
      </c>
      <c r="C22" s="9" t="s">
        <v>139</v>
      </c>
      <c r="D22" s="9" t="s">
        <v>188</v>
      </c>
      <c r="E22" s="9" t="s">
        <v>158</v>
      </c>
      <c r="F22" s="9"/>
      <c r="G22" s="14"/>
      <c r="H22" s="12"/>
      <c r="I22" s="12"/>
      <c r="J22" s="12">
        <v>3200</v>
      </c>
      <c r="K22" s="26" t="s">
        <v>745</v>
      </c>
      <c r="L22" s="9" t="s">
        <v>189</v>
      </c>
      <c r="M22" s="9" t="s">
        <v>190</v>
      </c>
      <c r="N22" s="9" t="s">
        <v>53</v>
      </c>
      <c r="O22" s="13"/>
    </row>
    <row r="23" spans="1:15" s="7" customFormat="1" ht="45.75" customHeight="1" x14ac:dyDescent="0.15">
      <c r="A23" s="9">
        <v>2018</v>
      </c>
      <c r="B23" s="9">
        <v>4</v>
      </c>
      <c r="C23" s="9" t="s">
        <v>46</v>
      </c>
      <c r="D23" s="9" t="s">
        <v>191</v>
      </c>
      <c r="E23" s="9" t="s">
        <v>192</v>
      </c>
      <c r="F23" s="9"/>
      <c r="G23" s="11"/>
      <c r="H23" s="12"/>
      <c r="I23" s="12"/>
      <c r="J23" s="12">
        <v>650</v>
      </c>
      <c r="K23" s="26" t="s">
        <v>745</v>
      </c>
      <c r="L23" s="9" t="s">
        <v>193</v>
      </c>
      <c r="M23" s="9" t="s">
        <v>194</v>
      </c>
      <c r="N23" s="9" t="s">
        <v>53</v>
      </c>
      <c r="O23" s="13"/>
    </row>
    <row r="24" spans="1:15" s="7" customFormat="1" ht="45.75" customHeight="1" x14ac:dyDescent="0.15">
      <c r="A24" s="9">
        <v>2017</v>
      </c>
      <c r="B24" s="9">
        <v>11</v>
      </c>
      <c r="C24" s="9" t="s">
        <v>46</v>
      </c>
      <c r="D24" s="9" t="s">
        <v>709</v>
      </c>
      <c r="E24" s="9" t="s">
        <v>161</v>
      </c>
      <c r="F24" s="9" t="s">
        <v>57</v>
      </c>
      <c r="G24" s="11">
        <v>182</v>
      </c>
      <c r="H24" s="12"/>
      <c r="I24" s="12"/>
      <c r="J24" s="12">
        <v>182</v>
      </c>
      <c r="K24" s="9" t="s">
        <v>710</v>
      </c>
      <c r="L24" s="9" t="s">
        <v>711</v>
      </c>
      <c r="M24" s="9" t="s">
        <v>712</v>
      </c>
      <c r="N24" s="9" t="s">
        <v>53</v>
      </c>
      <c r="O24" s="9" t="s">
        <v>713</v>
      </c>
    </row>
    <row r="25" spans="1:15" s="7" customFormat="1" ht="45.75" customHeight="1" x14ac:dyDescent="0.15">
      <c r="A25" s="9">
        <v>2018</v>
      </c>
      <c r="B25" s="9">
        <v>1</v>
      </c>
      <c r="C25" s="9" t="s">
        <v>46</v>
      </c>
      <c r="D25" s="9" t="s">
        <v>714</v>
      </c>
      <c r="E25" s="9" t="s">
        <v>154</v>
      </c>
      <c r="F25" s="9" t="s">
        <v>49</v>
      </c>
      <c r="G25" s="11">
        <v>12</v>
      </c>
      <c r="H25" s="12">
        <v>48</v>
      </c>
      <c r="I25" s="12"/>
      <c r="J25" s="12">
        <v>60</v>
      </c>
      <c r="K25" s="9" t="s">
        <v>710</v>
      </c>
      <c r="L25" s="9" t="s">
        <v>715</v>
      </c>
      <c r="M25" s="9" t="s">
        <v>716</v>
      </c>
      <c r="N25" s="9" t="s">
        <v>53</v>
      </c>
      <c r="O25" s="13"/>
    </row>
    <row r="26" spans="1:15" s="7" customFormat="1" ht="45.75" customHeight="1" x14ac:dyDescent="0.15">
      <c r="A26" s="9">
        <v>2018</v>
      </c>
      <c r="B26" s="9">
        <v>3</v>
      </c>
      <c r="C26" s="9" t="s">
        <v>46</v>
      </c>
      <c r="D26" s="9" t="s">
        <v>717</v>
      </c>
      <c r="E26" s="9" t="s">
        <v>154</v>
      </c>
      <c r="F26" s="9" t="s">
        <v>49</v>
      </c>
      <c r="G26" s="11">
        <v>20</v>
      </c>
      <c r="H26" s="12"/>
      <c r="I26" s="12"/>
      <c r="J26" s="12">
        <v>20</v>
      </c>
      <c r="K26" s="9" t="s">
        <v>710</v>
      </c>
      <c r="L26" s="9" t="s">
        <v>718</v>
      </c>
      <c r="M26" s="9" t="s">
        <v>719</v>
      </c>
      <c r="N26" s="9" t="s">
        <v>53</v>
      </c>
      <c r="O26" s="13"/>
    </row>
    <row r="27" spans="1:15" s="7" customFormat="1" ht="45.75" customHeight="1" x14ac:dyDescent="0.15">
      <c r="A27" s="9">
        <v>2018</v>
      </c>
      <c r="B27" s="9">
        <v>3</v>
      </c>
      <c r="C27" s="9" t="s">
        <v>46</v>
      </c>
      <c r="D27" s="9" t="s">
        <v>720</v>
      </c>
      <c r="E27" s="9" t="s">
        <v>154</v>
      </c>
      <c r="F27" s="9" t="s">
        <v>49</v>
      </c>
      <c r="G27" s="11">
        <v>20</v>
      </c>
      <c r="H27" s="12"/>
      <c r="I27" s="12"/>
      <c r="J27" s="12">
        <v>20</v>
      </c>
      <c r="K27" s="9" t="s">
        <v>710</v>
      </c>
      <c r="L27" s="9" t="s">
        <v>715</v>
      </c>
      <c r="M27" s="9" t="s">
        <v>716</v>
      </c>
      <c r="N27" s="9" t="s">
        <v>53</v>
      </c>
      <c r="O27" s="13"/>
    </row>
    <row r="28" spans="1:15" s="7" customFormat="1" ht="45.75" customHeight="1" x14ac:dyDescent="0.15">
      <c r="A28" s="9">
        <v>2018</v>
      </c>
      <c r="B28" s="9">
        <v>3</v>
      </c>
      <c r="C28" s="9" t="s">
        <v>46</v>
      </c>
      <c r="D28" s="9" t="s">
        <v>721</v>
      </c>
      <c r="E28" s="9" t="s">
        <v>154</v>
      </c>
      <c r="F28" s="9" t="s">
        <v>49</v>
      </c>
      <c r="G28" s="11">
        <v>20</v>
      </c>
      <c r="H28" s="12"/>
      <c r="I28" s="12"/>
      <c r="J28" s="12">
        <v>20</v>
      </c>
      <c r="K28" s="9" t="s">
        <v>710</v>
      </c>
      <c r="L28" s="9" t="s">
        <v>715</v>
      </c>
      <c r="M28" s="9" t="s">
        <v>716</v>
      </c>
      <c r="N28" s="9" t="s">
        <v>53</v>
      </c>
      <c r="O28" s="13"/>
    </row>
    <row r="29" spans="1:15" s="7" customFormat="1" ht="45.75" customHeight="1" x14ac:dyDescent="0.15">
      <c r="A29" s="9">
        <v>2018</v>
      </c>
      <c r="B29" s="9">
        <v>3</v>
      </c>
      <c r="C29" s="9" t="s">
        <v>46</v>
      </c>
      <c r="D29" s="9" t="s">
        <v>722</v>
      </c>
      <c r="E29" s="9" t="s">
        <v>154</v>
      </c>
      <c r="F29" s="9" t="s">
        <v>49</v>
      </c>
      <c r="G29" s="11">
        <v>17</v>
      </c>
      <c r="H29" s="12"/>
      <c r="I29" s="12"/>
      <c r="J29" s="12">
        <v>17</v>
      </c>
      <c r="K29" s="9" t="s">
        <v>710</v>
      </c>
      <c r="L29" s="9" t="s">
        <v>718</v>
      </c>
      <c r="M29" s="9" t="s">
        <v>719</v>
      </c>
      <c r="N29" s="9" t="s">
        <v>53</v>
      </c>
      <c r="O29" s="13"/>
    </row>
    <row r="30" spans="1:15" s="7" customFormat="1" ht="45.75" customHeight="1" x14ac:dyDescent="0.15">
      <c r="A30" s="9">
        <v>2018</v>
      </c>
      <c r="B30" s="9">
        <v>3</v>
      </c>
      <c r="C30" s="9" t="s">
        <v>46</v>
      </c>
      <c r="D30" s="9" t="s">
        <v>723</v>
      </c>
      <c r="E30" s="9" t="s">
        <v>158</v>
      </c>
      <c r="F30" s="9" t="s">
        <v>57</v>
      </c>
      <c r="G30" s="11">
        <v>80</v>
      </c>
      <c r="H30" s="12"/>
      <c r="I30" s="12"/>
      <c r="J30" s="12">
        <v>80</v>
      </c>
      <c r="K30" s="9" t="s">
        <v>710</v>
      </c>
      <c r="L30" s="9" t="s">
        <v>711</v>
      </c>
      <c r="M30" s="9" t="s">
        <v>712</v>
      </c>
      <c r="N30" s="9" t="s">
        <v>53</v>
      </c>
      <c r="O30" s="13"/>
    </row>
    <row r="31" spans="1:15" s="7" customFormat="1" ht="45.75" customHeight="1" x14ac:dyDescent="0.15">
      <c r="A31" s="9">
        <v>2018</v>
      </c>
      <c r="B31" s="9">
        <v>4</v>
      </c>
      <c r="C31" s="9" t="s">
        <v>46</v>
      </c>
      <c r="D31" s="9" t="s">
        <v>724</v>
      </c>
      <c r="E31" s="9" t="s">
        <v>158</v>
      </c>
      <c r="F31" s="9" t="s">
        <v>49</v>
      </c>
      <c r="G31" s="11">
        <v>20</v>
      </c>
      <c r="H31" s="12">
        <v>32</v>
      </c>
      <c r="I31" s="12"/>
      <c r="J31" s="12">
        <v>52</v>
      </c>
      <c r="K31" s="9" t="s">
        <v>710</v>
      </c>
      <c r="L31" s="9" t="s">
        <v>711</v>
      </c>
      <c r="M31" s="9" t="s">
        <v>712</v>
      </c>
      <c r="N31" s="9" t="s">
        <v>53</v>
      </c>
      <c r="O31" s="13"/>
    </row>
    <row r="32" spans="1:15" s="7" customFormat="1" ht="45.75" customHeight="1" x14ac:dyDescent="0.15">
      <c r="A32" s="9">
        <v>2018</v>
      </c>
      <c r="B32" s="9">
        <v>7</v>
      </c>
      <c r="C32" s="9" t="s">
        <v>46</v>
      </c>
      <c r="D32" s="9" t="s">
        <v>725</v>
      </c>
      <c r="E32" s="9" t="s">
        <v>154</v>
      </c>
      <c r="F32" s="9" t="s">
        <v>49</v>
      </c>
      <c r="G32" s="11">
        <v>15</v>
      </c>
      <c r="H32" s="12">
        <v>25</v>
      </c>
      <c r="I32" s="12"/>
      <c r="J32" s="12">
        <v>40</v>
      </c>
      <c r="K32" s="9" t="s">
        <v>710</v>
      </c>
      <c r="L32" s="9" t="s">
        <v>711</v>
      </c>
      <c r="M32" s="9" t="s">
        <v>712</v>
      </c>
      <c r="N32" s="9" t="s">
        <v>53</v>
      </c>
      <c r="O32" s="13"/>
    </row>
    <row r="33" spans="1:15" s="33" customFormat="1" ht="45.75" customHeight="1" x14ac:dyDescent="0.15">
      <c r="A33" s="9">
        <v>2018</v>
      </c>
      <c r="B33" s="9">
        <v>2</v>
      </c>
      <c r="C33" s="9" t="s">
        <v>46</v>
      </c>
      <c r="D33" s="9" t="s">
        <v>663</v>
      </c>
      <c r="E33" s="9" t="s">
        <v>154</v>
      </c>
      <c r="F33" s="9" t="s">
        <v>57</v>
      </c>
      <c r="G33" s="11">
        <v>40</v>
      </c>
      <c r="H33" s="12">
        <v>0</v>
      </c>
      <c r="I33" s="12">
        <v>0</v>
      </c>
      <c r="J33" s="12">
        <f t="shared" ref="J33:J40" si="1">SUM(G33:I33)</f>
        <v>40</v>
      </c>
      <c r="K33" s="26" t="s">
        <v>664</v>
      </c>
      <c r="L33" s="9" t="s">
        <v>665</v>
      </c>
      <c r="M33" s="9" t="s">
        <v>666</v>
      </c>
      <c r="N33" s="9" t="s">
        <v>53</v>
      </c>
      <c r="O33" s="13"/>
    </row>
    <row r="34" spans="1:15" s="33" customFormat="1" ht="45.75" customHeight="1" x14ac:dyDescent="0.15">
      <c r="A34" s="9">
        <v>2018</v>
      </c>
      <c r="B34" s="9">
        <v>2</v>
      </c>
      <c r="C34" s="9" t="s">
        <v>46</v>
      </c>
      <c r="D34" s="9" t="s">
        <v>667</v>
      </c>
      <c r="E34" s="9" t="s">
        <v>154</v>
      </c>
      <c r="F34" s="9" t="s">
        <v>49</v>
      </c>
      <c r="G34" s="14">
        <v>20</v>
      </c>
      <c r="H34" s="12">
        <v>0</v>
      </c>
      <c r="I34" s="12">
        <v>0</v>
      </c>
      <c r="J34" s="12">
        <f t="shared" si="1"/>
        <v>20</v>
      </c>
      <c r="K34" s="26" t="s">
        <v>664</v>
      </c>
      <c r="L34" s="9" t="s">
        <v>665</v>
      </c>
      <c r="M34" s="9" t="s">
        <v>666</v>
      </c>
      <c r="N34" s="9" t="s">
        <v>53</v>
      </c>
      <c r="O34" s="13"/>
    </row>
    <row r="35" spans="1:15" s="33" customFormat="1" ht="45.75" customHeight="1" x14ac:dyDescent="0.15">
      <c r="A35" s="9">
        <v>2018</v>
      </c>
      <c r="B35" s="9">
        <v>2</v>
      </c>
      <c r="C35" s="9" t="s">
        <v>46</v>
      </c>
      <c r="D35" s="9" t="s">
        <v>668</v>
      </c>
      <c r="E35" s="9" t="s">
        <v>154</v>
      </c>
      <c r="F35" s="9" t="s">
        <v>49</v>
      </c>
      <c r="G35" s="11">
        <v>17</v>
      </c>
      <c r="H35" s="12">
        <v>0</v>
      </c>
      <c r="I35" s="12">
        <v>0</v>
      </c>
      <c r="J35" s="12">
        <f t="shared" si="1"/>
        <v>17</v>
      </c>
      <c r="K35" s="26" t="s">
        <v>664</v>
      </c>
      <c r="L35" s="9" t="s">
        <v>665</v>
      </c>
      <c r="M35" s="9" t="s">
        <v>666</v>
      </c>
      <c r="N35" s="9" t="s">
        <v>53</v>
      </c>
      <c r="O35" s="13"/>
    </row>
    <row r="36" spans="1:15" s="33" customFormat="1" ht="45.75" customHeight="1" x14ac:dyDescent="0.15">
      <c r="A36" s="9">
        <v>2018</v>
      </c>
      <c r="B36" s="9">
        <v>2</v>
      </c>
      <c r="C36" s="9" t="s">
        <v>46</v>
      </c>
      <c r="D36" s="9" t="s">
        <v>669</v>
      </c>
      <c r="E36" s="9" t="s">
        <v>154</v>
      </c>
      <c r="F36" s="9" t="s">
        <v>49</v>
      </c>
      <c r="G36" s="11">
        <v>19</v>
      </c>
      <c r="H36" s="12">
        <v>0</v>
      </c>
      <c r="I36" s="12">
        <v>0</v>
      </c>
      <c r="J36" s="12">
        <f t="shared" si="1"/>
        <v>19</v>
      </c>
      <c r="K36" s="26" t="s">
        <v>664</v>
      </c>
      <c r="L36" s="9" t="s">
        <v>665</v>
      </c>
      <c r="M36" s="9" t="s">
        <v>666</v>
      </c>
      <c r="N36" s="9" t="s">
        <v>53</v>
      </c>
      <c r="O36" s="13"/>
    </row>
    <row r="37" spans="1:15" s="33" customFormat="1" ht="45.75" customHeight="1" x14ac:dyDescent="0.15">
      <c r="A37" s="9">
        <v>2018</v>
      </c>
      <c r="B37" s="9">
        <v>2</v>
      </c>
      <c r="C37" s="9" t="s">
        <v>46</v>
      </c>
      <c r="D37" s="9" t="s">
        <v>670</v>
      </c>
      <c r="E37" s="9" t="s">
        <v>154</v>
      </c>
      <c r="F37" s="9" t="s">
        <v>49</v>
      </c>
      <c r="G37" s="11">
        <v>20</v>
      </c>
      <c r="H37" s="12">
        <v>0</v>
      </c>
      <c r="I37" s="12">
        <v>0</v>
      </c>
      <c r="J37" s="12">
        <f t="shared" si="1"/>
        <v>20</v>
      </c>
      <c r="K37" s="26" t="s">
        <v>664</v>
      </c>
      <c r="L37" s="9" t="s">
        <v>665</v>
      </c>
      <c r="M37" s="9" t="s">
        <v>666</v>
      </c>
      <c r="N37" s="9" t="s">
        <v>53</v>
      </c>
      <c r="O37" s="13"/>
    </row>
    <row r="38" spans="1:15" s="33" customFormat="1" ht="45.75" customHeight="1" x14ac:dyDescent="0.15">
      <c r="A38" s="9">
        <v>2018</v>
      </c>
      <c r="B38" s="9">
        <v>2</v>
      </c>
      <c r="C38" s="9" t="s">
        <v>46</v>
      </c>
      <c r="D38" s="9" t="s">
        <v>671</v>
      </c>
      <c r="E38" s="9" t="s">
        <v>639</v>
      </c>
      <c r="F38" s="9" t="s">
        <v>49</v>
      </c>
      <c r="G38" s="14">
        <v>20</v>
      </c>
      <c r="H38" s="12">
        <v>0</v>
      </c>
      <c r="I38" s="12">
        <v>0</v>
      </c>
      <c r="J38" s="12">
        <f t="shared" si="1"/>
        <v>20</v>
      </c>
      <c r="K38" s="26" t="s">
        <v>664</v>
      </c>
      <c r="L38" s="9" t="s">
        <v>665</v>
      </c>
      <c r="M38" s="9" t="s">
        <v>666</v>
      </c>
      <c r="N38" s="9" t="s">
        <v>53</v>
      </c>
      <c r="O38" s="13"/>
    </row>
    <row r="39" spans="1:15" s="33" customFormat="1" ht="45.75" customHeight="1" x14ac:dyDescent="0.15">
      <c r="A39" s="9">
        <v>2018</v>
      </c>
      <c r="B39" s="9">
        <v>2</v>
      </c>
      <c r="C39" s="9" t="s">
        <v>46</v>
      </c>
      <c r="D39" s="9" t="s">
        <v>672</v>
      </c>
      <c r="E39" s="9" t="s">
        <v>154</v>
      </c>
      <c r="F39" s="9" t="s">
        <v>49</v>
      </c>
      <c r="G39" s="14">
        <v>20</v>
      </c>
      <c r="H39" s="12">
        <v>0</v>
      </c>
      <c r="I39" s="12">
        <v>0</v>
      </c>
      <c r="J39" s="12">
        <f t="shared" si="1"/>
        <v>20</v>
      </c>
      <c r="K39" s="26" t="s">
        <v>664</v>
      </c>
      <c r="L39" s="9" t="s">
        <v>665</v>
      </c>
      <c r="M39" s="9" t="s">
        <v>666</v>
      </c>
      <c r="N39" s="9" t="s">
        <v>53</v>
      </c>
      <c r="O39" s="13"/>
    </row>
    <row r="40" spans="1:15" s="33" customFormat="1" ht="45.75" customHeight="1" x14ac:dyDescent="0.15">
      <c r="A40" s="9">
        <v>2018</v>
      </c>
      <c r="B40" s="9">
        <v>2</v>
      </c>
      <c r="C40" s="9" t="s">
        <v>46</v>
      </c>
      <c r="D40" s="9" t="s">
        <v>673</v>
      </c>
      <c r="E40" s="9" t="s">
        <v>154</v>
      </c>
      <c r="F40" s="9" t="s">
        <v>57</v>
      </c>
      <c r="G40" s="11">
        <v>400</v>
      </c>
      <c r="H40" s="12">
        <v>0</v>
      </c>
      <c r="I40" s="12">
        <v>0</v>
      </c>
      <c r="J40" s="12">
        <f t="shared" si="1"/>
        <v>400</v>
      </c>
      <c r="K40" s="26" t="s">
        <v>664</v>
      </c>
      <c r="L40" s="9" t="s">
        <v>665</v>
      </c>
      <c r="M40" s="9" t="s">
        <v>666</v>
      </c>
      <c r="N40" s="9" t="s">
        <v>53</v>
      </c>
      <c r="O40" s="13"/>
    </row>
    <row r="41" spans="1:15" s="33" customFormat="1" ht="45.75" customHeight="1" x14ac:dyDescent="0.15">
      <c r="A41" s="9">
        <v>2018</v>
      </c>
      <c r="B41" s="9">
        <v>4</v>
      </c>
      <c r="C41" s="9" t="s">
        <v>46</v>
      </c>
      <c r="D41" s="9" t="s">
        <v>640</v>
      </c>
      <c r="E41" s="9" t="s">
        <v>154</v>
      </c>
      <c r="F41" s="9" t="s">
        <v>57</v>
      </c>
      <c r="G41" s="11">
        <v>20</v>
      </c>
      <c r="H41" s="12">
        <v>0</v>
      </c>
      <c r="I41" s="12">
        <v>0</v>
      </c>
      <c r="J41" s="12">
        <v>20</v>
      </c>
      <c r="K41" s="9" t="s">
        <v>641</v>
      </c>
      <c r="L41" s="9" t="s">
        <v>642</v>
      </c>
      <c r="M41" s="9" t="s">
        <v>643</v>
      </c>
      <c r="N41" s="9" t="s">
        <v>53</v>
      </c>
      <c r="O41" s="13"/>
    </row>
    <row r="42" spans="1:15" s="33" customFormat="1" ht="45.75" customHeight="1" x14ac:dyDescent="0.15">
      <c r="A42" s="9">
        <v>2018</v>
      </c>
      <c r="B42" s="9">
        <v>5</v>
      </c>
      <c r="C42" s="9" t="s">
        <v>46</v>
      </c>
      <c r="D42" s="9" t="s">
        <v>644</v>
      </c>
      <c r="E42" s="9" t="s">
        <v>48</v>
      </c>
      <c r="F42" s="9" t="s">
        <v>57</v>
      </c>
      <c r="G42" s="11">
        <v>130</v>
      </c>
      <c r="H42" s="12">
        <v>0</v>
      </c>
      <c r="I42" s="12">
        <v>0</v>
      </c>
      <c r="J42" s="12">
        <v>130</v>
      </c>
      <c r="K42" s="9" t="s">
        <v>641</v>
      </c>
      <c r="L42" s="9" t="s">
        <v>642</v>
      </c>
      <c r="M42" s="9" t="s">
        <v>643</v>
      </c>
      <c r="N42" s="9" t="s">
        <v>53</v>
      </c>
      <c r="O42" s="13"/>
    </row>
    <row r="43" spans="1:15" s="33" customFormat="1" ht="45.75" customHeight="1" x14ac:dyDescent="0.15">
      <c r="A43" s="9">
        <v>2018</v>
      </c>
      <c r="B43" s="9">
        <v>10</v>
      </c>
      <c r="C43" s="9" t="s">
        <v>46</v>
      </c>
      <c r="D43" s="9" t="s">
        <v>645</v>
      </c>
      <c r="E43" s="9" t="s">
        <v>161</v>
      </c>
      <c r="F43" s="9" t="s">
        <v>57</v>
      </c>
      <c r="G43" s="11">
        <v>22</v>
      </c>
      <c r="H43" s="12">
        <v>0</v>
      </c>
      <c r="I43" s="12">
        <v>0</v>
      </c>
      <c r="J43" s="12">
        <v>22</v>
      </c>
      <c r="K43" s="9" t="s">
        <v>641</v>
      </c>
      <c r="L43" s="9" t="s">
        <v>642</v>
      </c>
      <c r="M43" s="9" t="s">
        <v>643</v>
      </c>
      <c r="N43" s="9" t="s">
        <v>53</v>
      </c>
      <c r="O43" s="13"/>
    </row>
    <row r="44" spans="1:15" s="33" customFormat="1" ht="45.75" customHeight="1" x14ac:dyDescent="0.15">
      <c r="A44" s="9">
        <v>2018</v>
      </c>
      <c r="B44" s="9">
        <v>4</v>
      </c>
      <c r="C44" s="9" t="s">
        <v>46</v>
      </c>
      <c r="D44" s="9" t="s">
        <v>646</v>
      </c>
      <c r="E44" s="19" t="s">
        <v>154</v>
      </c>
      <c r="F44" s="9" t="s">
        <v>57</v>
      </c>
      <c r="G44" s="11">
        <v>40</v>
      </c>
      <c r="H44" s="12">
        <v>0</v>
      </c>
      <c r="I44" s="12">
        <v>0</v>
      </c>
      <c r="J44" s="12">
        <v>40</v>
      </c>
      <c r="K44" s="9" t="s">
        <v>641</v>
      </c>
      <c r="L44" s="9" t="s">
        <v>642</v>
      </c>
      <c r="M44" s="9" t="s">
        <v>643</v>
      </c>
      <c r="N44" s="9" t="s">
        <v>53</v>
      </c>
      <c r="O44" s="13"/>
    </row>
    <row r="45" spans="1:15" s="33" customFormat="1" ht="45.75" customHeight="1" x14ac:dyDescent="0.15">
      <c r="A45" s="9">
        <v>2018</v>
      </c>
      <c r="B45" s="9">
        <v>5</v>
      </c>
      <c r="C45" s="9" t="s">
        <v>46</v>
      </c>
      <c r="D45" s="9" t="s">
        <v>647</v>
      </c>
      <c r="E45" s="9" t="s">
        <v>48</v>
      </c>
      <c r="F45" s="9" t="s">
        <v>57</v>
      </c>
      <c r="G45" s="11">
        <v>30</v>
      </c>
      <c r="H45" s="12">
        <v>0</v>
      </c>
      <c r="I45" s="12">
        <v>0</v>
      </c>
      <c r="J45" s="12">
        <v>30</v>
      </c>
      <c r="K45" s="9" t="s">
        <v>641</v>
      </c>
      <c r="L45" s="9" t="s">
        <v>642</v>
      </c>
      <c r="M45" s="9" t="s">
        <v>643</v>
      </c>
      <c r="N45" s="9" t="s">
        <v>53</v>
      </c>
      <c r="O45" s="13"/>
    </row>
    <row r="46" spans="1:15" s="33" customFormat="1" ht="45.75" customHeight="1" x14ac:dyDescent="0.15">
      <c r="A46" s="68">
        <v>2018</v>
      </c>
      <c r="B46" s="68">
        <v>4</v>
      </c>
      <c r="C46" s="68" t="s">
        <v>46</v>
      </c>
      <c r="D46" s="68" t="s">
        <v>648</v>
      </c>
      <c r="E46" s="69" t="s">
        <v>154</v>
      </c>
      <c r="F46" s="68" t="s">
        <v>57</v>
      </c>
      <c r="G46" s="70">
        <v>10</v>
      </c>
      <c r="H46" s="12">
        <v>0</v>
      </c>
      <c r="I46" s="12">
        <v>0</v>
      </c>
      <c r="J46" s="71">
        <v>10</v>
      </c>
      <c r="K46" s="68" t="s">
        <v>641</v>
      </c>
      <c r="L46" s="68" t="s">
        <v>642</v>
      </c>
      <c r="M46" s="68" t="s">
        <v>643</v>
      </c>
      <c r="N46" s="68" t="s">
        <v>53</v>
      </c>
      <c r="O46" s="13"/>
    </row>
    <row r="47" spans="1:15" s="33" customFormat="1" ht="45.75" customHeight="1" x14ac:dyDescent="0.15">
      <c r="A47" s="68">
        <v>2018</v>
      </c>
      <c r="B47" s="68">
        <v>7</v>
      </c>
      <c r="C47" s="68" t="s">
        <v>46</v>
      </c>
      <c r="D47" s="68" t="s">
        <v>649</v>
      </c>
      <c r="E47" s="69" t="s">
        <v>154</v>
      </c>
      <c r="F47" s="68" t="s">
        <v>57</v>
      </c>
      <c r="G47" s="70">
        <v>10</v>
      </c>
      <c r="H47" s="12">
        <v>0</v>
      </c>
      <c r="I47" s="12">
        <v>0</v>
      </c>
      <c r="J47" s="71">
        <v>10</v>
      </c>
      <c r="K47" s="68" t="s">
        <v>641</v>
      </c>
      <c r="L47" s="68" t="s">
        <v>642</v>
      </c>
      <c r="M47" s="68" t="s">
        <v>643</v>
      </c>
      <c r="N47" s="68" t="s">
        <v>53</v>
      </c>
      <c r="O47" s="13"/>
    </row>
    <row r="48" spans="1:15" s="33" customFormat="1" ht="45.75" customHeight="1" x14ac:dyDescent="0.15">
      <c r="A48" s="9">
        <v>2018</v>
      </c>
      <c r="B48" s="9">
        <v>4</v>
      </c>
      <c r="C48" s="9" t="s">
        <v>46</v>
      </c>
      <c r="D48" s="9" t="s">
        <v>650</v>
      </c>
      <c r="E48" s="9" t="s">
        <v>161</v>
      </c>
      <c r="F48" s="9" t="s">
        <v>57</v>
      </c>
      <c r="G48" s="11">
        <v>20</v>
      </c>
      <c r="H48" s="12">
        <v>0</v>
      </c>
      <c r="I48" s="12">
        <v>0</v>
      </c>
      <c r="J48" s="12">
        <v>20</v>
      </c>
      <c r="K48" s="9" t="s">
        <v>641</v>
      </c>
      <c r="L48" s="9" t="s">
        <v>642</v>
      </c>
      <c r="M48" s="9" t="s">
        <v>643</v>
      </c>
      <c r="N48" s="9" t="s">
        <v>53</v>
      </c>
      <c r="O48" s="13"/>
    </row>
    <row r="49" spans="1:15" s="33" customFormat="1" ht="45.75" customHeight="1" x14ac:dyDescent="0.15">
      <c r="A49" s="9">
        <v>2018</v>
      </c>
      <c r="B49" s="9">
        <v>3</v>
      </c>
      <c r="C49" s="9" t="s">
        <v>46</v>
      </c>
      <c r="D49" s="9" t="s">
        <v>651</v>
      </c>
      <c r="E49" s="19" t="s">
        <v>158</v>
      </c>
      <c r="F49" s="9" t="s">
        <v>49</v>
      </c>
      <c r="G49" s="11">
        <v>30</v>
      </c>
      <c r="H49" s="12">
        <v>0</v>
      </c>
      <c r="I49" s="12">
        <v>0</v>
      </c>
      <c r="J49" s="12">
        <v>30</v>
      </c>
      <c r="K49" s="9" t="s">
        <v>641</v>
      </c>
      <c r="L49" s="9" t="s">
        <v>652</v>
      </c>
      <c r="M49" s="9" t="s">
        <v>653</v>
      </c>
      <c r="N49" s="9" t="s">
        <v>53</v>
      </c>
      <c r="O49" s="13"/>
    </row>
    <row r="50" spans="1:15" s="33" customFormat="1" ht="45.75" customHeight="1" x14ac:dyDescent="0.15">
      <c r="A50" s="9">
        <v>2018</v>
      </c>
      <c r="B50" s="9">
        <v>3</v>
      </c>
      <c r="C50" s="9" t="s">
        <v>46</v>
      </c>
      <c r="D50" s="9" t="s">
        <v>654</v>
      </c>
      <c r="E50" s="9" t="s">
        <v>161</v>
      </c>
      <c r="F50" s="9" t="s">
        <v>57</v>
      </c>
      <c r="G50" s="11">
        <v>872</v>
      </c>
      <c r="H50" s="12">
        <v>0</v>
      </c>
      <c r="I50" s="12">
        <v>0</v>
      </c>
      <c r="J50" s="12">
        <v>872</v>
      </c>
      <c r="K50" s="9" t="s">
        <v>641</v>
      </c>
      <c r="L50" s="9" t="s">
        <v>655</v>
      </c>
      <c r="M50" s="9" t="s">
        <v>656</v>
      </c>
      <c r="N50" s="9" t="s">
        <v>53</v>
      </c>
      <c r="O50" s="13"/>
    </row>
    <row r="51" spans="1:15" s="33" customFormat="1" ht="45.75" customHeight="1" x14ac:dyDescent="0.15">
      <c r="A51" s="9">
        <v>2018</v>
      </c>
      <c r="B51" s="9">
        <v>3</v>
      </c>
      <c r="C51" s="9" t="s">
        <v>46</v>
      </c>
      <c r="D51" s="9" t="s">
        <v>657</v>
      </c>
      <c r="E51" s="9" t="s">
        <v>144</v>
      </c>
      <c r="F51" s="9" t="s">
        <v>57</v>
      </c>
      <c r="G51" s="14">
        <v>5700</v>
      </c>
      <c r="H51" s="12">
        <v>0</v>
      </c>
      <c r="I51" s="12">
        <v>0</v>
      </c>
      <c r="J51" s="12">
        <v>5700</v>
      </c>
      <c r="K51" s="9" t="s">
        <v>641</v>
      </c>
      <c r="L51" s="9" t="s">
        <v>655</v>
      </c>
      <c r="M51" s="9" t="s">
        <v>656</v>
      </c>
      <c r="N51" s="9" t="s">
        <v>53</v>
      </c>
      <c r="O51" s="13"/>
    </row>
    <row r="52" spans="1:15" s="33" customFormat="1" ht="45.75" customHeight="1" x14ac:dyDescent="0.15">
      <c r="A52" s="9">
        <v>2018</v>
      </c>
      <c r="B52" s="9">
        <v>3</v>
      </c>
      <c r="C52" s="9" t="s">
        <v>46</v>
      </c>
      <c r="D52" s="9" t="s">
        <v>658</v>
      </c>
      <c r="E52" s="9" t="s">
        <v>161</v>
      </c>
      <c r="F52" s="9" t="s">
        <v>57</v>
      </c>
      <c r="G52" s="11">
        <v>50</v>
      </c>
      <c r="H52" s="12">
        <v>0</v>
      </c>
      <c r="I52" s="12">
        <v>0</v>
      </c>
      <c r="J52" s="11">
        <v>50</v>
      </c>
      <c r="K52" s="9" t="s">
        <v>641</v>
      </c>
      <c r="L52" s="9" t="s">
        <v>655</v>
      </c>
      <c r="M52" s="9" t="s">
        <v>656</v>
      </c>
      <c r="N52" s="9" t="s">
        <v>53</v>
      </c>
      <c r="O52" s="13"/>
    </row>
    <row r="53" spans="1:15" s="34" customFormat="1" ht="45.75" customHeight="1" x14ac:dyDescent="0.15">
      <c r="A53" s="9">
        <v>2018</v>
      </c>
      <c r="B53" s="9">
        <v>3</v>
      </c>
      <c r="C53" s="9" t="s">
        <v>46</v>
      </c>
      <c r="D53" s="9" t="s">
        <v>659</v>
      </c>
      <c r="E53" s="9" t="s">
        <v>161</v>
      </c>
      <c r="F53" s="9" t="s">
        <v>57</v>
      </c>
      <c r="G53" s="11">
        <v>200</v>
      </c>
      <c r="H53" s="12">
        <v>0</v>
      </c>
      <c r="I53" s="12">
        <v>0</v>
      </c>
      <c r="J53" s="11">
        <v>200</v>
      </c>
      <c r="K53" s="9" t="s">
        <v>641</v>
      </c>
      <c r="L53" s="9" t="s">
        <v>655</v>
      </c>
      <c r="M53" s="9" t="s">
        <v>656</v>
      </c>
      <c r="N53" s="9" t="s">
        <v>53</v>
      </c>
      <c r="O53" s="13"/>
    </row>
    <row r="54" spans="1:15" s="34" customFormat="1" ht="45.75" customHeight="1" x14ac:dyDescent="0.15">
      <c r="A54" s="9">
        <v>2018</v>
      </c>
      <c r="B54" s="9">
        <v>4</v>
      </c>
      <c r="C54" s="9" t="s">
        <v>46</v>
      </c>
      <c r="D54" s="9" t="s">
        <v>660</v>
      </c>
      <c r="E54" s="9" t="s">
        <v>161</v>
      </c>
      <c r="F54" s="9" t="s">
        <v>57</v>
      </c>
      <c r="G54" s="11">
        <v>600</v>
      </c>
      <c r="H54" s="12">
        <v>0</v>
      </c>
      <c r="I54" s="12">
        <v>0</v>
      </c>
      <c r="J54" s="11">
        <v>600</v>
      </c>
      <c r="K54" s="9" t="s">
        <v>641</v>
      </c>
      <c r="L54" s="9" t="s">
        <v>655</v>
      </c>
      <c r="M54" s="9" t="s">
        <v>656</v>
      </c>
      <c r="N54" s="9" t="s">
        <v>53</v>
      </c>
      <c r="O54" s="13"/>
    </row>
    <row r="55" spans="1:15" s="34" customFormat="1" ht="45.75" customHeight="1" x14ac:dyDescent="0.15">
      <c r="A55" s="9">
        <v>2018</v>
      </c>
      <c r="B55" s="9">
        <v>3</v>
      </c>
      <c r="C55" s="9" t="s">
        <v>46</v>
      </c>
      <c r="D55" s="9" t="s">
        <v>661</v>
      </c>
      <c r="E55" s="9" t="s">
        <v>161</v>
      </c>
      <c r="F55" s="9" t="s">
        <v>57</v>
      </c>
      <c r="G55" s="14">
        <v>300</v>
      </c>
      <c r="H55" s="12">
        <v>0</v>
      </c>
      <c r="I55" s="12">
        <v>0</v>
      </c>
      <c r="J55" s="14">
        <v>300</v>
      </c>
      <c r="K55" s="9" t="s">
        <v>641</v>
      </c>
      <c r="L55" s="9" t="s">
        <v>655</v>
      </c>
      <c r="M55" s="9" t="s">
        <v>656</v>
      </c>
      <c r="N55" s="9" t="s">
        <v>53</v>
      </c>
      <c r="O55" s="13"/>
    </row>
    <row r="56" spans="1:15" s="34" customFormat="1" ht="45.75" customHeight="1" x14ac:dyDescent="0.15">
      <c r="A56" s="9">
        <v>2018</v>
      </c>
      <c r="B56" s="9">
        <v>4</v>
      </c>
      <c r="C56" s="9" t="s">
        <v>46</v>
      </c>
      <c r="D56" s="9" t="s">
        <v>662</v>
      </c>
      <c r="E56" s="9" t="s">
        <v>144</v>
      </c>
      <c r="F56" s="9" t="s">
        <v>57</v>
      </c>
      <c r="G56" s="14">
        <v>200</v>
      </c>
      <c r="H56" s="12">
        <v>0</v>
      </c>
      <c r="I56" s="12">
        <v>0</v>
      </c>
      <c r="J56" s="12">
        <v>200</v>
      </c>
      <c r="K56" s="9" t="s">
        <v>641</v>
      </c>
      <c r="L56" s="9" t="s">
        <v>655</v>
      </c>
      <c r="M56" s="9" t="s">
        <v>656</v>
      </c>
      <c r="N56" s="9" t="s">
        <v>53</v>
      </c>
      <c r="O56" s="13"/>
    </row>
    <row r="57" spans="1:15" s="7" customFormat="1" ht="45.75" customHeight="1" x14ac:dyDescent="0.15">
      <c r="A57" s="9">
        <v>2018</v>
      </c>
      <c r="B57" s="9">
        <v>7</v>
      </c>
      <c r="C57" s="9" t="s">
        <v>46</v>
      </c>
      <c r="D57" s="9" t="s">
        <v>217</v>
      </c>
      <c r="E57" s="9" t="s">
        <v>161</v>
      </c>
      <c r="F57" s="9" t="s">
        <v>57</v>
      </c>
      <c r="G57" s="11">
        <v>400</v>
      </c>
      <c r="H57" s="12">
        <v>100</v>
      </c>
      <c r="I57" s="12"/>
      <c r="J57" s="12">
        <f>G57+H57</f>
        <v>500</v>
      </c>
      <c r="K57" s="9" t="s">
        <v>218</v>
      </c>
      <c r="L57" s="9" t="s">
        <v>219</v>
      </c>
      <c r="M57" s="9" t="s">
        <v>220</v>
      </c>
      <c r="N57" s="9" t="s">
        <v>53</v>
      </c>
      <c r="O57" s="13"/>
    </row>
    <row r="58" spans="1:15" s="7" customFormat="1" ht="45.75" customHeight="1" x14ac:dyDescent="0.15">
      <c r="A58" s="9">
        <v>2018</v>
      </c>
      <c r="B58" s="9">
        <v>7</v>
      </c>
      <c r="C58" s="9" t="s">
        <v>46</v>
      </c>
      <c r="D58" s="9" t="s">
        <v>221</v>
      </c>
      <c r="E58" s="9" t="s">
        <v>161</v>
      </c>
      <c r="F58" s="9" t="s">
        <v>57</v>
      </c>
      <c r="G58" s="14">
        <v>70</v>
      </c>
      <c r="H58" s="12">
        <v>30</v>
      </c>
      <c r="I58" s="12"/>
      <c r="J58" s="12">
        <f>G58+H58</f>
        <v>100</v>
      </c>
      <c r="K58" s="9" t="s">
        <v>218</v>
      </c>
      <c r="L58" s="9" t="s">
        <v>219</v>
      </c>
      <c r="M58" s="9" t="s">
        <v>220</v>
      </c>
      <c r="N58" s="9" t="s">
        <v>53</v>
      </c>
      <c r="O58" s="13"/>
    </row>
    <row r="59" spans="1:15" s="7" customFormat="1" ht="45.75" customHeight="1" x14ac:dyDescent="0.15">
      <c r="A59" s="9">
        <v>2018</v>
      </c>
      <c r="B59" s="9">
        <v>4</v>
      </c>
      <c r="C59" s="9" t="s">
        <v>46</v>
      </c>
      <c r="D59" s="9" t="s">
        <v>222</v>
      </c>
      <c r="E59" s="9" t="s">
        <v>154</v>
      </c>
      <c r="F59" s="9" t="s">
        <v>57</v>
      </c>
      <c r="G59" s="11">
        <v>80</v>
      </c>
      <c r="H59" s="12"/>
      <c r="I59" s="12">
        <v>20</v>
      </c>
      <c r="J59" s="12">
        <v>100</v>
      </c>
      <c r="K59" s="9" t="s">
        <v>218</v>
      </c>
      <c r="L59" s="9" t="s">
        <v>223</v>
      </c>
      <c r="M59" s="9" t="s">
        <v>224</v>
      </c>
      <c r="N59" s="9" t="s">
        <v>53</v>
      </c>
      <c r="O59" s="13"/>
    </row>
    <row r="60" spans="1:15" s="7" customFormat="1" ht="45.75" customHeight="1" x14ac:dyDescent="0.15">
      <c r="A60" s="9">
        <v>2018</v>
      </c>
      <c r="B60" s="9">
        <v>3</v>
      </c>
      <c r="C60" s="9" t="s">
        <v>46</v>
      </c>
      <c r="D60" s="9" t="s">
        <v>225</v>
      </c>
      <c r="E60" s="9" t="s">
        <v>154</v>
      </c>
      <c r="F60" s="9" t="s">
        <v>57</v>
      </c>
      <c r="G60" s="14">
        <v>46</v>
      </c>
      <c r="H60" s="12"/>
      <c r="I60" s="12">
        <v>4</v>
      </c>
      <c r="J60" s="12">
        <v>50</v>
      </c>
      <c r="K60" s="9" t="s">
        <v>218</v>
      </c>
      <c r="L60" s="9" t="s">
        <v>223</v>
      </c>
      <c r="M60" s="9" t="s">
        <v>224</v>
      </c>
      <c r="N60" s="9" t="s">
        <v>53</v>
      </c>
      <c r="O60" s="13"/>
    </row>
    <row r="61" spans="1:15" s="7" customFormat="1" ht="45.75" customHeight="1" x14ac:dyDescent="0.15">
      <c r="A61" s="9">
        <v>2018</v>
      </c>
      <c r="B61" s="9">
        <v>3</v>
      </c>
      <c r="C61" s="9" t="s">
        <v>46</v>
      </c>
      <c r="D61" s="9" t="s">
        <v>226</v>
      </c>
      <c r="E61" s="9" t="s">
        <v>154</v>
      </c>
      <c r="F61" s="9" t="s">
        <v>57</v>
      </c>
      <c r="G61" s="16">
        <v>48</v>
      </c>
      <c r="H61" s="12"/>
      <c r="I61" s="12"/>
      <c r="J61" s="12">
        <v>48</v>
      </c>
      <c r="K61" s="9" t="s">
        <v>218</v>
      </c>
      <c r="L61" s="9" t="s">
        <v>227</v>
      </c>
      <c r="M61" s="9" t="s">
        <v>228</v>
      </c>
      <c r="N61" s="9" t="s">
        <v>53</v>
      </c>
      <c r="O61" s="13"/>
    </row>
    <row r="62" spans="1:15" s="7" customFormat="1" ht="45.75" customHeight="1" x14ac:dyDescent="0.15">
      <c r="A62" s="9">
        <v>2018</v>
      </c>
      <c r="B62" s="9">
        <v>3</v>
      </c>
      <c r="C62" s="9" t="s">
        <v>46</v>
      </c>
      <c r="D62" s="9" t="s">
        <v>269</v>
      </c>
      <c r="E62" s="9" t="s">
        <v>154</v>
      </c>
      <c r="F62" s="9" t="s">
        <v>57</v>
      </c>
      <c r="G62" s="11">
        <v>100</v>
      </c>
      <c r="H62" s="12">
        <v>100</v>
      </c>
      <c r="I62" s="12">
        <v>100</v>
      </c>
      <c r="J62" s="12">
        <f>SUM(G62:I62)</f>
        <v>300</v>
      </c>
      <c r="K62" s="9" t="s">
        <v>270</v>
      </c>
      <c r="L62" s="9" t="s">
        <v>271</v>
      </c>
      <c r="M62" s="9" t="s">
        <v>272</v>
      </c>
      <c r="N62" s="9" t="s">
        <v>273</v>
      </c>
      <c r="O62" s="13"/>
    </row>
    <row r="63" spans="1:15" s="7" customFormat="1" ht="45.75" customHeight="1" x14ac:dyDescent="0.15">
      <c r="A63" s="9">
        <v>2018</v>
      </c>
      <c r="B63" s="9">
        <v>2</v>
      </c>
      <c r="C63" s="9" t="s">
        <v>274</v>
      </c>
      <c r="D63" s="9" t="s">
        <v>275</v>
      </c>
      <c r="E63" s="9" t="s">
        <v>276</v>
      </c>
      <c r="F63" s="9" t="s">
        <v>49</v>
      </c>
      <c r="G63" s="14">
        <v>70</v>
      </c>
      <c r="H63" s="12">
        <v>0</v>
      </c>
      <c r="I63" s="12">
        <v>0</v>
      </c>
      <c r="J63" s="12">
        <f t="shared" ref="J63:J85" si="2">SUM(G63:I63)</f>
        <v>70</v>
      </c>
      <c r="K63" s="9" t="s">
        <v>270</v>
      </c>
      <c r="L63" s="9" t="s">
        <v>277</v>
      </c>
      <c r="M63" s="9" t="s">
        <v>278</v>
      </c>
      <c r="N63" s="9" t="s">
        <v>273</v>
      </c>
      <c r="O63" s="13"/>
    </row>
    <row r="64" spans="1:15" s="7" customFormat="1" ht="45.75" customHeight="1" x14ac:dyDescent="0.15">
      <c r="A64" s="9">
        <v>2018</v>
      </c>
      <c r="B64" s="9">
        <v>3</v>
      </c>
      <c r="C64" s="9" t="s">
        <v>274</v>
      </c>
      <c r="D64" s="9" t="s">
        <v>279</v>
      </c>
      <c r="E64" s="9" t="s">
        <v>276</v>
      </c>
      <c r="F64" s="9" t="s">
        <v>49</v>
      </c>
      <c r="G64" s="11">
        <v>60</v>
      </c>
      <c r="H64" s="12"/>
      <c r="I64" s="12"/>
      <c r="J64" s="12">
        <f t="shared" si="2"/>
        <v>60</v>
      </c>
      <c r="K64" s="9" t="s">
        <v>270</v>
      </c>
      <c r="L64" s="9" t="s">
        <v>277</v>
      </c>
      <c r="M64" s="9" t="s">
        <v>278</v>
      </c>
      <c r="N64" s="9" t="s">
        <v>273</v>
      </c>
      <c r="O64" s="13"/>
    </row>
    <row r="65" spans="1:15" s="7" customFormat="1" ht="45.75" customHeight="1" x14ac:dyDescent="0.15">
      <c r="A65" s="9">
        <v>2018</v>
      </c>
      <c r="B65" s="9">
        <v>3</v>
      </c>
      <c r="C65" s="9" t="s">
        <v>274</v>
      </c>
      <c r="D65" s="9" t="s">
        <v>280</v>
      </c>
      <c r="E65" s="9" t="s">
        <v>276</v>
      </c>
      <c r="F65" s="9" t="s">
        <v>49</v>
      </c>
      <c r="G65" s="11">
        <v>60</v>
      </c>
      <c r="H65" s="12"/>
      <c r="I65" s="12"/>
      <c r="J65" s="12">
        <f t="shared" si="2"/>
        <v>60</v>
      </c>
      <c r="K65" s="9" t="s">
        <v>270</v>
      </c>
      <c r="L65" s="9" t="s">
        <v>277</v>
      </c>
      <c r="M65" s="9" t="s">
        <v>278</v>
      </c>
      <c r="N65" s="9" t="s">
        <v>273</v>
      </c>
      <c r="O65" s="13"/>
    </row>
    <row r="66" spans="1:15" s="7" customFormat="1" ht="45.75" customHeight="1" x14ac:dyDescent="0.15">
      <c r="A66" s="9">
        <v>2018</v>
      </c>
      <c r="B66" s="9">
        <v>3</v>
      </c>
      <c r="C66" s="9" t="s">
        <v>274</v>
      </c>
      <c r="D66" s="9" t="s">
        <v>281</v>
      </c>
      <c r="E66" s="9" t="s">
        <v>276</v>
      </c>
      <c r="F66" s="9" t="s">
        <v>282</v>
      </c>
      <c r="G66" s="11">
        <v>100</v>
      </c>
      <c r="H66" s="12"/>
      <c r="I66" s="12"/>
      <c r="J66" s="12">
        <f t="shared" si="2"/>
        <v>100</v>
      </c>
      <c r="K66" s="9" t="s">
        <v>270</v>
      </c>
      <c r="L66" s="9" t="s">
        <v>283</v>
      </c>
      <c r="M66" s="9" t="s">
        <v>284</v>
      </c>
      <c r="N66" s="9" t="s">
        <v>273</v>
      </c>
      <c r="O66" s="13"/>
    </row>
    <row r="67" spans="1:15" s="7" customFormat="1" ht="45.75" customHeight="1" x14ac:dyDescent="0.15">
      <c r="A67" s="9">
        <v>2018</v>
      </c>
      <c r="B67" s="9">
        <v>2</v>
      </c>
      <c r="C67" s="9" t="s">
        <v>274</v>
      </c>
      <c r="D67" s="9" t="s">
        <v>285</v>
      </c>
      <c r="E67" s="9" t="s">
        <v>286</v>
      </c>
      <c r="F67" s="9" t="s">
        <v>49</v>
      </c>
      <c r="G67" s="14">
        <v>250</v>
      </c>
      <c r="H67" s="12"/>
      <c r="I67" s="12"/>
      <c r="J67" s="12">
        <f t="shared" si="2"/>
        <v>250</v>
      </c>
      <c r="K67" s="9" t="s">
        <v>270</v>
      </c>
      <c r="L67" s="9" t="s">
        <v>287</v>
      </c>
      <c r="M67" s="9" t="s">
        <v>288</v>
      </c>
      <c r="N67" s="9" t="s">
        <v>273</v>
      </c>
      <c r="O67" s="13"/>
    </row>
    <row r="68" spans="1:15" s="7" customFormat="1" ht="45.75" customHeight="1" x14ac:dyDescent="0.15">
      <c r="A68" s="9">
        <v>2018</v>
      </c>
      <c r="B68" s="9">
        <v>3</v>
      </c>
      <c r="C68" s="9" t="s">
        <v>274</v>
      </c>
      <c r="D68" s="9" t="s">
        <v>289</v>
      </c>
      <c r="E68" s="9" t="s">
        <v>276</v>
      </c>
      <c r="F68" s="9" t="s">
        <v>282</v>
      </c>
      <c r="G68" s="14">
        <v>30</v>
      </c>
      <c r="H68" s="12"/>
      <c r="I68" s="12"/>
      <c r="J68" s="12">
        <f t="shared" si="2"/>
        <v>30</v>
      </c>
      <c r="K68" s="9" t="s">
        <v>270</v>
      </c>
      <c r="L68" s="9" t="s">
        <v>290</v>
      </c>
      <c r="M68" s="9" t="s">
        <v>291</v>
      </c>
      <c r="N68" s="9" t="s">
        <v>273</v>
      </c>
      <c r="O68" s="13"/>
    </row>
    <row r="69" spans="1:15" s="7" customFormat="1" ht="45.75" customHeight="1" x14ac:dyDescent="0.15">
      <c r="A69" s="9">
        <v>2018</v>
      </c>
      <c r="B69" s="9">
        <v>4</v>
      </c>
      <c r="C69" s="9" t="s">
        <v>274</v>
      </c>
      <c r="D69" s="9" t="s">
        <v>292</v>
      </c>
      <c r="E69" s="9" t="s">
        <v>154</v>
      </c>
      <c r="F69" s="9" t="s">
        <v>293</v>
      </c>
      <c r="G69" s="11">
        <v>96</v>
      </c>
      <c r="H69" s="12"/>
      <c r="I69" s="12"/>
      <c r="J69" s="12">
        <f t="shared" si="2"/>
        <v>96</v>
      </c>
      <c r="K69" s="9" t="s">
        <v>270</v>
      </c>
      <c r="L69" s="9" t="s">
        <v>290</v>
      </c>
      <c r="M69" s="9" t="s">
        <v>291</v>
      </c>
      <c r="N69" s="9" t="s">
        <v>273</v>
      </c>
      <c r="O69" s="13"/>
    </row>
    <row r="70" spans="1:15" s="7" customFormat="1" ht="45.75" customHeight="1" x14ac:dyDescent="0.15">
      <c r="A70" s="9">
        <v>2018</v>
      </c>
      <c r="B70" s="9">
        <v>3</v>
      </c>
      <c r="C70" s="9" t="s">
        <v>274</v>
      </c>
      <c r="D70" s="9" t="s">
        <v>294</v>
      </c>
      <c r="E70" s="9" t="s">
        <v>276</v>
      </c>
      <c r="F70" s="9" t="s">
        <v>293</v>
      </c>
      <c r="G70" s="11">
        <v>902</v>
      </c>
      <c r="H70" s="12"/>
      <c r="I70" s="12">
        <v>65</v>
      </c>
      <c r="J70" s="12">
        <f t="shared" si="2"/>
        <v>967</v>
      </c>
      <c r="K70" s="9" t="s">
        <v>270</v>
      </c>
      <c r="L70" s="9" t="s">
        <v>290</v>
      </c>
      <c r="M70" s="9" t="s">
        <v>291</v>
      </c>
      <c r="N70" s="9" t="s">
        <v>273</v>
      </c>
      <c r="O70" s="13"/>
    </row>
    <row r="71" spans="1:15" s="7" customFormat="1" ht="45.75" customHeight="1" x14ac:dyDescent="0.15">
      <c r="A71" s="9">
        <v>2018</v>
      </c>
      <c r="B71" s="9">
        <v>3</v>
      </c>
      <c r="C71" s="9" t="s">
        <v>274</v>
      </c>
      <c r="D71" s="9" t="s">
        <v>295</v>
      </c>
      <c r="E71" s="9" t="s">
        <v>276</v>
      </c>
      <c r="F71" s="9" t="s">
        <v>293</v>
      </c>
      <c r="G71" s="11">
        <v>360</v>
      </c>
      <c r="H71" s="12"/>
      <c r="I71" s="12">
        <v>18</v>
      </c>
      <c r="J71" s="12">
        <f t="shared" si="2"/>
        <v>378</v>
      </c>
      <c r="K71" s="9" t="s">
        <v>270</v>
      </c>
      <c r="L71" s="9" t="s">
        <v>290</v>
      </c>
      <c r="M71" s="9" t="s">
        <v>291</v>
      </c>
      <c r="N71" s="9" t="s">
        <v>273</v>
      </c>
      <c r="O71" s="13"/>
    </row>
    <row r="72" spans="1:15" s="7" customFormat="1" ht="45.75" customHeight="1" x14ac:dyDescent="0.15">
      <c r="A72" s="9">
        <v>2018</v>
      </c>
      <c r="B72" s="9">
        <v>4</v>
      </c>
      <c r="C72" s="9" t="s">
        <v>274</v>
      </c>
      <c r="D72" s="9" t="s">
        <v>296</v>
      </c>
      <c r="E72" s="19" t="s">
        <v>276</v>
      </c>
      <c r="F72" s="9" t="s">
        <v>293</v>
      </c>
      <c r="G72" s="11">
        <v>94</v>
      </c>
      <c r="H72" s="12"/>
      <c r="I72" s="12"/>
      <c r="J72" s="12">
        <f t="shared" si="2"/>
        <v>94</v>
      </c>
      <c r="K72" s="9" t="s">
        <v>270</v>
      </c>
      <c r="L72" s="9" t="s">
        <v>290</v>
      </c>
      <c r="M72" s="9" t="s">
        <v>291</v>
      </c>
      <c r="N72" s="9" t="s">
        <v>273</v>
      </c>
      <c r="O72" s="13"/>
    </row>
    <row r="73" spans="1:15" s="7" customFormat="1" ht="45.75" customHeight="1" x14ac:dyDescent="0.15">
      <c r="A73" s="9">
        <v>2018</v>
      </c>
      <c r="B73" s="9">
        <v>4</v>
      </c>
      <c r="C73" s="9" t="s">
        <v>274</v>
      </c>
      <c r="D73" s="9" t="s">
        <v>297</v>
      </c>
      <c r="E73" s="9" t="s">
        <v>276</v>
      </c>
      <c r="F73" s="9" t="s">
        <v>293</v>
      </c>
      <c r="G73" s="11">
        <v>110</v>
      </c>
      <c r="H73" s="12"/>
      <c r="I73" s="12"/>
      <c r="J73" s="12">
        <f t="shared" si="2"/>
        <v>110</v>
      </c>
      <c r="K73" s="9" t="s">
        <v>270</v>
      </c>
      <c r="L73" s="9" t="s">
        <v>290</v>
      </c>
      <c r="M73" s="9" t="s">
        <v>291</v>
      </c>
      <c r="N73" s="9" t="s">
        <v>273</v>
      </c>
      <c r="O73" s="13"/>
    </row>
    <row r="74" spans="1:15" s="7" customFormat="1" ht="45.75" customHeight="1" x14ac:dyDescent="0.15">
      <c r="A74" s="9">
        <v>2018</v>
      </c>
      <c r="B74" s="9">
        <v>3</v>
      </c>
      <c r="C74" s="9" t="s">
        <v>274</v>
      </c>
      <c r="D74" s="9" t="s">
        <v>298</v>
      </c>
      <c r="E74" s="19" t="s">
        <v>276</v>
      </c>
      <c r="F74" s="9" t="s">
        <v>293</v>
      </c>
      <c r="G74" s="11">
        <v>397</v>
      </c>
      <c r="H74" s="12"/>
      <c r="I74" s="12"/>
      <c r="J74" s="12">
        <f t="shared" si="2"/>
        <v>397</v>
      </c>
      <c r="K74" s="9" t="s">
        <v>270</v>
      </c>
      <c r="L74" s="9" t="s">
        <v>299</v>
      </c>
      <c r="M74" s="9" t="s">
        <v>300</v>
      </c>
      <c r="N74" s="9" t="s">
        <v>273</v>
      </c>
      <c r="O74" s="13"/>
    </row>
    <row r="75" spans="1:15" s="7" customFormat="1" ht="45.75" customHeight="1" x14ac:dyDescent="0.15">
      <c r="A75" s="9">
        <v>2018</v>
      </c>
      <c r="B75" s="9">
        <v>3</v>
      </c>
      <c r="C75" s="9" t="s">
        <v>274</v>
      </c>
      <c r="D75" s="9" t="s">
        <v>301</v>
      </c>
      <c r="E75" s="19" t="s">
        <v>276</v>
      </c>
      <c r="F75" s="9" t="s">
        <v>282</v>
      </c>
      <c r="G75" s="11">
        <v>16</v>
      </c>
      <c r="H75" s="12"/>
      <c r="I75" s="12"/>
      <c r="J75" s="12">
        <f t="shared" si="2"/>
        <v>16</v>
      </c>
      <c r="K75" s="9" t="s">
        <v>270</v>
      </c>
      <c r="L75" s="9" t="s">
        <v>299</v>
      </c>
      <c r="M75" s="9" t="s">
        <v>300</v>
      </c>
      <c r="N75" s="9" t="s">
        <v>273</v>
      </c>
      <c r="O75" s="13"/>
    </row>
    <row r="76" spans="1:15" s="7" customFormat="1" ht="45.75" customHeight="1" x14ac:dyDescent="0.15">
      <c r="A76" s="9">
        <v>2018</v>
      </c>
      <c r="B76" s="9">
        <v>5</v>
      </c>
      <c r="C76" s="9" t="s">
        <v>274</v>
      </c>
      <c r="D76" s="9" t="s">
        <v>302</v>
      </c>
      <c r="E76" s="9" t="s">
        <v>276</v>
      </c>
      <c r="F76" s="9" t="s">
        <v>282</v>
      </c>
      <c r="G76" s="11">
        <v>30</v>
      </c>
      <c r="H76" s="12"/>
      <c r="I76" s="12"/>
      <c r="J76" s="12">
        <f t="shared" si="2"/>
        <v>30</v>
      </c>
      <c r="K76" s="9" t="s">
        <v>270</v>
      </c>
      <c r="L76" s="9" t="s">
        <v>299</v>
      </c>
      <c r="M76" s="9" t="s">
        <v>300</v>
      </c>
      <c r="N76" s="9" t="s">
        <v>273</v>
      </c>
      <c r="O76" s="13"/>
    </row>
    <row r="77" spans="1:15" s="7" customFormat="1" ht="45.75" customHeight="1" x14ac:dyDescent="0.15">
      <c r="A77" s="9">
        <v>2018</v>
      </c>
      <c r="B77" s="9">
        <v>3</v>
      </c>
      <c r="C77" s="9" t="s">
        <v>274</v>
      </c>
      <c r="D77" s="9" t="s">
        <v>303</v>
      </c>
      <c r="E77" s="19" t="s">
        <v>276</v>
      </c>
      <c r="F77" s="9" t="s">
        <v>282</v>
      </c>
      <c r="G77" s="11">
        <v>50</v>
      </c>
      <c r="H77" s="12"/>
      <c r="I77" s="12"/>
      <c r="J77" s="12">
        <f t="shared" si="2"/>
        <v>50</v>
      </c>
      <c r="K77" s="9" t="s">
        <v>270</v>
      </c>
      <c r="L77" s="9" t="s">
        <v>304</v>
      </c>
      <c r="M77" s="9" t="s">
        <v>305</v>
      </c>
      <c r="N77" s="9" t="s">
        <v>273</v>
      </c>
      <c r="O77" s="13"/>
    </row>
    <row r="78" spans="1:15" s="7" customFormat="1" ht="45.75" customHeight="1" x14ac:dyDescent="0.15">
      <c r="A78" s="9">
        <v>2018</v>
      </c>
      <c r="B78" s="9">
        <v>3</v>
      </c>
      <c r="C78" s="9" t="s">
        <v>274</v>
      </c>
      <c r="D78" s="9" t="s">
        <v>306</v>
      </c>
      <c r="E78" s="9" t="s">
        <v>154</v>
      </c>
      <c r="F78" s="9" t="s">
        <v>293</v>
      </c>
      <c r="G78" s="11">
        <v>160</v>
      </c>
      <c r="H78" s="12"/>
      <c r="I78" s="12"/>
      <c r="J78" s="12">
        <f t="shared" si="2"/>
        <v>160</v>
      </c>
      <c r="K78" s="9" t="s">
        <v>270</v>
      </c>
      <c r="L78" s="9" t="s">
        <v>304</v>
      </c>
      <c r="M78" s="9" t="s">
        <v>305</v>
      </c>
      <c r="N78" s="9" t="s">
        <v>273</v>
      </c>
      <c r="O78" s="13"/>
    </row>
    <row r="79" spans="1:15" s="7" customFormat="1" ht="45.75" customHeight="1" x14ac:dyDescent="0.15">
      <c r="A79" s="9">
        <v>2018</v>
      </c>
      <c r="B79" s="9">
        <v>3</v>
      </c>
      <c r="C79" s="9" t="s">
        <v>274</v>
      </c>
      <c r="D79" s="9" t="s">
        <v>307</v>
      </c>
      <c r="E79" s="9" t="s">
        <v>276</v>
      </c>
      <c r="F79" s="9" t="s">
        <v>293</v>
      </c>
      <c r="G79" s="11">
        <v>150</v>
      </c>
      <c r="H79" s="12"/>
      <c r="I79" s="12"/>
      <c r="J79" s="12">
        <f t="shared" si="2"/>
        <v>150</v>
      </c>
      <c r="K79" s="9" t="s">
        <v>270</v>
      </c>
      <c r="L79" s="9" t="s">
        <v>304</v>
      </c>
      <c r="M79" s="9" t="s">
        <v>305</v>
      </c>
      <c r="N79" s="9" t="s">
        <v>273</v>
      </c>
      <c r="O79" s="13"/>
    </row>
    <row r="80" spans="1:15" s="7" customFormat="1" ht="45.75" customHeight="1" x14ac:dyDescent="0.15">
      <c r="A80" s="9">
        <v>2018</v>
      </c>
      <c r="B80" s="9">
        <v>5</v>
      </c>
      <c r="C80" s="9" t="s">
        <v>274</v>
      </c>
      <c r="D80" s="9" t="s">
        <v>308</v>
      </c>
      <c r="E80" s="19" t="s">
        <v>276</v>
      </c>
      <c r="F80" s="9" t="s">
        <v>282</v>
      </c>
      <c r="G80" s="11">
        <v>50</v>
      </c>
      <c r="H80" s="12"/>
      <c r="I80" s="12"/>
      <c r="J80" s="12">
        <f t="shared" si="2"/>
        <v>50</v>
      </c>
      <c r="K80" s="9" t="s">
        <v>270</v>
      </c>
      <c r="L80" s="9" t="s">
        <v>304</v>
      </c>
      <c r="M80" s="9" t="s">
        <v>305</v>
      </c>
      <c r="N80" s="9" t="s">
        <v>273</v>
      </c>
      <c r="O80" s="13"/>
    </row>
    <row r="81" spans="1:15" s="7" customFormat="1" ht="45.75" customHeight="1" x14ac:dyDescent="0.15">
      <c r="A81" s="9">
        <v>2018</v>
      </c>
      <c r="B81" s="9">
        <v>3</v>
      </c>
      <c r="C81" s="9" t="s">
        <v>274</v>
      </c>
      <c r="D81" s="9" t="s">
        <v>309</v>
      </c>
      <c r="E81" s="19" t="s">
        <v>276</v>
      </c>
      <c r="F81" s="9" t="s">
        <v>293</v>
      </c>
      <c r="G81" s="11">
        <v>100</v>
      </c>
      <c r="H81" s="12"/>
      <c r="I81" s="12"/>
      <c r="J81" s="12">
        <f t="shared" si="2"/>
        <v>100</v>
      </c>
      <c r="K81" s="9" t="s">
        <v>270</v>
      </c>
      <c r="L81" s="9" t="s">
        <v>304</v>
      </c>
      <c r="M81" s="9" t="s">
        <v>305</v>
      </c>
      <c r="N81" s="9" t="s">
        <v>273</v>
      </c>
      <c r="O81" s="13"/>
    </row>
    <row r="82" spans="1:15" s="7" customFormat="1" ht="45.75" customHeight="1" x14ac:dyDescent="0.15">
      <c r="A82" s="9">
        <v>2018</v>
      </c>
      <c r="B82" s="9">
        <v>4</v>
      </c>
      <c r="C82" s="9" t="s">
        <v>274</v>
      </c>
      <c r="D82" s="9" t="s">
        <v>310</v>
      </c>
      <c r="E82" s="19" t="s">
        <v>276</v>
      </c>
      <c r="F82" s="9" t="s">
        <v>282</v>
      </c>
      <c r="G82" s="11">
        <v>60</v>
      </c>
      <c r="H82" s="12"/>
      <c r="I82" s="12"/>
      <c r="J82" s="12">
        <f t="shared" si="2"/>
        <v>60</v>
      </c>
      <c r="K82" s="9" t="s">
        <v>270</v>
      </c>
      <c r="L82" s="9" t="s">
        <v>304</v>
      </c>
      <c r="M82" s="9" t="s">
        <v>305</v>
      </c>
      <c r="N82" s="9" t="s">
        <v>273</v>
      </c>
      <c r="O82" s="13"/>
    </row>
    <row r="83" spans="1:15" s="7" customFormat="1" ht="45.75" customHeight="1" x14ac:dyDescent="0.15">
      <c r="A83" s="9">
        <v>2018</v>
      </c>
      <c r="B83" s="9">
        <v>2</v>
      </c>
      <c r="C83" s="9" t="s">
        <v>274</v>
      </c>
      <c r="D83" s="9" t="s">
        <v>311</v>
      </c>
      <c r="E83" s="19" t="s">
        <v>154</v>
      </c>
      <c r="F83" s="9" t="s">
        <v>293</v>
      </c>
      <c r="G83" s="11">
        <v>1962</v>
      </c>
      <c r="H83" s="12"/>
      <c r="I83" s="12">
        <v>30</v>
      </c>
      <c r="J83" s="12">
        <f t="shared" si="2"/>
        <v>1992</v>
      </c>
      <c r="K83" s="9" t="s">
        <v>270</v>
      </c>
      <c r="L83" s="9" t="s">
        <v>304</v>
      </c>
      <c r="M83" s="9" t="s">
        <v>305</v>
      </c>
      <c r="N83" s="9" t="s">
        <v>273</v>
      </c>
      <c r="O83" s="13"/>
    </row>
    <row r="84" spans="1:15" s="7" customFormat="1" ht="45.75" customHeight="1" x14ac:dyDescent="0.15">
      <c r="A84" s="9">
        <v>2018</v>
      </c>
      <c r="B84" s="9">
        <v>5</v>
      </c>
      <c r="C84" s="9" t="s">
        <v>274</v>
      </c>
      <c r="D84" s="9" t="s">
        <v>312</v>
      </c>
      <c r="E84" s="19" t="s">
        <v>276</v>
      </c>
      <c r="F84" s="9" t="s">
        <v>293</v>
      </c>
      <c r="G84" s="11">
        <v>480</v>
      </c>
      <c r="H84" s="12"/>
      <c r="I84" s="12"/>
      <c r="J84" s="12">
        <f t="shared" si="2"/>
        <v>480</v>
      </c>
      <c r="K84" s="9" t="s">
        <v>270</v>
      </c>
      <c r="L84" s="9" t="s">
        <v>304</v>
      </c>
      <c r="M84" s="9" t="s">
        <v>305</v>
      </c>
      <c r="N84" s="9" t="s">
        <v>273</v>
      </c>
      <c r="O84" s="13"/>
    </row>
    <row r="85" spans="1:15" s="7" customFormat="1" ht="45.75" customHeight="1" x14ac:dyDescent="0.15">
      <c r="A85" s="9">
        <v>2018</v>
      </c>
      <c r="B85" s="9">
        <v>4</v>
      </c>
      <c r="C85" s="9" t="s">
        <v>274</v>
      </c>
      <c r="D85" s="9" t="s">
        <v>313</v>
      </c>
      <c r="E85" s="19" t="s">
        <v>276</v>
      </c>
      <c r="F85" s="9" t="s">
        <v>282</v>
      </c>
      <c r="G85" s="11">
        <v>15</v>
      </c>
      <c r="H85" s="12"/>
      <c r="I85" s="12"/>
      <c r="J85" s="12">
        <f t="shared" si="2"/>
        <v>15</v>
      </c>
      <c r="K85" s="9" t="s">
        <v>270</v>
      </c>
      <c r="L85" s="9" t="s">
        <v>304</v>
      </c>
      <c r="M85" s="9" t="s">
        <v>305</v>
      </c>
      <c r="N85" s="9" t="s">
        <v>273</v>
      </c>
      <c r="O85" s="13"/>
    </row>
    <row r="86" spans="1:15" s="7" customFormat="1" ht="45.75" customHeight="1" x14ac:dyDescent="0.15">
      <c r="A86" s="9">
        <v>2018</v>
      </c>
      <c r="B86" s="9">
        <v>1</v>
      </c>
      <c r="C86" s="9" t="s">
        <v>46</v>
      </c>
      <c r="D86" s="9" t="s">
        <v>628</v>
      </c>
      <c r="E86" s="9" t="s">
        <v>161</v>
      </c>
      <c r="F86" s="9" t="s">
        <v>57</v>
      </c>
      <c r="G86" s="11">
        <v>511</v>
      </c>
      <c r="H86" s="12">
        <v>294</v>
      </c>
      <c r="I86" s="12">
        <v>2</v>
      </c>
      <c r="J86" s="12">
        <v>807</v>
      </c>
      <c r="K86" s="9" t="s">
        <v>629</v>
      </c>
      <c r="L86" s="9" t="s">
        <v>630</v>
      </c>
      <c r="M86" s="9" t="s">
        <v>631</v>
      </c>
      <c r="N86" s="9" t="s">
        <v>273</v>
      </c>
      <c r="O86" s="13"/>
    </row>
    <row r="87" spans="1:15" s="7" customFormat="1" ht="45.75" customHeight="1" x14ac:dyDescent="0.15">
      <c r="A87" s="9">
        <v>2018</v>
      </c>
      <c r="B87" s="9">
        <v>1</v>
      </c>
      <c r="C87" s="9" t="s">
        <v>46</v>
      </c>
      <c r="D87" s="9" t="s">
        <v>628</v>
      </c>
      <c r="E87" s="9" t="s">
        <v>150</v>
      </c>
      <c r="F87" s="9" t="s">
        <v>57</v>
      </c>
      <c r="G87" s="14">
        <v>100</v>
      </c>
      <c r="H87" s="12">
        <v>93</v>
      </c>
      <c r="I87" s="12"/>
      <c r="J87" s="12">
        <v>193</v>
      </c>
      <c r="K87" s="9" t="s">
        <v>629</v>
      </c>
      <c r="L87" s="9" t="s">
        <v>630</v>
      </c>
      <c r="M87" s="9" t="s">
        <v>631</v>
      </c>
      <c r="N87" s="9" t="s">
        <v>273</v>
      </c>
      <c r="O87" s="13"/>
    </row>
    <row r="88" spans="1:15" ht="45.75" customHeight="1" x14ac:dyDescent="0.15">
      <c r="A88" s="9">
        <v>2018</v>
      </c>
      <c r="B88" s="9">
        <v>2</v>
      </c>
      <c r="C88" s="9" t="s">
        <v>46</v>
      </c>
      <c r="D88" s="9" t="s">
        <v>335</v>
      </c>
      <c r="E88" s="9" t="s">
        <v>161</v>
      </c>
      <c r="F88" s="9" t="s">
        <v>57</v>
      </c>
      <c r="G88" s="11">
        <v>119</v>
      </c>
      <c r="H88" s="12">
        <v>142</v>
      </c>
      <c r="I88" s="12"/>
      <c r="J88" s="12">
        <v>261</v>
      </c>
      <c r="K88" s="9" t="s">
        <v>336</v>
      </c>
      <c r="L88" s="9" t="s">
        <v>337</v>
      </c>
      <c r="M88" s="9" t="s">
        <v>338</v>
      </c>
      <c r="N88" s="9" t="s">
        <v>273</v>
      </c>
      <c r="O88" s="13"/>
    </row>
    <row r="89" spans="1:15" ht="45.75" customHeight="1" x14ac:dyDescent="0.15">
      <c r="A89" s="9">
        <v>2018</v>
      </c>
      <c r="B89" s="9">
        <v>2</v>
      </c>
      <c r="C89" s="9" t="s">
        <v>46</v>
      </c>
      <c r="D89" s="9" t="s">
        <v>339</v>
      </c>
      <c r="E89" s="9" t="s">
        <v>154</v>
      </c>
      <c r="F89" s="9" t="s">
        <v>57</v>
      </c>
      <c r="G89" s="14">
        <v>41</v>
      </c>
      <c r="H89" s="12">
        <v>56</v>
      </c>
      <c r="I89" s="12"/>
      <c r="J89" s="12">
        <v>97</v>
      </c>
      <c r="K89" s="9" t="s">
        <v>336</v>
      </c>
      <c r="L89" s="9" t="s">
        <v>337</v>
      </c>
      <c r="M89" s="9" t="s">
        <v>338</v>
      </c>
      <c r="N89" s="9" t="s">
        <v>273</v>
      </c>
      <c r="O89" s="13"/>
    </row>
    <row r="90" spans="1:15" ht="45.75" customHeight="1" x14ac:dyDescent="0.15">
      <c r="A90" s="9">
        <v>2018</v>
      </c>
      <c r="B90" s="9">
        <v>2</v>
      </c>
      <c r="C90" s="9" t="s">
        <v>46</v>
      </c>
      <c r="D90" s="9" t="s">
        <v>340</v>
      </c>
      <c r="E90" s="9" t="s">
        <v>161</v>
      </c>
      <c r="F90" s="9" t="s">
        <v>57</v>
      </c>
      <c r="G90" s="11">
        <v>92</v>
      </c>
      <c r="H90" s="12"/>
      <c r="I90" s="12"/>
      <c r="J90" s="12">
        <v>92</v>
      </c>
      <c r="K90" s="9" t="s">
        <v>336</v>
      </c>
      <c r="L90" s="9" t="s">
        <v>337</v>
      </c>
      <c r="M90" s="9" t="s">
        <v>338</v>
      </c>
      <c r="N90" s="9" t="s">
        <v>273</v>
      </c>
      <c r="O90" s="13"/>
    </row>
    <row r="91" spans="1:15" ht="45.75" customHeight="1" x14ac:dyDescent="0.15">
      <c r="A91" s="9">
        <v>2018</v>
      </c>
      <c r="B91" s="9">
        <v>2</v>
      </c>
      <c r="C91" s="9" t="s">
        <v>46</v>
      </c>
      <c r="D91" s="9" t="s">
        <v>341</v>
      </c>
      <c r="E91" s="9" t="s">
        <v>161</v>
      </c>
      <c r="F91" s="9" t="s">
        <v>57</v>
      </c>
      <c r="G91" s="11">
        <v>176</v>
      </c>
      <c r="H91" s="12"/>
      <c r="I91" s="12"/>
      <c r="J91" s="12">
        <v>176</v>
      </c>
      <c r="K91" s="9" t="s">
        <v>336</v>
      </c>
      <c r="L91" s="9" t="s">
        <v>337</v>
      </c>
      <c r="M91" s="9" t="s">
        <v>338</v>
      </c>
      <c r="N91" s="9" t="s">
        <v>273</v>
      </c>
      <c r="O91" s="13"/>
    </row>
    <row r="92" spans="1:15" s="7" customFormat="1" ht="45.75" customHeight="1" x14ac:dyDescent="0.15">
      <c r="A92" s="9">
        <v>2018</v>
      </c>
      <c r="B92" s="9">
        <v>3</v>
      </c>
      <c r="C92" s="9" t="s">
        <v>46</v>
      </c>
      <c r="D92" s="9" t="s">
        <v>342</v>
      </c>
      <c r="E92" s="9" t="s">
        <v>161</v>
      </c>
      <c r="F92" s="9" t="s">
        <v>57</v>
      </c>
      <c r="G92" s="11">
        <v>67</v>
      </c>
      <c r="H92" s="12">
        <v>9</v>
      </c>
      <c r="I92" s="12"/>
      <c r="J92" s="12"/>
      <c r="K92" s="9" t="s">
        <v>336</v>
      </c>
      <c r="L92" s="9" t="s">
        <v>343</v>
      </c>
      <c r="M92" s="9" t="s">
        <v>344</v>
      </c>
      <c r="N92" s="9" t="s">
        <v>273</v>
      </c>
      <c r="O92" s="13"/>
    </row>
    <row r="93" spans="1:15" s="7" customFormat="1" ht="45.75" customHeight="1" x14ac:dyDescent="0.15">
      <c r="A93" s="9">
        <v>2018</v>
      </c>
      <c r="B93" s="9">
        <v>3</v>
      </c>
      <c r="C93" s="9" t="s">
        <v>46</v>
      </c>
      <c r="D93" s="9" t="s">
        <v>345</v>
      </c>
      <c r="E93" s="9" t="s">
        <v>154</v>
      </c>
      <c r="F93" s="9" t="s">
        <v>49</v>
      </c>
      <c r="G93" s="11">
        <v>17</v>
      </c>
      <c r="H93" s="12"/>
      <c r="I93" s="12"/>
      <c r="J93" s="12">
        <v>17</v>
      </c>
      <c r="K93" s="9" t="s">
        <v>336</v>
      </c>
      <c r="L93" s="9" t="s">
        <v>346</v>
      </c>
      <c r="M93" s="9" t="s">
        <v>347</v>
      </c>
      <c r="N93" s="9" t="s">
        <v>273</v>
      </c>
      <c r="O93" s="13"/>
    </row>
    <row r="94" spans="1:15" s="7" customFormat="1" ht="45.75" customHeight="1" x14ac:dyDescent="0.15">
      <c r="A94" s="9">
        <v>2018</v>
      </c>
      <c r="B94" s="9">
        <v>3</v>
      </c>
      <c r="C94" s="9" t="s">
        <v>46</v>
      </c>
      <c r="D94" s="9" t="s">
        <v>348</v>
      </c>
      <c r="E94" s="9" t="s">
        <v>161</v>
      </c>
      <c r="F94" s="9" t="s">
        <v>57</v>
      </c>
      <c r="G94" s="11">
        <v>157</v>
      </c>
      <c r="H94" s="12">
        <v>140</v>
      </c>
      <c r="I94" s="12"/>
      <c r="J94" s="12">
        <v>297</v>
      </c>
      <c r="K94" s="9" t="s">
        <v>336</v>
      </c>
      <c r="L94" s="9" t="s">
        <v>349</v>
      </c>
      <c r="M94" s="9" t="s">
        <v>350</v>
      </c>
      <c r="N94" s="9" t="s">
        <v>273</v>
      </c>
      <c r="O94" s="13"/>
    </row>
    <row r="95" spans="1:15" s="7" customFormat="1" ht="45.75" customHeight="1" x14ac:dyDescent="0.15">
      <c r="A95" s="9">
        <v>2018</v>
      </c>
      <c r="B95" s="9">
        <v>3</v>
      </c>
      <c r="C95" s="9" t="s">
        <v>46</v>
      </c>
      <c r="D95" s="9" t="s">
        <v>351</v>
      </c>
      <c r="E95" s="9" t="s">
        <v>161</v>
      </c>
      <c r="F95" s="9" t="s">
        <v>57</v>
      </c>
      <c r="G95" s="11">
        <v>173</v>
      </c>
      <c r="H95" s="12">
        <v>174</v>
      </c>
      <c r="I95" s="12"/>
      <c r="J95" s="12">
        <v>347</v>
      </c>
      <c r="K95" s="9" t="s">
        <v>336</v>
      </c>
      <c r="L95" s="9" t="s">
        <v>352</v>
      </c>
      <c r="M95" s="9" t="s">
        <v>353</v>
      </c>
      <c r="N95" s="9" t="s">
        <v>273</v>
      </c>
      <c r="O95" s="13"/>
    </row>
    <row r="96" spans="1:15" s="7" customFormat="1" ht="45.75" customHeight="1" x14ac:dyDescent="0.15">
      <c r="A96" s="9">
        <v>2018</v>
      </c>
      <c r="B96" s="9">
        <v>3</v>
      </c>
      <c r="C96" s="9" t="s">
        <v>46</v>
      </c>
      <c r="D96" s="9" t="s">
        <v>354</v>
      </c>
      <c r="E96" s="9" t="s">
        <v>161</v>
      </c>
      <c r="F96" s="9" t="s">
        <v>57</v>
      </c>
      <c r="G96" s="11">
        <v>396</v>
      </c>
      <c r="H96" s="12">
        <v>100</v>
      </c>
      <c r="I96" s="12"/>
      <c r="J96" s="12">
        <v>496</v>
      </c>
      <c r="K96" s="9" t="s">
        <v>336</v>
      </c>
      <c r="L96" s="9" t="s">
        <v>352</v>
      </c>
      <c r="M96" s="9" t="s">
        <v>353</v>
      </c>
      <c r="N96" s="9" t="s">
        <v>273</v>
      </c>
      <c r="O96" s="13"/>
    </row>
    <row r="97" spans="1:16" s="7" customFormat="1" ht="45.75" customHeight="1" x14ac:dyDescent="0.15">
      <c r="A97" s="9">
        <v>2018</v>
      </c>
      <c r="B97" s="9">
        <v>3</v>
      </c>
      <c r="C97" s="9" t="s">
        <v>46</v>
      </c>
      <c r="D97" s="9" t="s">
        <v>355</v>
      </c>
      <c r="E97" s="9" t="s">
        <v>161</v>
      </c>
      <c r="F97" s="9" t="s">
        <v>57</v>
      </c>
      <c r="G97" s="11">
        <v>555</v>
      </c>
      <c r="H97" s="12">
        <v>140</v>
      </c>
      <c r="I97" s="12"/>
      <c r="J97" s="12">
        <v>695</v>
      </c>
      <c r="K97" s="9" t="s">
        <v>336</v>
      </c>
      <c r="L97" s="9" t="s">
        <v>349</v>
      </c>
      <c r="M97" s="9" t="s">
        <v>350</v>
      </c>
      <c r="N97" s="9" t="s">
        <v>273</v>
      </c>
      <c r="O97" s="13"/>
    </row>
    <row r="98" spans="1:16" s="7" customFormat="1" ht="45.75" customHeight="1" x14ac:dyDescent="0.15">
      <c r="A98" s="9">
        <v>2018</v>
      </c>
      <c r="B98" s="9">
        <v>3</v>
      </c>
      <c r="C98" s="9" t="s">
        <v>46</v>
      </c>
      <c r="D98" s="9" t="s">
        <v>356</v>
      </c>
      <c r="E98" s="9" t="s">
        <v>161</v>
      </c>
      <c r="F98" s="9" t="s">
        <v>57</v>
      </c>
      <c r="G98" s="11">
        <v>89</v>
      </c>
      <c r="H98" s="12">
        <v>10</v>
      </c>
      <c r="I98" s="12"/>
      <c r="J98" s="12">
        <v>99</v>
      </c>
      <c r="K98" s="9" t="s">
        <v>336</v>
      </c>
      <c r="L98" s="9" t="s">
        <v>352</v>
      </c>
      <c r="M98" s="9" t="s">
        <v>353</v>
      </c>
      <c r="N98" s="9" t="s">
        <v>273</v>
      </c>
      <c r="O98" s="13"/>
    </row>
    <row r="99" spans="1:16" s="7" customFormat="1" ht="45.75" customHeight="1" x14ac:dyDescent="0.15">
      <c r="A99" s="9">
        <v>2018</v>
      </c>
      <c r="B99" s="9">
        <v>3</v>
      </c>
      <c r="C99" s="9" t="s">
        <v>46</v>
      </c>
      <c r="D99" s="9" t="s">
        <v>357</v>
      </c>
      <c r="E99" s="9" t="s">
        <v>161</v>
      </c>
      <c r="F99" s="9" t="s">
        <v>57</v>
      </c>
      <c r="G99" s="11">
        <v>20</v>
      </c>
      <c r="H99" s="12">
        <v>178</v>
      </c>
      <c r="I99" s="12"/>
      <c r="J99" s="12">
        <v>198</v>
      </c>
      <c r="K99" s="9" t="s">
        <v>336</v>
      </c>
      <c r="L99" s="9" t="s">
        <v>349</v>
      </c>
      <c r="M99" s="9" t="s">
        <v>350</v>
      </c>
      <c r="N99" s="9" t="s">
        <v>273</v>
      </c>
      <c r="O99" s="13"/>
    </row>
    <row r="100" spans="1:16" s="7" customFormat="1" ht="45.75" customHeight="1" x14ac:dyDescent="0.15">
      <c r="A100" s="9">
        <v>2018</v>
      </c>
      <c r="B100" s="9">
        <v>3</v>
      </c>
      <c r="C100" s="9" t="s">
        <v>46</v>
      </c>
      <c r="D100" s="9" t="s">
        <v>358</v>
      </c>
      <c r="E100" s="9" t="s">
        <v>161</v>
      </c>
      <c r="F100" s="9" t="s">
        <v>57</v>
      </c>
      <c r="G100" s="11">
        <v>89</v>
      </c>
      <c r="H100" s="12">
        <v>10</v>
      </c>
      <c r="I100" s="12"/>
      <c r="J100" s="12">
        <v>99</v>
      </c>
      <c r="K100" s="9" t="s">
        <v>336</v>
      </c>
      <c r="L100" s="9" t="s">
        <v>352</v>
      </c>
      <c r="M100" s="9" t="s">
        <v>353</v>
      </c>
      <c r="N100" s="9" t="s">
        <v>273</v>
      </c>
      <c r="O100" s="13"/>
    </row>
    <row r="101" spans="1:16" s="7" customFormat="1" ht="45.75" customHeight="1" x14ac:dyDescent="0.15">
      <c r="A101" s="9">
        <v>2018</v>
      </c>
      <c r="B101" s="9">
        <v>4</v>
      </c>
      <c r="C101" s="9" t="s">
        <v>46</v>
      </c>
      <c r="D101" s="9" t="s">
        <v>359</v>
      </c>
      <c r="E101" s="9" t="s">
        <v>161</v>
      </c>
      <c r="F101" s="9" t="s">
        <v>57</v>
      </c>
      <c r="G101" s="11">
        <v>70</v>
      </c>
      <c r="H101" s="12">
        <v>20</v>
      </c>
      <c r="I101" s="12"/>
      <c r="J101" s="12">
        <v>90</v>
      </c>
      <c r="K101" s="9" t="s">
        <v>336</v>
      </c>
      <c r="L101" s="9" t="s">
        <v>360</v>
      </c>
      <c r="M101" s="9" t="s">
        <v>361</v>
      </c>
      <c r="N101" s="9" t="s">
        <v>273</v>
      </c>
      <c r="O101" s="13"/>
    </row>
    <row r="102" spans="1:16" s="7" customFormat="1" ht="45.75" customHeight="1" x14ac:dyDescent="0.15">
      <c r="A102" s="9">
        <v>2018</v>
      </c>
      <c r="B102" s="9">
        <v>4</v>
      </c>
      <c r="C102" s="9" t="s">
        <v>46</v>
      </c>
      <c r="D102" s="9" t="s">
        <v>362</v>
      </c>
      <c r="E102" s="9" t="s">
        <v>161</v>
      </c>
      <c r="F102" s="9" t="s">
        <v>57</v>
      </c>
      <c r="G102" s="14">
        <v>290</v>
      </c>
      <c r="H102" s="12">
        <v>100</v>
      </c>
      <c r="I102" s="12"/>
      <c r="J102" s="12">
        <v>390</v>
      </c>
      <c r="K102" s="9" t="s">
        <v>336</v>
      </c>
      <c r="L102" s="9" t="s">
        <v>360</v>
      </c>
      <c r="M102" s="9" t="s">
        <v>361</v>
      </c>
      <c r="N102" s="9" t="s">
        <v>273</v>
      </c>
      <c r="O102" s="13"/>
    </row>
    <row r="103" spans="1:16" s="7" customFormat="1" ht="45.75" customHeight="1" x14ac:dyDescent="0.15">
      <c r="A103" s="9">
        <v>2018</v>
      </c>
      <c r="B103" s="9">
        <v>4</v>
      </c>
      <c r="C103" s="9" t="s">
        <v>46</v>
      </c>
      <c r="D103" s="9" t="s">
        <v>363</v>
      </c>
      <c r="E103" s="9" t="s">
        <v>161</v>
      </c>
      <c r="F103" s="9" t="s">
        <v>57</v>
      </c>
      <c r="G103" s="11">
        <v>50</v>
      </c>
      <c r="H103" s="12">
        <v>40</v>
      </c>
      <c r="I103" s="12"/>
      <c r="J103" s="12">
        <v>90</v>
      </c>
      <c r="K103" s="9" t="s">
        <v>336</v>
      </c>
      <c r="L103" s="9" t="s">
        <v>360</v>
      </c>
      <c r="M103" s="9" t="s">
        <v>361</v>
      </c>
      <c r="N103" s="9" t="s">
        <v>273</v>
      </c>
      <c r="O103" s="13"/>
    </row>
    <row r="104" spans="1:16" s="7" customFormat="1" ht="45.75" customHeight="1" x14ac:dyDescent="0.15">
      <c r="A104" s="9">
        <v>2018</v>
      </c>
      <c r="B104" s="9">
        <v>4</v>
      </c>
      <c r="C104" s="9" t="s">
        <v>46</v>
      </c>
      <c r="D104" s="9" t="s">
        <v>364</v>
      </c>
      <c r="E104" s="9" t="s">
        <v>161</v>
      </c>
      <c r="F104" s="9" t="s">
        <v>57</v>
      </c>
      <c r="G104" s="11">
        <v>50</v>
      </c>
      <c r="H104" s="12">
        <v>40</v>
      </c>
      <c r="I104" s="12"/>
      <c r="J104" s="12">
        <v>90</v>
      </c>
      <c r="K104" s="9" t="s">
        <v>336</v>
      </c>
      <c r="L104" s="9" t="s">
        <v>360</v>
      </c>
      <c r="M104" s="9" t="s">
        <v>361</v>
      </c>
      <c r="N104" s="9" t="s">
        <v>273</v>
      </c>
      <c r="O104" s="13"/>
    </row>
    <row r="105" spans="1:16" s="7" customFormat="1" ht="45.75" customHeight="1" x14ac:dyDescent="0.15">
      <c r="A105" s="9">
        <v>2018</v>
      </c>
      <c r="B105" s="9">
        <v>4</v>
      </c>
      <c r="C105" s="9" t="s">
        <v>46</v>
      </c>
      <c r="D105" s="9" t="s">
        <v>365</v>
      </c>
      <c r="E105" s="9" t="s">
        <v>161</v>
      </c>
      <c r="F105" s="9" t="s">
        <v>57</v>
      </c>
      <c r="G105" s="11">
        <v>110</v>
      </c>
      <c r="H105" s="12">
        <v>30</v>
      </c>
      <c r="I105" s="12"/>
      <c r="J105" s="12">
        <v>140</v>
      </c>
      <c r="K105" s="9" t="s">
        <v>336</v>
      </c>
      <c r="L105" s="9" t="s">
        <v>360</v>
      </c>
      <c r="M105" s="9" t="s">
        <v>361</v>
      </c>
      <c r="N105" s="9" t="s">
        <v>273</v>
      </c>
      <c r="O105" s="13"/>
    </row>
    <row r="106" spans="1:16" s="7" customFormat="1" ht="45.75" customHeight="1" x14ac:dyDescent="0.15">
      <c r="A106" s="9">
        <v>2018</v>
      </c>
      <c r="B106" s="9">
        <v>4</v>
      </c>
      <c r="C106" s="9" t="s">
        <v>46</v>
      </c>
      <c r="D106" s="9" t="s">
        <v>366</v>
      </c>
      <c r="E106" s="9" t="s">
        <v>161</v>
      </c>
      <c r="F106" s="9" t="s">
        <v>57</v>
      </c>
      <c r="G106" s="14">
        <v>30</v>
      </c>
      <c r="H106" s="12">
        <v>10</v>
      </c>
      <c r="I106" s="12"/>
      <c r="J106" s="12">
        <v>40</v>
      </c>
      <c r="K106" s="9" t="s">
        <v>336</v>
      </c>
      <c r="L106" s="9" t="s">
        <v>360</v>
      </c>
      <c r="M106" s="9" t="s">
        <v>361</v>
      </c>
      <c r="N106" s="9" t="s">
        <v>273</v>
      </c>
      <c r="O106" s="13"/>
    </row>
    <row r="107" spans="1:16" s="7" customFormat="1" ht="45.75" customHeight="1" x14ac:dyDescent="0.15">
      <c r="A107" s="9">
        <v>2018</v>
      </c>
      <c r="B107" s="9">
        <v>4</v>
      </c>
      <c r="C107" s="9" t="s">
        <v>46</v>
      </c>
      <c r="D107" s="9" t="s">
        <v>367</v>
      </c>
      <c r="E107" s="9" t="s">
        <v>161</v>
      </c>
      <c r="F107" s="9" t="s">
        <v>57</v>
      </c>
      <c r="G107" s="14">
        <v>600</v>
      </c>
      <c r="H107" s="12">
        <v>300</v>
      </c>
      <c r="I107" s="12"/>
      <c r="J107" s="12">
        <v>900</v>
      </c>
      <c r="K107" s="9" t="s">
        <v>336</v>
      </c>
      <c r="L107" s="9" t="s">
        <v>360</v>
      </c>
      <c r="M107" s="9" t="s">
        <v>361</v>
      </c>
      <c r="N107" s="9" t="s">
        <v>273</v>
      </c>
      <c r="O107" s="13"/>
    </row>
    <row r="108" spans="1:16" s="7" customFormat="1" ht="45.75" customHeight="1" x14ac:dyDescent="0.15">
      <c r="A108" s="9">
        <v>2018</v>
      </c>
      <c r="B108" s="9">
        <v>4</v>
      </c>
      <c r="C108" s="9" t="s">
        <v>46</v>
      </c>
      <c r="D108" s="9" t="s">
        <v>368</v>
      </c>
      <c r="E108" s="9" t="s">
        <v>161</v>
      </c>
      <c r="F108" s="9" t="s">
        <v>57</v>
      </c>
      <c r="G108" s="11">
        <v>200</v>
      </c>
      <c r="H108" s="12">
        <v>100</v>
      </c>
      <c r="I108" s="12"/>
      <c r="J108" s="12">
        <v>300</v>
      </c>
      <c r="K108" s="9" t="s">
        <v>336</v>
      </c>
      <c r="L108" s="9" t="s">
        <v>360</v>
      </c>
      <c r="M108" s="9" t="s">
        <v>361</v>
      </c>
      <c r="N108" s="9" t="s">
        <v>273</v>
      </c>
      <c r="O108" s="13"/>
    </row>
    <row r="109" spans="1:16" s="7" customFormat="1" ht="45.75" customHeight="1" x14ac:dyDescent="0.15">
      <c r="A109" s="9">
        <v>2018</v>
      </c>
      <c r="B109" s="9">
        <v>4</v>
      </c>
      <c r="C109" s="9" t="s">
        <v>46</v>
      </c>
      <c r="D109" s="9" t="s">
        <v>369</v>
      </c>
      <c r="E109" s="9" t="s">
        <v>161</v>
      </c>
      <c r="F109" s="9" t="s">
        <v>57</v>
      </c>
      <c r="G109" s="11">
        <v>240</v>
      </c>
      <c r="H109" s="12">
        <v>40</v>
      </c>
      <c r="I109" s="12">
        <v>20</v>
      </c>
      <c r="J109" s="12">
        <v>300</v>
      </c>
      <c r="K109" s="9" t="s">
        <v>336</v>
      </c>
      <c r="L109" s="9" t="s">
        <v>370</v>
      </c>
      <c r="M109" s="9" t="s">
        <v>371</v>
      </c>
      <c r="N109" s="9" t="s">
        <v>273</v>
      </c>
      <c r="O109" s="13"/>
    </row>
    <row r="110" spans="1:16" s="7" customFormat="1" ht="45.75" customHeight="1" x14ac:dyDescent="0.15">
      <c r="A110" s="9">
        <v>2018</v>
      </c>
      <c r="B110" s="9">
        <v>9</v>
      </c>
      <c r="C110" s="9" t="s">
        <v>46</v>
      </c>
      <c r="D110" s="9" t="s">
        <v>372</v>
      </c>
      <c r="E110" s="9" t="s">
        <v>154</v>
      </c>
      <c r="F110" s="9" t="s">
        <v>57</v>
      </c>
      <c r="G110" s="11">
        <v>18</v>
      </c>
      <c r="H110" s="12">
        <v>62</v>
      </c>
      <c r="I110" s="12"/>
      <c r="J110" s="12">
        <v>80</v>
      </c>
      <c r="K110" s="9" t="s">
        <v>336</v>
      </c>
      <c r="L110" s="9" t="s">
        <v>373</v>
      </c>
      <c r="M110" s="9" t="s">
        <v>374</v>
      </c>
      <c r="N110" s="9" t="s">
        <v>273</v>
      </c>
      <c r="O110" s="13"/>
    </row>
    <row r="111" spans="1:16" s="7" customFormat="1" ht="45.75" customHeight="1" x14ac:dyDescent="0.15">
      <c r="A111" s="9">
        <v>2018</v>
      </c>
      <c r="B111" s="9">
        <v>10</v>
      </c>
      <c r="C111" s="9" t="s">
        <v>46</v>
      </c>
      <c r="D111" s="9" t="s">
        <v>375</v>
      </c>
      <c r="E111" s="9" t="s">
        <v>286</v>
      </c>
      <c r="F111" s="9" t="s">
        <v>49</v>
      </c>
      <c r="G111" s="14">
        <v>30</v>
      </c>
      <c r="H111" s="12"/>
      <c r="I111" s="12"/>
      <c r="J111" s="12">
        <v>30</v>
      </c>
      <c r="K111" s="9" t="s">
        <v>336</v>
      </c>
      <c r="L111" s="9" t="s">
        <v>373</v>
      </c>
      <c r="M111" s="9" t="s">
        <v>374</v>
      </c>
      <c r="N111" s="9" t="s">
        <v>273</v>
      </c>
      <c r="O111" s="13"/>
    </row>
    <row r="112" spans="1:16" ht="45.75" customHeight="1" x14ac:dyDescent="0.15">
      <c r="A112" s="9">
        <v>2018</v>
      </c>
      <c r="B112" s="9">
        <v>3</v>
      </c>
      <c r="C112" s="9" t="s">
        <v>46</v>
      </c>
      <c r="D112" s="9" t="s">
        <v>458</v>
      </c>
      <c r="E112" s="9" t="s">
        <v>161</v>
      </c>
      <c r="F112" s="9" t="s">
        <v>57</v>
      </c>
      <c r="G112" s="11"/>
      <c r="H112" s="12"/>
      <c r="I112" s="12"/>
      <c r="J112" s="12">
        <v>800</v>
      </c>
      <c r="K112" s="9" t="s">
        <v>459</v>
      </c>
      <c r="L112" s="9" t="s">
        <v>460</v>
      </c>
      <c r="M112" s="9" t="s">
        <v>461</v>
      </c>
      <c r="N112" s="9" t="s">
        <v>273</v>
      </c>
      <c r="O112" s="50"/>
      <c r="P112" s="32"/>
    </row>
    <row r="113" spans="1:16" ht="45.75" customHeight="1" x14ac:dyDescent="0.15">
      <c r="A113" s="9">
        <v>2018</v>
      </c>
      <c r="B113" s="9">
        <v>3</v>
      </c>
      <c r="C113" s="9" t="s">
        <v>46</v>
      </c>
      <c r="D113" s="9" t="s">
        <v>462</v>
      </c>
      <c r="E113" s="9" t="s">
        <v>161</v>
      </c>
      <c r="F113" s="9" t="s">
        <v>57</v>
      </c>
      <c r="G113" s="14"/>
      <c r="H113" s="12"/>
      <c r="I113" s="12"/>
      <c r="J113" s="12">
        <v>300</v>
      </c>
      <c r="K113" s="9" t="s">
        <v>459</v>
      </c>
      <c r="L113" s="9" t="s">
        <v>460</v>
      </c>
      <c r="M113" s="9" t="s">
        <v>461</v>
      </c>
      <c r="N113" s="9" t="s">
        <v>273</v>
      </c>
      <c r="O113" s="50"/>
      <c r="P113" s="32"/>
    </row>
    <row r="114" spans="1:16" ht="45.75" customHeight="1" x14ac:dyDescent="0.15">
      <c r="A114" s="9">
        <v>2018</v>
      </c>
      <c r="B114" s="9">
        <v>5</v>
      </c>
      <c r="C114" s="9" t="s">
        <v>46</v>
      </c>
      <c r="D114" s="9" t="s">
        <v>463</v>
      </c>
      <c r="E114" s="9" t="s">
        <v>161</v>
      </c>
      <c r="F114" s="9" t="s">
        <v>57</v>
      </c>
      <c r="G114" s="11"/>
      <c r="H114" s="12"/>
      <c r="I114" s="12"/>
      <c r="J114" s="12">
        <v>600</v>
      </c>
      <c r="K114" s="9" t="s">
        <v>459</v>
      </c>
      <c r="L114" s="9" t="s">
        <v>460</v>
      </c>
      <c r="M114" s="9" t="s">
        <v>461</v>
      </c>
      <c r="N114" s="9" t="s">
        <v>273</v>
      </c>
      <c r="O114" s="50"/>
      <c r="P114" s="32"/>
    </row>
    <row r="115" spans="1:16" ht="45.75" customHeight="1" x14ac:dyDescent="0.15">
      <c r="A115" s="9">
        <v>2018</v>
      </c>
      <c r="B115" s="9">
        <v>5</v>
      </c>
      <c r="C115" s="9" t="s">
        <v>46</v>
      </c>
      <c r="D115" s="9" t="s">
        <v>464</v>
      </c>
      <c r="E115" s="9" t="s">
        <v>154</v>
      </c>
      <c r="F115" s="9" t="s">
        <v>49</v>
      </c>
      <c r="G115" s="11">
        <v>21</v>
      </c>
      <c r="H115" s="12">
        <v>0</v>
      </c>
      <c r="I115" s="12">
        <v>0</v>
      </c>
      <c r="J115" s="12">
        <v>21</v>
      </c>
      <c r="K115" s="9" t="s">
        <v>459</v>
      </c>
      <c r="L115" s="9" t="s">
        <v>460</v>
      </c>
      <c r="M115" s="9" t="s">
        <v>461</v>
      </c>
      <c r="N115" s="9" t="s">
        <v>273</v>
      </c>
      <c r="O115" s="50"/>
      <c r="P115" s="32"/>
    </row>
    <row r="116" spans="1:16" ht="45.75" customHeight="1" x14ac:dyDescent="0.15">
      <c r="A116" s="9">
        <v>2018</v>
      </c>
      <c r="B116" s="9">
        <v>8</v>
      </c>
      <c r="C116" s="9" t="s">
        <v>46</v>
      </c>
      <c r="D116" s="9" t="s">
        <v>464</v>
      </c>
      <c r="E116" s="9" t="s">
        <v>154</v>
      </c>
      <c r="F116" s="9" t="s">
        <v>49</v>
      </c>
      <c r="G116" s="11">
        <v>21</v>
      </c>
      <c r="H116" s="12">
        <v>0</v>
      </c>
      <c r="I116" s="12">
        <v>0</v>
      </c>
      <c r="J116" s="12">
        <v>21</v>
      </c>
      <c r="K116" s="9" t="s">
        <v>459</v>
      </c>
      <c r="L116" s="9" t="s">
        <v>460</v>
      </c>
      <c r="M116" s="9" t="s">
        <v>461</v>
      </c>
      <c r="N116" s="9" t="s">
        <v>273</v>
      </c>
      <c r="O116" s="50"/>
      <c r="P116" s="32"/>
    </row>
    <row r="117" spans="1:16" ht="45.75" customHeight="1" x14ac:dyDescent="0.15">
      <c r="A117" s="9">
        <v>2018</v>
      </c>
      <c r="B117" s="9">
        <v>3</v>
      </c>
      <c r="C117" s="9" t="s">
        <v>46</v>
      </c>
      <c r="D117" s="9" t="s">
        <v>465</v>
      </c>
      <c r="E117" s="9" t="s">
        <v>161</v>
      </c>
      <c r="F117" s="9" t="s">
        <v>57</v>
      </c>
      <c r="G117" s="14"/>
      <c r="H117" s="12"/>
      <c r="I117" s="12"/>
      <c r="J117" s="12">
        <v>1800</v>
      </c>
      <c r="K117" s="9" t="s">
        <v>459</v>
      </c>
      <c r="L117" s="9" t="s">
        <v>466</v>
      </c>
      <c r="M117" s="9" t="s">
        <v>467</v>
      </c>
      <c r="N117" s="9" t="s">
        <v>273</v>
      </c>
      <c r="O117" s="50"/>
      <c r="P117" s="32"/>
    </row>
    <row r="118" spans="1:16" ht="45.75" customHeight="1" x14ac:dyDescent="0.15">
      <c r="A118" s="9">
        <v>2018</v>
      </c>
      <c r="B118" s="9">
        <v>3</v>
      </c>
      <c r="C118" s="9" t="s">
        <v>46</v>
      </c>
      <c r="D118" s="9" t="s">
        <v>468</v>
      </c>
      <c r="E118" s="9" t="s">
        <v>161</v>
      </c>
      <c r="F118" s="9" t="s">
        <v>57</v>
      </c>
      <c r="G118" s="14"/>
      <c r="H118" s="12"/>
      <c r="I118" s="12"/>
      <c r="J118" s="12">
        <v>500</v>
      </c>
      <c r="K118" s="9" t="s">
        <v>459</v>
      </c>
      <c r="L118" s="9" t="s">
        <v>466</v>
      </c>
      <c r="M118" s="9" t="s">
        <v>467</v>
      </c>
      <c r="N118" s="9" t="s">
        <v>273</v>
      </c>
      <c r="O118" s="50"/>
      <c r="P118" s="32"/>
    </row>
    <row r="119" spans="1:16" ht="45.75" customHeight="1" x14ac:dyDescent="0.15">
      <c r="A119" s="9">
        <v>2018</v>
      </c>
      <c r="B119" s="9">
        <v>3</v>
      </c>
      <c r="C119" s="9" t="s">
        <v>46</v>
      </c>
      <c r="D119" s="9" t="s">
        <v>469</v>
      </c>
      <c r="E119" s="9" t="s">
        <v>161</v>
      </c>
      <c r="F119" s="9" t="s">
        <v>57</v>
      </c>
      <c r="G119" s="11"/>
      <c r="H119" s="12"/>
      <c r="I119" s="12"/>
      <c r="J119" s="12">
        <v>1500</v>
      </c>
      <c r="K119" s="9" t="s">
        <v>459</v>
      </c>
      <c r="L119" s="9" t="s">
        <v>466</v>
      </c>
      <c r="M119" s="9" t="s">
        <v>467</v>
      </c>
      <c r="N119" s="9" t="s">
        <v>273</v>
      </c>
      <c r="O119" s="50"/>
      <c r="P119" s="32"/>
    </row>
    <row r="120" spans="1:16" s="7" customFormat="1" ht="45.75" customHeight="1" x14ac:dyDescent="0.15">
      <c r="A120" s="9">
        <v>2018</v>
      </c>
      <c r="B120" s="9">
        <v>3</v>
      </c>
      <c r="C120" s="9" t="s">
        <v>46</v>
      </c>
      <c r="D120" s="9" t="s">
        <v>470</v>
      </c>
      <c r="E120" s="9" t="s">
        <v>161</v>
      </c>
      <c r="F120" s="9" t="s">
        <v>57</v>
      </c>
      <c r="G120" s="11">
        <v>80</v>
      </c>
      <c r="H120" s="12">
        <v>20</v>
      </c>
      <c r="I120" s="12">
        <v>0</v>
      </c>
      <c r="J120" s="12">
        <v>100</v>
      </c>
      <c r="K120" s="9" t="s">
        <v>459</v>
      </c>
      <c r="L120" s="9" t="s">
        <v>471</v>
      </c>
      <c r="M120" s="9" t="s">
        <v>472</v>
      </c>
      <c r="N120" s="9" t="s">
        <v>273</v>
      </c>
      <c r="O120" s="13"/>
    </row>
    <row r="121" spans="1:16" s="7" customFormat="1" ht="45.75" customHeight="1" x14ac:dyDescent="0.15">
      <c r="A121" s="9">
        <v>2018</v>
      </c>
      <c r="B121" s="9">
        <v>3</v>
      </c>
      <c r="C121" s="9" t="s">
        <v>46</v>
      </c>
      <c r="D121" s="9" t="s">
        <v>473</v>
      </c>
      <c r="E121" s="9" t="s">
        <v>161</v>
      </c>
      <c r="F121" s="9" t="s">
        <v>57</v>
      </c>
      <c r="G121" s="14">
        <v>30</v>
      </c>
      <c r="H121" s="12">
        <v>20</v>
      </c>
      <c r="I121" s="12">
        <v>0</v>
      </c>
      <c r="J121" s="12">
        <v>50</v>
      </c>
      <c r="K121" s="9" t="s">
        <v>459</v>
      </c>
      <c r="L121" s="9" t="s">
        <v>471</v>
      </c>
      <c r="M121" s="9" t="s">
        <v>472</v>
      </c>
      <c r="N121" s="9" t="s">
        <v>273</v>
      </c>
      <c r="O121" s="13"/>
    </row>
    <row r="122" spans="1:16" s="7" customFormat="1" ht="45.75" customHeight="1" x14ac:dyDescent="0.15">
      <c r="A122" s="9">
        <v>2018</v>
      </c>
      <c r="B122" s="9">
        <v>3</v>
      </c>
      <c r="C122" s="9" t="s">
        <v>46</v>
      </c>
      <c r="D122" s="9" t="s">
        <v>474</v>
      </c>
      <c r="E122" s="9" t="s">
        <v>161</v>
      </c>
      <c r="F122" s="9" t="s">
        <v>49</v>
      </c>
      <c r="G122" s="11">
        <v>20</v>
      </c>
      <c r="H122" s="12">
        <v>10</v>
      </c>
      <c r="I122" s="12">
        <v>0</v>
      </c>
      <c r="J122" s="12">
        <v>30</v>
      </c>
      <c r="K122" s="9" t="s">
        <v>459</v>
      </c>
      <c r="L122" s="9" t="s">
        <v>471</v>
      </c>
      <c r="M122" s="9" t="s">
        <v>472</v>
      </c>
      <c r="N122" s="9" t="s">
        <v>273</v>
      </c>
      <c r="O122" s="13"/>
    </row>
    <row r="123" spans="1:16" s="7" customFormat="1" ht="45.75" customHeight="1" x14ac:dyDescent="0.15">
      <c r="A123" s="9">
        <v>2018</v>
      </c>
      <c r="B123" s="9">
        <v>3</v>
      </c>
      <c r="C123" s="9" t="s">
        <v>46</v>
      </c>
      <c r="D123" s="9" t="s">
        <v>475</v>
      </c>
      <c r="E123" s="9" t="s">
        <v>161</v>
      </c>
      <c r="F123" s="9" t="s">
        <v>57</v>
      </c>
      <c r="G123" s="11">
        <v>30</v>
      </c>
      <c r="H123" s="12">
        <v>20</v>
      </c>
      <c r="I123" s="12">
        <v>0</v>
      </c>
      <c r="J123" s="12">
        <v>50</v>
      </c>
      <c r="K123" s="9" t="s">
        <v>459</v>
      </c>
      <c r="L123" s="9" t="s">
        <v>471</v>
      </c>
      <c r="M123" s="9" t="s">
        <v>472</v>
      </c>
      <c r="N123" s="9" t="s">
        <v>273</v>
      </c>
      <c r="O123" s="13"/>
    </row>
    <row r="124" spans="1:16" s="7" customFormat="1" ht="45.75" customHeight="1" x14ac:dyDescent="0.15">
      <c r="A124" s="9">
        <v>2018</v>
      </c>
      <c r="B124" s="9">
        <v>3</v>
      </c>
      <c r="C124" s="9" t="s">
        <v>46</v>
      </c>
      <c r="D124" s="9" t="s">
        <v>476</v>
      </c>
      <c r="E124" s="9" t="s">
        <v>161</v>
      </c>
      <c r="F124" s="9" t="s">
        <v>57</v>
      </c>
      <c r="G124" s="11">
        <v>70</v>
      </c>
      <c r="H124" s="12">
        <v>30</v>
      </c>
      <c r="I124" s="12">
        <v>0</v>
      </c>
      <c r="J124" s="12">
        <v>100</v>
      </c>
      <c r="K124" s="9" t="s">
        <v>459</v>
      </c>
      <c r="L124" s="9" t="s">
        <v>471</v>
      </c>
      <c r="M124" s="9" t="s">
        <v>472</v>
      </c>
      <c r="N124" s="9" t="s">
        <v>273</v>
      </c>
      <c r="O124" s="13"/>
    </row>
    <row r="125" spans="1:16" s="7" customFormat="1" ht="45.75" customHeight="1" x14ac:dyDescent="0.15">
      <c r="A125" s="9">
        <v>2018</v>
      </c>
      <c r="B125" s="9">
        <v>3</v>
      </c>
      <c r="C125" s="9" t="s">
        <v>46</v>
      </c>
      <c r="D125" s="9" t="s">
        <v>477</v>
      </c>
      <c r="E125" s="9" t="s">
        <v>161</v>
      </c>
      <c r="F125" s="9" t="s">
        <v>49</v>
      </c>
      <c r="G125" s="14">
        <v>20</v>
      </c>
      <c r="H125" s="12">
        <v>10</v>
      </c>
      <c r="I125" s="12">
        <v>0</v>
      </c>
      <c r="J125" s="12">
        <v>30</v>
      </c>
      <c r="K125" s="9" t="s">
        <v>459</v>
      </c>
      <c r="L125" s="9" t="s">
        <v>471</v>
      </c>
      <c r="M125" s="9" t="s">
        <v>472</v>
      </c>
      <c r="N125" s="9" t="s">
        <v>273</v>
      </c>
      <c r="O125" s="13"/>
    </row>
    <row r="126" spans="1:16" s="7" customFormat="1" ht="45.75" customHeight="1" x14ac:dyDescent="0.15">
      <c r="A126" s="9">
        <v>2018</v>
      </c>
      <c r="B126" s="9">
        <v>3</v>
      </c>
      <c r="C126" s="9" t="s">
        <v>46</v>
      </c>
      <c r="D126" s="9" t="s">
        <v>478</v>
      </c>
      <c r="E126" s="9" t="s">
        <v>161</v>
      </c>
      <c r="F126" s="9" t="s">
        <v>57</v>
      </c>
      <c r="G126" s="14">
        <v>30</v>
      </c>
      <c r="H126" s="12">
        <v>10</v>
      </c>
      <c r="I126" s="12">
        <v>0</v>
      </c>
      <c r="J126" s="12">
        <v>40</v>
      </c>
      <c r="K126" s="9" t="s">
        <v>459</v>
      </c>
      <c r="L126" s="9" t="s">
        <v>471</v>
      </c>
      <c r="M126" s="9" t="s">
        <v>472</v>
      </c>
      <c r="N126" s="9" t="s">
        <v>273</v>
      </c>
      <c r="O126" s="13"/>
    </row>
    <row r="127" spans="1:16" s="7" customFormat="1" ht="45.75" customHeight="1" x14ac:dyDescent="0.15">
      <c r="A127" s="9">
        <v>2018</v>
      </c>
      <c r="B127" s="9">
        <v>3</v>
      </c>
      <c r="C127" s="9" t="s">
        <v>46</v>
      </c>
      <c r="D127" s="9" t="s">
        <v>479</v>
      </c>
      <c r="E127" s="9" t="s">
        <v>161</v>
      </c>
      <c r="F127" s="9" t="s">
        <v>49</v>
      </c>
      <c r="G127" s="11">
        <v>20</v>
      </c>
      <c r="H127" s="12">
        <v>10</v>
      </c>
      <c r="I127" s="12">
        <v>0</v>
      </c>
      <c r="J127" s="12">
        <v>30</v>
      </c>
      <c r="K127" s="9" t="s">
        <v>459</v>
      </c>
      <c r="L127" s="9" t="s">
        <v>471</v>
      </c>
      <c r="M127" s="9" t="s">
        <v>472</v>
      </c>
      <c r="N127" s="9" t="s">
        <v>273</v>
      </c>
      <c r="O127" s="13"/>
    </row>
    <row r="128" spans="1:16" s="7" customFormat="1" ht="45.75" customHeight="1" x14ac:dyDescent="0.15">
      <c r="A128" s="9">
        <v>2018</v>
      </c>
      <c r="B128" s="9">
        <v>3</v>
      </c>
      <c r="C128" s="9" t="s">
        <v>46</v>
      </c>
      <c r="D128" s="9" t="s">
        <v>480</v>
      </c>
      <c r="E128" s="9" t="s">
        <v>161</v>
      </c>
      <c r="F128" s="9" t="s">
        <v>57</v>
      </c>
      <c r="G128" s="11">
        <v>50</v>
      </c>
      <c r="H128" s="12">
        <v>20</v>
      </c>
      <c r="I128" s="12">
        <v>0</v>
      </c>
      <c r="J128" s="12">
        <v>70</v>
      </c>
      <c r="K128" s="9" t="s">
        <v>459</v>
      </c>
      <c r="L128" s="9" t="s">
        <v>471</v>
      </c>
      <c r="M128" s="9" t="s">
        <v>472</v>
      </c>
      <c r="N128" s="9" t="s">
        <v>273</v>
      </c>
      <c r="O128" s="13"/>
    </row>
    <row r="129" spans="1:15" s="7" customFormat="1" ht="45.75" customHeight="1" x14ac:dyDescent="0.15">
      <c r="A129" s="9">
        <v>2018</v>
      </c>
      <c r="B129" s="9">
        <v>3</v>
      </c>
      <c r="C129" s="9" t="s">
        <v>46</v>
      </c>
      <c r="D129" s="9" t="s">
        <v>481</v>
      </c>
      <c r="E129" s="9" t="s">
        <v>161</v>
      </c>
      <c r="F129" s="9" t="s">
        <v>57</v>
      </c>
      <c r="G129" s="11">
        <v>150</v>
      </c>
      <c r="H129" s="12">
        <v>100</v>
      </c>
      <c r="I129" s="12">
        <v>0</v>
      </c>
      <c r="J129" s="12">
        <v>250</v>
      </c>
      <c r="K129" s="9" t="s">
        <v>459</v>
      </c>
      <c r="L129" s="9" t="s">
        <v>471</v>
      </c>
      <c r="M129" s="9" t="s">
        <v>472</v>
      </c>
      <c r="N129" s="9" t="s">
        <v>273</v>
      </c>
      <c r="O129" s="13"/>
    </row>
    <row r="130" spans="1:15" s="7" customFormat="1" ht="45.75" customHeight="1" x14ac:dyDescent="0.15">
      <c r="A130" s="9">
        <v>2018</v>
      </c>
      <c r="B130" s="9">
        <v>3</v>
      </c>
      <c r="C130" s="9" t="s">
        <v>46</v>
      </c>
      <c r="D130" s="9" t="s">
        <v>482</v>
      </c>
      <c r="E130" s="19" t="s">
        <v>161</v>
      </c>
      <c r="F130" s="9" t="s">
        <v>57</v>
      </c>
      <c r="G130" s="11">
        <v>180</v>
      </c>
      <c r="H130" s="12">
        <v>120</v>
      </c>
      <c r="I130" s="12">
        <v>0</v>
      </c>
      <c r="J130" s="12">
        <v>300</v>
      </c>
      <c r="K130" s="9" t="s">
        <v>459</v>
      </c>
      <c r="L130" s="9" t="s">
        <v>471</v>
      </c>
      <c r="M130" s="9" t="s">
        <v>472</v>
      </c>
      <c r="N130" s="9" t="s">
        <v>273</v>
      </c>
      <c r="O130" s="13"/>
    </row>
    <row r="131" spans="1:15" s="7" customFormat="1" ht="45.75" customHeight="1" x14ac:dyDescent="0.15">
      <c r="A131" s="9">
        <v>2018</v>
      </c>
      <c r="B131" s="9">
        <v>3</v>
      </c>
      <c r="C131" s="9" t="s">
        <v>46</v>
      </c>
      <c r="D131" s="9" t="s">
        <v>483</v>
      </c>
      <c r="E131" s="19" t="s">
        <v>161</v>
      </c>
      <c r="F131" s="9" t="s">
        <v>57</v>
      </c>
      <c r="G131" s="11">
        <v>1600</v>
      </c>
      <c r="H131" s="12">
        <v>1100</v>
      </c>
      <c r="I131" s="12">
        <v>0</v>
      </c>
      <c r="J131" s="12">
        <v>2700</v>
      </c>
      <c r="K131" s="9" t="s">
        <v>459</v>
      </c>
      <c r="L131" s="9" t="s">
        <v>471</v>
      </c>
      <c r="M131" s="9" t="s">
        <v>472</v>
      </c>
      <c r="N131" s="9" t="s">
        <v>273</v>
      </c>
      <c r="O131" s="13"/>
    </row>
    <row r="132" spans="1:15" s="7" customFormat="1" ht="45.75" customHeight="1" x14ac:dyDescent="0.15">
      <c r="A132" s="9">
        <v>2018</v>
      </c>
      <c r="B132" s="9">
        <v>3</v>
      </c>
      <c r="C132" s="9" t="s">
        <v>46</v>
      </c>
      <c r="D132" s="9" t="s">
        <v>484</v>
      </c>
      <c r="E132" s="9" t="s">
        <v>161</v>
      </c>
      <c r="F132" s="9" t="s">
        <v>57</v>
      </c>
      <c r="G132" s="11">
        <v>400</v>
      </c>
      <c r="H132" s="12">
        <v>160</v>
      </c>
      <c r="I132" s="12">
        <v>0</v>
      </c>
      <c r="J132" s="12">
        <v>560</v>
      </c>
      <c r="K132" s="9" t="s">
        <v>459</v>
      </c>
      <c r="L132" s="9" t="s">
        <v>485</v>
      </c>
      <c r="M132" s="9" t="s">
        <v>486</v>
      </c>
      <c r="N132" s="9" t="s">
        <v>273</v>
      </c>
      <c r="O132" s="13"/>
    </row>
    <row r="133" spans="1:15" s="7" customFormat="1" ht="45.75" customHeight="1" x14ac:dyDescent="0.15">
      <c r="A133" s="9">
        <v>2018</v>
      </c>
      <c r="B133" s="9">
        <v>3</v>
      </c>
      <c r="C133" s="9" t="s">
        <v>46</v>
      </c>
      <c r="D133" s="9" t="s">
        <v>487</v>
      </c>
      <c r="E133" s="19" t="s">
        <v>161</v>
      </c>
      <c r="F133" s="9" t="s">
        <v>57</v>
      </c>
      <c r="G133" s="11">
        <v>800</v>
      </c>
      <c r="H133" s="12">
        <v>370</v>
      </c>
      <c r="I133" s="12">
        <v>0</v>
      </c>
      <c r="J133" s="12">
        <v>1170</v>
      </c>
      <c r="K133" s="9" t="s">
        <v>459</v>
      </c>
      <c r="L133" s="9" t="s">
        <v>485</v>
      </c>
      <c r="M133" s="9" t="s">
        <v>486</v>
      </c>
      <c r="N133" s="9" t="s">
        <v>273</v>
      </c>
      <c r="O133" s="13"/>
    </row>
    <row r="134" spans="1:15" s="7" customFormat="1" ht="45.75" customHeight="1" x14ac:dyDescent="0.15">
      <c r="A134" s="9">
        <v>2018</v>
      </c>
      <c r="B134" s="9">
        <v>3</v>
      </c>
      <c r="C134" s="9" t="s">
        <v>46</v>
      </c>
      <c r="D134" s="9" t="s">
        <v>488</v>
      </c>
      <c r="E134" s="19" t="s">
        <v>161</v>
      </c>
      <c r="F134" s="9" t="s">
        <v>57</v>
      </c>
      <c r="G134" s="11">
        <v>1000</v>
      </c>
      <c r="H134" s="12">
        <v>580</v>
      </c>
      <c r="I134" s="12">
        <v>0</v>
      </c>
      <c r="J134" s="12">
        <v>1580</v>
      </c>
      <c r="K134" s="9" t="s">
        <v>459</v>
      </c>
      <c r="L134" s="9" t="s">
        <v>485</v>
      </c>
      <c r="M134" s="9" t="s">
        <v>486</v>
      </c>
      <c r="N134" s="9" t="s">
        <v>273</v>
      </c>
      <c r="O134" s="13"/>
    </row>
    <row r="135" spans="1:15" s="7" customFormat="1" ht="45.75" customHeight="1" x14ac:dyDescent="0.15">
      <c r="A135" s="9">
        <v>2018</v>
      </c>
      <c r="B135" s="9">
        <v>3</v>
      </c>
      <c r="C135" s="9" t="s">
        <v>46</v>
      </c>
      <c r="D135" s="9" t="s">
        <v>489</v>
      </c>
      <c r="E135" s="9" t="s">
        <v>161</v>
      </c>
      <c r="F135" s="9" t="s">
        <v>57</v>
      </c>
      <c r="G135" s="11">
        <v>80</v>
      </c>
      <c r="H135" s="12">
        <v>40</v>
      </c>
      <c r="I135" s="12">
        <v>0</v>
      </c>
      <c r="J135" s="12">
        <v>120</v>
      </c>
      <c r="K135" s="9" t="s">
        <v>459</v>
      </c>
      <c r="L135" s="9" t="s">
        <v>485</v>
      </c>
      <c r="M135" s="9" t="s">
        <v>486</v>
      </c>
      <c r="N135" s="9" t="s">
        <v>273</v>
      </c>
      <c r="O135" s="13"/>
    </row>
    <row r="136" spans="1:15" s="7" customFormat="1" ht="45.75" customHeight="1" x14ac:dyDescent="0.15">
      <c r="A136" s="9">
        <v>2018</v>
      </c>
      <c r="B136" s="9">
        <v>3</v>
      </c>
      <c r="C136" s="9" t="s">
        <v>46</v>
      </c>
      <c r="D136" s="9" t="s">
        <v>490</v>
      </c>
      <c r="E136" s="9" t="s">
        <v>286</v>
      </c>
      <c r="F136" s="9" t="s">
        <v>57</v>
      </c>
      <c r="G136" s="14">
        <v>100</v>
      </c>
      <c r="H136" s="12">
        <v>70</v>
      </c>
      <c r="I136" s="12">
        <v>60</v>
      </c>
      <c r="J136" s="12">
        <v>230</v>
      </c>
      <c r="K136" s="9" t="s">
        <v>459</v>
      </c>
      <c r="L136" s="9" t="s">
        <v>491</v>
      </c>
      <c r="M136" s="9" t="s">
        <v>492</v>
      </c>
      <c r="N136" s="9" t="s">
        <v>273</v>
      </c>
      <c r="O136" s="13"/>
    </row>
    <row r="137" spans="1:15" s="7" customFormat="1" ht="45.75" customHeight="1" x14ac:dyDescent="0.15">
      <c r="A137" s="9">
        <v>2018</v>
      </c>
      <c r="B137" s="9">
        <v>1</v>
      </c>
      <c r="C137" s="9" t="s">
        <v>46</v>
      </c>
      <c r="D137" s="9" t="s">
        <v>493</v>
      </c>
      <c r="E137" s="9" t="s">
        <v>286</v>
      </c>
      <c r="F137" s="9" t="s">
        <v>49</v>
      </c>
      <c r="G137" s="11">
        <v>12</v>
      </c>
      <c r="H137" s="12">
        <v>8</v>
      </c>
      <c r="I137" s="12"/>
      <c r="J137" s="12">
        <v>20</v>
      </c>
      <c r="K137" s="9" t="s">
        <v>459</v>
      </c>
      <c r="L137" s="9" t="s">
        <v>491</v>
      </c>
      <c r="M137" s="9" t="s">
        <v>492</v>
      </c>
      <c r="N137" s="9" t="s">
        <v>273</v>
      </c>
      <c r="O137" s="13"/>
    </row>
    <row r="138" spans="1:15" s="7" customFormat="1" ht="45.75" customHeight="1" x14ac:dyDescent="0.15">
      <c r="A138" s="9">
        <v>2018</v>
      </c>
      <c r="B138" s="9">
        <v>1</v>
      </c>
      <c r="C138" s="9" t="s">
        <v>46</v>
      </c>
      <c r="D138" s="9" t="s">
        <v>494</v>
      </c>
      <c r="E138" s="9" t="s">
        <v>286</v>
      </c>
      <c r="F138" s="9" t="s">
        <v>49</v>
      </c>
      <c r="G138" s="11">
        <v>11</v>
      </c>
      <c r="H138" s="12">
        <v>9</v>
      </c>
      <c r="I138" s="12"/>
      <c r="J138" s="12">
        <v>20</v>
      </c>
      <c r="K138" s="9" t="s">
        <v>459</v>
      </c>
      <c r="L138" s="9" t="s">
        <v>491</v>
      </c>
      <c r="M138" s="9" t="s">
        <v>492</v>
      </c>
      <c r="N138" s="9" t="s">
        <v>273</v>
      </c>
      <c r="O138" s="13"/>
    </row>
    <row r="139" spans="1:15" s="7" customFormat="1" ht="45.75" customHeight="1" x14ac:dyDescent="0.15">
      <c r="A139" s="9">
        <v>2018</v>
      </c>
      <c r="B139" s="9">
        <v>2</v>
      </c>
      <c r="C139" s="9" t="s">
        <v>46</v>
      </c>
      <c r="D139" s="9" t="s">
        <v>495</v>
      </c>
      <c r="E139" s="9" t="s">
        <v>286</v>
      </c>
      <c r="F139" s="9" t="s">
        <v>57</v>
      </c>
      <c r="G139" s="11">
        <v>25</v>
      </c>
      <c r="H139" s="12">
        <v>20</v>
      </c>
      <c r="I139" s="12"/>
      <c r="J139" s="12">
        <v>45</v>
      </c>
      <c r="K139" s="9" t="s">
        <v>459</v>
      </c>
      <c r="L139" s="9" t="s">
        <v>491</v>
      </c>
      <c r="M139" s="9" t="s">
        <v>492</v>
      </c>
      <c r="N139" s="9" t="s">
        <v>273</v>
      </c>
      <c r="O139" s="13"/>
    </row>
    <row r="140" spans="1:15" s="7" customFormat="1" ht="45.75" customHeight="1" x14ac:dyDescent="0.15">
      <c r="A140" s="9">
        <v>2018</v>
      </c>
      <c r="B140" s="9">
        <v>3</v>
      </c>
      <c r="C140" s="9" t="s">
        <v>46</v>
      </c>
      <c r="D140" s="9" t="s">
        <v>496</v>
      </c>
      <c r="E140" s="9" t="s">
        <v>286</v>
      </c>
      <c r="F140" s="9" t="s">
        <v>57</v>
      </c>
      <c r="G140" s="14">
        <v>35</v>
      </c>
      <c r="H140" s="12">
        <v>25</v>
      </c>
      <c r="I140" s="12"/>
      <c r="J140" s="12">
        <v>60</v>
      </c>
      <c r="K140" s="9" t="s">
        <v>459</v>
      </c>
      <c r="L140" s="9" t="s">
        <v>491</v>
      </c>
      <c r="M140" s="9" t="s">
        <v>492</v>
      </c>
      <c r="N140" s="9" t="s">
        <v>273</v>
      </c>
      <c r="O140" s="13"/>
    </row>
    <row r="141" spans="1:15" s="7" customFormat="1" ht="45.75" customHeight="1" x14ac:dyDescent="0.15">
      <c r="A141" s="9">
        <v>2018</v>
      </c>
      <c r="B141" s="9">
        <v>3</v>
      </c>
      <c r="C141" s="9" t="s">
        <v>46</v>
      </c>
      <c r="D141" s="9" t="s">
        <v>497</v>
      </c>
      <c r="E141" s="9" t="s">
        <v>286</v>
      </c>
      <c r="F141" s="9" t="s">
        <v>49</v>
      </c>
      <c r="G141" s="14">
        <v>20</v>
      </c>
      <c r="H141" s="12">
        <v>10</v>
      </c>
      <c r="I141" s="12"/>
      <c r="J141" s="12">
        <v>30</v>
      </c>
      <c r="K141" s="9" t="s">
        <v>459</v>
      </c>
      <c r="L141" s="9" t="s">
        <v>491</v>
      </c>
      <c r="M141" s="9" t="s">
        <v>492</v>
      </c>
      <c r="N141" s="9" t="s">
        <v>273</v>
      </c>
      <c r="O141" s="13"/>
    </row>
    <row r="142" spans="1:15" s="7" customFormat="1" ht="45.75" customHeight="1" x14ac:dyDescent="0.15">
      <c r="A142" s="9">
        <v>2018</v>
      </c>
      <c r="B142" s="9">
        <v>1</v>
      </c>
      <c r="C142" s="9" t="s">
        <v>46</v>
      </c>
      <c r="D142" s="9" t="s">
        <v>498</v>
      </c>
      <c r="E142" s="9" t="s">
        <v>286</v>
      </c>
      <c r="F142" s="9" t="s">
        <v>49</v>
      </c>
      <c r="G142" s="11">
        <v>8</v>
      </c>
      <c r="H142" s="12">
        <v>5</v>
      </c>
      <c r="I142" s="12"/>
      <c r="J142" s="12">
        <v>13</v>
      </c>
      <c r="K142" s="9" t="s">
        <v>459</v>
      </c>
      <c r="L142" s="9" t="s">
        <v>491</v>
      </c>
      <c r="M142" s="9" t="s">
        <v>492</v>
      </c>
      <c r="N142" s="9" t="s">
        <v>273</v>
      </c>
      <c r="O142" s="13"/>
    </row>
    <row r="143" spans="1:15" s="7" customFormat="1" ht="45.75" customHeight="1" x14ac:dyDescent="0.15">
      <c r="A143" s="9">
        <v>2018</v>
      </c>
      <c r="B143" s="9">
        <v>1</v>
      </c>
      <c r="C143" s="9" t="s">
        <v>46</v>
      </c>
      <c r="D143" s="9" t="s">
        <v>499</v>
      </c>
      <c r="E143" s="9" t="s">
        <v>286</v>
      </c>
      <c r="F143" s="9" t="s">
        <v>57</v>
      </c>
      <c r="G143" s="11">
        <v>28</v>
      </c>
      <c r="H143" s="12">
        <v>22</v>
      </c>
      <c r="I143" s="12"/>
      <c r="J143" s="12">
        <v>50</v>
      </c>
      <c r="K143" s="9" t="s">
        <v>459</v>
      </c>
      <c r="L143" s="9" t="s">
        <v>491</v>
      </c>
      <c r="M143" s="9" t="s">
        <v>492</v>
      </c>
      <c r="N143" s="9" t="s">
        <v>273</v>
      </c>
      <c r="O143" s="13"/>
    </row>
    <row r="144" spans="1:15" s="7" customFormat="1" ht="45.75" customHeight="1" x14ac:dyDescent="0.15">
      <c r="A144" s="9">
        <v>2018</v>
      </c>
      <c r="B144" s="9">
        <v>2</v>
      </c>
      <c r="C144" s="9" t="s">
        <v>46</v>
      </c>
      <c r="D144" s="9" t="s">
        <v>500</v>
      </c>
      <c r="E144" s="9" t="s">
        <v>286</v>
      </c>
      <c r="F144" s="9" t="s">
        <v>57</v>
      </c>
      <c r="G144" s="11">
        <v>30</v>
      </c>
      <c r="H144" s="12">
        <v>20</v>
      </c>
      <c r="I144" s="12"/>
      <c r="J144" s="12">
        <v>50</v>
      </c>
      <c r="K144" s="9" t="s">
        <v>459</v>
      </c>
      <c r="L144" s="9" t="s">
        <v>491</v>
      </c>
      <c r="M144" s="9" t="s">
        <v>492</v>
      </c>
      <c r="N144" s="9" t="s">
        <v>273</v>
      </c>
      <c r="O144" s="13"/>
    </row>
    <row r="145" spans="1:15" s="7" customFormat="1" ht="45.75" customHeight="1" x14ac:dyDescent="0.15">
      <c r="A145" s="9">
        <v>2018</v>
      </c>
      <c r="B145" s="9">
        <v>2</v>
      </c>
      <c r="C145" s="9" t="s">
        <v>46</v>
      </c>
      <c r="D145" s="9" t="s">
        <v>501</v>
      </c>
      <c r="E145" s="19" t="s">
        <v>286</v>
      </c>
      <c r="F145" s="9" t="s">
        <v>57</v>
      </c>
      <c r="G145" s="11">
        <v>35</v>
      </c>
      <c r="H145" s="12">
        <v>25</v>
      </c>
      <c r="I145" s="12"/>
      <c r="J145" s="12">
        <v>60</v>
      </c>
      <c r="K145" s="9" t="s">
        <v>459</v>
      </c>
      <c r="L145" s="9" t="s">
        <v>491</v>
      </c>
      <c r="M145" s="9" t="s">
        <v>492</v>
      </c>
      <c r="N145" s="9" t="s">
        <v>273</v>
      </c>
      <c r="O145" s="13"/>
    </row>
    <row r="146" spans="1:15" s="7" customFormat="1" ht="45.75" customHeight="1" x14ac:dyDescent="0.15">
      <c r="A146" s="9">
        <v>2018</v>
      </c>
      <c r="B146" s="9">
        <v>3</v>
      </c>
      <c r="C146" s="9" t="s">
        <v>46</v>
      </c>
      <c r="D146" s="9" t="s">
        <v>502</v>
      </c>
      <c r="E146" s="9" t="s">
        <v>286</v>
      </c>
      <c r="F146" s="9" t="s">
        <v>57</v>
      </c>
      <c r="G146" s="11">
        <v>45</v>
      </c>
      <c r="H146" s="12">
        <v>35</v>
      </c>
      <c r="I146" s="12"/>
      <c r="J146" s="12">
        <v>80</v>
      </c>
      <c r="K146" s="9" t="s">
        <v>459</v>
      </c>
      <c r="L146" s="9" t="s">
        <v>491</v>
      </c>
      <c r="M146" s="9" t="s">
        <v>492</v>
      </c>
      <c r="N146" s="9" t="s">
        <v>273</v>
      </c>
      <c r="O146" s="13"/>
    </row>
    <row r="147" spans="1:15" s="7" customFormat="1" ht="45.75" customHeight="1" x14ac:dyDescent="0.15">
      <c r="A147" s="9">
        <v>2018</v>
      </c>
      <c r="B147" s="9">
        <v>3</v>
      </c>
      <c r="C147" s="9" t="s">
        <v>46</v>
      </c>
      <c r="D147" s="9" t="s">
        <v>503</v>
      </c>
      <c r="E147" s="19" t="s">
        <v>286</v>
      </c>
      <c r="F147" s="9" t="s">
        <v>57</v>
      </c>
      <c r="G147" s="11">
        <v>214</v>
      </c>
      <c r="H147" s="12">
        <v>100</v>
      </c>
      <c r="I147" s="12">
        <v>400</v>
      </c>
      <c r="J147" s="12">
        <v>714</v>
      </c>
      <c r="K147" s="9" t="s">
        <v>459</v>
      </c>
      <c r="L147" s="9" t="s">
        <v>491</v>
      </c>
      <c r="M147" s="9" t="s">
        <v>492</v>
      </c>
      <c r="N147" s="9" t="s">
        <v>273</v>
      </c>
      <c r="O147" s="13"/>
    </row>
    <row r="148" spans="1:15" s="7" customFormat="1" ht="45.75" customHeight="1" x14ac:dyDescent="0.15">
      <c r="A148" s="9">
        <v>2018</v>
      </c>
      <c r="B148" s="9">
        <v>3</v>
      </c>
      <c r="C148" s="9" t="s">
        <v>46</v>
      </c>
      <c r="D148" s="9" t="s">
        <v>504</v>
      </c>
      <c r="E148" s="19" t="s">
        <v>286</v>
      </c>
      <c r="F148" s="9" t="s">
        <v>57</v>
      </c>
      <c r="G148" s="11">
        <v>250</v>
      </c>
      <c r="H148" s="12">
        <v>150</v>
      </c>
      <c r="I148" s="12">
        <v>500</v>
      </c>
      <c r="J148" s="12">
        <v>900</v>
      </c>
      <c r="K148" s="9" t="s">
        <v>459</v>
      </c>
      <c r="L148" s="9" t="s">
        <v>491</v>
      </c>
      <c r="M148" s="9" t="s">
        <v>492</v>
      </c>
      <c r="N148" s="9" t="s">
        <v>273</v>
      </c>
      <c r="O148" s="13"/>
    </row>
    <row r="149" spans="1:15" s="7" customFormat="1" ht="45.75" customHeight="1" x14ac:dyDescent="0.15">
      <c r="A149" s="9">
        <v>2018</v>
      </c>
      <c r="B149" s="9">
        <v>3</v>
      </c>
      <c r="C149" s="9" t="s">
        <v>46</v>
      </c>
      <c r="D149" s="9" t="s">
        <v>505</v>
      </c>
      <c r="E149" s="9" t="s">
        <v>286</v>
      </c>
      <c r="F149" s="9" t="s">
        <v>57</v>
      </c>
      <c r="G149" s="11">
        <v>100</v>
      </c>
      <c r="H149" s="12">
        <v>38</v>
      </c>
      <c r="I149" s="12">
        <v>400</v>
      </c>
      <c r="J149" s="12">
        <v>538</v>
      </c>
      <c r="K149" s="9" t="s">
        <v>459</v>
      </c>
      <c r="L149" s="9" t="s">
        <v>491</v>
      </c>
      <c r="M149" s="9" t="s">
        <v>492</v>
      </c>
      <c r="N149" s="9" t="s">
        <v>273</v>
      </c>
      <c r="O149" s="13"/>
    </row>
    <row r="150" spans="1:15" s="7" customFormat="1" ht="45.75" customHeight="1" x14ac:dyDescent="0.15">
      <c r="A150" s="9">
        <v>2018</v>
      </c>
      <c r="B150" s="9">
        <v>2</v>
      </c>
      <c r="C150" s="9" t="s">
        <v>46</v>
      </c>
      <c r="D150" s="9" t="s">
        <v>506</v>
      </c>
      <c r="E150" s="19" t="s">
        <v>286</v>
      </c>
      <c r="F150" s="9" t="s">
        <v>49</v>
      </c>
      <c r="G150" s="11">
        <v>120</v>
      </c>
      <c r="H150" s="12">
        <v>100</v>
      </c>
      <c r="I150" s="12"/>
      <c r="J150" s="12">
        <v>220</v>
      </c>
      <c r="K150" s="9" t="s">
        <v>459</v>
      </c>
      <c r="L150" s="9" t="s">
        <v>491</v>
      </c>
      <c r="M150" s="9" t="s">
        <v>492</v>
      </c>
      <c r="N150" s="9" t="s">
        <v>273</v>
      </c>
      <c r="O150" s="13"/>
    </row>
    <row r="151" spans="1:15" s="7" customFormat="1" ht="45.75" customHeight="1" x14ac:dyDescent="0.15">
      <c r="A151" s="9">
        <v>2018</v>
      </c>
      <c r="B151" s="9">
        <v>1</v>
      </c>
      <c r="C151" s="9" t="s">
        <v>46</v>
      </c>
      <c r="D151" s="9" t="s">
        <v>507</v>
      </c>
      <c r="E151" s="9" t="s">
        <v>286</v>
      </c>
      <c r="F151" s="9" t="s">
        <v>57</v>
      </c>
      <c r="G151" s="11">
        <v>25</v>
      </c>
      <c r="H151" s="12">
        <v>15</v>
      </c>
      <c r="I151" s="12"/>
      <c r="J151" s="12">
        <v>40</v>
      </c>
      <c r="K151" s="9" t="s">
        <v>459</v>
      </c>
      <c r="L151" s="9" t="s">
        <v>491</v>
      </c>
      <c r="M151" s="9" t="s">
        <v>492</v>
      </c>
      <c r="N151" s="9" t="s">
        <v>273</v>
      </c>
      <c r="O151" s="13"/>
    </row>
    <row r="152" spans="1:15" s="7" customFormat="1" ht="45.75" customHeight="1" x14ac:dyDescent="0.15">
      <c r="A152" s="9">
        <v>2018</v>
      </c>
      <c r="B152" s="9">
        <v>2</v>
      </c>
      <c r="C152" s="9" t="s">
        <v>46</v>
      </c>
      <c r="D152" s="9" t="s">
        <v>508</v>
      </c>
      <c r="E152" s="9" t="s">
        <v>286</v>
      </c>
      <c r="F152" s="9" t="s">
        <v>49</v>
      </c>
      <c r="G152" s="11">
        <v>200</v>
      </c>
      <c r="H152" s="12">
        <v>135</v>
      </c>
      <c r="I152" s="12"/>
      <c r="J152" s="12">
        <v>335</v>
      </c>
      <c r="K152" s="9" t="s">
        <v>459</v>
      </c>
      <c r="L152" s="9" t="s">
        <v>491</v>
      </c>
      <c r="M152" s="9" t="s">
        <v>492</v>
      </c>
      <c r="N152" s="9" t="s">
        <v>273</v>
      </c>
      <c r="O152" s="13"/>
    </row>
    <row r="153" spans="1:15" s="7" customFormat="1" ht="45.75" customHeight="1" x14ac:dyDescent="0.15">
      <c r="A153" s="9">
        <v>2018</v>
      </c>
      <c r="B153" s="9">
        <v>2</v>
      </c>
      <c r="C153" s="9" t="s">
        <v>46</v>
      </c>
      <c r="D153" s="9" t="s">
        <v>509</v>
      </c>
      <c r="E153" s="19" t="s">
        <v>286</v>
      </c>
      <c r="F153" s="9" t="s">
        <v>49</v>
      </c>
      <c r="G153" s="11">
        <v>145</v>
      </c>
      <c r="H153" s="12">
        <v>100</v>
      </c>
      <c r="I153" s="12"/>
      <c r="J153" s="12">
        <v>245</v>
      </c>
      <c r="K153" s="9" t="s">
        <v>459</v>
      </c>
      <c r="L153" s="9" t="s">
        <v>491</v>
      </c>
      <c r="M153" s="9" t="s">
        <v>492</v>
      </c>
      <c r="N153" s="9" t="s">
        <v>273</v>
      </c>
      <c r="O153" s="13"/>
    </row>
    <row r="154" spans="1:15" s="7" customFormat="1" ht="45.75" customHeight="1" x14ac:dyDescent="0.15">
      <c r="A154" s="9">
        <v>2018</v>
      </c>
      <c r="B154" s="9">
        <v>2</v>
      </c>
      <c r="C154" s="9" t="s">
        <v>46</v>
      </c>
      <c r="D154" s="9" t="s">
        <v>510</v>
      </c>
      <c r="E154" s="9" t="s">
        <v>154</v>
      </c>
      <c r="F154" s="9" t="s">
        <v>49</v>
      </c>
      <c r="G154" s="11">
        <v>20</v>
      </c>
      <c r="H154" s="12"/>
      <c r="I154" s="12"/>
      <c r="J154" s="12">
        <v>20</v>
      </c>
      <c r="K154" s="9" t="s">
        <v>459</v>
      </c>
      <c r="L154" s="9" t="s">
        <v>511</v>
      </c>
      <c r="M154" s="9" t="s">
        <v>512</v>
      </c>
      <c r="N154" s="9" t="s">
        <v>273</v>
      </c>
      <c r="O154" s="13"/>
    </row>
    <row r="155" spans="1:15" s="7" customFormat="1" ht="45.75" customHeight="1" x14ac:dyDescent="0.15">
      <c r="A155" s="9">
        <v>2018</v>
      </c>
      <c r="B155" s="9">
        <v>2</v>
      </c>
      <c r="C155" s="9" t="s">
        <v>46</v>
      </c>
      <c r="D155" s="9" t="s">
        <v>513</v>
      </c>
      <c r="E155" s="9" t="s">
        <v>161</v>
      </c>
      <c r="F155" s="9" t="s">
        <v>57</v>
      </c>
      <c r="G155" s="14">
        <v>26</v>
      </c>
      <c r="H155" s="12"/>
      <c r="I155" s="12"/>
      <c r="J155" s="12">
        <v>26</v>
      </c>
      <c r="K155" s="9" t="s">
        <v>459</v>
      </c>
      <c r="L155" s="9" t="s">
        <v>511</v>
      </c>
      <c r="M155" s="9" t="s">
        <v>512</v>
      </c>
      <c r="N155" s="9" t="s">
        <v>273</v>
      </c>
      <c r="O155" s="13"/>
    </row>
    <row r="156" spans="1:15" s="7" customFormat="1" ht="45.75" customHeight="1" x14ac:dyDescent="0.15">
      <c r="A156" s="9">
        <v>2018</v>
      </c>
      <c r="B156" s="9">
        <v>2</v>
      </c>
      <c r="C156" s="9" t="s">
        <v>46</v>
      </c>
      <c r="D156" s="9" t="s">
        <v>514</v>
      </c>
      <c r="E156" s="9" t="s">
        <v>161</v>
      </c>
      <c r="F156" s="9" t="s">
        <v>57</v>
      </c>
      <c r="G156" s="11">
        <v>80</v>
      </c>
      <c r="H156" s="12"/>
      <c r="I156" s="12"/>
      <c r="J156" s="12">
        <v>80</v>
      </c>
      <c r="K156" s="9" t="s">
        <v>459</v>
      </c>
      <c r="L156" s="9" t="s">
        <v>515</v>
      </c>
      <c r="M156" s="9" t="s">
        <v>512</v>
      </c>
      <c r="N156" s="9" t="s">
        <v>273</v>
      </c>
      <c r="O156" s="13"/>
    </row>
    <row r="157" spans="1:15" s="7" customFormat="1" ht="45.75" customHeight="1" x14ac:dyDescent="0.15">
      <c r="A157" s="9">
        <v>2018</v>
      </c>
      <c r="B157" s="9">
        <v>9</v>
      </c>
      <c r="C157" s="9" t="s">
        <v>46</v>
      </c>
      <c r="D157" s="9" t="s">
        <v>516</v>
      </c>
      <c r="E157" s="9" t="s">
        <v>158</v>
      </c>
      <c r="F157" s="9" t="s">
        <v>57</v>
      </c>
      <c r="G157" s="11">
        <v>1494</v>
      </c>
      <c r="H157" s="12"/>
      <c r="I157" s="12"/>
      <c r="J157" s="12">
        <v>1494</v>
      </c>
      <c r="K157" s="9" t="s">
        <v>459</v>
      </c>
      <c r="L157" s="9" t="s">
        <v>515</v>
      </c>
      <c r="M157" s="9" t="s">
        <v>512</v>
      </c>
      <c r="N157" s="9" t="s">
        <v>273</v>
      </c>
      <c r="O157" s="13" t="s">
        <v>517</v>
      </c>
    </row>
    <row r="158" spans="1:15" s="7" customFormat="1" ht="45.75" customHeight="1" x14ac:dyDescent="0.15">
      <c r="A158" s="9">
        <v>2018</v>
      </c>
      <c r="B158" s="9">
        <v>3</v>
      </c>
      <c r="C158" s="9" t="s">
        <v>46</v>
      </c>
      <c r="D158" s="9" t="s">
        <v>518</v>
      </c>
      <c r="E158" s="9" t="s">
        <v>158</v>
      </c>
      <c r="F158" s="9" t="s">
        <v>57</v>
      </c>
      <c r="G158" s="11">
        <v>70</v>
      </c>
      <c r="H158" s="12"/>
      <c r="I158" s="12"/>
      <c r="J158" s="12">
        <v>70</v>
      </c>
      <c r="K158" s="9" t="s">
        <v>519</v>
      </c>
      <c r="L158" s="9" t="s">
        <v>520</v>
      </c>
      <c r="M158" s="9" t="s">
        <v>521</v>
      </c>
      <c r="N158" s="9" t="s">
        <v>273</v>
      </c>
      <c r="O158" s="13"/>
    </row>
    <row r="159" spans="1:15" s="7" customFormat="1" ht="45.75" customHeight="1" x14ac:dyDescent="0.15">
      <c r="A159" s="9">
        <v>2018</v>
      </c>
      <c r="B159" s="9">
        <v>3</v>
      </c>
      <c r="C159" s="9" t="s">
        <v>46</v>
      </c>
      <c r="D159" s="9" t="s">
        <v>522</v>
      </c>
      <c r="E159" s="9" t="s">
        <v>154</v>
      </c>
      <c r="F159" s="9" t="s">
        <v>57</v>
      </c>
      <c r="G159" s="14"/>
      <c r="H159" s="12"/>
      <c r="I159" s="12"/>
      <c r="J159" s="12">
        <v>130</v>
      </c>
      <c r="K159" s="9" t="s">
        <v>519</v>
      </c>
      <c r="L159" s="9" t="s">
        <v>520</v>
      </c>
      <c r="M159" s="9" t="s">
        <v>521</v>
      </c>
      <c r="N159" s="9" t="s">
        <v>273</v>
      </c>
      <c r="O159" s="13"/>
    </row>
    <row r="160" spans="1:15" s="7" customFormat="1" ht="45.75" customHeight="1" x14ac:dyDescent="0.15">
      <c r="A160" s="9">
        <v>2018</v>
      </c>
      <c r="B160" s="9">
        <v>3</v>
      </c>
      <c r="C160" s="9" t="s">
        <v>46</v>
      </c>
      <c r="D160" s="9" t="s">
        <v>523</v>
      </c>
      <c r="E160" s="9" t="s">
        <v>161</v>
      </c>
      <c r="F160" s="9" t="s">
        <v>57</v>
      </c>
      <c r="G160" s="11">
        <v>30</v>
      </c>
      <c r="H160" s="12">
        <v>120</v>
      </c>
      <c r="I160" s="12"/>
      <c r="J160" s="12">
        <v>150</v>
      </c>
      <c r="K160" s="9" t="s">
        <v>519</v>
      </c>
      <c r="L160" s="9" t="s">
        <v>520</v>
      </c>
      <c r="M160" s="9" t="s">
        <v>521</v>
      </c>
      <c r="N160" s="9" t="s">
        <v>273</v>
      </c>
      <c r="O160" s="13"/>
    </row>
    <row r="161" spans="1:15" s="7" customFormat="1" ht="45.75" customHeight="1" x14ac:dyDescent="0.15">
      <c r="A161" s="9">
        <v>2018</v>
      </c>
      <c r="B161" s="9">
        <v>3</v>
      </c>
      <c r="C161" s="9" t="s">
        <v>46</v>
      </c>
      <c r="D161" s="9" t="s">
        <v>524</v>
      </c>
      <c r="E161" s="9" t="s">
        <v>154</v>
      </c>
      <c r="F161" s="9" t="s">
        <v>57</v>
      </c>
      <c r="G161" s="11">
        <v>10</v>
      </c>
      <c r="H161" s="12"/>
      <c r="I161" s="12"/>
      <c r="J161" s="12">
        <v>10</v>
      </c>
      <c r="K161" s="9" t="s">
        <v>519</v>
      </c>
      <c r="L161" s="9" t="s">
        <v>520</v>
      </c>
      <c r="M161" s="9" t="s">
        <v>521</v>
      </c>
      <c r="N161" s="9" t="s">
        <v>273</v>
      </c>
      <c r="O161" s="13"/>
    </row>
    <row r="162" spans="1:15" s="7" customFormat="1" ht="45.75" customHeight="1" x14ac:dyDescent="0.15">
      <c r="A162" s="9">
        <v>2018</v>
      </c>
      <c r="B162" s="9">
        <v>3</v>
      </c>
      <c r="C162" s="9" t="s">
        <v>46</v>
      </c>
      <c r="D162" s="9" t="s">
        <v>551</v>
      </c>
      <c r="E162" s="9" t="s">
        <v>161</v>
      </c>
      <c r="F162" s="9" t="s">
        <v>57</v>
      </c>
      <c r="G162" s="11">
        <v>750</v>
      </c>
      <c r="H162" s="12">
        <v>750</v>
      </c>
      <c r="I162" s="12"/>
      <c r="J162" s="12">
        <v>1500</v>
      </c>
      <c r="K162" s="9" t="s">
        <v>553</v>
      </c>
      <c r="L162" s="9" t="s">
        <v>554</v>
      </c>
      <c r="M162" s="9" t="s">
        <v>555</v>
      </c>
      <c r="N162" s="9" t="s">
        <v>273</v>
      </c>
      <c r="O162" s="13"/>
    </row>
    <row r="163" spans="1:15" s="7" customFormat="1" ht="45.75" customHeight="1" x14ac:dyDescent="0.15">
      <c r="A163" s="9">
        <v>2018</v>
      </c>
      <c r="B163" s="9">
        <v>3</v>
      </c>
      <c r="C163" s="9" t="s">
        <v>46</v>
      </c>
      <c r="D163" s="9" t="s">
        <v>556</v>
      </c>
      <c r="E163" s="9" t="s">
        <v>161</v>
      </c>
      <c r="F163" s="9" t="s">
        <v>57</v>
      </c>
      <c r="G163" s="14">
        <v>82</v>
      </c>
      <c r="H163" s="12">
        <v>72</v>
      </c>
      <c r="I163" s="12"/>
      <c r="J163" s="12">
        <v>154</v>
      </c>
      <c r="K163" s="9" t="s">
        <v>553</v>
      </c>
      <c r="L163" s="9" t="s">
        <v>557</v>
      </c>
      <c r="M163" s="9" t="s">
        <v>558</v>
      </c>
      <c r="N163" s="9" t="s">
        <v>273</v>
      </c>
      <c r="O163" s="13"/>
    </row>
    <row r="164" spans="1:15" s="7" customFormat="1" ht="45.75" customHeight="1" x14ac:dyDescent="0.15">
      <c r="A164" s="9">
        <v>2018</v>
      </c>
      <c r="B164" s="9">
        <v>3</v>
      </c>
      <c r="C164" s="9" t="s">
        <v>46</v>
      </c>
      <c r="D164" s="9" t="s">
        <v>559</v>
      </c>
      <c r="E164" s="9" t="s">
        <v>161</v>
      </c>
      <c r="F164" s="9" t="s">
        <v>57</v>
      </c>
      <c r="G164" s="11">
        <v>300</v>
      </c>
      <c r="H164" s="12">
        <v>300</v>
      </c>
      <c r="I164" s="12"/>
      <c r="J164" s="12">
        <v>600</v>
      </c>
      <c r="K164" s="9" t="s">
        <v>553</v>
      </c>
      <c r="L164" s="9" t="s">
        <v>554</v>
      </c>
      <c r="M164" s="9" t="s">
        <v>555</v>
      </c>
      <c r="N164" s="9" t="s">
        <v>273</v>
      </c>
      <c r="O164" s="13"/>
    </row>
    <row r="165" spans="1:15" s="7" customFormat="1" ht="45.75" customHeight="1" x14ac:dyDescent="0.15">
      <c r="A165" s="9">
        <v>2018</v>
      </c>
      <c r="B165" s="9">
        <v>3</v>
      </c>
      <c r="C165" s="9" t="s">
        <v>46</v>
      </c>
      <c r="D165" s="9" t="s">
        <v>560</v>
      </c>
      <c r="E165" s="9" t="s">
        <v>161</v>
      </c>
      <c r="F165" s="9" t="s">
        <v>57</v>
      </c>
      <c r="G165" s="11">
        <v>125</v>
      </c>
      <c r="H165" s="12">
        <v>125</v>
      </c>
      <c r="I165" s="12"/>
      <c r="J165" s="12">
        <v>250</v>
      </c>
      <c r="K165" s="9" t="s">
        <v>553</v>
      </c>
      <c r="L165" s="9" t="s">
        <v>557</v>
      </c>
      <c r="M165" s="9" t="s">
        <v>558</v>
      </c>
      <c r="N165" s="9" t="s">
        <v>273</v>
      </c>
      <c r="O165" s="13"/>
    </row>
    <row r="166" spans="1:15" s="7" customFormat="1" ht="45.75" customHeight="1" x14ac:dyDescent="0.15">
      <c r="A166" s="9">
        <v>2018</v>
      </c>
      <c r="B166" s="9">
        <v>6</v>
      </c>
      <c r="C166" s="9" t="s">
        <v>46</v>
      </c>
      <c r="D166" s="9" t="s">
        <v>561</v>
      </c>
      <c r="E166" s="9" t="s">
        <v>161</v>
      </c>
      <c r="F166" s="9" t="s">
        <v>57</v>
      </c>
      <c r="G166" s="11">
        <v>75</v>
      </c>
      <c r="H166" s="12">
        <v>75</v>
      </c>
      <c r="I166" s="12"/>
      <c r="J166" s="12">
        <v>150</v>
      </c>
      <c r="K166" s="9" t="s">
        <v>553</v>
      </c>
      <c r="L166" s="9" t="s">
        <v>557</v>
      </c>
      <c r="M166" s="9" t="s">
        <v>558</v>
      </c>
      <c r="N166" s="9" t="s">
        <v>273</v>
      </c>
      <c r="O166" s="13"/>
    </row>
    <row r="167" spans="1:15" s="7" customFormat="1" ht="45.75" customHeight="1" x14ac:dyDescent="0.15">
      <c r="A167" s="9">
        <v>2018</v>
      </c>
      <c r="B167" s="9">
        <v>6</v>
      </c>
      <c r="C167" s="9" t="s">
        <v>46</v>
      </c>
      <c r="D167" s="9" t="s">
        <v>562</v>
      </c>
      <c r="E167" s="9" t="s">
        <v>161</v>
      </c>
      <c r="F167" s="9" t="s">
        <v>57</v>
      </c>
      <c r="G167" s="14">
        <v>50</v>
      </c>
      <c r="H167" s="12">
        <v>50</v>
      </c>
      <c r="I167" s="12"/>
      <c r="J167" s="12">
        <v>100</v>
      </c>
      <c r="K167" s="9" t="s">
        <v>553</v>
      </c>
      <c r="L167" s="9" t="s">
        <v>554</v>
      </c>
      <c r="M167" s="9" t="s">
        <v>555</v>
      </c>
      <c r="N167" s="9" t="s">
        <v>273</v>
      </c>
      <c r="O167" s="13"/>
    </row>
    <row r="168" spans="1:15" s="7" customFormat="1" ht="45.75" customHeight="1" x14ac:dyDescent="0.15">
      <c r="A168" s="9">
        <v>2018</v>
      </c>
      <c r="B168" s="9">
        <v>3</v>
      </c>
      <c r="C168" s="9" t="s">
        <v>46</v>
      </c>
      <c r="D168" s="9" t="s">
        <v>563</v>
      </c>
      <c r="E168" s="9" t="s">
        <v>161</v>
      </c>
      <c r="F168" s="9" t="s">
        <v>57</v>
      </c>
      <c r="G168" s="14">
        <v>175</v>
      </c>
      <c r="H168" s="12">
        <v>175</v>
      </c>
      <c r="I168" s="12"/>
      <c r="J168" s="12">
        <v>350</v>
      </c>
      <c r="K168" s="9" t="s">
        <v>553</v>
      </c>
      <c r="L168" s="9" t="s">
        <v>557</v>
      </c>
      <c r="M168" s="9" t="s">
        <v>558</v>
      </c>
      <c r="N168" s="9" t="s">
        <v>273</v>
      </c>
      <c r="O168" s="13"/>
    </row>
    <row r="169" spans="1:15" s="7" customFormat="1" ht="45.75" customHeight="1" x14ac:dyDescent="0.15">
      <c r="A169" s="9">
        <v>2018</v>
      </c>
      <c r="B169" s="9">
        <v>3</v>
      </c>
      <c r="C169" s="9" t="s">
        <v>46</v>
      </c>
      <c r="D169" s="9" t="s">
        <v>564</v>
      </c>
      <c r="E169" s="9" t="s">
        <v>161</v>
      </c>
      <c r="F169" s="9" t="s">
        <v>57</v>
      </c>
      <c r="G169" s="11">
        <v>250</v>
      </c>
      <c r="H169" s="12">
        <v>250</v>
      </c>
      <c r="I169" s="12"/>
      <c r="J169" s="12">
        <v>500</v>
      </c>
      <c r="K169" s="9" t="s">
        <v>553</v>
      </c>
      <c r="L169" s="9" t="s">
        <v>554</v>
      </c>
      <c r="M169" s="9" t="s">
        <v>555</v>
      </c>
      <c r="N169" s="9" t="s">
        <v>273</v>
      </c>
      <c r="O169" s="13"/>
    </row>
    <row r="170" spans="1:15" s="7" customFormat="1" ht="45.75" customHeight="1" x14ac:dyDescent="0.15">
      <c r="A170" s="9">
        <v>2018</v>
      </c>
      <c r="B170" s="9">
        <v>3</v>
      </c>
      <c r="C170" s="9" t="s">
        <v>565</v>
      </c>
      <c r="D170" s="9" t="s">
        <v>566</v>
      </c>
      <c r="E170" s="9" t="s">
        <v>158</v>
      </c>
      <c r="F170" s="9" t="s">
        <v>57</v>
      </c>
      <c r="G170" s="20">
        <v>235200</v>
      </c>
      <c r="H170" s="20"/>
      <c r="I170" s="20"/>
      <c r="J170" s="20">
        <f>SUM(G170:I170)</f>
        <v>235200</v>
      </c>
      <c r="K170" s="9" t="s">
        <v>567</v>
      </c>
      <c r="L170" s="9" t="s">
        <v>568</v>
      </c>
      <c r="M170" s="9" t="s">
        <v>569</v>
      </c>
      <c r="N170" s="9" t="s">
        <v>273</v>
      </c>
      <c r="O170" s="9" t="s">
        <v>570</v>
      </c>
    </row>
    <row r="171" spans="1:15" s="7" customFormat="1" ht="45.75" customHeight="1" x14ac:dyDescent="0.15">
      <c r="A171" s="9">
        <v>2018</v>
      </c>
      <c r="B171" s="9">
        <v>1</v>
      </c>
      <c r="C171" s="9" t="s">
        <v>139</v>
      </c>
      <c r="D171" s="26" t="s">
        <v>571</v>
      </c>
      <c r="E171" s="9" t="s">
        <v>154</v>
      </c>
      <c r="F171" s="9" t="s">
        <v>57</v>
      </c>
      <c r="G171" s="11">
        <v>368</v>
      </c>
      <c r="H171" s="12"/>
      <c r="I171" s="12"/>
      <c r="J171" s="11">
        <v>368</v>
      </c>
      <c r="K171" s="9" t="s">
        <v>552</v>
      </c>
      <c r="L171" s="9" t="s">
        <v>572</v>
      </c>
      <c r="M171" s="9" t="s">
        <v>573</v>
      </c>
      <c r="N171" s="9" t="s">
        <v>273</v>
      </c>
      <c r="O171" s="13"/>
    </row>
    <row r="172" spans="1:15" s="7" customFormat="1" ht="45.75" customHeight="1" x14ac:dyDescent="0.15">
      <c r="A172" s="9">
        <v>2018</v>
      </c>
      <c r="B172" s="9">
        <v>4</v>
      </c>
      <c r="C172" s="9" t="s">
        <v>46</v>
      </c>
      <c r="D172" s="9" t="s">
        <v>574</v>
      </c>
      <c r="E172" s="9" t="s">
        <v>154</v>
      </c>
      <c r="F172" s="9" t="s">
        <v>57</v>
      </c>
      <c r="G172" s="11">
        <v>45</v>
      </c>
      <c r="H172" s="12"/>
      <c r="I172" s="12"/>
      <c r="J172" s="12">
        <v>45</v>
      </c>
      <c r="K172" s="9" t="s">
        <v>552</v>
      </c>
      <c r="L172" s="9" t="s">
        <v>575</v>
      </c>
      <c r="M172" s="9" t="s">
        <v>576</v>
      </c>
      <c r="N172" s="9" t="s">
        <v>273</v>
      </c>
      <c r="O172" s="13"/>
    </row>
    <row r="173" spans="1:15" s="7" customFormat="1" ht="45.75" customHeight="1" x14ac:dyDescent="0.15">
      <c r="A173" s="9">
        <v>2018</v>
      </c>
      <c r="B173" s="9">
        <v>4</v>
      </c>
      <c r="C173" s="9" t="s">
        <v>46</v>
      </c>
      <c r="D173" s="9" t="s">
        <v>577</v>
      </c>
      <c r="E173" s="9" t="s">
        <v>154</v>
      </c>
      <c r="F173" s="9" t="s">
        <v>57</v>
      </c>
      <c r="G173" s="14">
        <v>30</v>
      </c>
      <c r="H173" s="12"/>
      <c r="I173" s="12"/>
      <c r="J173" s="12">
        <v>30</v>
      </c>
      <c r="K173" s="9" t="s">
        <v>552</v>
      </c>
      <c r="L173" s="9" t="s">
        <v>575</v>
      </c>
      <c r="M173" s="9" t="s">
        <v>576</v>
      </c>
      <c r="N173" s="9" t="s">
        <v>273</v>
      </c>
      <c r="O173" s="13"/>
    </row>
    <row r="174" spans="1:15" s="7" customFormat="1" ht="45.75" customHeight="1" x14ac:dyDescent="0.15">
      <c r="A174" s="9">
        <v>2018</v>
      </c>
      <c r="B174" s="9">
        <v>5</v>
      </c>
      <c r="C174" s="9" t="s">
        <v>46</v>
      </c>
      <c r="D174" s="9" t="s">
        <v>578</v>
      </c>
      <c r="E174" s="9" t="s">
        <v>154</v>
      </c>
      <c r="F174" s="9" t="s">
        <v>57</v>
      </c>
      <c r="G174" s="11">
        <v>30</v>
      </c>
      <c r="H174" s="12"/>
      <c r="I174" s="12"/>
      <c r="J174" s="12">
        <v>30</v>
      </c>
      <c r="K174" s="9" t="s">
        <v>552</v>
      </c>
      <c r="L174" s="9" t="s">
        <v>575</v>
      </c>
      <c r="M174" s="9" t="s">
        <v>576</v>
      </c>
      <c r="N174" s="9" t="s">
        <v>273</v>
      </c>
      <c r="O174" s="13"/>
    </row>
    <row r="175" spans="1:15" s="7" customFormat="1" ht="45.75" customHeight="1" x14ac:dyDescent="0.15">
      <c r="A175" s="9">
        <v>2018</v>
      </c>
      <c r="B175" s="9">
        <v>6</v>
      </c>
      <c r="C175" s="9" t="s">
        <v>46</v>
      </c>
      <c r="D175" s="9" t="s">
        <v>579</v>
      </c>
      <c r="E175" s="9" t="s">
        <v>154</v>
      </c>
      <c r="F175" s="9" t="s">
        <v>57</v>
      </c>
      <c r="G175" s="11">
        <v>10</v>
      </c>
      <c r="H175" s="12"/>
      <c r="I175" s="12"/>
      <c r="J175" s="12">
        <v>10</v>
      </c>
      <c r="K175" s="9" t="s">
        <v>552</v>
      </c>
      <c r="L175" s="9" t="s">
        <v>575</v>
      </c>
      <c r="M175" s="9" t="s">
        <v>576</v>
      </c>
      <c r="N175" s="9" t="s">
        <v>273</v>
      </c>
      <c r="O175" s="13"/>
    </row>
    <row r="176" spans="1:15" s="7" customFormat="1" ht="45.75" customHeight="1" x14ac:dyDescent="0.15">
      <c r="A176" s="9">
        <v>2018</v>
      </c>
      <c r="B176" s="9">
        <v>7</v>
      </c>
      <c r="C176" s="9" t="s">
        <v>139</v>
      </c>
      <c r="D176" s="26" t="s">
        <v>580</v>
      </c>
      <c r="E176" s="9" t="s">
        <v>154</v>
      </c>
      <c r="F176" s="9" t="s">
        <v>57</v>
      </c>
      <c r="G176" s="11">
        <v>929</v>
      </c>
      <c r="H176" s="12"/>
      <c r="I176" s="12"/>
      <c r="J176" s="12">
        <v>929</v>
      </c>
      <c r="K176" s="9" t="s">
        <v>552</v>
      </c>
      <c r="L176" s="9" t="s">
        <v>581</v>
      </c>
      <c r="M176" s="9" t="s">
        <v>582</v>
      </c>
      <c r="N176" s="9" t="s">
        <v>273</v>
      </c>
      <c r="O176" s="13"/>
    </row>
    <row r="177" spans="1:15" s="7" customFormat="1" ht="45.75" customHeight="1" x14ac:dyDescent="0.15">
      <c r="A177" s="9">
        <v>2018</v>
      </c>
      <c r="B177" s="9">
        <v>8</v>
      </c>
      <c r="C177" s="9" t="s">
        <v>139</v>
      </c>
      <c r="D177" s="26" t="s">
        <v>583</v>
      </c>
      <c r="E177" s="19" t="s">
        <v>154</v>
      </c>
      <c r="F177" s="9" t="s">
        <v>57</v>
      </c>
      <c r="G177" s="11">
        <v>430</v>
      </c>
      <c r="H177" s="12"/>
      <c r="I177" s="12"/>
      <c r="J177" s="11">
        <v>430</v>
      </c>
      <c r="K177" s="9" t="s">
        <v>552</v>
      </c>
      <c r="L177" s="9" t="s">
        <v>572</v>
      </c>
      <c r="M177" s="9" t="s">
        <v>573</v>
      </c>
      <c r="N177" s="9" t="s">
        <v>53</v>
      </c>
      <c r="O177" s="13"/>
    </row>
    <row r="178" spans="1:15" ht="20.25" customHeight="1" x14ac:dyDescent="0.15"/>
    <row r="179" spans="1:15" ht="40.5" customHeight="1" x14ac:dyDescent="0.15">
      <c r="A179" s="89" t="s">
        <v>42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</row>
  </sheetData>
  <mergeCells count="3">
    <mergeCell ref="A2:O2"/>
    <mergeCell ref="A179:O179"/>
    <mergeCell ref="A1:O1"/>
  </mergeCells>
  <phoneticPr fontId="4" type="noConversion"/>
  <dataValidations count="5">
    <dataValidation type="list" allowBlank="1" showInputMessage="1" showErrorMessage="1" sqref="E120:E177 E92:E111 E57:E87 E4:E52">
      <formula1>"토건,토목,건축,전문,전기,통신,소방,기타"</formula1>
    </dataValidation>
    <dataValidation type="list" allowBlank="1" showInputMessage="1" showErrorMessage="1" sqref="C120:C177 C92:C111 C57:C87 C4:C52">
      <formula1>"자체조달,중앙조달"</formula1>
    </dataValidation>
    <dataValidation type="list" allowBlank="1" showInputMessage="1" showErrorMessage="1" sqref="F4:F20 F120:F177 F92:F111 F57:F87 F22:F52">
      <formula1>"대안,턴키,일반,PQ,수의,실적"</formula1>
    </dataValidation>
    <dataValidation type="textLength" operator="lessThanOrEqual" allowBlank="1" showInputMessage="1" showErrorMessage="1" sqref="K14 K16:K20 K102 K94:K99 K104:K111 K154:K155 K157:K161 K165 K167:K169 K51:K52 K41:K49">
      <formula1>5</formula1>
    </dataValidation>
    <dataValidation type="list" allowBlank="1" showInputMessage="1" showErrorMessage="1" sqref="N4:N177">
      <formula1>"비협정,협정"</formula1>
    </dataValidation>
  </dataValidations>
  <pageMargins left="0.19685039370078741" right="0.19685039370078741" top="0.66" bottom="0.36" header="0.51181102362204722" footer="0.33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O114"/>
  <sheetViews>
    <sheetView workbookViewId="0">
      <selection activeCell="D5" sqref="D5"/>
    </sheetView>
  </sheetViews>
  <sheetFormatPr defaultRowHeight="13.5" x14ac:dyDescent="0.15"/>
  <cols>
    <col min="1" max="1" width="7.21875" style="1" customWidth="1"/>
    <col min="2" max="2" width="6.5546875" style="1" customWidth="1"/>
    <col min="3" max="3" width="8.88671875" style="1"/>
    <col min="4" max="4" width="43.44140625" style="1" customWidth="1"/>
    <col min="5" max="6" width="8.88671875" style="1"/>
    <col min="7" max="7" width="10.88671875" customWidth="1"/>
    <col min="8" max="8" width="8.88671875" style="1"/>
    <col min="9" max="9" width="8.44140625" style="1" customWidth="1"/>
    <col min="10" max="10" width="12.88671875" style="1" customWidth="1"/>
    <col min="11" max="11" width="8.44140625" style="1" customWidth="1"/>
  </cols>
  <sheetData>
    <row r="1" spans="1:15" ht="76.5" customHeight="1" thickBot="1" x14ac:dyDescent="0.2">
      <c r="A1" s="91" t="s">
        <v>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3"/>
      <c r="N1" s="3"/>
      <c r="O1" s="3"/>
    </row>
    <row r="2" spans="1:15" ht="47.25" customHeight="1" thickBot="1" x14ac:dyDescent="0.2">
      <c r="A2" s="51" t="s">
        <v>30</v>
      </c>
      <c r="B2" s="52" t="s">
        <v>743</v>
      </c>
      <c r="C2" s="52" t="s">
        <v>31</v>
      </c>
      <c r="D2" s="52" t="s">
        <v>32</v>
      </c>
      <c r="E2" s="52" t="s">
        <v>33</v>
      </c>
      <c r="F2" s="52" t="s">
        <v>34</v>
      </c>
      <c r="G2" s="66" t="s">
        <v>35</v>
      </c>
      <c r="H2" s="52" t="s">
        <v>36</v>
      </c>
      <c r="I2" s="52" t="s">
        <v>37</v>
      </c>
      <c r="J2" s="52" t="s">
        <v>38</v>
      </c>
      <c r="K2" s="52" t="s">
        <v>39</v>
      </c>
      <c r="L2" s="53" t="s">
        <v>40</v>
      </c>
    </row>
    <row r="3" spans="1:15" s="5" customFormat="1" ht="35.25" customHeight="1" x14ac:dyDescent="0.15">
      <c r="A3" s="72">
        <v>2018</v>
      </c>
      <c r="B3" s="54">
        <v>1</v>
      </c>
      <c r="C3" s="54" t="s">
        <v>46</v>
      </c>
      <c r="D3" s="54" t="s">
        <v>598</v>
      </c>
      <c r="E3" s="54" t="s">
        <v>80</v>
      </c>
      <c r="F3" s="54" t="s">
        <v>57</v>
      </c>
      <c r="G3" s="55">
        <v>35</v>
      </c>
      <c r="H3" s="54" t="s">
        <v>599</v>
      </c>
      <c r="I3" s="54" t="s">
        <v>600</v>
      </c>
      <c r="J3" s="54" t="s">
        <v>601</v>
      </c>
      <c r="K3" s="54" t="s">
        <v>744</v>
      </c>
      <c r="L3" s="73"/>
    </row>
    <row r="4" spans="1:15" s="5" customFormat="1" ht="35.25" customHeight="1" x14ac:dyDescent="0.15">
      <c r="A4" s="59">
        <v>2018</v>
      </c>
      <c r="B4" s="39">
        <v>1</v>
      </c>
      <c r="C4" s="39" t="s">
        <v>602</v>
      </c>
      <c r="D4" s="39" t="s">
        <v>603</v>
      </c>
      <c r="E4" s="39" t="s">
        <v>604</v>
      </c>
      <c r="F4" s="39" t="s">
        <v>605</v>
      </c>
      <c r="G4" s="56">
        <v>10.6</v>
      </c>
      <c r="H4" s="39" t="s">
        <v>606</v>
      </c>
      <c r="I4" s="39" t="s">
        <v>607</v>
      </c>
      <c r="J4" s="39" t="s">
        <v>608</v>
      </c>
      <c r="K4" s="39" t="s">
        <v>744</v>
      </c>
      <c r="L4" s="64"/>
    </row>
    <row r="5" spans="1:15" s="5" customFormat="1" ht="35.25" customHeight="1" x14ac:dyDescent="0.15">
      <c r="A5" s="59">
        <v>2018</v>
      </c>
      <c r="B5" s="39">
        <v>2</v>
      </c>
      <c r="C5" s="39" t="s">
        <v>46</v>
      </c>
      <c r="D5" s="39" t="s">
        <v>609</v>
      </c>
      <c r="E5" s="39" t="s">
        <v>610</v>
      </c>
      <c r="F5" s="39" t="s">
        <v>49</v>
      </c>
      <c r="G5" s="56">
        <v>22</v>
      </c>
      <c r="H5" s="39" t="s">
        <v>606</v>
      </c>
      <c r="I5" s="39" t="s">
        <v>611</v>
      </c>
      <c r="J5" s="39" t="s">
        <v>612</v>
      </c>
      <c r="K5" s="39" t="s">
        <v>744</v>
      </c>
      <c r="L5" s="64"/>
    </row>
    <row r="6" spans="1:15" s="5" customFormat="1" ht="35.25" customHeight="1" x14ac:dyDescent="0.15">
      <c r="A6" s="59">
        <v>2018</v>
      </c>
      <c r="B6" s="39">
        <v>2</v>
      </c>
      <c r="C6" s="39" t="s">
        <v>46</v>
      </c>
      <c r="D6" s="39" t="s">
        <v>750</v>
      </c>
      <c r="E6" s="39" t="s">
        <v>610</v>
      </c>
      <c r="F6" s="39" t="s">
        <v>613</v>
      </c>
      <c r="G6" s="56">
        <v>22</v>
      </c>
      <c r="H6" s="39" t="s">
        <v>606</v>
      </c>
      <c r="I6" s="39" t="s">
        <v>611</v>
      </c>
      <c r="J6" s="39" t="s">
        <v>612</v>
      </c>
      <c r="K6" s="39" t="s">
        <v>744</v>
      </c>
      <c r="L6" s="64"/>
    </row>
    <row r="7" spans="1:15" s="5" customFormat="1" ht="35.25" customHeight="1" x14ac:dyDescent="0.15">
      <c r="A7" s="59">
        <v>2018</v>
      </c>
      <c r="B7" s="39">
        <v>2</v>
      </c>
      <c r="C7" s="39" t="s">
        <v>614</v>
      </c>
      <c r="D7" s="39" t="s">
        <v>615</v>
      </c>
      <c r="E7" s="39" t="s">
        <v>610</v>
      </c>
      <c r="F7" s="39" t="s">
        <v>613</v>
      </c>
      <c r="G7" s="36">
        <v>11</v>
      </c>
      <c r="H7" s="39" t="s">
        <v>606</v>
      </c>
      <c r="I7" s="39" t="s">
        <v>611</v>
      </c>
      <c r="J7" s="39" t="s">
        <v>612</v>
      </c>
      <c r="K7" s="39" t="s">
        <v>744</v>
      </c>
      <c r="L7" s="57"/>
    </row>
    <row r="8" spans="1:15" s="5" customFormat="1" ht="35.25" customHeight="1" x14ac:dyDescent="0.15">
      <c r="A8" s="59">
        <v>2018</v>
      </c>
      <c r="B8" s="39">
        <v>2</v>
      </c>
      <c r="C8" s="39" t="s">
        <v>614</v>
      </c>
      <c r="D8" s="39" t="s">
        <v>616</v>
      </c>
      <c r="E8" s="39" t="s">
        <v>610</v>
      </c>
      <c r="F8" s="39" t="s">
        <v>613</v>
      </c>
      <c r="G8" s="36">
        <v>22</v>
      </c>
      <c r="H8" s="39" t="s">
        <v>606</v>
      </c>
      <c r="I8" s="39" t="s">
        <v>611</v>
      </c>
      <c r="J8" s="39" t="s">
        <v>612</v>
      </c>
      <c r="K8" s="39" t="s">
        <v>744</v>
      </c>
      <c r="L8" s="57"/>
    </row>
    <row r="9" spans="1:15" s="5" customFormat="1" ht="35.25" customHeight="1" x14ac:dyDescent="0.15">
      <c r="A9" s="59">
        <v>2018</v>
      </c>
      <c r="B9" s="39">
        <v>2</v>
      </c>
      <c r="C9" s="39" t="s">
        <v>614</v>
      </c>
      <c r="D9" s="39" t="s">
        <v>617</v>
      </c>
      <c r="E9" s="39" t="s">
        <v>610</v>
      </c>
      <c r="F9" s="39" t="s">
        <v>613</v>
      </c>
      <c r="G9" s="58" t="s">
        <v>618</v>
      </c>
      <c r="H9" s="39" t="s">
        <v>606</v>
      </c>
      <c r="I9" s="39" t="s">
        <v>611</v>
      </c>
      <c r="J9" s="39" t="s">
        <v>612</v>
      </c>
      <c r="K9" s="39" t="s">
        <v>744</v>
      </c>
      <c r="L9" s="57"/>
    </row>
    <row r="10" spans="1:15" s="5" customFormat="1" ht="35.25" customHeight="1" x14ac:dyDescent="0.15">
      <c r="A10" s="59">
        <v>2018</v>
      </c>
      <c r="B10" s="39">
        <v>2</v>
      </c>
      <c r="C10" s="39" t="s">
        <v>614</v>
      </c>
      <c r="D10" s="39" t="s">
        <v>619</v>
      </c>
      <c r="E10" s="39" t="s">
        <v>610</v>
      </c>
      <c r="F10" s="39" t="s">
        <v>613</v>
      </c>
      <c r="G10" s="58" t="s">
        <v>618</v>
      </c>
      <c r="H10" s="39" t="s">
        <v>606</v>
      </c>
      <c r="I10" s="39" t="s">
        <v>611</v>
      </c>
      <c r="J10" s="39" t="s">
        <v>612</v>
      </c>
      <c r="K10" s="39" t="s">
        <v>744</v>
      </c>
      <c r="L10" s="57"/>
    </row>
    <row r="11" spans="1:15" s="5" customFormat="1" ht="35.25" customHeight="1" x14ac:dyDescent="0.15">
      <c r="A11" s="59">
        <v>2018</v>
      </c>
      <c r="B11" s="39">
        <v>2</v>
      </c>
      <c r="C11" s="39" t="s">
        <v>46</v>
      </c>
      <c r="D11" s="39" t="s">
        <v>620</v>
      </c>
      <c r="E11" s="39" t="s">
        <v>80</v>
      </c>
      <c r="F11" s="39" t="s">
        <v>57</v>
      </c>
      <c r="G11" s="56">
        <v>58</v>
      </c>
      <c r="H11" s="39" t="s">
        <v>606</v>
      </c>
      <c r="I11" s="39" t="s">
        <v>611</v>
      </c>
      <c r="J11" s="39" t="s">
        <v>612</v>
      </c>
      <c r="K11" s="39" t="s">
        <v>744</v>
      </c>
      <c r="L11" s="64"/>
    </row>
    <row r="12" spans="1:15" s="5" customFormat="1" ht="35.25" customHeight="1" x14ac:dyDescent="0.15">
      <c r="A12" s="59">
        <v>2018</v>
      </c>
      <c r="B12" s="39">
        <v>3</v>
      </c>
      <c r="C12" s="39" t="s">
        <v>614</v>
      </c>
      <c r="D12" s="39" t="s">
        <v>621</v>
      </c>
      <c r="E12" s="39" t="s">
        <v>610</v>
      </c>
      <c r="F12" s="39" t="s">
        <v>613</v>
      </c>
      <c r="G12" s="56">
        <v>11</v>
      </c>
      <c r="H12" s="39" t="s">
        <v>606</v>
      </c>
      <c r="I12" s="39" t="s">
        <v>611</v>
      </c>
      <c r="J12" s="39" t="s">
        <v>612</v>
      </c>
      <c r="K12" s="39" t="s">
        <v>744</v>
      </c>
      <c r="L12" s="64"/>
    </row>
    <row r="13" spans="1:15" s="5" customFormat="1" ht="35.25" customHeight="1" x14ac:dyDescent="0.15">
      <c r="A13" s="59">
        <v>2018</v>
      </c>
      <c r="B13" s="39">
        <v>7</v>
      </c>
      <c r="C13" s="39" t="s">
        <v>46</v>
      </c>
      <c r="D13" s="39" t="s">
        <v>162</v>
      </c>
      <c r="E13" s="39" t="s">
        <v>70</v>
      </c>
      <c r="F13" s="39" t="s">
        <v>163</v>
      </c>
      <c r="G13" s="56">
        <v>274</v>
      </c>
      <c r="H13" s="39" t="s">
        <v>164</v>
      </c>
      <c r="I13" s="39" t="s">
        <v>165</v>
      </c>
      <c r="J13" s="39" t="s">
        <v>166</v>
      </c>
      <c r="K13" s="39" t="s">
        <v>53</v>
      </c>
      <c r="L13" s="64"/>
    </row>
    <row r="14" spans="1:15" s="5" customFormat="1" ht="35.25" customHeight="1" x14ac:dyDescent="0.15">
      <c r="A14" s="59">
        <v>2018</v>
      </c>
      <c r="B14" s="39">
        <v>1</v>
      </c>
      <c r="C14" s="39" t="s">
        <v>46</v>
      </c>
      <c r="D14" s="39" t="s">
        <v>167</v>
      </c>
      <c r="E14" s="39" t="s">
        <v>70</v>
      </c>
      <c r="F14" s="39" t="s">
        <v>57</v>
      </c>
      <c r="G14" s="56">
        <v>200</v>
      </c>
      <c r="H14" s="39" t="s">
        <v>164</v>
      </c>
      <c r="I14" s="39" t="s">
        <v>168</v>
      </c>
      <c r="J14" s="39" t="s">
        <v>169</v>
      </c>
      <c r="K14" s="39" t="s">
        <v>53</v>
      </c>
      <c r="L14" s="64"/>
    </row>
    <row r="15" spans="1:15" s="5" customFormat="1" ht="35.25" customHeight="1" x14ac:dyDescent="0.15">
      <c r="A15" s="59">
        <v>2018</v>
      </c>
      <c r="B15" s="39">
        <v>1</v>
      </c>
      <c r="C15" s="39" t="s">
        <v>46</v>
      </c>
      <c r="D15" s="39" t="s">
        <v>170</v>
      </c>
      <c r="E15" s="39" t="s">
        <v>70</v>
      </c>
      <c r="F15" s="39" t="s">
        <v>57</v>
      </c>
      <c r="G15" s="56">
        <v>70</v>
      </c>
      <c r="H15" s="39" t="s">
        <v>164</v>
      </c>
      <c r="I15" s="39" t="s">
        <v>168</v>
      </c>
      <c r="J15" s="39" t="s">
        <v>169</v>
      </c>
      <c r="K15" s="39" t="s">
        <v>53</v>
      </c>
      <c r="L15" s="64"/>
    </row>
    <row r="16" spans="1:15" s="5" customFormat="1" ht="35.25" customHeight="1" x14ac:dyDescent="0.15">
      <c r="A16" s="59">
        <v>2018</v>
      </c>
      <c r="B16" s="39">
        <v>1</v>
      </c>
      <c r="C16" s="39" t="s">
        <v>139</v>
      </c>
      <c r="D16" s="39" t="s">
        <v>171</v>
      </c>
      <c r="E16" s="39" t="s">
        <v>70</v>
      </c>
      <c r="F16" s="39" t="s">
        <v>49</v>
      </c>
      <c r="G16" s="56">
        <v>20</v>
      </c>
      <c r="H16" s="39" t="s">
        <v>164</v>
      </c>
      <c r="I16" s="39" t="s">
        <v>172</v>
      </c>
      <c r="J16" s="39" t="s">
        <v>173</v>
      </c>
      <c r="K16" s="39" t="s">
        <v>53</v>
      </c>
      <c r="L16" s="64"/>
    </row>
    <row r="17" spans="1:12" s="5" customFormat="1" ht="35.25" customHeight="1" x14ac:dyDescent="0.15">
      <c r="A17" s="59">
        <v>2018</v>
      </c>
      <c r="B17" s="39">
        <v>2</v>
      </c>
      <c r="C17" s="39" t="s">
        <v>46</v>
      </c>
      <c r="D17" s="39" t="s">
        <v>174</v>
      </c>
      <c r="E17" s="39" t="s">
        <v>80</v>
      </c>
      <c r="F17" s="39" t="s">
        <v>49</v>
      </c>
      <c r="G17" s="56">
        <v>200</v>
      </c>
      <c r="H17" s="39" t="s">
        <v>164</v>
      </c>
      <c r="I17" s="39" t="s">
        <v>175</v>
      </c>
      <c r="J17" s="39" t="s">
        <v>176</v>
      </c>
      <c r="K17" s="39" t="s">
        <v>53</v>
      </c>
      <c r="L17" s="64"/>
    </row>
    <row r="18" spans="1:12" s="18" customFormat="1" ht="35.25" customHeight="1" x14ac:dyDescent="0.15">
      <c r="A18" s="59">
        <v>2018</v>
      </c>
      <c r="B18" s="39">
        <v>3</v>
      </c>
      <c r="C18" s="39" t="s">
        <v>46</v>
      </c>
      <c r="D18" s="39" t="s">
        <v>751</v>
      </c>
      <c r="E18" s="39" t="s">
        <v>80</v>
      </c>
      <c r="F18" s="39" t="s">
        <v>49</v>
      </c>
      <c r="G18" s="56">
        <v>20</v>
      </c>
      <c r="H18" s="39" t="s">
        <v>164</v>
      </c>
      <c r="I18" s="39" t="s">
        <v>175</v>
      </c>
      <c r="J18" s="39" t="s">
        <v>176</v>
      </c>
      <c r="K18" s="39" t="s">
        <v>53</v>
      </c>
      <c r="L18" s="64"/>
    </row>
    <row r="19" spans="1:12" ht="35.25" customHeight="1" x14ac:dyDescent="0.15">
      <c r="A19" s="59">
        <v>2018</v>
      </c>
      <c r="B19" s="39">
        <v>4</v>
      </c>
      <c r="C19" s="39" t="s">
        <v>46</v>
      </c>
      <c r="D19" s="39" t="s">
        <v>177</v>
      </c>
      <c r="E19" s="39" t="s">
        <v>80</v>
      </c>
      <c r="F19" s="39" t="s">
        <v>49</v>
      </c>
      <c r="G19" s="36">
        <v>50</v>
      </c>
      <c r="H19" s="39" t="s">
        <v>164</v>
      </c>
      <c r="I19" s="39" t="s">
        <v>175</v>
      </c>
      <c r="J19" s="39" t="s">
        <v>176</v>
      </c>
      <c r="K19" s="39" t="s">
        <v>53</v>
      </c>
      <c r="L19" s="57"/>
    </row>
    <row r="20" spans="1:12" ht="35.25" customHeight="1" x14ac:dyDescent="0.15">
      <c r="A20" s="59">
        <v>2018</v>
      </c>
      <c r="B20" s="39">
        <v>2</v>
      </c>
      <c r="C20" s="39" t="s">
        <v>46</v>
      </c>
      <c r="D20" s="39" t="s">
        <v>178</v>
      </c>
      <c r="E20" s="39" t="s">
        <v>70</v>
      </c>
      <c r="F20" s="39" t="s">
        <v>57</v>
      </c>
      <c r="G20" s="56">
        <v>150</v>
      </c>
      <c r="H20" s="39" t="s">
        <v>164</v>
      </c>
      <c r="I20" s="39" t="s">
        <v>179</v>
      </c>
      <c r="J20" s="39" t="s">
        <v>180</v>
      </c>
      <c r="K20" s="39" t="s">
        <v>53</v>
      </c>
      <c r="L20" s="64"/>
    </row>
    <row r="21" spans="1:12" s="5" customFormat="1" ht="35.25" customHeight="1" x14ac:dyDescent="0.15">
      <c r="A21" s="59">
        <v>2018</v>
      </c>
      <c r="B21" s="39">
        <v>1</v>
      </c>
      <c r="C21" s="39" t="s">
        <v>46</v>
      </c>
      <c r="D21" s="39" t="s">
        <v>69</v>
      </c>
      <c r="E21" s="39" t="s">
        <v>70</v>
      </c>
      <c r="F21" s="39" t="s">
        <v>57</v>
      </c>
      <c r="G21" s="56">
        <v>48</v>
      </c>
      <c r="H21" s="39" t="s">
        <v>71</v>
      </c>
      <c r="I21" s="39" t="s">
        <v>72</v>
      </c>
      <c r="J21" s="39" t="s">
        <v>73</v>
      </c>
      <c r="K21" s="39" t="s">
        <v>53</v>
      </c>
      <c r="L21" s="64"/>
    </row>
    <row r="22" spans="1:12" s="5" customFormat="1" ht="35.25" customHeight="1" x14ac:dyDescent="0.15">
      <c r="A22" s="59">
        <v>2018</v>
      </c>
      <c r="B22" s="39">
        <v>1</v>
      </c>
      <c r="C22" s="39" t="s">
        <v>46</v>
      </c>
      <c r="D22" s="39" t="s">
        <v>74</v>
      </c>
      <c r="E22" s="39" t="s">
        <v>70</v>
      </c>
      <c r="F22" s="39" t="s">
        <v>49</v>
      </c>
      <c r="G22" s="56">
        <v>15</v>
      </c>
      <c r="H22" s="39" t="s">
        <v>71</v>
      </c>
      <c r="I22" s="39" t="s">
        <v>75</v>
      </c>
      <c r="J22" s="39" t="s">
        <v>76</v>
      </c>
      <c r="K22" s="39" t="s">
        <v>53</v>
      </c>
      <c r="L22" s="64"/>
    </row>
    <row r="23" spans="1:12" s="5" customFormat="1" ht="35.25" customHeight="1" x14ac:dyDescent="0.15">
      <c r="A23" s="59">
        <v>2018</v>
      </c>
      <c r="B23" s="39">
        <v>5</v>
      </c>
      <c r="C23" s="39" t="s">
        <v>46</v>
      </c>
      <c r="D23" s="39" t="s">
        <v>752</v>
      </c>
      <c r="E23" s="39" t="s">
        <v>70</v>
      </c>
      <c r="F23" s="39" t="s">
        <v>49</v>
      </c>
      <c r="G23" s="56">
        <v>10.5</v>
      </c>
      <c r="H23" s="39" t="s">
        <v>71</v>
      </c>
      <c r="I23" s="39" t="s">
        <v>75</v>
      </c>
      <c r="J23" s="39" t="s">
        <v>76</v>
      </c>
      <c r="K23" s="39" t="s">
        <v>53</v>
      </c>
      <c r="L23" s="64"/>
    </row>
    <row r="24" spans="1:12" s="5" customFormat="1" ht="35.25" customHeight="1" x14ac:dyDescent="0.15">
      <c r="A24" s="59">
        <v>2018</v>
      </c>
      <c r="B24" s="39">
        <v>1</v>
      </c>
      <c r="C24" s="39" t="s">
        <v>46</v>
      </c>
      <c r="D24" s="39" t="s">
        <v>77</v>
      </c>
      <c r="E24" s="39" t="s">
        <v>70</v>
      </c>
      <c r="F24" s="39" t="s">
        <v>57</v>
      </c>
      <c r="G24" s="36">
        <v>65</v>
      </c>
      <c r="H24" s="39" t="s">
        <v>71</v>
      </c>
      <c r="I24" s="39" t="s">
        <v>72</v>
      </c>
      <c r="J24" s="39" t="s">
        <v>73</v>
      </c>
      <c r="K24" s="39" t="s">
        <v>53</v>
      </c>
      <c r="L24" s="57"/>
    </row>
    <row r="25" spans="1:12" s="5" customFormat="1" ht="35.25" customHeight="1" x14ac:dyDescent="0.15">
      <c r="A25" s="59">
        <v>2018</v>
      </c>
      <c r="B25" s="39">
        <v>1</v>
      </c>
      <c r="C25" s="39" t="s">
        <v>46</v>
      </c>
      <c r="D25" s="39" t="s">
        <v>78</v>
      </c>
      <c r="E25" s="39" t="s">
        <v>70</v>
      </c>
      <c r="F25" s="39" t="s">
        <v>57</v>
      </c>
      <c r="G25" s="56">
        <v>29</v>
      </c>
      <c r="H25" s="39" t="s">
        <v>71</v>
      </c>
      <c r="I25" s="39" t="s">
        <v>75</v>
      </c>
      <c r="J25" s="39" t="s">
        <v>76</v>
      </c>
      <c r="K25" s="39" t="s">
        <v>53</v>
      </c>
      <c r="L25" s="64"/>
    </row>
    <row r="26" spans="1:12" s="5" customFormat="1" ht="35.25" customHeight="1" x14ac:dyDescent="0.15">
      <c r="A26" s="59">
        <v>2018</v>
      </c>
      <c r="B26" s="39">
        <v>1</v>
      </c>
      <c r="C26" s="39" t="s">
        <v>46</v>
      </c>
      <c r="D26" s="39" t="s">
        <v>753</v>
      </c>
      <c r="E26" s="39" t="s">
        <v>70</v>
      </c>
      <c r="F26" s="39" t="s">
        <v>57</v>
      </c>
      <c r="G26" s="56">
        <v>50</v>
      </c>
      <c r="H26" s="39" t="s">
        <v>71</v>
      </c>
      <c r="I26" s="39" t="s">
        <v>72</v>
      </c>
      <c r="J26" s="39" t="s">
        <v>73</v>
      </c>
      <c r="K26" s="39" t="s">
        <v>53</v>
      </c>
      <c r="L26" s="64"/>
    </row>
    <row r="27" spans="1:12" s="5" customFormat="1" ht="35.25" customHeight="1" x14ac:dyDescent="0.15">
      <c r="A27" s="59">
        <v>2018</v>
      </c>
      <c r="B27" s="39">
        <v>1</v>
      </c>
      <c r="C27" s="39" t="s">
        <v>46</v>
      </c>
      <c r="D27" s="39" t="s">
        <v>79</v>
      </c>
      <c r="E27" s="39" t="s">
        <v>80</v>
      </c>
      <c r="F27" s="39" t="s">
        <v>57</v>
      </c>
      <c r="G27" s="56">
        <v>300</v>
      </c>
      <c r="H27" s="39" t="s">
        <v>81</v>
      </c>
      <c r="I27" s="39" t="s">
        <v>82</v>
      </c>
      <c r="J27" s="39" t="s">
        <v>83</v>
      </c>
      <c r="K27" s="39" t="s">
        <v>53</v>
      </c>
      <c r="L27" s="64"/>
    </row>
    <row r="28" spans="1:12" s="5" customFormat="1" ht="35.25" customHeight="1" x14ac:dyDescent="0.15">
      <c r="A28" s="59">
        <v>2017</v>
      </c>
      <c r="B28" s="39">
        <v>1</v>
      </c>
      <c r="C28" s="39" t="s">
        <v>46</v>
      </c>
      <c r="D28" s="39" t="s">
        <v>84</v>
      </c>
      <c r="E28" s="39" t="s">
        <v>70</v>
      </c>
      <c r="F28" s="39" t="s">
        <v>57</v>
      </c>
      <c r="G28" s="56">
        <v>40</v>
      </c>
      <c r="H28" s="39" t="s">
        <v>81</v>
      </c>
      <c r="I28" s="39" t="s">
        <v>85</v>
      </c>
      <c r="J28" s="39" t="s">
        <v>86</v>
      </c>
      <c r="K28" s="39" t="s">
        <v>53</v>
      </c>
      <c r="L28" s="64"/>
    </row>
    <row r="29" spans="1:12" s="5" customFormat="1" ht="35.25" customHeight="1" x14ac:dyDescent="0.15">
      <c r="A29" s="59">
        <v>2018</v>
      </c>
      <c r="B29" s="39">
        <v>1</v>
      </c>
      <c r="C29" s="39" t="s">
        <v>46</v>
      </c>
      <c r="D29" s="39" t="s">
        <v>87</v>
      </c>
      <c r="E29" s="39" t="s">
        <v>70</v>
      </c>
      <c r="F29" s="39" t="s">
        <v>49</v>
      </c>
      <c r="G29" s="56">
        <v>12</v>
      </c>
      <c r="H29" s="39" t="s">
        <v>81</v>
      </c>
      <c r="I29" s="39" t="s">
        <v>88</v>
      </c>
      <c r="J29" s="39" t="s">
        <v>89</v>
      </c>
      <c r="K29" s="39" t="s">
        <v>53</v>
      </c>
      <c r="L29" s="64"/>
    </row>
    <row r="30" spans="1:12" s="5" customFormat="1" ht="35.25" customHeight="1" x14ac:dyDescent="0.15">
      <c r="A30" s="59">
        <v>2018</v>
      </c>
      <c r="B30" s="39">
        <v>1</v>
      </c>
      <c r="C30" s="39" t="s">
        <v>46</v>
      </c>
      <c r="D30" s="39" t="s">
        <v>90</v>
      </c>
      <c r="E30" s="39" t="s">
        <v>70</v>
      </c>
      <c r="F30" s="39" t="s">
        <v>49</v>
      </c>
      <c r="G30" s="56">
        <v>18</v>
      </c>
      <c r="H30" s="39" t="s">
        <v>81</v>
      </c>
      <c r="I30" s="39" t="s">
        <v>88</v>
      </c>
      <c r="J30" s="39" t="s">
        <v>89</v>
      </c>
      <c r="K30" s="39" t="s">
        <v>53</v>
      </c>
      <c r="L30" s="64"/>
    </row>
    <row r="31" spans="1:12" s="5" customFormat="1" ht="35.25" customHeight="1" x14ac:dyDescent="0.15">
      <c r="A31" s="59">
        <v>2018</v>
      </c>
      <c r="B31" s="39">
        <v>1</v>
      </c>
      <c r="C31" s="39" t="s">
        <v>46</v>
      </c>
      <c r="D31" s="39" t="s">
        <v>91</v>
      </c>
      <c r="E31" s="39" t="s">
        <v>70</v>
      </c>
      <c r="F31" s="39" t="s">
        <v>49</v>
      </c>
      <c r="G31" s="56">
        <v>15</v>
      </c>
      <c r="H31" s="39" t="s">
        <v>81</v>
      </c>
      <c r="I31" s="39" t="s">
        <v>92</v>
      </c>
      <c r="J31" s="39" t="s">
        <v>93</v>
      </c>
      <c r="K31" s="39" t="s">
        <v>53</v>
      </c>
      <c r="L31" s="64"/>
    </row>
    <row r="32" spans="1:12" s="5" customFormat="1" ht="35.25" customHeight="1" x14ac:dyDescent="0.15">
      <c r="A32" s="59">
        <v>2018</v>
      </c>
      <c r="B32" s="39">
        <v>1</v>
      </c>
      <c r="C32" s="39" t="s">
        <v>46</v>
      </c>
      <c r="D32" s="39" t="s">
        <v>94</v>
      </c>
      <c r="E32" s="39" t="s">
        <v>70</v>
      </c>
      <c r="F32" s="39" t="s">
        <v>49</v>
      </c>
      <c r="G32" s="56">
        <v>10</v>
      </c>
      <c r="H32" s="39" t="s">
        <v>81</v>
      </c>
      <c r="I32" s="39" t="s">
        <v>92</v>
      </c>
      <c r="J32" s="39" t="s">
        <v>93</v>
      </c>
      <c r="K32" s="39" t="s">
        <v>53</v>
      </c>
      <c r="L32" s="64"/>
    </row>
    <row r="33" spans="1:12" s="5" customFormat="1" ht="35.25" customHeight="1" x14ac:dyDescent="0.15">
      <c r="A33" s="59">
        <v>2018</v>
      </c>
      <c r="B33" s="39">
        <v>1</v>
      </c>
      <c r="C33" s="39" t="s">
        <v>46</v>
      </c>
      <c r="D33" s="39" t="s">
        <v>95</v>
      </c>
      <c r="E33" s="39" t="s">
        <v>70</v>
      </c>
      <c r="F33" s="39" t="s">
        <v>49</v>
      </c>
      <c r="G33" s="56">
        <v>12</v>
      </c>
      <c r="H33" s="39" t="s">
        <v>81</v>
      </c>
      <c r="I33" s="39" t="s">
        <v>96</v>
      </c>
      <c r="J33" s="39" t="s">
        <v>97</v>
      </c>
      <c r="K33" s="39" t="s">
        <v>53</v>
      </c>
      <c r="L33" s="64"/>
    </row>
    <row r="34" spans="1:12" s="5" customFormat="1" ht="35.25" customHeight="1" x14ac:dyDescent="0.15">
      <c r="A34" s="59">
        <v>2018</v>
      </c>
      <c r="B34" s="39">
        <v>1</v>
      </c>
      <c r="C34" s="39" t="s">
        <v>46</v>
      </c>
      <c r="D34" s="39" t="s">
        <v>98</v>
      </c>
      <c r="E34" s="39" t="s">
        <v>70</v>
      </c>
      <c r="F34" s="39" t="s">
        <v>49</v>
      </c>
      <c r="G34" s="56">
        <v>14</v>
      </c>
      <c r="H34" s="39" t="s">
        <v>81</v>
      </c>
      <c r="I34" s="39" t="s">
        <v>96</v>
      </c>
      <c r="J34" s="39" t="s">
        <v>97</v>
      </c>
      <c r="K34" s="39" t="s">
        <v>53</v>
      </c>
      <c r="L34" s="64"/>
    </row>
    <row r="35" spans="1:12" s="5" customFormat="1" ht="35.25" customHeight="1" x14ac:dyDescent="0.15">
      <c r="A35" s="59">
        <v>2018</v>
      </c>
      <c r="B35" s="39">
        <v>1</v>
      </c>
      <c r="C35" s="39" t="s">
        <v>46</v>
      </c>
      <c r="D35" s="39" t="s">
        <v>99</v>
      </c>
      <c r="E35" s="39" t="s">
        <v>70</v>
      </c>
      <c r="F35" s="39" t="s">
        <v>49</v>
      </c>
      <c r="G35" s="56">
        <v>84</v>
      </c>
      <c r="H35" s="39" t="s">
        <v>81</v>
      </c>
      <c r="I35" s="39" t="s">
        <v>92</v>
      </c>
      <c r="J35" s="39" t="s">
        <v>93</v>
      </c>
      <c r="K35" s="39" t="s">
        <v>53</v>
      </c>
      <c r="L35" s="64"/>
    </row>
    <row r="36" spans="1:12" s="5" customFormat="1" ht="35.25" customHeight="1" x14ac:dyDescent="0.15">
      <c r="A36" s="59">
        <v>2018</v>
      </c>
      <c r="B36" s="39">
        <v>3</v>
      </c>
      <c r="C36" s="39" t="s">
        <v>46</v>
      </c>
      <c r="D36" s="39" t="s">
        <v>100</v>
      </c>
      <c r="E36" s="39" t="s">
        <v>70</v>
      </c>
      <c r="F36" s="39" t="s">
        <v>49</v>
      </c>
      <c r="G36" s="56">
        <v>22</v>
      </c>
      <c r="H36" s="39" t="s">
        <v>81</v>
      </c>
      <c r="I36" s="39" t="s">
        <v>88</v>
      </c>
      <c r="J36" s="39" t="s">
        <v>89</v>
      </c>
      <c r="K36" s="39" t="s">
        <v>53</v>
      </c>
      <c r="L36" s="64"/>
    </row>
    <row r="37" spans="1:12" ht="35.25" customHeight="1" x14ac:dyDescent="0.15">
      <c r="A37" s="59">
        <v>2018</v>
      </c>
      <c r="B37" s="39">
        <v>1</v>
      </c>
      <c r="C37" s="39" t="s">
        <v>420</v>
      </c>
      <c r="D37" s="39" t="s">
        <v>421</v>
      </c>
      <c r="E37" s="39" t="s">
        <v>422</v>
      </c>
      <c r="F37" s="39" t="s">
        <v>423</v>
      </c>
      <c r="G37" s="74">
        <v>27</v>
      </c>
      <c r="H37" s="39" t="s">
        <v>424</v>
      </c>
      <c r="I37" s="39" t="s">
        <v>425</v>
      </c>
      <c r="J37" s="39" t="s">
        <v>426</v>
      </c>
      <c r="K37" s="39" t="s">
        <v>427</v>
      </c>
      <c r="L37" s="64"/>
    </row>
    <row r="38" spans="1:12" ht="35.25" customHeight="1" x14ac:dyDescent="0.15">
      <c r="A38" s="59">
        <v>2018</v>
      </c>
      <c r="B38" s="39">
        <v>2</v>
      </c>
      <c r="C38" s="39" t="s">
        <v>420</v>
      </c>
      <c r="D38" s="39" t="s">
        <v>428</v>
      </c>
      <c r="E38" s="39" t="s">
        <v>422</v>
      </c>
      <c r="F38" s="39" t="s">
        <v>423</v>
      </c>
      <c r="G38" s="74">
        <v>10</v>
      </c>
      <c r="H38" s="39" t="s">
        <v>424</v>
      </c>
      <c r="I38" s="39" t="s">
        <v>425</v>
      </c>
      <c r="J38" s="39" t="s">
        <v>426</v>
      </c>
      <c r="K38" s="39" t="s">
        <v>427</v>
      </c>
      <c r="L38" s="64"/>
    </row>
    <row r="39" spans="1:12" ht="35.25" customHeight="1" x14ac:dyDescent="0.15">
      <c r="A39" s="59">
        <v>2018</v>
      </c>
      <c r="B39" s="39">
        <v>3</v>
      </c>
      <c r="C39" s="39" t="s">
        <v>420</v>
      </c>
      <c r="D39" s="39" t="s">
        <v>429</v>
      </c>
      <c r="E39" s="39" t="s">
        <v>422</v>
      </c>
      <c r="F39" s="39" t="s">
        <v>423</v>
      </c>
      <c r="G39" s="74">
        <v>60</v>
      </c>
      <c r="H39" s="39" t="s">
        <v>424</v>
      </c>
      <c r="I39" s="39" t="s">
        <v>425</v>
      </c>
      <c r="J39" s="39" t="s">
        <v>426</v>
      </c>
      <c r="K39" s="39" t="s">
        <v>427</v>
      </c>
      <c r="L39" s="64"/>
    </row>
    <row r="40" spans="1:12" ht="35.25" customHeight="1" x14ac:dyDescent="0.15">
      <c r="A40" s="59">
        <v>2018</v>
      </c>
      <c r="B40" s="39">
        <v>4</v>
      </c>
      <c r="C40" s="39" t="s">
        <v>420</v>
      </c>
      <c r="D40" s="39" t="s">
        <v>430</v>
      </c>
      <c r="E40" s="39" t="s">
        <v>422</v>
      </c>
      <c r="F40" s="39" t="s">
        <v>431</v>
      </c>
      <c r="G40" s="74">
        <v>216</v>
      </c>
      <c r="H40" s="39" t="s">
        <v>424</v>
      </c>
      <c r="I40" s="39" t="s">
        <v>432</v>
      </c>
      <c r="J40" s="39" t="s">
        <v>433</v>
      </c>
      <c r="K40" s="39" t="s">
        <v>427</v>
      </c>
      <c r="L40" s="64"/>
    </row>
    <row r="41" spans="1:12" ht="35.25" customHeight="1" x14ac:dyDescent="0.15">
      <c r="A41" s="59">
        <v>2018</v>
      </c>
      <c r="B41" s="39">
        <v>5</v>
      </c>
      <c r="C41" s="39" t="s">
        <v>420</v>
      </c>
      <c r="D41" s="39" t="s">
        <v>434</v>
      </c>
      <c r="E41" s="39" t="s">
        <v>422</v>
      </c>
      <c r="F41" s="39" t="s">
        <v>423</v>
      </c>
      <c r="G41" s="74">
        <v>20</v>
      </c>
      <c r="H41" s="39" t="s">
        <v>424</v>
      </c>
      <c r="I41" s="39" t="s">
        <v>432</v>
      </c>
      <c r="J41" s="39" t="s">
        <v>433</v>
      </c>
      <c r="K41" s="39" t="s">
        <v>427</v>
      </c>
      <c r="L41" s="64"/>
    </row>
    <row r="42" spans="1:12" ht="35.25" customHeight="1" x14ac:dyDescent="0.15">
      <c r="A42" s="59">
        <v>2018</v>
      </c>
      <c r="B42" s="39">
        <v>6</v>
      </c>
      <c r="C42" s="39" t="s">
        <v>420</v>
      </c>
      <c r="D42" s="39" t="s">
        <v>435</v>
      </c>
      <c r="E42" s="39" t="s">
        <v>422</v>
      </c>
      <c r="F42" s="39" t="s">
        <v>423</v>
      </c>
      <c r="G42" s="74">
        <v>20</v>
      </c>
      <c r="H42" s="39" t="s">
        <v>424</v>
      </c>
      <c r="I42" s="39" t="s">
        <v>432</v>
      </c>
      <c r="J42" s="39" t="s">
        <v>433</v>
      </c>
      <c r="K42" s="39" t="s">
        <v>427</v>
      </c>
      <c r="L42" s="64"/>
    </row>
    <row r="43" spans="1:12" ht="35.25" customHeight="1" x14ac:dyDescent="0.15">
      <c r="A43" s="59">
        <v>2018</v>
      </c>
      <c r="B43" s="39">
        <v>7</v>
      </c>
      <c r="C43" s="39" t="s">
        <v>420</v>
      </c>
      <c r="D43" s="39" t="s">
        <v>436</v>
      </c>
      <c r="E43" s="39" t="s">
        <v>422</v>
      </c>
      <c r="F43" s="39" t="s">
        <v>423</v>
      </c>
      <c r="G43" s="74">
        <v>95</v>
      </c>
      <c r="H43" s="39" t="s">
        <v>424</v>
      </c>
      <c r="I43" s="39" t="s">
        <v>437</v>
      </c>
      <c r="J43" s="39" t="s">
        <v>438</v>
      </c>
      <c r="K43" s="39" t="s">
        <v>427</v>
      </c>
      <c r="L43" s="64"/>
    </row>
    <row r="44" spans="1:12" ht="35.25" customHeight="1" x14ac:dyDescent="0.15">
      <c r="A44" s="59">
        <v>2018</v>
      </c>
      <c r="B44" s="39">
        <v>8</v>
      </c>
      <c r="C44" s="39" t="s">
        <v>420</v>
      </c>
      <c r="D44" s="39" t="s">
        <v>439</v>
      </c>
      <c r="E44" s="39" t="s">
        <v>422</v>
      </c>
      <c r="F44" s="39" t="s">
        <v>423</v>
      </c>
      <c r="G44" s="74">
        <v>12</v>
      </c>
      <c r="H44" s="39" t="s">
        <v>424</v>
      </c>
      <c r="I44" s="39" t="s">
        <v>440</v>
      </c>
      <c r="J44" s="39" t="s">
        <v>441</v>
      </c>
      <c r="K44" s="39" t="s">
        <v>427</v>
      </c>
      <c r="L44" s="64"/>
    </row>
    <row r="45" spans="1:12" ht="35.25" customHeight="1" x14ac:dyDescent="0.15">
      <c r="A45" s="59">
        <v>2018</v>
      </c>
      <c r="B45" s="39">
        <v>9</v>
      </c>
      <c r="C45" s="39" t="s">
        <v>420</v>
      </c>
      <c r="D45" s="39" t="s">
        <v>442</v>
      </c>
      <c r="E45" s="39" t="s">
        <v>422</v>
      </c>
      <c r="F45" s="39" t="s">
        <v>423</v>
      </c>
      <c r="G45" s="74">
        <v>16</v>
      </c>
      <c r="H45" s="39" t="s">
        <v>424</v>
      </c>
      <c r="I45" s="39" t="s">
        <v>443</v>
      </c>
      <c r="J45" s="39" t="s">
        <v>444</v>
      </c>
      <c r="K45" s="39" t="s">
        <v>427</v>
      </c>
      <c r="L45" s="64"/>
    </row>
    <row r="46" spans="1:12" ht="35.25" customHeight="1" x14ac:dyDescent="0.15">
      <c r="A46" s="59">
        <v>2018</v>
      </c>
      <c r="B46" s="39">
        <v>10</v>
      </c>
      <c r="C46" s="39" t="s">
        <v>420</v>
      </c>
      <c r="D46" s="39" t="s">
        <v>445</v>
      </c>
      <c r="E46" s="39" t="s">
        <v>422</v>
      </c>
      <c r="F46" s="39" t="s">
        <v>423</v>
      </c>
      <c r="G46" s="74">
        <v>10</v>
      </c>
      <c r="H46" s="39" t="s">
        <v>424</v>
      </c>
      <c r="I46" s="39" t="s">
        <v>443</v>
      </c>
      <c r="J46" s="39" t="s">
        <v>444</v>
      </c>
      <c r="K46" s="39" t="s">
        <v>427</v>
      </c>
      <c r="L46" s="64"/>
    </row>
    <row r="47" spans="1:12" s="5" customFormat="1" ht="35.25" customHeight="1" x14ac:dyDescent="0.15">
      <c r="A47" s="59">
        <v>2018</v>
      </c>
      <c r="B47" s="39">
        <v>3</v>
      </c>
      <c r="C47" s="39" t="s">
        <v>46</v>
      </c>
      <c r="D47" s="39" t="s">
        <v>195</v>
      </c>
      <c r="E47" s="39" t="s">
        <v>80</v>
      </c>
      <c r="F47" s="39" t="s">
        <v>57</v>
      </c>
      <c r="G47" s="56">
        <v>50</v>
      </c>
      <c r="H47" s="39" t="s">
        <v>745</v>
      </c>
      <c r="I47" s="39" t="s">
        <v>196</v>
      </c>
      <c r="J47" s="39" t="s">
        <v>197</v>
      </c>
      <c r="K47" s="39" t="s">
        <v>273</v>
      </c>
      <c r="L47" s="64"/>
    </row>
    <row r="48" spans="1:12" s="5" customFormat="1" ht="35.25" customHeight="1" x14ac:dyDescent="0.15">
      <c r="A48" s="59">
        <v>2018</v>
      </c>
      <c r="B48" s="39">
        <v>1</v>
      </c>
      <c r="C48" s="39" t="s">
        <v>139</v>
      </c>
      <c r="D48" s="39" t="s">
        <v>198</v>
      </c>
      <c r="E48" s="39" t="s">
        <v>70</v>
      </c>
      <c r="F48" s="39" t="s">
        <v>57</v>
      </c>
      <c r="G48" s="56">
        <v>100</v>
      </c>
      <c r="H48" s="39" t="s">
        <v>745</v>
      </c>
      <c r="I48" s="39" t="s">
        <v>186</v>
      </c>
      <c r="J48" s="39" t="s">
        <v>187</v>
      </c>
      <c r="K48" s="39" t="s">
        <v>273</v>
      </c>
      <c r="L48" s="64"/>
    </row>
    <row r="49" spans="1:12" s="5" customFormat="1" ht="35.25" customHeight="1" x14ac:dyDescent="0.15">
      <c r="A49" s="59">
        <v>2018</v>
      </c>
      <c r="B49" s="39">
        <v>2</v>
      </c>
      <c r="C49" s="39" t="s">
        <v>46</v>
      </c>
      <c r="D49" s="39" t="s">
        <v>199</v>
      </c>
      <c r="E49" s="39" t="s">
        <v>80</v>
      </c>
      <c r="F49" s="39" t="s">
        <v>57</v>
      </c>
      <c r="G49" s="56"/>
      <c r="H49" s="39" t="s">
        <v>745</v>
      </c>
      <c r="I49" s="39" t="s">
        <v>186</v>
      </c>
      <c r="J49" s="39" t="s">
        <v>187</v>
      </c>
      <c r="K49" s="39" t="s">
        <v>273</v>
      </c>
      <c r="L49" s="64"/>
    </row>
    <row r="50" spans="1:12" s="5" customFormat="1" ht="35.25" customHeight="1" x14ac:dyDescent="0.15">
      <c r="A50" s="59">
        <v>2018</v>
      </c>
      <c r="B50" s="39">
        <v>4</v>
      </c>
      <c r="C50" s="39" t="s">
        <v>46</v>
      </c>
      <c r="D50" s="39" t="s">
        <v>200</v>
      </c>
      <c r="E50" s="39" t="s">
        <v>80</v>
      </c>
      <c r="F50" s="39" t="s">
        <v>57</v>
      </c>
      <c r="G50" s="36">
        <v>50</v>
      </c>
      <c r="H50" s="39" t="s">
        <v>745</v>
      </c>
      <c r="I50" s="39" t="s">
        <v>193</v>
      </c>
      <c r="J50" s="39" t="s">
        <v>194</v>
      </c>
      <c r="K50" s="39" t="s">
        <v>273</v>
      </c>
      <c r="L50" s="57"/>
    </row>
    <row r="51" spans="1:12" s="37" customFormat="1" ht="35.25" customHeight="1" x14ac:dyDescent="0.15">
      <c r="A51" s="60">
        <v>2018</v>
      </c>
      <c r="B51" s="61">
        <v>2</v>
      </c>
      <c r="C51" s="61" t="s">
        <v>726</v>
      </c>
      <c r="D51" s="61" t="s">
        <v>727</v>
      </c>
      <c r="E51" s="61" t="s">
        <v>728</v>
      </c>
      <c r="F51" s="61" t="s">
        <v>729</v>
      </c>
      <c r="G51" s="62">
        <v>10</v>
      </c>
      <c r="H51" s="61" t="s">
        <v>730</v>
      </c>
      <c r="I51" s="61" t="s">
        <v>731</v>
      </c>
      <c r="J51" s="61" t="s">
        <v>732</v>
      </c>
      <c r="K51" s="61" t="s">
        <v>733</v>
      </c>
      <c r="L51" s="63"/>
    </row>
    <row r="52" spans="1:12" s="5" customFormat="1" ht="35.25" customHeight="1" x14ac:dyDescent="0.15">
      <c r="A52" s="59">
        <v>2018</v>
      </c>
      <c r="B52" s="39">
        <v>10</v>
      </c>
      <c r="C52" s="39" t="s">
        <v>46</v>
      </c>
      <c r="D52" s="39" t="s">
        <v>734</v>
      </c>
      <c r="E52" s="39" t="s">
        <v>80</v>
      </c>
      <c r="F52" s="39" t="s">
        <v>49</v>
      </c>
      <c r="G52" s="14">
        <v>12</v>
      </c>
      <c r="H52" s="39" t="s">
        <v>730</v>
      </c>
      <c r="I52" s="39" t="s">
        <v>735</v>
      </c>
      <c r="J52" s="39" t="s">
        <v>736</v>
      </c>
      <c r="K52" s="39" t="s">
        <v>53</v>
      </c>
      <c r="L52" s="64"/>
    </row>
    <row r="53" spans="1:12" s="5" customFormat="1" ht="35.25" customHeight="1" x14ac:dyDescent="0.15">
      <c r="A53" s="59">
        <v>2018</v>
      </c>
      <c r="B53" s="39">
        <v>1</v>
      </c>
      <c r="C53" s="39" t="s">
        <v>46</v>
      </c>
      <c r="D53" s="39" t="s">
        <v>737</v>
      </c>
      <c r="E53" s="39" t="s">
        <v>80</v>
      </c>
      <c r="F53" s="39" t="s">
        <v>49</v>
      </c>
      <c r="G53" s="14">
        <v>21</v>
      </c>
      <c r="H53" s="39" t="s">
        <v>730</v>
      </c>
      <c r="I53" s="39" t="s">
        <v>738</v>
      </c>
      <c r="J53" s="39" t="s">
        <v>739</v>
      </c>
      <c r="K53" s="39" t="s">
        <v>53</v>
      </c>
      <c r="L53" s="64"/>
    </row>
    <row r="54" spans="1:12" s="7" customFormat="1" ht="31.5" customHeight="1" x14ac:dyDescent="0.15">
      <c r="A54" s="8">
        <v>2018</v>
      </c>
      <c r="B54" s="9">
        <v>2</v>
      </c>
      <c r="C54" s="9" t="s">
        <v>46</v>
      </c>
      <c r="D54" s="26" t="s">
        <v>766</v>
      </c>
      <c r="E54" s="9" t="s">
        <v>80</v>
      </c>
      <c r="F54" s="9" t="s">
        <v>49</v>
      </c>
      <c r="G54" s="16">
        <v>22</v>
      </c>
      <c r="H54" s="9" t="s">
        <v>767</v>
      </c>
      <c r="I54" s="9" t="s">
        <v>768</v>
      </c>
      <c r="J54" s="9" t="s">
        <v>769</v>
      </c>
      <c r="K54" s="9" t="s">
        <v>53</v>
      </c>
      <c r="L54" s="79"/>
    </row>
    <row r="55" spans="1:12" s="5" customFormat="1" ht="35.25" customHeight="1" x14ac:dyDescent="0.15">
      <c r="A55" s="59">
        <v>2018</v>
      </c>
      <c r="B55" s="39">
        <v>2</v>
      </c>
      <c r="C55" s="39" t="s">
        <v>726</v>
      </c>
      <c r="D55" s="39" t="s">
        <v>740</v>
      </c>
      <c r="E55" s="39" t="s">
        <v>728</v>
      </c>
      <c r="F55" s="39" t="s">
        <v>729</v>
      </c>
      <c r="G55" s="14">
        <v>21</v>
      </c>
      <c r="H55" s="39" t="s">
        <v>730</v>
      </c>
      <c r="I55" s="39" t="s">
        <v>741</v>
      </c>
      <c r="J55" s="39" t="s">
        <v>742</v>
      </c>
      <c r="K55" s="39" t="s">
        <v>733</v>
      </c>
      <c r="L55" s="64"/>
    </row>
    <row r="56" spans="1:12" s="33" customFormat="1" ht="35.25" customHeight="1" x14ac:dyDescent="0.15">
      <c r="A56" s="59">
        <v>2018</v>
      </c>
      <c r="B56" s="39">
        <v>2</v>
      </c>
      <c r="C56" s="39" t="s">
        <v>139</v>
      </c>
      <c r="D56" s="39" t="s">
        <v>674</v>
      </c>
      <c r="E56" s="39" t="s">
        <v>80</v>
      </c>
      <c r="F56" s="39" t="s">
        <v>57</v>
      </c>
      <c r="G56" s="56">
        <v>500</v>
      </c>
      <c r="H56" s="39" t="s">
        <v>675</v>
      </c>
      <c r="I56" s="39" t="s">
        <v>676</v>
      </c>
      <c r="J56" s="39" t="s">
        <v>677</v>
      </c>
      <c r="K56" s="39" t="s">
        <v>53</v>
      </c>
      <c r="L56" s="64"/>
    </row>
    <row r="57" spans="1:12" s="33" customFormat="1" ht="35.25" customHeight="1" x14ac:dyDescent="0.15">
      <c r="A57" s="59">
        <v>2018</v>
      </c>
      <c r="B57" s="39">
        <v>2</v>
      </c>
      <c r="C57" s="39" t="s">
        <v>46</v>
      </c>
      <c r="D57" s="39" t="s">
        <v>678</v>
      </c>
      <c r="E57" s="39" t="s">
        <v>80</v>
      </c>
      <c r="F57" s="39" t="s">
        <v>49</v>
      </c>
      <c r="G57" s="56">
        <v>40</v>
      </c>
      <c r="H57" s="39" t="s">
        <v>675</v>
      </c>
      <c r="I57" s="39" t="s">
        <v>679</v>
      </c>
      <c r="J57" s="39" t="s">
        <v>680</v>
      </c>
      <c r="K57" s="39" t="s">
        <v>53</v>
      </c>
      <c r="L57" s="64"/>
    </row>
    <row r="58" spans="1:12" s="33" customFormat="1" ht="35.25" customHeight="1" x14ac:dyDescent="0.15">
      <c r="A58" s="59">
        <v>2018</v>
      </c>
      <c r="B58" s="39">
        <v>2</v>
      </c>
      <c r="C58" s="39" t="s">
        <v>46</v>
      </c>
      <c r="D58" s="39" t="s">
        <v>681</v>
      </c>
      <c r="E58" s="39" t="s">
        <v>80</v>
      </c>
      <c r="F58" s="39" t="s">
        <v>49</v>
      </c>
      <c r="G58" s="56">
        <v>10</v>
      </c>
      <c r="H58" s="39" t="s">
        <v>675</v>
      </c>
      <c r="I58" s="39" t="s">
        <v>679</v>
      </c>
      <c r="J58" s="39" t="s">
        <v>680</v>
      </c>
      <c r="K58" s="39" t="s">
        <v>53</v>
      </c>
      <c r="L58" s="64"/>
    </row>
    <row r="59" spans="1:12" s="33" customFormat="1" ht="35.25" customHeight="1" x14ac:dyDescent="0.15">
      <c r="A59" s="59">
        <v>2018</v>
      </c>
      <c r="B59" s="39">
        <v>1</v>
      </c>
      <c r="C59" s="39" t="s">
        <v>46</v>
      </c>
      <c r="D59" s="39" t="s">
        <v>682</v>
      </c>
      <c r="E59" s="39" t="s">
        <v>80</v>
      </c>
      <c r="F59" s="39" t="s">
        <v>49</v>
      </c>
      <c r="G59" s="56">
        <v>46</v>
      </c>
      <c r="H59" s="39" t="s">
        <v>641</v>
      </c>
      <c r="I59" s="39" t="s">
        <v>642</v>
      </c>
      <c r="J59" s="39" t="s">
        <v>683</v>
      </c>
      <c r="K59" s="39" t="s">
        <v>53</v>
      </c>
      <c r="L59" s="64"/>
    </row>
    <row r="60" spans="1:12" s="5" customFormat="1" ht="35.25" customHeight="1" x14ac:dyDescent="0.15">
      <c r="A60" s="59">
        <v>2018</v>
      </c>
      <c r="B60" s="39">
        <v>1</v>
      </c>
      <c r="C60" s="39" t="s">
        <v>46</v>
      </c>
      <c r="D60" s="39" t="s">
        <v>229</v>
      </c>
      <c r="E60" s="39" t="s">
        <v>70</v>
      </c>
      <c r="F60" s="39" t="s">
        <v>57</v>
      </c>
      <c r="G60" s="56">
        <v>70</v>
      </c>
      <c r="H60" s="39" t="s">
        <v>230</v>
      </c>
      <c r="I60" s="39" t="s">
        <v>231</v>
      </c>
      <c r="J60" s="39" t="s">
        <v>232</v>
      </c>
      <c r="K60" s="39" t="s">
        <v>53</v>
      </c>
      <c r="L60" s="64"/>
    </row>
    <row r="61" spans="1:12" s="5" customFormat="1" ht="35.25" customHeight="1" x14ac:dyDescent="0.15">
      <c r="A61" s="59">
        <v>2018</v>
      </c>
      <c r="B61" s="39">
        <v>1</v>
      </c>
      <c r="C61" s="39" t="s">
        <v>46</v>
      </c>
      <c r="D61" s="39" t="s">
        <v>233</v>
      </c>
      <c r="E61" s="39" t="s">
        <v>80</v>
      </c>
      <c r="F61" s="39" t="s">
        <v>49</v>
      </c>
      <c r="G61" s="56">
        <v>20</v>
      </c>
      <c r="H61" s="39" t="s">
        <v>230</v>
      </c>
      <c r="I61" s="39" t="s">
        <v>234</v>
      </c>
      <c r="J61" s="39" t="s">
        <v>235</v>
      </c>
      <c r="K61" s="39" t="s">
        <v>53</v>
      </c>
      <c r="L61" s="64"/>
    </row>
    <row r="62" spans="1:12" s="5" customFormat="1" ht="35.25" customHeight="1" x14ac:dyDescent="0.15">
      <c r="A62" s="59">
        <v>2018</v>
      </c>
      <c r="B62" s="39">
        <v>1</v>
      </c>
      <c r="C62" s="39" t="s">
        <v>46</v>
      </c>
      <c r="D62" s="39" t="s">
        <v>236</v>
      </c>
      <c r="E62" s="39" t="s">
        <v>80</v>
      </c>
      <c r="F62" s="39" t="s">
        <v>49</v>
      </c>
      <c r="G62" s="56">
        <v>20</v>
      </c>
      <c r="H62" s="39" t="s">
        <v>230</v>
      </c>
      <c r="I62" s="39" t="s">
        <v>234</v>
      </c>
      <c r="J62" s="39" t="s">
        <v>235</v>
      </c>
      <c r="K62" s="39" t="s">
        <v>53</v>
      </c>
      <c r="L62" s="64"/>
    </row>
    <row r="63" spans="1:12" s="5" customFormat="1" ht="35.25" customHeight="1" x14ac:dyDescent="0.15">
      <c r="A63" s="59">
        <v>2018</v>
      </c>
      <c r="B63" s="39" t="s">
        <v>237</v>
      </c>
      <c r="C63" s="39" t="s">
        <v>46</v>
      </c>
      <c r="D63" s="39" t="s">
        <v>238</v>
      </c>
      <c r="E63" s="39" t="s">
        <v>80</v>
      </c>
      <c r="F63" s="39" t="s">
        <v>57</v>
      </c>
      <c r="G63" s="56">
        <v>40</v>
      </c>
      <c r="H63" s="39" t="s">
        <v>230</v>
      </c>
      <c r="I63" s="39" t="s">
        <v>239</v>
      </c>
      <c r="J63" s="39" t="s">
        <v>240</v>
      </c>
      <c r="K63" s="39" t="s">
        <v>53</v>
      </c>
      <c r="L63" s="64"/>
    </row>
    <row r="64" spans="1:12" s="5" customFormat="1" ht="35.25" customHeight="1" x14ac:dyDescent="0.15">
      <c r="A64" s="59">
        <v>2018</v>
      </c>
      <c r="B64" s="39" t="s">
        <v>241</v>
      </c>
      <c r="C64" s="39" t="s">
        <v>46</v>
      </c>
      <c r="D64" s="39" t="s">
        <v>242</v>
      </c>
      <c r="E64" s="39" t="s">
        <v>80</v>
      </c>
      <c r="F64" s="39" t="s">
        <v>57</v>
      </c>
      <c r="G64" s="56">
        <v>140</v>
      </c>
      <c r="H64" s="39" t="s">
        <v>230</v>
      </c>
      <c r="I64" s="39" t="s">
        <v>239</v>
      </c>
      <c r="J64" s="39" t="s">
        <v>243</v>
      </c>
      <c r="K64" s="39" t="s">
        <v>53</v>
      </c>
      <c r="L64" s="64"/>
    </row>
    <row r="65" spans="1:15" s="5" customFormat="1" ht="35.25" customHeight="1" x14ac:dyDescent="0.15">
      <c r="A65" s="59">
        <v>2018</v>
      </c>
      <c r="B65" s="39" t="s">
        <v>244</v>
      </c>
      <c r="C65" s="39" t="s">
        <v>46</v>
      </c>
      <c r="D65" s="39" t="s">
        <v>754</v>
      </c>
      <c r="E65" s="39" t="s">
        <v>80</v>
      </c>
      <c r="F65" s="39" t="s">
        <v>57</v>
      </c>
      <c r="G65" s="56">
        <v>70</v>
      </c>
      <c r="H65" s="39" t="s">
        <v>230</v>
      </c>
      <c r="I65" s="39" t="s">
        <v>239</v>
      </c>
      <c r="J65" s="39" t="s">
        <v>245</v>
      </c>
      <c r="K65" s="39" t="s">
        <v>53</v>
      </c>
      <c r="L65" s="64"/>
    </row>
    <row r="66" spans="1:15" s="5" customFormat="1" ht="35.25" customHeight="1" x14ac:dyDescent="0.15">
      <c r="A66" s="59">
        <v>2018</v>
      </c>
      <c r="B66" s="39">
        <v>3</v>
      </c>
      <c r="C66" s="39" t="s">
        <v>46</v>
      </c>
      <c r="D66" s="39" t="s">
        <v>314</v>
      </c>
      <c r="E66" s="39" t="s">
        <v>70</v>
      </c>
      <c r="F66" s="39" t="s">
        <v>57</v>
      </c>
      <c r="G66" s="56">
        <v>50</v>
      </c>
      <c r="H66" s="39" t="s">
        <v>315</v>
      </c>
      <c r="I66" s="39" t="s">
        <v>316</v>
      </c>
      <c r="J66" s="39" t="s">
        <v>317</v>
      </c>
      <c r="K66" s="39" t="s">
        <v>318</v>
      </c>
      <c r="L66" s="64"/>
    </row>
    <row r="67" spans="1:15" s="5" customFormat="1" ht="35.25" customHeight="1" x14ac:dyDescent="0.15">
      <c r="A67" s="59">
        <v>2018</v>
      </c>
      <c r="B67" s="39">
        <v>1</v>
      </c>
      <c r="C67" s="39" t="s">
        <v>46</v>
      </c>
      <c r="D67" s="39" t="s">
        <v>319</v>
      </c>
      <c r="E67" s="39" t="s">
        <v>320</v>
      </c>
      <c r="F67" s="39" t="s">
        <v>57</v>
      </c>
      <c r="G67" s="56">
        <v>500</v>
      </c>
      <c r="H67" s="39" t="s">
        <v>315</v>
      </c>
      <c r="I67" s="39" t="s">
        <v>321</v>
      </c>
      <c r="J67" s="39" t="s">
        <v>322</v>
      </c>
      <c r="K67" s="39" t="s">
        <v>318</v>
      </c>
      <c r="L67" s="64"/>
    </row>
    <row r="68" spans="1:15" s="5" customFormat="1" ht="35.25" customHeight="1" x14ac:dyDescent="0.15">
      <c r="A68" s="59">
        <v>2018</v>
      </c>
      <c r="B68" s="39">
        <v>2</v>
      </c>
      <c r="C68" s="39" t="s">
        <v>46</v>
      </c>
      <c r="D68" s="39" t="s">
        <v>694</v>
      </c>
      <c r="E68" s="39" t="s">
        <v>70</v>
      </c>
      <c r="F68" s="39" t="s">
        <v>695</v>
      </c>
      <c r="G68" s="56">
        <v>67</v>
      </c>
      <c r="H68" s="39" t="s">
        <v>696</v>
      </c>
      <c r="I68" s="39" t="s">
        <v>697</v>
      </c>
      <c r="J68" s="39" t="s">
        <v>698</v>
      </c>
      <c r="K68" s="39" t="s">
        <v>53</v>
      </c>
      <c r="L68" s="64"/>
    </row>
    <row r="69" spans="1:15" s="5" customFormat="1" ht="35.25" customHeight="1" x14ac:dyDescent="0.15">
      <c r="A69" s="59">
        <v>2018</v>
      </c>
      <c r="B69" s="39">
        <v>1</v>
      </c>
      <c r="C69" s="39" t="s">
        <v>46</v>
      </c>
      <c r="D69" s="39" t="s">
        <v>376</v>
      </c>
      <c r="E69" s="39" t="s">
        <v>80</v>
      </c>
      <c r="F69" s="39" t="s">
        <v>49</v>
      </c>
      <c r="G69" s="56">
        <v>14</v>
      </c>
      <c r="H69" s="39" t="s">
        <v>336</v>
      </c>
      <c r="I69" s="39" t="s">
        <v>360</v>
      </c>
      <c r="J69" s="39" t="s">
        <v>361</v>
      </c>
      <c r="K69" s="39" t="s">
        <v>53</v>
      </c>
      <c r="L69" s="64"/>
    </row>
    <row r="70" spans="1:15" s="5" customFormat="1" ht="35.25" customHeight="1" x14ac:dyDescent="0.15">
      <c r="A70" s="59">
        <v>2018</v>
      </c>
      <c r="B70" s="39">
        <v>1</v>
      </c>
      <c r="C70" s="39" t="s">
        <v>46</v>
      </c>
      <c r="D70" s="39" t="s">
        <v>377</v>
      </c>
      <c r="E70" s="39" t="s">
        <v>80</v>
      </c>
      <c r="F70" s="39" t="s">
        <v>49</v>
      </c>
      <c r="G70" s="56">
        <v>14</v>
      </c>
      <c r="H70" s="39" t="s">
        <v>336</v>
      </c>
      <c r="I70" s="39" t="s">
        <v>360</v>
      </c>
      <c r="J70" s="39" t="s">
        <v>361</v>
      </c>
      <c r="K70" s="39" t="s">
        <v>53</v>
      </c>
      <c r="L70" s="64"/>
    </row>
    <row r="71" spans="1:15" s="5" customFormat="1" ht="35.25" customHeight="1" x14ac:dyDescent="0.15">
      <c r="A71" s="59">
        <v>2018</v>
      </c>
      <c r="B71" s="39">
        <v>2</v>
      </c>
      <c r="C71" s="39" t="s">
        <v>46</v>
      </c>
      <c r="D71" s="39" t="s">
        <v>755</v>
      </c>
      <c r="E71" s="39" t="s">
        <v>80</v>
      </c>
      <c r="F71" s="39" t="s">
        <v>49</v>
      </c>
      <c r="G71" s="56">
        <v>30</v>
      </c>
      <c r="H71" s="39" t="s">
        <v>336</v>
      </c>
      <c r="I71" s="39" t="s">
        <v>378</v>
      </c>
      <c r="J71" s="39" t="s">
        <v>379</v>
      </c>
      <c r="K71" s="39" t="s">
        <v>53</v>
      </c>
      <c r="L71" s="64"/>
    </row>
    <row r="72" spans="1:15" ht="35.25" customHeight="1" x14ac:dyDescent="0.15">
      <c r="A72" s="59">
        <v>2018</v>
      </c>
      <c r="B72" s="39">
        <v>2</v>
      </c>
      <c r="C72" s="39" t="s">
        <v>46</v>
      </c>
      <c r="D72" s="39" t="s">
        <v>380</v>
      </c>
      <c r="E72" s="39" t="s">
        <v>80</v>
      </c>
      <c r="F72" s="39" t="s">
        <v>57</v>
      </c>
      <c r="G72" s="56">
        <v>714</v>
      </c>
      <c r="H72" s="39" t="s">
        <v>336</v>
      </c>
      <c r="I72" s="39" t="s">
        <v>337</v>
      </c>
      <c r="J72" s="39" t="s">
        <v>338</v>
      </c>
      <c r="K72" s="39" t="s">
        <v>53</v>
      </c>
      <c r="L72" s="64"/>
      <c r="M72" s="5"/>
      <c r="N72" s="5"/>
      <c r="O72" s="5"/>
    </row>
    <row r="73" spans="1:15" ht="35.25" customHeight="1" x14ac:dyDescent="0.15">
      <c r="A73" s="59">
        <v>2018</v>
      </c>
      <c r="B73" s="39">
        <v>2</v>
      </c>
      <c r="C73" s="39" t="s">
        <v>46</v>
      </c>
      <c r="D73" s="39" t="s">
        <v>381</v>
      </c>
      <c r="E73" s="39" t="s">
        <v>80</v>
      </c>
      <c r="F73" s="39" t="s">
        <v>57</v>
      </c>
      <c r="G73" s="56">
        <v>357</v>
      </c>
      <c r="H73" s="39" t="s">
        <v>336</v>
      </c>
      <c r="I73" s="39" t="s">
        <v>337</v>
      </c>
      <c r="J73" s="39" t="s">
        <v>338</v>
      </c>
      <c r="K73" s="39" t="s">
        <v>53</v>
      </c>
      <c r="L73" s="64"/>
      <c r="M73" s="5"/>
      <c r="N73" s="5"/>
      <c r="O73" s="5"/>
    </row>
    <row r="74" spans="1:15" ht="35.25" customHeight="1" x14ac:dyDescent="0.15">
      <c r="A74" s="59">
        <v>2018</v>
      </c>
      <c r="B74" s="39">
        <v>2</v>
      </c>
      <c r="C74" s="39" t="s">
        <v>46</v>
      </c>
      <c r="D74" s="39" t="s">
        <v>756</v>
      </c>
      <c r="E74" s="39" t="s">
        <v>80</v>
      </c>
      <c r="F74" s="39" t="s">
        <v>57</v>
      </c>
      <c r="G74" s="56">
        <v>75</v>
      </c>
      <c r="H74" s="39" t="s">
        <v>336</v>
      </c>
      <c r="I74" s="39" t="s">
        <v>337</v>
      </c>
      <c r="J74" s="39" t="s">
        <v>338</v>
      </c>
      <c r="K74" s="39" t="s">
        <v>53</v>
      </c>
      <c r="L74" s="64"/>
      <c r="M74" s="5"/>
      <c r="N74" s="5"/>
      <c r="O74" s="5"/>
    </row>
    <row r="75" spans="1:15" ht="35.25" customHeight="1" x14ac:dyDescent="0.15">
      <c r="A75" s="59">
        <v>2018</v>
      </c>
      <c r="B75" s="39">
        <v>2</v>
      </c>
      <c r="C75" s="39" t="s">
        <v>46</v>
      </c>
      <c r="D75" s="39" t="s">
        <v>382</v>
      </c>
      <c r="E75" s="39" t="s">
        <v>80</v>
      </c>
      <c r="F75" s="39" t="s">
        <v>57</v>
      </c>
      <c r="G75" s="56">
        <v>50</v>
      </c>
      <c r="H75" s="39" t="s">
        <v>336</v>
      </c>
      <c r="I75" s="39" t="s">
        <v>337</v>
      </c>
      <c r="J75" s="39" t="s">
        <v>338</v>
      </c>
      <c r="K75" s="39" t="s">
        <v>53</v>
      </c>
      <c r="L75" s="57"/>
      <c r="M75" s="5"/>
      <c r="N75" s="5"/>
      <c r="O75" s="5"/>
    </row>
    <row r="76" spans="1:15" s="5" customFormat="1" ht="35.25" customHeight="1" x14ac:dyDescent="0.15">
      <c r="A76" s="59">
        <v>2018</v>
      </c>
      <c r="B76" s="39">
        <v>3</v>
      </c>
      <c r="C76" s="39" t="s">
        <v>46</v>
      </c>
      <c r="D76" s="39" t="s">
        <v>383</v>
      </c>
      <c r="E76" s="39" t="s">
        <v>70</v>
      </c>
      <c r="F76" s="39" t="s">
        <v>49</v>
      </c>
      <c r="G76" s="56">
        <v>133</v>
      </c>
      <c r="H76" s="39" t="s">
        <v>336</v>
      </c>
      <c r="I76" s="39" t="s">
        <v>343</v>
      </c>
      <c r="J76" s="39" t="s">
        <v>344</v>
      </c>
      <c r="K76" s="39" t="s">
        <v>53</v>
      </c>
      <c r="L76" s="64"/>
    </row>
    <row r="77" spans="1:15" s="5" customFormat="1" ht="35.25" customHeight="1" x14ac:dyDescent="0.15">
      <c r="A77" s="59">
        <v>2018</v>
      </c>
      <c r="B77" s="39">
        <v>3</v>
      </c>
      <c r="C77" s="39" t="s">
        <v>46</v>
      </c>
      <c r="D77" s="39" t="s">
        <v>384</v>
      </c>
      <c r="E77" s="39" t="s">
        <v>70</v>
      </c>
      <c r="F77" s="39" t="s">
        <v>49</v>
      </c>
      <c r="G77" s="56">
        <v>100</v>
      </c>
      <c r="H77" s="39" t="s">
        <v>336</v>
      </c>
      <c r="I77" s="39" t="s">
        <v>385</v>
      </c>
      <c r="J77" s="39" t="s">
        <v>386</v>
      </c>
      <c r="K77" s="39" t="s">
        <v>53</v>
      </c>
      <c r="L77" s="64"/>
    </row>
    <row r="78" spans="1:15" s="18" customFormat="1" ht="35.25" customHeight="1" x14ac:dyDescent="0.15">
      <c r="A78" s="59">
        <v>2018</v>
      </c>
      <c r="B78" s="39">
        <v>3</v>
      </c>
      <c r="C78" s="39" t="s">
        <v>46</v>
      </c>
      <c r="D78" s="39" t="s">
        <v>387</v>
      </c>
      <c r="E78" s="39" t="s">
        <v>80</v>
      </c>
      <c r="F78" s="39" t="s">
        <v>49</v>
      </c>
      <c r="G78" s="56">
        <v>337</v>
      </c>
      <c r="H78" s="39" t="s">
        <v>336</v>
      </c>
      <c r="I78" s="39" t="s">
        <v>370</v>
      </c>
      <c r="J78" s="39" t="s">
        <v>388</v>
      </c>
      <c r="K78" s="39" t="s">
        <v>53</v>
      </c>
      <c r="L78" s="64"/>
    </row>
    <row r="79" spans="1:15" ht="35.25" customHeight="1" x14ac:dyDescent="0.15">
      <c r="A79" s="59">
        <v>2018</v>
      </c>
      <c r="B79" s="39">
        <v>3</v>
      </c>
      <c r="C79" s="39" t="s">
        <v>46</v>
      </c>
      <c r="D79" s="39" t="s">
        <v>389</v>
      </c>
      <c r="E79" s="39" t="s">
        <v>80</v>
      </c>
      <c r="F79" s="39" t="s">
        <v>49</v>
      </c>
      <c r="G79" s="56">
        <v>288</v>
      </c>
      <c r="H79" s="39" t="s">
        <v>336</v>
      </c>
      <c r="I79" s="39" t="s">
        <v>370</v>
      </c>
      <c r="J79" s="39" t="s">
        <v>388</v>
      </c>
      <c r="K79" s="39" t="s">
        <v>53</v>
      </c>
      <c r="L79" s="64"/>
    </row>
    <row r="80" spans="1:15" ht="35.25" customHeight="1" x14ac:dyDescent="0.15">
      <c r="A80" s="59">
        <v>2018</v>
      </c>
      <c r="B80" s="39">
        <v>3</v>
      </c>
      <c r="C80" s="39" t="s">
        <v>46</v>
      </c>
      <c r="D80" s="39" t="s">
        <v>757</v>
      </c>
      <c r="E80" s="39" t="s">
        <v>80</v>
      </c>
      <c r="F80" s="39" t="s">
        <v>49</v>
      </c>
      <c r="G80" s="56">
        <v>319</v>
      </c>
      <c r="H80" s="39" t="s">
        <v>336</v>
      </c>
      <c r="I80" s="39" t="s">
        <v>370</v>
      </c>
      <c r="J80" s="39" t="s">
        <v>388</v>
      </c>
      <c r="K80" s="39" t="s">
        <v>53</v>
      </c>
      <c r="L80" s="64"/>
    </row>
    <row r="81" spans="1:12" ht="35.25" customHeight="1" x14ac:dyDescent="0.15">
      <c r="A81" s="59">
        <v>2018</v>
      </c>
      <c r="B81" s="39">
        <v>3</v>
      </c>
      <c r="C81" s="39" t="s">
        <v>46</v>
      </c>
      <c r="D81" s="39" t="s">
        <v>792</v>
      </c>
      <c r="E81" s="39" t="s">
        <v>80</v>
      </c>
      <c r="F81" s="39" t="s">
        <v>57</v>
      </c>
      <c r="G81" s="56">
        <v>312</v>
      </c>
      <c r="H81" s="39" t="s">
        <v>336</v>
      </c>
      <c r="I81" s="39" t="s">
        <v>390</v>
      </c>
      <c r="J81" s="39" t="s">
        <v>391</v>
      </c>
      <c r="K81" s="39" t="s">
        <v>53</v>
      </c>
      <c r="L81" s="64"/>
    </row>
    <row r="82" spans="1:12" ht="35.25" customHeight="1" x14ac:dyDescent="0.15">
      <c r="A82" s="59">
        <v>2018</v>
      </c>
      <c r="B82" s="39">
        <v>3</v>
      </c>
      <c r="C82" s="39" t="s">
        <v>46</v>
      </c>
      <c r="D82" s="39" t="s">
        <v>392</v>
      </c>
      <c r="E82" s="39" t="s">
        <v>80</v>
      </c>
      <c r="F82" s="39" t="s">
        <v>57</v>
      </c>
      <c r="G82" s="56">
        <v>150</v>
      </c>
      <c r="H82" s="39" t="s">
        <v>336</v>
      </c>
      <c r="I82" s="39" t="s">
        <v>390</v>
      </c>
      <c r="J82" s="39" t="s">
        <v>391</v>
      </c>
      <c r="K82" s="39" t="s">
        <v>53</v>
      </c>
      <c r="L82" s="64"/>
    </row>
    <row r="83" spans="1:12" ht="35.25" customHeight="1" x14ac:dyDescent="0.15">
      <c r="A83" s="59">
        <v>2018</v>
      </c>
      <c r="B83" s="39">
        <v>3</v>
      </c>
      <c r="C83" s="39" t="s">
        <v>46</v>
      </c>
      <c r="D83" s="39" t="s">
        <v>758</v>
      </c>
      <c r="E83" s="39" t="s">
        <v>80</v>
      </c>
      <c r="F83" s="39" t="s">
        <v>57</v>
      </c>
      <c r="G83" s="56">
        <v>225</v>
      </c>
      <c r="H83" s="39" t="s">
        <v>336</v>
      </c>
      <c r="I83" s="39" t="s">
        <v>390</v>
      </c>
      <c r="J83" s="39" t="s">
        <v>391</v>
      </c>
      <c r="K83" s="39" t="s">
        <v>53</v>
      </c>
      <c r="L83" s="64"/>
    </row>
    <row r="84" spans="1:12" ht="35.25" customHeight="1" x14ac:dyDescent="0.15">
      <c r="A84" s="59">
        <v>2018</v>
      </c>
      <c r="B84" s="39">
        <v>3</v>
      </c>
      <c r="C84" s="39" t="s">
        <v>46</v>
      </c>
      <c r="D84" s="39" t="s">
        <v>393</v>
      </c>
      <c r="E84" s="39" t="s">
        <v>80</v>
      </c>
      <c r="F84" s="39" t="s">
        <v>49</v>
      </c>
      <c r="G84" s="56">
        <v>20</v>
      </c>
      <c r="H84" s="39" t="s">
        <v>336</v>
      </c>
      <c r="I84" s="39" t="s">
        <v>390</v>
      </c>
      <c r="J84" s="39" t="s">
        <v>391</v>
      </c>
      <c r="K84" s="39" t="s">
        <v>53</v>
      </c>
      <c r="L84" s="64"/>
    </row>
    <row r="85" spans="1:12" ht="35.25" customHeight="1" x14ac:dyDescent="0.15">
      <c r="A85" s="59">
        <v>2018</v>
      </c>
      <c r="B85" s="39">
        <v>3</v>
      </c>
      <c r="C85" s="39" t="s">
        <v>46</v>
      </c>
      <c r="D85" s="39" t="s">
        <v>394</v>
      </c>
      <c r="E85" s="39" t="s">
        <v>80</v>
      </c>
      <c r="F85" s="39" t="s">
        <v>57</v>
      </c>
      <c r="G85" s="56">
        <v>500</v>
      </c>
      <c r="H85" s="39" t="s">
        <v>336</v>
      </c>
      <c r="I85" s="39" t="s">
        <v>390</v>
      </c>
      <c r="J85" s="39" t="s">
        <v>391</v>
      </c>
      <c r="K85" s="39" t="s">
        <v>53</v>
      </c>
      <c r="L85" s="64"/>
    </row>
    <row r="86" spans="1:12" s="5" customFormat="1" ht="35.25" customHeight="1" x14ac:dyDescent="0.15">
      <c r="A86" s="59">
        <v>2018</v>
      </c>
      <c r="B86" s="39">
        <v>6</v>
      </c>
      <c r="C86" s="39" t="s">
        <v>46</v>
      </c>
      <c r="D86" s="39" t="s">
        <v>395</v>
      </c>
      <c r="E86" s="39" t="s">
        <v>70</v>
      </c>
      <c r="F86" s="39" t="s">
        <v>57</v>
      </c>
      <c r="G86" s="56">
        <v>100</v>
      </c>
      <c r="H86" s="39" t="s">
        <v>336</v>
      </c>
      <c r="I86" s="39" t="s">
        <v>396</v>
      </c>
      <c r="J86" s="39" t="s">
        <v>397</v>
      </c>
      <c r="K86" s="39" t="s">
        <v>53</v>
      </c>
      <c r="L86" s="64"/>
    </row>
    <row r="87" spans="1:12" s="5" customFormat="1" ht="35.25" customHeight="1" x14ac:dyDescent="0.15">
      <c r="A87" s="59">
        <v>2018</v>
      </c>
      <c r="B87" s="39">
        <v>1</v>
      </c>
      <c r="C87" s="39" t="s">
        <v>46</v>
      </c>
      <c r="D87" s="39" t="s">
        <v>525</v>
      </c>
      <c r="E87" s="39" t="s">
        <v>80</v>
      </c>
      <c r="F87" s="39" t="s">
        <v>49</v>
      </c>
      <c r="G87" s="56">
        <v>9</v>
      </c>
      <c r="H87" s="39" t="s">
        <v>459</v>
      </c>
      <c r="I87" s="39" t="s">
        <v>460</v>
      </c>
      <c r="J87" s="39" t="s">
        <v>461</v>
      </c>
      <c r="K87" s="39" t="s">
        <v>53</v>
      </c>
      <c r="L87" s="64"/>
    </row>
    <row r="88" spans="1:12" s="5" customFormat="1" ht="35.25" customHeight="1" x14ac:dyDescent="0.15">
      <c r="A88" s="59">
        <v>2018</v>
      </c>
      <c r="B88" s="39">
        <v>1</v>
      </c>
      <c r="C88" s="39" t="s">
        <v>46</v>
      </c>
      <c r="D88" s="39" t="s">
        <v>526</v>
      </c>
      <c r="E88" s="39" t="s">
        <v>80</v>
      </c>
      <c r="F88" s="39" t="s">
        <v>49</v>
      </c>
      <c r="G88" s="56">
        <v>15</v>
      </c>
      <c r="H88" s="39" t="s">
        <v>459</v>
      </c>
      <c r="I88" s="39" t="s">
        <v>460</v>
      </c>
      <c r="J88" s="39" t="s">
        <v>461</v>
      </c>
      <c r="K88" s="39" t="s">
        <v>53</v>
      </c>
      <c r="L88" s="64"/>
    </row>
    <row r="89" spans="1:12" s="5" customFormat="1" ht="35.25" customHeight="1" x14ac:dyDescent="0.15">
      <c r="A89" s="59">
        <v>2018</v>
      </c>
      <c r="B89" s="39">
        <v>1</v>
      </c>
      <c r="C89" s="39" t="s">
        <v>46</v>
      </c>
      <c r="D89" s="39" t="s">
        <v>527</v>
      </c>
      <c r="E89" s="39" t="s">
        <v>80</v>
      </c>
      <c r="F89" s="39" t="s">
        <v>49</v>
      </c>
      <c r="G89" s="56">
        <v>19</v>
      </c>
      <c r="H89" s="39" t="s">
        <v>459</v>
      </c>
      <c r="I89" s="39" t="s">
        <v>460</v>
      </c>
      <c r="J89" s="39" t="s">
        <v>461</v>
      </c>
      <c r="K89" s="39" t="s">
        <v>53</v>
      </c>
      <c r="L89" s="64"/>
    </row>
    <row r="90" spans="1:12" s="5" customFormat="1" ht="35.25" customHeight="1" x14ac:dyDescent="0.15">
      <c r="A90" s="59">
        <v>2018</v>
      </c>
      <c r="B90" s="39">
        <v>1</v>
      </c>
      <c r="C90" s="39" t="s">
        <v>46</v>
      </c>
      <c r="D90" s="39" t="s">
        <v>528</v>
      </c>
      <c r="E90" s="39" t="s">
        <v>80</v>
      </c>
      <c r="F90" s="39" t="s">
        <v>57</v>
      </c>
      <c r="G90" s="36">
        <v>33</v>
      </c>
      <c r="H90" s="39" t="s">
        <v>459</v>
      </c>
      <c r="I90" s="39" t="s">
        <v>460</v>
      </c>
      <c r="J90" s="39" t="s">
        <v>461</v>
      </c>
      <c r="K90" s="39" t="s">
        <v>53</v>
      </c>
      <c r="L90" s="64"/>
    </row>
    <row r="91" spans="1:12" s="5" customFormat="1" ht="35.25" customHeight="1" x14ac:dyDescent="0.15">
      <c r="A91" s="59">
        <v>2018</v>
      </c>
      <c r="B91" s="39">
        <v>1</v>
      </c>
      <c r="C91" s="39" t="s">
        <v>46</v>
      </c>
      <c r="D91" s="39" t="s">
        <v>529</v>
      </c>
      <c r="E91" s="39" t="s">
        <v>80</v>
      </c>
      <c r="F91" s="39" t="s">
        <v>57</v>
      </c>
      <c r="G91" s="56">
        <v>40</v>
      </c>
      <c r="H91" s="39" t="s">
        <v>459</v>
      </c>
      <c r="I91" s="39" t="s">
        <v>460</v>
      </c>
      <c r="J91" s="39" t="s">
        <v>461</v>
      </c>
      <c r="K91" s="39" t="s">
        <v>53</v>
      </c>
      <c r="L91" s="64"/>
    </row>
    <row r="92" spans="1:12" s="5" customFormat="1" ht="35.25" customHeight="1" x14ac:dyDescent="0.15">
      <c r="A92" s="59">
        <v>2018</v>
      </c>
      <c r="B92" s="39">
        <v>1</v>
      </c>
      <c r="C92" s="39" t="s">
        <v>46</v>
      </c>
      <c r="D92" s="39" t="s">
        <v>530</v>
      </c>
      <c r="E92" s="39" t="s">
        <v>80</v>
      </c>
      <c r="F92" s="39" t="s">
        <v>49</v>
      </c>
      <c r="G92" s="56">
        <v>18</v>
      </c>
      <c r="H92" s="39" t="s">
        <v>459</v>
      </c>
      <c r="I92" s="39" t="s">
        <v>466</v>
      </c>
      <c r="J92" s="39" t="s">
        <v>467</v>
      </c>
      <c r="K92" s="39" t="s">
        <v>53</v>
      </c>
      <c r="L92" s="64"/>
    </row>
    <row r="93" spans="1:12" s="5" customFormat="1" ht="35.25" customHeight="1" x14ac:dyDescent="0.15">
      <c r="A93" s="59">
        <v>2018</v>
      </c>
      <c r="B93" s="39">
        <v>1</v>
      </c>
      <c r="C93" s="39" t="s">
        <v>46</v>
      </c>
      <c r="D93" s="39" t="s">
        <v>531</v>
      </c>
      <c r="E93" s="39" t="s">
        <v>80</v>
      </c>
      <c r="F93" s="39" t="s">
        <v>49</v>
      </c>
      <c r="G93" s="56">
        <v>20</v>
      </c>
      <c r="H93" s="39" t="s">
        <v>459</v>
      </c>
      <c r="I93" s="39" t="s">
        <v>466</v>
      </c>
      <c r="J93" s="39" t="s">
        <v>467</v>
      </c>
      <c r="K93" s="39" t="s">
        <v>53</v>
      </c>
      <c r="L93" s="64"/>
    </row>
    <row r="94" spans="1:12" s="5" customFormat="1" ht="35.25" customHeight="1" x14ac:dyDescent="0.15">
      <c r="A94" s="59">
        <v>2018</v>
      </c>
      <c r="B94" s="39">
        <v>1</v>
      </c>
      <c r="C94" s="39" t="s">
        <v>46</v>
      </c>
      <c r="D94" s="39" t="s">
        <v>532</v>
      </c>
      <c r="E94" s="39" t="s">
        <v>80</v>
      </c>
      <c r="F94" s="39" t="s">
        <v>49</v>
      </c>
      <c r="G94" s="56">
        <v>21</v>
      </c>
      <c r="H94" s="39" t="s">
        <v>459</v>
      </c>
      <c r="I94" s="39" t="s">
        <v>466</v>
      </c>
      <c r="J94" s="39" t="s">
        <v>467</v>
      </c>
      <c r="K94" s="39" t="s">
        <v>53</v>
      </c>
      <c r="L94" s="64"/>
    </row>
    <row r="95" spans="1:12" s="5" customFormat="1" ht="35.25" customHeight="1" x14ac:dyDescent="0.15">
      <c r="A95" s="59">
        <v>2018</v>
      </c>
      <c r="B95" s="39">
        <v>1</v>
      </c>
      <c r="C95" s="39" t="s">
        <v>46</v>
      </c>
      <c r="D95" s="39" t="s">
        <v>533</v>
      </c>
      <c r="E95" s="39" t="s">
        <v>80</v>
      </c>
      <c r="F95" s="39" t="s">
        <v>49</v>
      </c>
      <c r="G95" s="56">
        <v>19</v>
      </c>
      <c r="H95" s="39" t="s">
        <v>459</v>
      </c>
      <c r="I95" s="39" t="s">
        <v>466</v>
      </c>
      <c r="J95" s="39" t="s">
        <v>467</v>
      </c>
      <c r="K95" s="39" t="s">
        <v>53</v>
      </c>
      <c r="L95" s="64"/>
    </row>
    <row r="96" spans="1:12" s="5" customFormat="1" ht="35.25" customHeight="1" x14ac:dyDescent="0.15">
      <c r="A96" s="59">
        <v>2018</v>
      </c>
      <c r="B96" s="39">
        <v>1</v>
      </c>
      <c r="C96" s="39" t="s">
        <v>46</v>
      </c>
      <c r="D96" s="39" t="s">
        <v>534</v>
      </c>
      <c r="E96" s="39" t="s">
        <v>80</v>
      </c>
      <c r="F96" s="39" t="s">
        <v>49</v>
      </c>
      <c r="G96" s="56">
        <v>21</v>
      </c>
      <c r="H96" s="39" t="s">
        <v>459</v>
      </c>
      <c r="I96" s="39" t="s">
        <v>466</v>
      </c>
      <c r="J96" s="39" t="s">
        <v>467</v>
      </c>
      <c r="K96" s="39" t="s">
        <v>53</v>
      </c>
      <c r="L96" s="64"/>
    </row>
    <row r="97" spans="1:12" s="5" customFormat="1" ht="35.25" customHeight="1" x14ac:dyDescent="0.15">
      <c r="A97" s="59">
        <v>2018</v>
      </c>
      <c r="B97" s="39">
        <v>3</v>
      </c>
      <c r="C97" s="39" t="s">
        <v>46</v>
      </c>
      <c r="D97" s="39" t="s">
        <v>535</v>
      </c>
      <c r="E97" s="39" t="s">
        <v>70</v>
      </c>
      <c r="F97" s="39" t="s">
        <v>57</v>
      </c>
      <c r="G97" s="56">
        <v>50</v>
      </c>
      <c r="H97" s="39" t="s">
        <v>459</v>
      </c>
      <c r="I97" s="39" t="s">
        <v>471</v>
      </c>
      <c r="J97" s="39" t="s">
        <v>472</v>
      </c>
      <c r="K97" s="39" t="s">
        <v>53</v>
      </c>
      <c r="L97" s="64"/>
    </row>
    <row r="98" spans="1:12" s="5" customFormat="1" ht="35.25" customHeight="1" x14ac:dyDescent="0.15">
      <c r="A98" s="59">
        <v>2018</v>
      </c>
      <c r="B98" s="39">
        <v>1</v>
      </c>
      <c r="C98" s="39" t="s">
        <v>46</v>
      </c>
      <c r="D98" s="39" t="s">
        <v>536</v>
      </c>
      <c r="E98" s="39" t="s">
        <v>70</v>
      </c>
      <c r="F98" s="39" t="s">
        <v>49</v>
      </c>
      <c r="G98" s="56">
        <v>20</v>
      </c>
      <c r="H98" s="39" t="s">
        <v>459</v>
      </c>
      <c r="I98" s="39" t="s">
        <v>471</v>
      </c>
      <c r="J98" s="39" t="s">
        <v>472</v>
      </c>
      <c r="K98" s="39" t="s">
        <v>53</v>
      </c>
      <c r="L98" s="64"/>
    </row>
    <row r="99" spans="1:12" s="5" customFormat="1" ht="35.25" customHeight="1" x14ac:dyDescent="0.15">
      <c r="A99" s="59">
        <v>2018</v>
      </c>
      <c r="B99" s="39">
        <v>1</v>
      </c>
      <c r="C99" s="39" t="s">
        <v>46</v>
      </c>
      <c r="D99" s="39" t="s">
        <v>759</v>
      </c>
      <c r="E99" s="39" t="s">
        <v>70</v>
      </c>
      <c r="F99" s="39" t="s">
        <v>49</v>
      </c>
      <c r="G99" s="56">
        <v>10</v>
      </c>
      <c r="H99" s="39" t="s">
        <v>459</v>
      </c>
      <c r="I99" s="39" t="s">
        <v>471</v>
      </c>
      <c r="J99" s="39" t="s">
        <v>472</v>
      </c>
      <c r="K99" s="39" t="s">
        <v>53</v>
      </c>
      <c r="L99" s="64"/>
    </row>
    <row r="100" spans="1:12" s="5" customFormat="1" ht="35.25" customHeight="1" x14ac:dyDescent="0.15">
      <c r="A100" s="59">
        <v>2018</v>
      </c>
      <c r="B100" s="39">
        <v>1</v>
      </c>
      <c r="C100" s="39" t="s">
        <v>46</v>
      </c>
      <c r="D100" s="39" t="s">
        <v>537</v>
      </c>
      <c r="E100" s="39" t="s">
        <v>70</v>
      </c>
      <c r="F100" s="39" t="s">
        <v>49</v>
      </c>
      <c r="G100" s="36">
        <v>21</v>
      </c>
      <c r="H100" s="39" t="s">
        <v>459</v>
      </c>
      <c r="I100" s="39" t="s">
        <v>471</v>
      </c>
      <c r="J100" s="39" t="s">
        <v>472</v>
      </c>
      <c r="K100" s="39" t="s">
        <v>53</v>
      </c>
      <c r="L100" s="64"/>
    </row>
    <row r="101" spans="1:12" s="5" customFormat="1" ht="35.25" customHeight="1" x14ac:dyDescent="0.15">
      <c r="A101" s="59">
        <v>2018</v>
      </c>
      <c r="B101" s="39">
        <v>1</v>
      </c>
      <c r="C101" s="39" t="s">
        <v>46</v>
      </c>
      <c r="D101" s="39" t="s">
        <v>538</v>
      </c>
      <c r="E101" s="39" t="s">
        <v>70</v>
      </c>
      <c r="F101" s="39" t="s">
        <v>49</v>
      </c>
      <c r="G101" s="56">
        <v>12</v>
      </c>
      <c r="H101" s="39" t="s">
        <v>459</v>
      </c>
      <c r="I101" s="39" t="s">
        <v>471</v>
      </c>
      <c r="J101" s="39" t="s">
        <v>472</v>
      </c>
      <c r="K101" s="39" t="s">
        <v>53</v>
      </c>
      <c r="L101" s="64"/>
    </row>
    <row r="102" spans="1:12" s="5" customFormat="1" ht="35.25" customHeight="1" x14ac:dyDescent="0.15">
      <c r="A102" s="59">
        <v>2018</v>
      </c>
      <c r="B102" s="39">
        <v>1</v>
      </c>
      <c r="C102" s="39" t="s">
        <v>46</v>
      </c>
      <c r="D102" s="39" t="s">
        <v>584</v>
      </c>
      <c r="E102" s="39" t="s">
        <v>70</v>
      </c>
      <c r="F102" s="39" t="s">
        <v>57</v>
      </c>
      <c r="G102" s="56">
        <v>10</v>
      </c>
      <c r="H102" s="39" t="s">
        <v>553</v>
      </c>
      <c r="I102" s="39" t="s">
        <v>557</v>
      </c>
      <c r="J102" s="39" t="s">
        <v>558</v>
      </c>
      <c r="K102" s="39" t="s">
        <v>53</v>
      </c>
      <c r="L102" s="64"/>
    </row>
    <row r="103" spans="1:12" s="5" customFormat="1" ht="35.25" customHeight="1" x14ac:dyDescent="0.15">
      <c r="A103" s="59">
        <v>2018</v>
      </c>
      <c r="B103" s="39">
        <v>3</v>
      </c>
      <c r="C103" s="39" t="s">
        <v>46</v>
      </c>
      <c r="D103" s="39" t="s">
        <v>585</v>
      </c>
      <c r="E103" s="39" t="s">
        <v>70</v>
      </c>
      <c r="F103" s="39" t="s">
        <v>57</v>
      </c>
      <c r="G103" s="56">
        <v>10</v>
      </c>
      <c r="H103" s="39" t="s">
        <v>553</v>
      </c>
      <c r="I103" s="39" t="s">
        <v>557</v>
      </c>
      <c r="J103" s="39" t="s">
        <v>558</v>
      </c>
      <c r="K103" s="39" t="s">
        <v>53</v>
      </c>
      <c r="L103" s="64"/>
    </row>
    <row r="104" spans="1:12" s="5" customFormat="1" ht="35.25" customHeight="1" x14ac:dyDescent="0.15">
      <c r="A104" s="59">
        <v>2018</v>
      </c>
      <c r="B104" s="39">
        <v>3</v>
      </c>
      <c r="C104" s="39" t="s">
        <v>46</v>
      </c>
      <c r="D104" s="39" t="s">
        <v>586</v>
      </c>
      <c r="E104" s="39" t="s">
        <v>70</v>
      </c>
      <c r="F104" s="39" t="s">
        <v>57</v>
      </c>
      <c r="G104" s="56">
        <v>20</v>
      </c>
      <c r="H104" s="39" t="s">
        <v>553</v>
      </c>
      <c r="I104" s="39" t="s">
        <v>554</v>
      </c>
      <c r="J104" s="39" t="s">
        <v>555</v>
      </c>
      <c r="K104" s="39" t="s">
        <v>53</v>
      </c>
      <c r="L104" s="64"/>
    </row>
    <row r="105" spans="1:12" s="5" customFormat="1" ht="35.25" customHeight="1" x14ac:dyDescent="0.15">
      <c r="A105" s="59">
        <v>2018</v>
      </c>
      <c r="B105" s="39">
        <v>3</v>
      </c>
      <c r="C105" s="39" t="s">
        <v>46</v>
      </c>
      <c r="D105" s="39" t="s">
        <v>587</v>
      </c>
      <c r="E105" s="39" t="s">
        <v>70</v>
      </c>
      <c r="F105" s="39" t="s">
        <v>57</v>
      </c>
      <c r="G105" s="36">
        <v>100</v>
      </c>
      <c r="H105" s="39" t="s">
        <v>553</v>
      </c>
      <c r="I105" s="39" t="s">
        <v>557</v>
      </c>
      <c r="J105" s="39" t="s">
        <v>558</v>
      </c>
      <c r="K105" s="39" t="s">
        <v>53</v>
      </c>
      <c r="L105" s="57"/>
    </row>
    <row r="106" spans="1:12" s="5" customFormat="1" ht="35.25" customHeight="1" x14ac:dyDescent="0.15">
      <c r="A106" s="59">
        <v>2018</v>
      </c>
      <c r="B106" s="39">
        <v>1</v>
      </c>
      <c r="C106" s="39" t="s">
        <v>46</v>
      </c>
      <c r="D106" s="39" t="s">
        <v>588</v>
      </c>
      <c r="E106" s="39" t="s">
        <v>80</v>
      </c>
      <c r="F106" s="39" t="s">
        <v>49</v>
      </c>
      <c r="G106" s="56">
        <v>100</v>
      </c>
      <c r="H106" s="39" t="s">
        <v>553</v>
      </c>
      <c r="I106" s="39" t="s">
        <v>557</v>
      </c>
      <c r="J106" s="39" t="s">
        <v>558</v>
      </c>
      <c r="K106" s="39" t="s">
        <v>53</v>
      </c>
      <c r="L106" s="64"/>
    </row>
    <row r="107" spans="1:12" s="5" customFormat="1" ht="35.25" customHeight="1" x14ac:dyDescent="0.15">
      <c r="A107" s="59">
        <v>2018</v>
      </c>
      <c r="B107" s="39">
        <v>1</v>
      </c>
      <c r="C107" s="39" t="s">
        <v>46</v>
      </c>
      <c r="D107" s="39" t="s">
        <v>589</v>
      </c>
      <c r="E107" s="39" t="s">
        <v>80</v>
      </c>
      <c r="F107" s="39" t="s">
        <v>49</v>
      </c>
      <c r="G107" s="36">
        <v>10.5</v>
      </c>
      <c r="H107" s="39" t="s">
        <v>553</v>
      </c>
      <c r="I107" s="39" t="s">
        <v>590</v>
      </c>
      <c r="J107" s="39" t="s">
        <v>591</v>
      </c>
      <c r="K107" s="39" t="s">
        <v>53</v>
      </c>
      <c r="L107" s="64"/>
    </row>
    <row r="108" spans="1:12" s="5" customFormat="1" ht="35.25" customHeight="1" x14ac:dyDescent="0.15">
      <c r="A108" s="59">
        <v>2018</v>
      </c>
      <c r="B108" s="39">
        <v>2</v>
      </c>
      <c r="C108" s="39" t="s">
        <v>139</v>
      </c>
      <c r="D108" s="39" t="s">
        <v>592</v>
      </c>
      <c r="E108" s="39" t="s">
        <v>80</v>
      </c>
      <c r="F108" s="39" t="s">
        <v>57</v>
      </c>
      <c r="G108" s="56">
        <v>51.5</v>
      </c>
      <c r="H108" s="39" t="s">
        <v>553</v>
      </c>
      <c r="I108" s="39" t="s">
        <v>593</v>
      </c>
      <c r="J108" s="39" t="s">
        <v>594</v>
      </c>
      <c r="K108" s="39" t="s">
        <v>53</v>
      </c>
      <c r="L108" s="64"/>
    </row>
    <row r="109" spans="1:12" s="5" customFormat="1" ht="35.25" customHeight="1" x14ac:dyDescent="0.15">
      <c r="A109" s="59">
        <v>2018</v>
      </c>
      <c r="B109" s="39">
        <v>5</v>
      </c>
      <c r="C109" s="39" t="s">
        <v>139</v>
      </c>
      <c r="D109" s="39" t="s">
        <v>595</v>
      </c>
      <c r="E109" s="39" t="s">
        <v>80</v>
      </c>
      <c r="F109" s="39" t="s">
        <v>57</v>
      </c>
      <c r="G109" s="56">
        <v>50</v>
      </c>
      <c r="H109" s="39" t="s">
        <v>553</v>
      </c>
      <c r="I109" s="39" t="s">
        <v>590</v>
      </c>
      <c r="J109" s="39" t="s">
        <v>591</v>
      </c>
      <c r="K109" s="39" t="s">
        <v>53</v>
      </c>
      <c r="L109" s="64"/>
    </row>
    <row r="110" spans="1:12" s="5" customFormat="1" ht="35.25" customHeight="1" x14ac:dyDescent="0.15">
      <c r="A110" s="59">
        <v>2018</v>
      </c>
      <c r="B110" s="39">
        <v>5</v>
      </c>
      <c r="C110" s="39" t="s">
        <v>46</v>
      </c>
      <c r="D110" s="39" t="s">
        <v>596</v>
      </c>
      <c r="E110" s="39" t="s">
        <v>80</v>
      </c>
      <c r="F110" s="39" t="s">
        <v>49</v>
      </c>
      <c r="G110" s="36">
        <v>21.45</v>
      </c>
      <c r="H110" s="39" t="s">
        <v>553</v>
      </c>
      <c r="I110" s="39" t="s">
        <v>590</v>
      </c>
      <c r="J110" s="39" t="s">
        <v>591</v>
      </c>
      <c r="K110" s="39" t="s">
        <v>53</v>
      </c>
      <c r="L110" s="64"/>
    </row>
    <row r="111" spans="1:12" s="5" customFormat="1" ht="35.25" customHeight="1" x14ac:dyDescent="0.15">
      <c r="A111" s="59">
        <v>2018</v>
      </c>
      <c r="B111" s="39">
        <v>7</v>
      </c>
      <c r="C111" s="39" t="s">
        <v>139</v>
      </c>
      <c r="D111" s="39" t="s">
        <v>597</v>
      </c>
      <c r="E111" s="39" t="s">
        <v>80</v>
      </c>
      <c r="F111" s="39" t="s">
        <v>57</v>
      </c>
      <c r="G111" s="56">
        <v>70</v>
      </c>
      <c r="H111" s="39" t="s">
        <v>553</v>
      </c>
      <c r="I111" s="39" t="s">
        <v>593</v>
      </c>
      <c r="J111" s="39" t="s">
        <v>594</v>
      </c>
      <c r="K111" s="39" t="s">
        <v>53</v>
      </c>
      <c r="L111" s="64"/>
    </row>
    <row r="112" spans="1:12" s="86" customFormat="1" ht="31.5" customHeight="1" thickBot="1" x14ac:dyDescent="0.2">
      <c r="A112" s="84">
        <v>2018</v>
      </c>
      <c r="B112" s="40" t="s">
        <v>787</v>
      </c>
      <c r="C112" s="40" t="s">
        <v>46</v>
      </c>
      <c r="D112" s="40" t="s">
        <v>788</v>
      </c>
      <c r="E112" s="40" t="s">
        <v>80</v>
      </c>
      <c r="F112" s="40" t="s">
        <v>57</v>
      </c>
      <c r="G112" s="65">
        <v>50</v>
      </c>
      <c r="H112" s="40" t="s">
        <v>789</v>
      </c>
      <c r="I112" s="40" t="s">
        <v>790</v>
      </c>
      <c r="J112" s="40" t="s">
        <v>791</v>
      </c>
      <c r="K112" s="40" t="s">
        <v>53</v>
      </c>
      <c r="L112" s="85"/>
    </row>
    <row r="113" ht="31.5" customHeight="1" x14ac:dyDescent="0.15"/>
    <row r="114" ht="31.5" customHeight="1" x14ac:dyDescent="0.15"/>
  </sheetData>
  <mergeCells count="1">
    <mergeCell ref="A1:L1"/>
  </mergeCells>
  <phoneticPr fontId="4" type="noConversion"/>
  <dataValidations count="4">
    <dataValidation type="list" allowBlank="1" showInputMessage="1" showErrorMessage="1" sqref="K76:K81 K52:K71 K3:K50 K87:K112">
      <formula1>"비협정,협정"</formula1>
    </dataValidation>
    <dataValidation type="list" allowBlank="1" showInputMessage="1" showErrorMessage="1" sqref="F86:F112 F76:F78 F3:F50 F52:F71">
      <formula1>"대안,턴키,일반,PQ,수의,실적"</formula1>
    </dataValidation>
    <dataValidation type="list" allowBlank="1" showInputMessage="1" showErrorMessage="1" sqref="E86:E112 E76:E78 E3:E50 E52:E71">
      <formula1>"일반용역,기술용역"</formula1>
    </dataValidation>
    <dataValidation type="list" allowBlank="1" showInputMessage="1" showErrorMessage="1" sqref="C86:C112 C76:C78 C3:C50 C52:C71">
      <formula1>"자체조달,중앙조달"</formula1>
    </dataValidation>
  </dataValidations>
  <pageMargins left="0.19685039370078741" right="0.19685039370078741" top="0.66" bottom="0.6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5"/>
  </sheetPr>
  <dimension ref="A1:P57"/>
  <sheetViews>
    <sheetView topLeftCell="A37" zoomScale="80" workbookViewId="0">
      <selection activeCell="K37" sqref="K37"/>
    </sheetView>
  </sheetViews>
  <sheetFormatPr defaultRowHeight="12.75" x14ac:dyDescent="0.2"/>
  <cols>
    <col min="1" max="2" width="9" style="4" bestFit="1" customWidth="1"/>
    <col min="3" max="3" width="9" style="4" customWidth="1"/>
    <col min="4" max="4" width="24.88671875" style="4" customWidth="1"/>
    <col min="5" max="6" width="9" style="4" customWidth="1"/>
    <col min="7" max="7" width="22.6640625" style="4" customWidth="1"/>
    <col min="8" max="8" width="14.33203125" style="4" customWidth="1"/>
    <col min="9" max="9" width="8.5546875" style="4" customWidth="1"/>
    <col min="10" max="10" width="6.6640625" style="4" customWidth="1"/>
    <col min="11" max="11" width="11.88671875" style="2" customWidth="1"/>
    <col min="12" max="12" width="12.88671875" style="4" bestFit="1" customWidth="1"/>
    <col min="13" max="13" width="8.88671875" style="4"/>
    <col min="14" max="14" width="12" style="4" customWidth="1"/>
    <col min="15" max="15" width="9.21875" style="4" customWidth="1"/>
    <col min="16" max="16" width="7.88671875" style="2" customWidth="1"/>
    <col min="17" max="16384" width="8.88671875" style="2"/>
  </cols>
  <sheetData>
    <row r="1" spans="1:16" ht="73.5" customHeight="1" thickBot="1" x14ac:dyDescent="0.25">
      <c r="A1" s="92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51" customHeight="1" thickBot="1" x14ac:dyDescent="0.25">
      <c r="A2" s="43" t="s">
        <v>14</v>
      </c>
      <c r="B2" s="44" t="s">
        <v>15</v>
      </c>
      <c r="C2" s="44" t="s">
        <v>16</v>
      </c>
      <c r="D2" s="44" t="s">
        <v>17</v>
      </c>
      <c r="E2" s="44" t="s">
        <v>18</v>
      </c>
      <c r="F2" s="44" t="s">
        <v>19</v>
      </c>
      <c r="G2" s="44" t="s">
        <v>20</v>
      </c>
      <c r="H2" s="44" t="s">
        <v>21</v>
      </c>
      <c r="I2" s="44" t="s">
        <v>22</v>
      </c>
      <c r="J2" s="44" t="s">
        <v>23</v>
      </c>
      <c r="K2" s="44" t="s">
        <v>24</v>
      </c>
      <c r="L2" s="45" t="s">
        <v>25</v>
      </c>
      <c r="M2" s="45" t="s">
        <v>26</v>
      </c>
      <c r="N2" s="45" t="s">
        <v>27</v>
      </c>
      <c r="O2" s="45" t="s">
        <v>28</v>
      </c>
      <c r="P2" s="46" t="s">
        <v>29</v>
      </c>
    </row>
    <row r="3" spans="1:16" s="5" customFormat="1" ht="45" customHeight="1" x14ac:dyDescent="0.15">
      <c r="A3" s="75">
        <v>2018</v>
      </c>
      <c r="B3" s="47">
        <v>1</v>
      </c>
      <c r="C3" s="47" t="s">
        <v>46</v>
      </c>
      <c r="D3" s="47" t="s">
        <v>622</v>
      </c>
      <c r="E3" s="47" t="s">
        <v>205</v>
      </c>
      <c r="F3" s="47"/>
      <c r="G3" s="47" t="s">
        <v>622</v>
      </c>
      <c r="H3" s="48" t="s">
        <v>623</v>
      </c>
      <c r="I3" s="48">
        <v>1</v>
      </c>
      <c r="J3" s="48" t="s">
        <v>624</v>
      </c>
      <c r="K3" s="49">
        <v>50</v>
      </c>
      <c r="L3" s="47" t="s">
        <v>599</v>
      </c>
      <c r="M3" s="47" t="s">
        <v>625</v>
      </c>
      <c r="N3" s="47" t="s">
        <v>626</v>
      </c>
      <c r="O3" s="47" t="s">
        <v>53</v>
      </c>
      <c r="P3" s="76"/>
    </row>
    <row r="4" spans="1:16" s="5" customFormat="1" ht="45" customHeight="1" x14ac:dyDescent="0.15">
      <c r="A4" s="8">
        <v>2018</v>
      </c>
      <c r="B4" s="9">
        <v>7</v>
      </c>
      <c r="C4" s="9" t="s">
        <v>46</v>
      </c>
      <c r="D4" s="9" t="s">
        <v>627</v>
      </c>
      <c r="E4" s="9" t="s">
        <v>205</v>
      </c>
      <c r="F4" s="9"/>
      <c r="G4" s="9" t="s">
        <v>627</v>
      </c>
      <c r="H4" s="20" t="s">
        <v>623</v>
      </c>
      <c r="I4" s="20">
        <v>1</v>
      </c>
      <c r="J4" s="20" t="s">
        <v>624</v>
      </c>
      <c r="K4" s="23">
        <v>50</v>
      </c>
      <c r="L4" s="9" t="s">
        <v>599</v>
      </c>
      <c r="M4" s="9" t="s">
        <v>625</v>
      </c>
      <c r="N4" s="9" t="s">
        <v>626</v>
      </c>
      <c r="O4" s="9" t="s">
        <v>53</v>
      </c>
      <c r="P4" s="21"/>
    </row>
    <row r="5" spans="1:16" s="5" customFormat="1" ht="45" customHeight="1" x14ac:dyDescent="0.15">
      <c r="A5" s="8">
        <v>2018</v>
      </c>
      <c r="B5" s="9">
        <v>2</v>
      </c>
      <c r="C5" s="9" t="s">
        <v>46</v>
      </c>
      <c r="D5" s="9" t="s">
        <v>181</v>
      </c>
      <c r="E5" s="9" t="s">
        <v>182</v>
      </c>
      <c r="F5" s="9">
        <v>22343100</v>
      </c>
      <c r="G5" s="9" t="s">
        <v>183</v>
      </c>
      <c r="H5" s="25" t="s">
        <v>746</v>
      </c>
      <c r="I5" s="20">
        <v>1</v>
      </c>
      <c r="J5" s="20" t="s">
        <v>184</v>
      </c>
      <c r="K5" s="11">
        <v>50</v>
      </c>
      <c r="L5" s="9" t="s">
        <v>164</v>
      </c>
      <c r="M5" s="9" t="s">
        <v>175</v>
      </c>
      <c r="N5" s="9" t="s">
        <v>176</v>
      </c>
      <c r="O5" s="9" t="s">
        <v>53</v>
      </c>
      <c r="P5" s="21"/>
    </row>
    <row r="6" spans="1:16" s="5" customFormat="1" ht="45" customHeight="1" x14ac:dyDescent="0.15">
      <c r="A6" s="8">
        <v>2018</v>
      </c>
      <c r="B6" s="9">
        <v>3</v>
      </c>
      <c r="C6" s="9" t="s">
        <v>46</v>
      </c>
      <c r="D6" s="9" t="s">
        <v>101</v>
      </c>
      <c r="E6" s="9" t="s">
        <v>102</v>
      </c>
      <c r="F6" s="9"/>
      <c r="G6" s="9" t="s">
        <v>103</v>
      </c>
      <c r="H6" s="20" t="s">
        <v>104</v>
      </c>
      <c r="I6" s="35">
        <v>6</v>
      </c>
      <c r="J6" s="20" t="s">
        <v>105</v>
      </c>
      <c r="K6" s="27">
        <v>10.8</v>
      </c>
      <c r="L6" s="9" t="s">
        <v>50</v>
      </c>
      <c r="M6" s="9" t="s">
        <v>51</v>
      </c>
      <c r="N6" s="9" t="s">
        <v>52</v>
      </c>
      <c r="O6" s="9" t="s">
        <v>53</v>
      </c>
      <c r="P6" s="21"/>
    </row>
    <row r="7" spans="1:16" s="5" customFormat="1" ht="45" customHeight="1" x14ac:dyDescent="0.15">
      <c r="A7" s="8">
        <v>2018</v>
      </c>
      <c r="B7" s="9">
        <v>3</v>
      </c>
      <c r="C7" s="9" t="s">
        <v>46</v>
      </c>
      <c r="D7" s="26" t="s">
        <v>106</v>
      </c>
      <c r="E7" s="9" t="s">
        <v>107</v>
      </c>
      <c r="F7" s="9"/>
      <c r="G7" s="9" t="s">
        <v>108</v>
      </c>
      <c r="H7" s="20" t="s">
        <v>109</v>
      </c>
      <c r="I7" s="35">
        <v>1</v>
      </c>
      <c r="J7" s="20" t="s">
        <v>110</v>
      </c>
      <c r="K7" s="27">
        <v>100</v>
      </c>
      <c r="L7" s="9" t="s">
        <v>50</v>
      </c>
      <c r="M7" s="9" t="s">
        <v>58</v>
      </c>
      <c r="N7" s="9" t="s">
        <v>59</v>
      </c>
      <c r="O7" s="9" t="s">
        <v>53</v>
      </c>
      <c r="P7" s="21"/>
    </row>
    <row r="8" spans="1:16" s="5" customFormat="1" ht="45" customHeight="1" x14ac:dyDescent="0.15">
      <c r="A8" s="8">
        <v>2018</v>
      </c>
      <c r="B8" s="9">
        <v>6</v>
      </c>
      <c r="C8" s="9" t="s">
        <v>46</v>
      </c>
      <c r="D8" s="9" t="s">
        <v>111</v>
      </c>
      <c r="E8" s="9" t="s">
        <v>107</v>
      </c>
      <c r="F8" s="9"/>
      <c r="G8" s="9" t="s">
        <v>112</v>
      </c>
      <c r="H8" s="20" t="s">
        <v>113</v>
      </c>
      <c r="I8" s="35">
        <v>1</v>
      </c>
      <c r="J8" s="20" t="s">
        <v>110</v>
      </c>
      <c r="K8" s="27">
        <v>100</v>
      </c>
      <c r="L8" s="9" t="s">
        <v>50</v>
      </c>
      <c r="M8" s="9" t="s">
        <v>58</v>
      </c>
      <c r="N8" s="9" t="s">
        <v>59</v>
      </c>
      <c r="O8" s="9" t="s">
        <v>53</v>
      </c>
      <c r="P8" s="21"/>
    </row>
    <row r="9" spans="1:16" s="17" customFormat="1" ht="45" customHeight="1" x14ac:dyDescent="0.15">
      <c r="A9" s="8">
        <v>2018</v>
      </c>
      <c r="B9" s="9">
        <v>6</v>
      </c>
      <c r="C9" s="9" t="s">
        <v>46</v>
      </c>
      <c r="D9" s="26" t="s">
        <v>114</v>
      </c>
      <c r="E9" s="9" t="s">
        <v>107</v>
      </c>
      <c r="F9" s="9"/>
      <c r="G9" s="9" t="s">
        <v>115</v>
      </c>
      <c r="H9" s="20" t="s">
        <v>116</v>
      </c>
      <c r="I9" s="35">
        <v>1</v>
      </c>
      <c r="J9" s="20" t="s">
        <v>110</v>
      </c>
      <c r="K9" s="27">
        <v>95</v>
      </c>
      <c r="L9" s="9" t="s">
        <v>50</v>
      </c>
      <c r="M9" s="9" t="s">
        <v>58</v>
      </c>
      <c r="N9" s="9" t="s">
        <v>59</v>
      </c>
      <c r="O9" s="9" t="s">
        <v>53</v>
      </c>
      <c r="P9" s="21"/>
    </row>
    <row r="10" spans="1:16" s="5" customFormat="1" ht="45" customHeight="1" x14ac:dyDescent="0.15">
      <c r="A10" s="8">
        <v>2018</v>
      </c>
      <c r="B10" s="9">
        <v>2</v>
      </c>
      <c r="C10" s="9" t="s">
        <v>46</v>
      </c>
      <c r="D10" s="26" t="s">
        <v>760</v>
      </c>
      <c r="E10" s="9" t="s">
        <v>107</v>
      </c>
      <c r="F10" s="9"/>
      <c r="G10" s="9" t="s">
        <v>117</v>
      </c>
      <c r="H10" s="25" t="s">
        <v>761</v>
      </c>
      <c r="I10" s="35">
        <v>1</v>
      </c>
      <c r="J10" s="20" t="s">
        <v>110</v>
      </c>
      <c r="K10" s="27">
        <v>20</v>
      </c>
      <c r="L10" s="9" t="s">
        <v>50</v>
      </c>
      <c r="M10" s="9" t="s">
        <v>66</v>
      </c>
      <c r="N10" s="9" t="s">
        <v>118</v>
      </c>
      <c r="O10" s="9" t="s">
        <v>53</v>
      </c>
      <c r="P10" s="21"/>
    </row>
    <row r="11" spans="1:16" s="5" customFormat="1" ht="45" customHeight="1" x14ac:dyDescent="0.15">
      <c r="A11" s="8">
        <v>2018</v>
      </c>
      <c r="B11" s="9">
        <v>2</v>
      </c>
      <c r="C11" s="9" t="s">
        <v>46</v>
      </c>
      <c r="D11" s="9" t="s">
        <v>119</v>
      </c>
      <c r="E11" s="9" t="s">
        <v>102</v>
      </c>
      <c r="F11" s="9"/>
      <c r="G11" s="9" t="s">
        <v>120</v>
      </c>
      <c r="H11" s="9" t="s">
        <v>121</v>
      </c>
      <c r="I11" s="20">
        <v>150</v>
      </c>
      <c r="J11" s="35" t="s">
        <v>122</v>
      </c>
      <c r="K11" s="20">
        <v>187</v>
      </c>
      <c r="L11" s="38" t="s">
        <v>81</v>
      </c>
      <c r="M11" s="9" t="s">
        <v>92</v>
      </c>
      <c r="N11" s="9" t="s">
        <v>123</v>
      </c>
      <c r="O11" s="9" t="s">
        <v>53</v>
      </c>
      <c r="P11" s="21"/>
    </row>
    <row r="12" spans="1:16" s="5" customFormat="1" ht="45" customHeight="1" x14ac:dyDescent="0.15">
      <c r="A12" s="8">
        <v>2018</v>
      </c>
      <c r="B12" s="9">
        <v>3</v>
      </c>
      <c r="C12" s="9" t="s">
        <v>46</v>
      </c>
      <c r="D12" s="9" t="s">
        <v>124</v>
      </c>
      <c r="E12" s="9" t="s">
        <v>102</v>
      </c>
      <c r="F12" s="9"/>
      <c r="G12" s="9" t="s">
        <v>125</v>
      </c>
      <c r="H12" s="9" t="s">
        <v>126</v>
      </c>
      <c r="I12" s="20">
        <v>350</v>
      </c>
      <c r="J12" s="35" t="s">
        <v>127</v>
      </c>
      <c r="K12" s="20">
        <v>47</v>
      </c>
      <c r="L12" s="38" t="s">
        <v>81</v>
      </c>
      <c r="M12" s="9" t="s">
        <v>92</v>
      </c>
      <c r="N12" s="9" t="s">
        <v>123</v>
      </c>
      <c r="O12" s="9" t="s">
        <v>53</v>
      </c>
      <c r="P12" s="21"/>
    </row>
    <row r="13" spans="1:16" s="5" customFormat="1" ht="45" customHeight="1" x14ac:dyDescent="0.15">
      <c r="A13" s="8">
        <v>2018</v>
      </c>
      <c r="B13" s="9">
        <v>3</v>
      </c>
      <c r="C13" s="9" t="s">
        <v>46</v>
      </c>
      <c r="D13" s="9" t="s">
        <v>128</v>
      </c>
      <c r="E13" s="9" t="s">
        <v>102</v>
      </c>
      <c r="F13" s="9"/>
      <c r="G13" s="9" t="s">
        <v>129</v>
      </c>
      <c r="H13" s="9" t="s">
        <v>126</v>
      </c>
      <c r="I13" s="20">
        <v>600</v>
      </c>
      <c r="J13" s="35" t="s">
        <v>127</v>
      </c>
      <c r="K13" s="20">
        <v>12</v>
      </c>
      <c r="L13" s="38" t="s">
        <v>81</v>
      </c>
      <c r="M13" s="9" t="s">
        <v>92</v>
      </c>
      <c r="N13" s="9" t="s">
        <v>123</v>
      </c>
      <c r="O13" s="9" t="s">
        <v>53</v>
      </c>
      <c r="P13" s="21"/>
    </row>
    <row r="14" spans="1:16" s="5" customFormat="1" ht="45" customHeight="1" x14ac:dyDescent="0.15">
      <c r="A14" s="8">
        <v>2018</v>
      </c>
      <c r="B14" s="9">
        <v>3</v>
      </c>
      <c r="C14" s="19" t="s">
        <v>46</v>
      </c>
      <c r="D14" s="9" t="s">
        <v>130</v>
      </c>
      <c r="E14" s="9" t="s">
        <v>102</v>
      </c>
      <c r="F14" s="9"/>
      <c r="G14" s="9" t="s">
        <v>131</v>
      </c>
      <c r="H14" s="9" t="s">
        <v>126</v>
      </c>
      <c r="I14" s="20">
        <v>600</v>
      </c>
      <c r="J14" s="35" t="s">
        <v>127</v>
      </c>
      <c r="K14" s="20">
        <v>16</v>
      </c>
      <c r="L14" s="38" t="s">
        <v>81</v>
      </c>
      <c r="M14" s="9" t="s">
        <v>92</v>
      </c>
      <c r="N14" s="9" t="s">
        <v>123</v>
      </c>
      <c r="O14" s="9" t="s">
        <v>53</v>
      </c>
      <c r="P14" s="21"/>
    </row>
    <row r="15" spans="1:16" s="5" customFormat="1" ht="45" customHeight="1" x14ac:dyDescent="0.15">
      <c r="A15" s="8">
        <v>2018</v>
      </c>
      <c r="B15" s="9">
        <v>3</v>
      </c>
      <c r="C15" s="9" t="s">
        <v>46</v>
      </c>
      <c r="D15" s="9" t="s">
        <v>132</v>
      </c>
      <c r="E15" s="26" t="s">
        <v>102</v>
      </c>
      <c r="F15" s="24"/>
      <c r="G15" s="9" t="s">
        <v>133</v>
      </c>
      <c r="H15" s="9" t="s">
        <v>134</v>
      </c>
      <c r="I15" s="25">
        <v>600</v>
      </c>
      <c r="J15" s="35" t="s">
        <v>135</v>
      </c>
      <c r="K15" s="20">
        <v>16</v>
      </c>
      <c r="L15" s="38" t="s">
        <v>81</v>
      </c>
      <c r="M15" s="9" t="s">
        <v>88</v>
      </c>
      <c r="N15" s="9" t="s">
        <v>136</v>
      </c>
      <c r="O15" s="9" t="s">
        <v>53</v>
      </c>
      <c r="P15" s="21"/>
    </row>
    <row r="16" spans="1:16" s="5" customFormat="1" ht="45" customHeight="1" x14ac:dyDescent="0.15">
      <c r="A16" s="8">
        <v>2018</v>
      </c>
      <c r="B16" s="9">
        <v>3</v>
      </c>
      <c r="C16" s="9" t="s">
        <v>46</v>
      </c>
      <c r="D16" s="9" t="s">
        <v>137</v>
      </c>
      <c r="E16" s="9" t="s">
        <v>102</v>
      </c>
      <c r="F16" s="9"/>
      <c r="G16" s="9" t="s">
        <v>138</v>
      </c>
      <c r="H16" s="9" t="s">
        <v>126</v>
      </c>
      <c r="I16" s="36">
        <v>10</v>
      </c>
      <c r="J16" s="35" t="s">
        <v>127</v>
      </c>
      <c r="K16" s="20">
        <v>11</v>
      </c>
      <c r="L16" s="38" t="s">
        <v>81</v>
      </c>
      <c r="M16" s="9" t="s">
        <v>92</v>
      </c>
      <c r="N16" s="9" t="s">
        <v>123</v>
      </c>
      <c r="O16" s="9" t="s">
        <v>53</v>
      </c>
      <c r="P16" s="21"/>
    </row>
    <row r="17" spans="1:16" s="5" customFormat="1" ht="45" customHeight="1" x14ac:dyDescent="0.15">
      <c r="A17" s="8">
        <v>2018</v>
      </c>
      <c r="B17" s="9">
        <v>6</v>
      </c>
      <c r="C17" s="9" t="s">
        <v>139</v>
      </c>
      <c r="D17" s="9" t="s">
        <v>140</v>
      </c>
      <c r="E17" s="9" t="s">
        <v>102</v>
      </c>
      <c r="F17" s="9"/>
      <c r="G17" s="9" t="s">
        <v>141</v>
      </c>
      <c r="H17" s="9" t="s">
        <v>126</v>
      </c>
      <c r="I17" s="36">
        <v>1</v>
      </c>
      <c r="J17" s="35" t="s">
        <v>142</v>
      </c>
      <c r="K17" s="20">
        <v>170</v>
      </c>
      <c r="L17" s="38" t="s">
        <v>81</v>
      </c>
      <c r="M17" s="9" t="s">
        <v>92</v>
      </c>
      <c r="N17" s="9" t="s">
        <v>123</v>
      </c>
      <c r="O17" s="9" t="s">
        <v>53</v>
      </c>
      <c r="P17" s="21"/>
    </row>
    <row r="18" spans="1:16" s="5" customFormat="1" ht="51" customHeight="1" x14ac:dyDescent="0.15">
      <c r="A18" s="8">
        <v>2018</v>
      </c>
      <c r="B18" s="9">
        <v>2</v>
      </c>
      <c r="C18" s="9" t="s">
        <v>46</v>
      </c>
      <c r="D18" s="9" t="s">
        <v>246</v>
      </c>
      <c r="E18" s="9" t="s">
        <v>182</v>
      </c>
      <c r="F18" s="9"/>
      <c r="G18" s="9" t="s">
        <v>247</v>
      </c>
      <c r="H18" s="20" t="s">
        <v>248</v>
      </c>
      <c r="I18" s="20">
        <v>1</v>
      </c>
      <c r="J18" s="20" t="s">
        <v>249</v>
      </c>
      <c r="K18" s="20">
        <v>40</v>
      </c>
      <c r="L18" s="9" t="s">
        <v>71</v>
      </c>
      <c r="M18" s="9" t="s">
        <v>250</v>
      </c>
      <c r="N18" s="9" t="s">
        <v>251</v>
      </c>
      <c r="O18" s="9" t="s">
        <v>53</v>
      </c>
      <c r="P18" s="21"/>
    </row>
    <row r="19" spans="1:16" s="5" customFormat="1" ht="45" customHeight="1" x14ac:dyDescent="0.15">
      <c r="A19" s="8">
        <v>2018</v>
      </c>
      <c r="B19" s="9" t="s">
        <v>764</v>
      </c>
      <c r="C19" s="9" t="s">
        <v>46</v>
      </c>
      <c r="D19" s="9" t="s">
        <v>446</v>
      </c>
      <c r="E19" s="9" t="s">
        <v>205</v>
      </c>
      <c r="F19" s="9"/>
      <c r="G19" s="9" t="s">
        <v>447</v>
      </c>
      <c r="H19" s="20" t="s">
        <v>448</v>
      </c>
      <c r="I19" s="20">
        <v>5</v>
      </c>
      <c r="J19" s="20" t="s">
        <v>449</v>
      </c>
      <c r="K19" s="23">
        <v>49</v>
      </c>
      <c r="L19" s="9" t="s">
        <v>450</v>
      </c>
      <c r="M19" s="9" t="s">
        <v>451</v>
      </c>
      <c r="N19" s="9" t="s">
        <v>452</v>
      </c>
      <c r="O19" s="9" t="s">
        <v>53</v>
      </c>
      <c r="P19" s="21"/>
    </row>
    <row r="20" spans="1:16" s="5" customFormat="1" ht="45" customHeight="1" x14ac:dyDescent="0.15">
      <c r="A20" s="8">
        <v>2018</v>
      </c>
      <c r="B20" s="9" t="s">
        <v>764</v>
      </c>
      <c r="C20" s="9" t="s">
        <v>46</v>
      </c>
      <c r="D20" s="9" t="s">
        <v>453</v>
      </c>
      <c r="E20" s="9" t="s">
        <v>205</v>
      </c>
      <c r="F20" s="9"/>
      <c r="G20" s="9" t="s">
        <v>454</v>
      </c>
      <c r="H20" s="20" t="s">
        <v>455</v>
      </c>
      <c r="I20" s="20">
        <v>210</v>
      </c>
      <c r="J20" s="20" t="s">
        <v>184</v>
      </c>
      <c r="K20" s="11">
        <v>37</v>
      </c>
      <c r="L20" s="9" t="s">
        <v>450</v>
      </c>
      <c r="M20" s="9" t="s">
        <v>456</v>
      </c>
      <c r="N20" s="9" t="s">
        <v>457</v>
      </c>
      <c r="O20" s="9" t="s">
        <v>53</v>
      </c>
      <c r="P20" s="21"/>
    </row>
    <row r="21" spans="1:16" s="5" customFormat="1" ht="45" customHeight="1" x14ac:dyDescent="0.15">
      <c r="A21" s="8">
        <v>2018</v>
      </c>
      <c r="B21" s="9">
        <v>3</v>
      </c>
      <c r="C21" s="9" t="s">
        <v>139</v>
      </c>
      <c r="D21" s="9" t="s">
        <v>201</v>
      </c>
      <c r="E21" s="9" t="s">
        <v>107</v>
      </c>
      <c r="F21" s="9"/>
      <c r="G21" s="9" t="s">
        <v>202</v>
      </c>
      <c r="H21" s="25" t="s">
        <v>747</v>
      </c>
      <c r="I21" s="20">
        <v>3</v>
      </c>
      <c r="J21" s="20" t="s">
        <v>203</v>
      </c>
      <c r="K21" s="11">
        <v>67.5</v>
      </c>
      <c r="L21" s="39" t="s">
        <v>745</v>
      </c>
      <c r="M21" s="9" t="s">
        <v>196</v>
      </c>
      <c r="N21" s="9" t="s">
        <v>197</v>
      </c>
      <c r="O21" s="9" t="s">
        <v>53</v>
      </c>
      <c r="P21" s="21"/>
    </row>
    <row r="22" spans="1:16" s="5" customFormat="1" ht="45" customHeight="1" x14ac:dyDescent="0.15">
      <c r="A22" s="8">
        <v>2018</v>
      </c>
      <c r="B22" s="9">
        <v>1</v>
      </c>
      <c r="C22" s="9" t="s">
        <v>46</v>
      </c>
      <c r="D22" s="9" t="s">
        <v>204</v>
      </c>
      <c r="E22" s="9" t="s">
        <v>205</v>
      </c>
      <c r="F22" s="9"/>
      <c r="G22" s="9" t="s">
        <v>206</v>
      </c>
      <c r="H22" s="25" t="s">
        <v>748</v>
      </c>
      <c r="I22" s="20">
        <v>1</v>
      </c>
      <c r="J22" s="20" t="s">
        <v>207</v>
      </c>
      <c r="K22" s="23">
        <v>20</v>
      </c>
      <c r="L22" s="39" t="s">
        <v>745</v>
      </c>
      <c r="M22" s="9" t="s">
        <v>216</v>
      </c>
      <c r="N22" s="9" t="s">
        <v>190</v>
      </c>
      <c r="O22" s="9" t="s">
        <v>53</v>
      </c>
      <c r="P22" s="21"/>
    </row>
    <row r="23" spans="1:16" s="5" customFormat="1" ht="45" customHeight="1" x14ac:dyDescent="0.15">
      <c r="A23" s="8">
        <v>2018</v>
      </c>
      <c r="B23" s="9">
        <v>1</v>
      </c>
      <c r="C23" s="9" t="s">
        <v>46</v>
      </c>
      <c r="D23" s="9" t="s">
        <v>208</v>
      </c>
      <c r="E23" s="9" t="s">
        <v>205</v>
      </c>
      <c r="F23" s="9"/>
      <c r="G23" s="9" t="s">
        <v>209</v>
      </c>
      <c r="H23" s="20" t="s">
        <v>210</v>
      </c>
      <c r="I23" s="20">
        <v>1</v>
      </c>
      <c r="J23" s="20" t="s">
        <v>207</v>
      </c>
      <c r="K23" s="11">
        <v>18</v>
      </c>
      <c r="L23" s="39" t="s">
        <v>745</v>
      </c>
      <c r="M23" s="9" t="s">
        <v>216</v>
      </c>
      <c r="N23" s="9" t="s">
        <v>190</v>
      </c>
      <c r="O23" s="9" t="s">
        <v>53</v>
      </c>
      <c r="P23" s="21"/>
    </row>
    <row r="24" spans="1:16" s="17" customFormat="1" ht="45" customHeight="1" x14ac:dyDescent="0.15">
      <c r="A24" s="8">
        <v>2018</v>
      </c>
      <c r="B24" s="9">
        <v>1</v>
      </c>
      <c r="C24" s="9" t="s">
        <v>46</v>
      </c>
      <c r="D24" s="9" t="s">
        <v>211</v>
      </c>
      <c r="E24" s="9" t="s">
        <v>102</v>
      </c>
      <c r="F24" s="9"/>
      <c r="G24" s="9" t="s">
        <v>212</v>
      </c>
      <c r="H24" s="20" t="s">
        <v>213</v>
      </c>
      <c r="I24" s="20">
        <v>1</v>
      </c>
      <c r="J24" s="20" t="s">
        <v>207</v>
      </c>
      <c r="K24" s="23">
        <v>268</v>
      </c>
      <c r="L24" s="39" t="s">
        <v>745</v>
      </c>
      <c r="M24" s="9" t="s">
        <v>216</v>
      </c>
      <c r="N24" s="9" t="s">
        <v>190</v>
      </c>
      <c r="O24" s="9" t="s">
        <v>53</v>
      </c>
      <c r="P24" s="21"/>
    </row>
    <row r="25" spans="1:16" s="5" customFormat="1" ht="45" customHeight="1" x14ac:dyDescent="0.15">
      <c r="A25" s="8">
        <v>2018</v>
      </c>
      <c r="B25" s="9">
        <v>1</v>
      </c>
      <c r="C25" s="9" t="s">
        <v>46</v>
      </c>
      <c r="D25" s="9" t="s">
        <v>214</v>
      </c>
      <c r="E25" s="9" t="s">
        <v>102</v>
      </c>
      <c r="F25" s="9"/>
      <c r="G25" s="9" t="s">
        <v>212</v>
      </c>
      <c r="H25" s="20" t="s">
        <v>215</v>
      </c>
      <c r="I25" s="20">
        <v>1</v>
      </c>
      <c r="J25" s="20" t="s">
        <v>207</v>
      </c>
      <c r="K25" s="23">
        <v>69</v>
      </c>
      <c r="L25" s="39" t="s">
        <v>745</v>
      </c>
      <c r="M25" s="9" t="s">
        <v>216</v>
      </c>
      <c r="N25" s="9" t="s">
        <v>190</v>
      </c>
      <c r="O25" s="9" t="s">
        <v>53</v>
      </c>
      <c r="P25" s="21"/>
    </row>
    <row r="26" spans="1:16" s="7" customFormat="1" ht="59.25" customHeight="1" x14ac:dyDescent="0.15">
      <c r="A26" s="8">
        <v>2018</v>
      </c>
      <c r="B26" s="9">
        <v>1</v>
      </c>
      <c r="C26" s="9" t="s">
        <v>46</v>
      </c>
      <c r="D26" s="9" t="s">
        <v>770</v>
      </c>
      <c r="E26" s="9" t="s">
        <v>102</v>
      </c>
      <c r="F26" s="9">
        <v>25101501</v>
      </c>
      <c r="G26" s="26" t="s">
        <v>783</v>
      </c>
      <c r="H26" s="20" t="s">
        <v>771</v>
      </c>
      <c r="I26" s="20">
        <v>2</v>
      </c>
      <c r="J26" s="20" t="s">
        <v>772</v>
      </c>
      <c r="K26" s="11">
        <v>68</v>
      </c>
      <c r="L26" s="9" t="s">
        <v>773</v>
      </c>
      <c r="M26" s="9" t="s">
        <v>774</v>
      </c>
      <c r="N26" s="9" t="s">
        <v>775</v>
      </c>
      <c r="O26" s="9" t="s">
        <v>53</v>
      </c>
      <c r="P26" s="21"/>
    </row>
    <row r="27" spans="1:16" s="81" customFormat="1" ht="59.25" customHeight="1" x14ac:dyDescent="0.15">
      <c r="A27" s="8">
        <v>2018</v>
      </c>
      <c r="B27" s="9">
        <v>1</v>
      </c>
      <c r="C27" s="9" t="s">
        <v>46</v>
      </c>
      <c r="D27" s="9" t="s">
        <v>770</v>
      </c>
      <c r="E27" s="9" t="s">
        <v>102</v>
      </c>
      <c r="F27" s="9">
        <v>25101503</v>
      </c>
      <c r="G27" s="26" t="s">
        <v>783</v>
      </c>
      <c r="H27" s="20" t="s">
        <v>771</v>
      </c>
      <c r="I27" s="20">
        <v>1</v>
      </c>
      <c r="J27" s="20" t="s">
        <v>772</v>
      </c>
      <c r="K27" s="11">
        <v>33</v>
      </c>
      <c r="L27" s="9" t="s">
        <v>773</v>
      </c>
      <c r="M27" s="9" t="s">
        <v>774</v>
      </c>
      <c r="N27" s="9" t="s">
        <v>776</v>
      </c>
      <c r="O27" s="9" t="s">
        <v>53</v>
      </c>
      <c r="P27" s="21"/>
    </row>
    <row r="28" spans="1:16" s="7" customFormat="1" ht="59.25" customHeight="1" x14ac:dyDescent="0.15">
      <c r="A28" s="8">
        <v>2018</v>
      </c>
      <c r="B28" s="9">
        <v>1</v>
      </c>
      <c r="C28" s="82" t="s">
        <v>46</v>
      </c>
      <c r="D28" s="9" t="s">
        <v>770</v>
      </c>
      <c r="E28" s="82" t="s">
        <v>102</v>
      </c>
      <c r="F28" s="82">
        <v>25101507</v>
      </c>
      <c r="G28" s="26" t="s">
        <v>783</v>
      </c>
      <c r="H28" s="20" t="s">
        <v>771</v>
      </c>
      <c r="I28" s="80">
        <v>2</v>
      </c>
      <c r="J28" s="80" t="s">
        <v>772</v>
      </c>
      <c r="K28" s="80">
        <v>76</v>
      </c>
      <c r="L28" s="9" t="s">
        <v>773</v>
      </c>
      <c r="M28" s="9" t="s">
        <v>774</v>
      </c>
      <c r="N28" s="82" t="s">
        <v>776</v>
      </c>
      <c r="O28" s="82" t="s">
        <v>53</v>
      </c>
      <c r="P28" s="83"/>
    </row>
    <row r="29" spans="1:16" s="7" customFormat="1" ht="59.25" customHeight="1" x14ac:dyDescent="0.15">
      <c r="A29" s="8">
        <v>2018</v>
      </c>
      <c r="B29" s="9">
        <v>4</v>
      </c>
      <c r="C29" s="9" t="s">
        <v>46</v>
      </c>
      <c r="D29" s="9" t="s">
        <v>777</v>
      </c>
      <c r="E29" s="9" t="s">
        <v>205</v>
      </c>
      <c r="F29" s="9" t="s">
        <v>778</v>
      </c>
      <c r="G29" s="9" t="s">
        <v>784</v>
      </c>
      <c r="H29" s="20" t="s">
        <v>786</v>
      </c>
      <c r="I29" s="20">
        <v>50</v>
      </c>
      <c r="J29" s="20" t="s">
        <v>779</v>
      </c>
      <c r="K29" s="11">
        <v>12</v>
      </c>
      <c r="L29" s="9" t="s">
        <v>773</v>
      </c>
      <c r="M29" s="9" t="s">
        <v>780</v>
      </c>
      <c r="N29" s="9" t="s">
        <v>781</v>
      </c>
      <c r="O29" s="9" t="s">
        <v>53</v>
      </c>
      <c r="P29" s="21"/>
    </row>
    <row r="30" spans="1:16" s="7" customFormat="1" ht="59.25" customHeight="1" x14ac:dyDescent="0.15">
      <c r="A30" s="8">
        <v>2018</v>
      </c>
      <c r="B30" s="9">
        <v>5</v>
      </c>
      <c r="C30" s="9" t="s">
        <v>46</v>
      </c>
      <c r="D30" s="9" t="s">
        <v>782</v>
      </c>
      <c r="E30" s="9" t="s">
        <v>205</v>
      </c>
      <c r="F30" s="9" t="s">
        <v>778</v>
      </c>
      <c r="G30" s="9" t="s">
        <v>785</v>
      </c>
      <c r="H30" s="20" t="s">
        <v>786</v>
      </c>
      <c r="I30" s="20">
        <v>50</v>
      </c>
      <c r="J30" s="20" t="s">
        <v>779</v>
      </c>
      <c r="K30" s="23">
        <v>12</v>
      </c>
      <c r="L30" s="9" t="s">
        <v>773</v>
      </c>
      <c r="M30" s="9" t="s">
        <v>780</v>
      </c>
      <c r="N30" s="9" t="s">
        <v>781</v>
      </c>
      <c r="O30" s="9" t="s">
        <v>53</v>
      </c>
      <c r="P30" s="21"/>
    </row>
    <row r="31" spans="1:16" s="33" customFormat="1" ht="45" customHeight="1" x14ac:dyDescent="0.15">
      <c r="A31" s="8">
        <v>2018</v>
      </c>
      <c r="B31" s="9">
        <v>7</v>
      </c>
      <c r="C31" s="9" t="s">
        <v>46</v>
      </c>
      <c r="D31" s="9" t="s">
        <v>684</v>
      </c>
      <c r="E31" s="9" t="s">
        <v>205</v>
      </c>
      <c r="F31" s="9"/>
      <c r="G31" s="9" t="s">
        <v>685</v>
      </c>
      <c r="H31" s="25" t="s">
        <v>749</v>
      </c>
      <c r="I31" s="20">
        <v>100000</v>
      </c>
      <c r="J31" s="20" t="s">
        <v>686</v>
      </c>
      <c r="K31" s="11">
        <v>21</v>
      </c>
      <c r="L31" s="9" t="s">
        <v>641</v>
      </c>
      <c r="M31" s="9" t="s">
        <v>642</v>
      </c>
      <c r="N31" s="9" t="s">
        <v>643</v>
      </c>
      <c r="O31" s="9" t="s">
        <v>53</v>
      </c>
      <c r="P31" s="21"/>
    </row>
    <row r="32" spans="1:16" s="33" customFormat="1" ht="45" customHeight="1" x14ac:dyDescent="0.15">
      <c r="A32" s="8">
        <v>2018</v>
      </c>
      <c r="B32" s="9">
        <v>2018.4</v>
      </c>
      <c r="C32" s="9" t="s">
        <v>46</v>
      </c>
      <c r="D32" s="9" t="s">
        <v>687</v>
      </c>
      <c r="E32" s="9" t="s">
        <v>205</v>
      </c>
      <c r="F32" s="9"/>
      <c r="G32" s="26" t="s">
        <v>688</v>
      </c>
      <c r="H32" s="20" t="s">
        <v>689</v>
      </c>
      <c r="I32" s="20">
        <v>100000</v>
      </c>
      <c r="J32" s="20" t="s">
        <v>412</v>
      </c>
      <c r="K32" s="11">
        <v>45</v>
      </c>
      <c r="L32" s="9" t="s">
        <v>641</v>
      </c>
      <c r="M32" s="9" t="s">
        <v>690</v>
      </c>
      <c r="N32" s="9" t="s">
        <v>691</v>
      </c>
      <c r="O32" s="9" t="s">
        <v>53</v>
      </c>
      <c r="P32" s="21"/>
    </row>
    <row r="33" spans="1:16" s="33" customFormat="1" ht="45" customHeight="1" x14ac:dyDescent="0.15">
      <c r="A33" s="8">
        <v>2018</v>
      </c>
      <c r="B33" s="9">
        <v>2018.5</v>
      </c>
      <c r="C33" s="9" t="s">
        <v>46</v>
      </c>
      <c r="D33" s="9" t="s">
        <v>692</v>
      </c>
      <c r="E33" s="9" t="s">
        <v>205</v>
      </c>
      <c r="F33" s="9"/>
      <c r="G33" s="9" t="s">
        <v>693</v>
      </c>
      <c r="H33" s="20" t="s">
        <v>689</v>
      </c>
      <c r="I33" s="20">
        <v>33000</v>
      </c>
      <c r="J33" s="20" t="s">
        <v>412</v>
      </c>
      <c r="K33" s="23">
        <v>49.5</v>
      </c>
      <c r="L33" s="9" t="s">
        <v>641</v>
      </c>
      <c r="M33" s="9" t="s">
        <v>690</v>
      </c>
      <c r="N33" s="9" t="s">
        <v>691</v>
      </c>
      <c r="O33" s="9" t="s">
        <v>53</v>
      </c>
      <c r="P33" s="21"/>
    </row>
    <row r="34" spans="1:16" s="5" customFormat="1" ht="51" customHeight="1" x14ac:dyDescent="0.15">
      <c r="A34" s="8">
        <v>2018</v>
      </c>
      <c r="B34" s="9">
        <v>4</v>
      </c>
      <c r="C34" s="9" t="s">
        <v>46</v>
      </c>
      <c r="D34" s="9" t="s">
        <v>252</v>
      </c>
      <c r="E34" s="9" t="s">
        <v>107</v>
      </c>
      <c r="F34" s="9">
        <v>4322269601</v>
      </c>
      <c r="G34" s="9" t="s">
        <v>253</v>
      </c>
      <c r="H34" s="20" t="s">
        <v>254</v>
      </c>
      <c r="I34" s="20">
        <v>1</v>
      </c>
      <c r="J34" s="20" t="s">
        <v>249</v>
      </c>
      <c r="K34" s="11">
        <v>200</v>
      </c>
      <c r="L34" s="9" t="s">
        <v>230</v>
      </c>
      <c r="M34" s="9" t="s">
        <v>234</v>
      </c>
      <c r="N34" s="9" t="s">
        <v>235</v>
      </c>
      <c r="O34" s="9" t="s">
        <v>53</v>
      </c>
      <c r="P34" s="21"/>
    </row>
    <row r="35" spans="1:16" s="17" customFormat="1" ht="51" customHeight="1" x14ac:dyDescent="0.15">
      <c r="A35" s="8">
        <v>2018</v>
      </c>
      <c r="B35" s="9">
        <v>1</v>
      </c>
      <c r="C35" s="9" t="s">
        <v>46</v>
      </c>
      <c r="D35" s="9" t="s">
        <v>255</v>
      </c>
      <c r="E35" s="9" t="s">
        <v>182</v>
      </c>
      <c r="F35" s="9"/>
      <c r="G35" s="9" t="s">
        <v>256</v>
      </c>
      <c r="H35" s="20" t="s">
        <v>257</v>
      </c>
      <c r="I35" s="20">
        <v>2</v>
      </c>
      <c r="J35" s="20" t="s">
        <v>258</v>
      </c>
      <c r="K35" s="11">
        <v>79</v>
      </c>
      <c r="L35" s="9" t="s">
        <v>230</v>
      </c>
      <c r="M35" s="9" t="s">
        <v>239</v>
      </c>
      <c r="N35" s="9" t="s">
        <v>240</v>
      </c>
      <c r="O35" s="9" t="s">
        <v>53</v>
      </c>
      <c r="P35" s="21"/>
    </row>
    <row r="36" spans="1:16" s="5" customFormat="1" ht="51" customHeight="1" x14ac:dyDescent="0.15">
      <c r="A36" s="8">
        <v>2018</v>
      </c>
      <c r="B36" s="9" t="s">
        <v>259</v>
      </c>
      <c r="C36" s="9" t="s">
        <v>46</v>
      </c>
      <c r="D36" s="9" t="s">
        <v>260</v>
      </c>
      <c r="E36" s="9" t="s">
        <v>182</v>
      </c>
      <c r="F36" s="9"/>
      <c r="G36" s="9" t="s">
        <v>261</v>
      </c>
      <c r="H36" s="20" t="s">
        <v>262</v>
      </c>
      <c r="I36" s="20">
        <v>1</v>
      </c>
      <c r="J36" s="20" t="s">
        <v>249</v>
      </c>
      <c r="K36" s="23">
        <v>30</v>
      </c>
      <c r="L36" s="9" t="s">
        <v>230</v>
      </c>
      <c r="M36" s="9" t="s">
        <v>239</v>
      </c>
      <c r="N36" s="9" t="s">
        <v>243</v>
      </c>
      <c r="O36" s="9" t="s">
        <v>53</v>
      </c>
      <c r="P36" s="21"/>
    </row>
    <row r="37" spans="1:16" s="5" customFormat="1" ht="51" customHeight="1" x14ac:dyDescent="0.15">
      <c r="A37" s="8">
        <v>2018</v>
      </c>
      <c r="B37" s="9" t="s">
        <v>259</v>
      </c>
      <c r="C37" s="9" t="s">
        <v>46</v>
      </c>
      <c r="D37" s="9" t="s">
        <v>263</v>
      </c>
      <c r="E37" s="9" t="s">
        <v>182</v>
      </c>
      <c r="F37" s="9"/>
      <c r="G37" s="9" t="s">
        <v>264</v>
      </c>
      <c r="H37" s="20" t="s">
        <v>257</v>
      </c>
      <c r="I37" s="20">
        <v>3</v>
      </c>
      <c r="J37" s="20" t="s">
        <v>258</v>
      </c>
      <c r="K37" s="11">
        <v>100</v>
      </c>
      <c r="L37" s="9" t="s">
        <v>230</v>
      </c>
      <c r="M37" s="9" t="s">
        <v>239</v>
      </c>
      <c r="N37" s="9" t="s">
        <v>245</v>
      </c>
      <c r="O37" s="9" t="s">
        <v>53</v>
      </c>
      <c r="P37" s="21"/>
    </row>
    <row r="38" spans="1:16" s="5" customFormat="1" ht="51" customHeight="1" x14ac:dyDescent="0.15">
      <c r="A38" s="8">
        <v>2018</v>
      </c>
      <c r="B38" s="9" t="s">
        <v>265</v>
      </c>
      <c r="C38" s="9" t="s">
        <v>46</v>
      </c>
      <c r="D38" s="9" t="s">
        <v>266</v>
      </c>
      <c r="E38" s="9" t="s">
        <v>182</v>
      </c>
      <c r="F38" s="9"/>
      <c r="G38" s="9" t="s">
        <v>267</v>
      </c>
      <c r="H38" s="20" t="s">
        <v>257</v>
      </c>
      <c r="I38" s="20">
        <v>6</v>
      </c>
      <c r="J38" s="20" t="s">
        <v>258</v>
      </c>
      <c r="K38" s="35">
        <v>100</v>
      </c>
      <c r="L38" s="9" t="s">
        <v>230</v>
      </c>
      <c r="M38" s="9" t="s">
        <v>239</v>
      </c>
      <c r="N38" s="9" t="s">
        <v>268</v>
      </c>
      <c r="O38" s="9" t="s">
        <v>53</v>
      </c>
      <c r="P38" s="21"/>
    </row>
    <row r="39" spans="1:16" s="5" customFormat="1" ht="45" customHeight="1" x14ac:dyDescent="0.15">
      <c r="A39" s="8">
        <v>2018</v>
      </c>
      <c r="B39" s="9">
        <v>2</v>
      </c>
      <c r="C39" s="9" t="s">
        <v>46</v>
      </c>
      <c r="D39" s="9" t="s">
        <v>323</v>
      </c>
      <c r="E39" s="9" t="s">
        <v>107</v>
      </c>
      <c r="F39" s="9"/>
      <c r="G39" s="9" t="s">
        <v>324</v>
      </c>
      <c r="H39" s="20" t="s">
        <v>325</v>
      </c>
      <c r="I39" s="20">
        <v>1</v>
      </c>
      <c r="J39" s="20" t="s">
        <v>203</v>
      </c>
      <c r="K39" s="11">
        <v>230</v>
      </c>
      <c r="L39" s="9" t="s">
        <v>326</v>
      </c>
      <c r="M39" s="9" t="s">
        <v>327</v>
      </c>
      <c r="N39" s="9" t="s">
        <v>328</v>
      </c>
      <c r="O39" s="9" t="s">
        <v>329</v>
      </c>
      <c r="P39" s="21"/>
    </row>
    <row r="40" spans="1:16" s="5" customFormat="1" ht="45" customHeight="1" x14ac:dyDescent="0.15">
      <c r="A40" s="8">
        <v>2018</v>
      </c>
      <c r="B40" s="9">
        <v>2</v>
      </c>
      <c r="C40" s="9" t="s">
        <v>46</v>
      </c>
      <c r="D40" s="9" t="s">
        <v>330</v>
      </c>
      <c r="E40" s="9" t="s">
        <v>331</v>
      </c>
      <c r="F40" s="9"/>
      <c r="G40" s="9" t="s">
        <v>324</v>
      </c>
      <c r="H40" s="20" t="s">
        <v>325</v>
      </c>
      <c r="I40" s="20">
        <v>1</v>
      </c>
      <c r="J40" s="20" t="s">
        <v>203</v>
      </c>
      <c r="K40" s="23">
        <v>100</v>
      </c>
      <c r="L40" s="9" t="s">
        <v>326</v>
      </c>
      <c r="M40" s="9" t="s">
        <v>327</v>
      </c>
      <c r="N40" s="9" t="s">
        <v>328</v>
      </c>
      <c r="O40" s="9" t="s">
        <v>329</v>
      </c>
      <c r="P40" s="21"/>
    </row>
    <row r="41" spans="1:16" s="5" customFormat="1" ht="45" customHeight="1" x14ac:dyDescent="0.15">
      <c r="A41" s="8">
        <v>2018</v>
      </c>
      <c r="B41" s="9">
        <v>1</v>
      </c>
      <c r="C41" s="9" t="s">
        <v>46</v>
      </c>
      <c r="D41" s="9" t="s">
        <v>332</v>
      </c>
      <c r="E41" s="9" t="s">
        <v>182</v>
      </c>
      <c r="F41" s="9"/>
      <c r="G41" s="9" t="s">
        <v>333</v>
      </c>
      <c r="H41" s="20" t="s">
        <v>334</v>
      </c>
      <c r="I41" s="20" t="s">
        <v>207</v>
      </c>
      <c r="J41" s="20">
        <v>1</v>
      </c>
      <c r="K41" s="11">
        <v>130</v>
      </c>
      <c r="L41" s="9" t="s">
        <v>326</v>
      </c>
      <c r="M41" s="9" t="s">
        <v>327</v>
      </c>
      <c r="N41" s="9" t="s">
        <v>328</v>
      </c>
      <c r="O41" s="9" t="s">
        <v>329</v>
      </c>
      <c r="P41" s="21"/>
    </row>
    <row r="42" spans="1:16" s="5" customFormat="1" ht="45" customHeight="1" x14ac:dyDescent="0.15">
      <c r="A42" s="8">
        <v>2018</v>
      </c>
      <c r="B42" s="9" t="s">
        <v>764</v>
      </c>
      <c r="C42" s="9" t="s">
        <v>139</v>
      </c>
      <c r="D42" s="9" t="s">
        <v>699</v>
      </c>
      <c r="E42" s="9" t="s">
        <v>102</v>
      </c>
      <c r="F42" s="9"/>
      <c r="G42" s="9" t="s">
        <v>700</v>
      </c>
      <c r="H42" s="20" t="s">
        <v>701</v>
      </c>
      <c r="I42" s="20">
        <v>2250</v>
      </c>
      <c r="J42" s="20" t="s">
        <v>702</v>
      </c>
      <c r="K42" s="11">
        <v>45</v>
      </c>
      <c r="L42" s="9" t="s">
        <v>703</v>
      </c>
      <c r="M42" s="9" t="s">
        <v>704</v>
      </c>
      <c r="N42" s="9" t="s">
        <v>705</v>
      </c>
      <c r="O42" s="9" t="s">
        <v>53</v>
      </c>
      <c r="P42" s="21"/>
    </row>
    <row r="43" spans="1:16" s="5" customFormat="1" ht="45" customHeight="1" x14ac:dyDescent="0.15">
      <c r="A43" s="8">
        <v>2018</v>
      </c>
      <c r="B43" s="9" t="s">
        <v>765</v>
      </c>
      <c r="C43" s="9" t="s">
        <v>139</v>
      </c>
      <c r="D43" s="9" t="s">
        <v>699</v>
      </c>
      <c r="E43" s="9" t="s">
        <v>102</v>
      </c>
      <c r="F43" s="9"/>
      <c r="G43" s="9" t="s">
        <v>700</v>
      </c>
      <c r="H43" s="20" t="s">
        <v>701</v>
      </c>
      <c r="I43" s="20">
        <v>1660</v>
      </c>
      <c r="J43" s="20" t="s">
        <v>702</v>
      </c>
      <c r="K43" s="11">
        <v>25</v>
      </c>
      <c r="L43" s="9" t="s">
        <v>703</v>
      </c>
      <c r="M43" s="9" t="s">
        <v>704</v>
      </c>
      <c r="N43" s="9" t="s">
        <v>705</v>
      </c>
      <c r="O43" s="9" t="s">
        <v>53</v>
      </c>
      <c r="P43" s="21"/>
    </row>
    <row r="44" spans="1:16" s="5" customFormat="1" ht="45" customHeight="1" x14ac:dyDescent="0.15">
      <c r="A44" s="8">
        <v>2018</v>
      </c>
      <c r="B44" s="9" t="s">
        <v>765</v>
      </c>
      <c r="C44" s="9" t="s">
        <v>139</v>
      </c>
      <c r="D44" s="9" t="s">
        <v>706</v>
      </c>
      <c r="E44" s="9" t="s">
        <v>102</v>
      </c>
      <c r="F44" s="9"/>
      <c r="G44" s="9" t="s">
        <v>707</v>
      </c>
      <c r="H44" s="20" t="s">
        <v>701</v>
      </c>
      <c r="I44" s="20">
        <v>3500</v>
      </c>
      <c r="J44" s="20" t="s">
        <v>708</v>
      </c>
      <c r="K44" s="11">
        <v>25</v>
      </c>
      <c r="L44" s="9" t="s">
        <v>703</v>
      </c>
      <c r="M44" s="9" t="s">
        <v>704</v>
      </c>
      <c r="N44" s="9" t="s">
        <v>705</v>
      </c>
      <c r="O44" s="9" t="s">
        <v>53</v>
      </c>
      <c r="P44" s="21"/>
    </row>
    <row r="45" spans="1:16" s="5" customFormat="1" ht="45" customHeight="1" x14ac:dyDescent="0.15">
      <c r="A45" s="8">
        <v>2018</v>
      </c>
      <c r="B45" s="9">
        <v>1</v>
      </c>
      <c r="C45" s="9" t="s">
        <v>46</v>
      </c>
      <c r="D45" s="9" t="s">
        <v>632</v>
      </c>
      <c r="E45" s="9" t="s">
        <v>102</v>
      </c>
      <c r="F45" s="9">
        <v>14111608</v>
      </c>
      <c r="G45" s="9" t="s">
        <v>633</v>
      </c>
      <c r="H45" s="25" t="s">
        <v>634</v>
      </c>
      <c r="I45" s="20">
        <v>100000</v>
      </c>
      <c r="J45" s="20" t="s">
        <v>635</v>
      </c>
      <c r="K45" s="11">
        <v>11</v>
      </c>
      <c r="L45" s="9" t="s">
        <v>636</v>
      </c>
      <c r="M45" s="9" t="s">
        <v>637</v>
      </c>
      <c r="N45" s="9" t="s">
        <v>638</v>
      </c>
      <c r="O45" s="9" t="s">
        <v>53</v>
      </c>
      <c r="P45" s="21"/>
    </row>
    <row r="46" spans="1:16" s="5" customFormat="1" ht="45" customHeight="1" x14ac:dyDescent="0.15">
      <c r="A46" s="8">
        <v>2018</v>
      </c>
      <c r="B46" s="9">
        <v>1</v>
      </c>
      <c r="C46" s="9" t="s">
        <v>46</v>
      </c>
      <c r="D46" s="9" t="s">
        <v>398</v>
      </c>
      <c r="E46" s="9" t="s">
        <v>107</v>
      </c>
      <c r="F46" s="9"/>
      <c r="G46" s="9" t="s">
        <v>399</v>
      </c>
      <c r="H46" s="20" t="s">
        <v>400</v>
      </c>
      <c r="I46" s="20">
        <v>3</v>
      </c>
      <c r="J46" s="20" t="s">
        <v>401</v>
      </c>
      <c r="K46" s="11">
        <v>45</v>
      </c>
      <c r="L46" s="9" t="s">
        <v>336</v>
      </c>
      <c r="M46" s="9" t="s">
        <v>343</v>
      </c>
      <c r="N46" s="9" t="s">
        <v>344</v>
      </c>
      <c r="O46" s="9" t="s">
        <v>53</v>
      </c>
      <c r="P46" s="21"/>
    </row>
    <row r="47" spans="1:16" s="5" customFormat="1" ht="45" customHeight="1" x14ac:dyDescent="0.15">
      <c r="A47" s="8">
        <v>2018</v>
      </c>
      <c r="B47" s="9">
        <v>2</v>
      </c>
      <c r="C47" s="9" t="s">
        <v>46</v>
      </c>
      <c r="D47" s="9" t="s">
        <v>402</v>
      </c>
      <c r="E47" s="9" t="s">
        <v>182</v>
      </c>
      <c r="F47" s="9"/>
      <c r="G47" s="9" t="s">
        <v>403</v>
      </c>
      <c r="H47" s="25" t="s">
        <v>404</v>
      </c>
      <c r="I47" s="20">
        <v>1</v>
      </c>
      <c r="J47" s="20" t="s">
        <v>142</v>
      </c>
      <c r="K47" s="20">
        <v>329</v>
      </c>
      <c r="L47" s="9" t="s">
        <v>336</v>
      </c>
      <c r="M47" s="9" t="s">
        <v>396</v>
      </c>
      <c r="N47" s="9" t="s">
        <v>405</v>
      </c>
      <c r="O47" s="9" t="s">
        <v>53</v>
      </c>
      <c r="P47" s="77"/>
    </row>
    <row r="48" spans="1:16" s="5" customFormat="1" ht="45" customHeight="1" x14ac:dyDescent="0.15">
      <c r="A48" s="8">
        <v>2018</v>
      </c>
      <c r="B48" s="9">
        <v>3</v>
      </c>
      <c r="C48" s="9" t="s">
        <v>46</v>
      </c>
      <c r="D48" s="9" t="s">
        <v>406</v>
      </c>
      <c r="E48" s="9" t="s">
        <v>107</v>
      </c>
      <c r="F48" s="9"/>
      <c r="G48" s="9" t="s">
        <v>407</v>
      </c>
      <c r="H48" s="20" t="s">
        <v>408</v>
      </c>
      <c r="I48" s="20">
        <v>1</v>
      </c>
      <c r="J48" s="20" t="s">
        <v>142</v>
      </c>
      <c r="K48" s="20">
        <v>1000</v>
      </c>
      <c r="L48" s="9" t="s">
        <v>336</v>
      </c>
      <c r="M48" s="9" t="s">
        <v>396</v>
      </c>
      <c r="N48" s="9" t="s">
        <v>405</v>
      </c>
      <c r="O48" s="9" t="s">
        <v>53</v>
      </c>
      <c r="P48" s="21"/>
    </row>
    <row r="49" spans="1:16" s="5" customFormat="1" ht="45" customHeight="1" x14ac:dyDescent="0.15">
      <c r="A49" s="8">
        <v>2018</v>
      </c>
      <c r="B49" s="9">
        <v>5</v>
      </c>
      <c r="C49" s="9" t="s">
        <v>46</v>
      </c>
      <c r="D49" s="9" t="s">
        <v>409</v>
      </c>
      <c r="E49" s="9" t="s">
        <v>205</v>
      </c>
      <c r="F49" s="9"/>
      <c r="G49" s="9" t="s">
        <v>410</v>
      </c>
      <c r="H49" s="20" t="s">
        <v>411</v>
      </c>
      <c r="I49" s="20">
        <v>2</v>
      </c>
      <c r="J49" s="20" t="s">
        <v>412</v>
      </c>
      <c r="K49" s="11">
        <v>20</v>
      </c>
      <c r="L49" s="9" t="s">
        <v>336</v>
      </c>
      <c r="M49" s="9" t="s">
        <v>373</v>
      </c>
      <c r="N49" s="9" t="s">
        <v>374</v>
      </c>
      <c r="O49" s="9" t="s">
        <v>53</v>
      </c>
      <c r="P49" s="21"/>
    </row>
    <row r="50" spans="1:16" s="5" customFormat="1" ht="45" customHeight="1" x14ac:dyDescent="0.15">
      <c r="A50" s="8">
        <v>2018</v>
      </c>
      <c r="B50" s="9">
        <v>5</v>
      </c>
      <c r="C50" s="9" t="s">
        <v>46</v>
      </c>
      <c r="D50" s="9" t="s">
        <v>413</v>
      </c>
      <c r="E50" s="9" t="s">
        <v>205</v>
      </c>
      <c r="F50" s="9"/>
      <c r="G50" s="9" t="s">
        <v>410</v>
      </c>
      <c r="H50" s="20" t="s">
        <v>411</v>
      </c>
      <c r="I50" s="20">
        <v>3</v>
      </c>
      <c r="J50" s="20" t="s">
        <v>412</v>
      </c>
      <c r="K50" s="23">
        <v>30</v>
      </c>
      <c r="L50" s="9" t="s">
        <v>336</v>
      </c>
      <c r="M50" s="9" t="s">
        <v>373</v>
      </c>
      <c r="N50" s="9" t="s">
        <v>374</v>
      </c>
      <c r="O50" s="9" t="s">
        <v>53</v>
      </c>
      <c r="P50" s="21"/>
    </row>
    <row r="51" spans="1:16" s="5" customFormat="1" ht="45" customHeight="1" x14ac:dyDescent="0.15">
      <c r="A51" s="8">
        <v>2018</v>
      </c>
      <c r="B51" s="9">
        <v>6</v>
      </c>
      <c r="C51" s="9" t="s">
        <v>46</v>
      </c>
      <c r="D51" s="26" t="s">
        <v>762</v>
      </c>
      <c r="E51" s="9" t="s">
        <v>205</v>
      </c>
      <c r="F51" s="9"/>
      <c r="G51" s="9" t="s">
        <v>763</v>
      </c>
      <c r="H51" s="20" t="s">
        <v>411</v>
      </c>
      <c r="I51" s="20">
        <v>2000</v>
      </c>
      <c r="J51" s="20" t="s">
        <v>412</v>
      </c>
      <c r="K51" s="11">
        <v>20</v>
      </c>
      <c r="L51" s="9" t="s">
        <v>336</v>
      </c>
      <c r="M51" s="9" t="s">
        <v>373</v>
      </c>
      <c r="N51" s="9" t="s">
        <v>374</v>
      </c>
      <c r="O51" s="9" t="s">
        <v>53</v>
      </c>
      <c r="P51" s="21"/>
    </row>
    <row r="52" spans="1:16" s="17" customFormat="1" ht="45" customHeight="1" x14ac:dyDescent="0.15">
      <c r="A52" s="8">
        <v>2018</v>
      </c>
      <c r="B52" s="9" t="s">
        <v>414</v>
      </c>
      <c r="C52" s="9" t="s">
        <v>46</v>
      </c>
      <c r="D52" s="9" t="s">
        <v>415</v>
      </c>
      <c r="E52" s="9" t="s">
        <v>102</v>
      </c>
      <c r="F52" s="9"/>
      <c r="G52" s="9" t="s">
        <v>416</v>
      </c>
      <c r="H52" s="20" t="s">
        <v>417</v>
      </c>
      <c r="I52" s="20">
        <v>50</v>
      </c>
      <c r="J52" s="20" t="s">
        <v>418</v>
      </c>
      <c r="K52" s="11">
        <v>300</v>
      </c>
      <c r="L52" s="9" t="s">
        <v>336</v>
      </c>
      <c r="M52" s="9" t="s">
        <v>373</v>
      </c>
      <c r="N52" s="9" t="s">
        <v>374</v>
      </c>
      <c r="O52" s="9" t="s">
        <v>53</v>
      </c>
      <c r="P52" s="21"/>
    </row>
    <row r="53" spans="1:16" s="5" customFormat="1" ht="45" customHeight="1" x14ac:dyDescent="0.15">
      <c r="A53" s="8">
        <v>2018</v>
      </c>
      <c r="B53" s="9" t="s">
        <v>414</v>
      </c>
      <c r="C53" s="9" t="s">
        <v>46</v>
      </c>
      <c r="D53" s="9" t="s">
        <v>419</v>
      </c>
      <c r="E53" s="9" t="s">
        <v>102</v>
      </c>
      <c r="F53" s="9"/>
      <c r="G53" s="26" t="s">
        <v>416</v>
      </c>
      <c r="H53" s="20" t="s">
        <v>417</v>
      </c>
      <c r="I53" s="20">
        <v>2000</v>
      </c>
      <c r="J53" s="20" t="s">
        <v>418</v>
      </c>
      <c r="K53" s="23">
        <v>1400</v>
      </c>
      <c r="L53" s="9" t="s">
        <v>336</v>
      </c>
      <c r="M53" s="9" t="s">
        <v>373</v>
      </c>
      <c r="N53" s="9" t="s">
        <v>374</v>
      </c>
      <c r="O53" s="9" t="s">
        <v>53</v>
      </c>
      <c r="P53" s="21"/>
    </row>
    <row r="54" spans="1:16" s="5" customFormat="1" ht="45" customHeight="1" x14ac:dyDescent="0.15">
      <c r="A54" s="8">
        <v>2018</v>
      </c>
      <c r="B54" s="9">
        <v>2</v>
      </c>
      <c r="C54" s="9" t="s">
        <v>139</v>
      </c>
      <c r="D54" s="9" t="s">
        <v>539</v>
      </c>
      <c r="E54" s="9" t="s">
        <v>102</v>
      </c>
      <c r="F54" s="9"/>
      <c r="G54" s="9" t="s">
        <v>540</v>
      </c>
      <c r="H54" s="20" t="s">
        <v>541</v>
      </c>
      <c r="I54" s="20">
        <v>1</v>
      </c>
      <c r="J54" s="20" t="s">
        <v>542</v>
      </c>
      <c r="K54" s="11">
        <v>160</v>
      </c>
      <c r="L54" s="9" t="s">
        <v>459</v>
      </c>
      <c r="M54" s="9" t="s">
        <v>460</v>
      </c>
      <c r="N54" s="9" t="s">
        <v>461</v>
      </c>
      <c r="O54" s="9" t="s">
        <v>53</v>
      </c>
      <c r="P54" s="21"/>
    </row>
    <row r="55" spans="1:16" s="5" customFormat="1" ht="45" customHeight="1" x14ac:dyDescent="0.15">
      <c r="A55" s="8">
        <v>2018</v>
      </c>
      <c r="B55" s="9">
        <v>2</v>
      </c>
      <c r="C55" s="9" t="s">
        <v>139</v>
      </c>
      <c r="D55" s="9" t="s">
        <v>543</v>
      </c>
      <c r="E55" s="9" t="s">
        <v>102</v>
      </c>
      <c r="F55" s="9" t="s">
        <v>544</v>
      </c>
      <c r="G55" s="9" t="s">
        <v>545</v>
      </c>
      <c r="H55" s="20" t="s">
        <v>546</v>
      </c>
      <c r="I55" s="20">
        <v>1</v>
      </c>
      <c r="J55" s="20" t="s">
        <v>142</v>
      </c>
      <c r="K55" s="11">
        <v>99</v>
      </c>
      <c r="L55" s="9" t="s">
        <v>459</v>
      </c>
      <c r="M55" s="9" t="s">
        <v>511</v>
      </c>
      <c r="N55" s="9" t="s">
        <v>512</v>
      </c>
      <c r="O55" s="9" t="s">
        <v>53</v>
      </c>
      <c r="P55" s="21"/>
    </row>
    <row r="56" spans="1:16" s="5" customFormat="1" ht="45" customHeight="1" x14ac:dyDescent="0.15">
      <c r="A56" s="8">
        <v>2018</v>
      </c>
      <c r="B56" s="9">
        <v>2</v>
      </c>
      <c r="C56" s="9" t="s">
        <v>46</v>
      </c>
      <c r="D56" s="9" t="s">
        <v>547</v>
      </c>
      <c r="E56" s="9" t="s">
        <v>107</v>
      </c>
      <c r="F56" s="9" t="s">
        <v>544</v>
      </c>
      <c r="G56" s="9" t="s">
        <v>548</v>
      </c>
      <c r="H56" s="20" t="s">
        <v>546</v>
      </c>
      <c r="I56" s="20">
        <v>2</v>
      </c>
      <c r="J56" s="20" t="s">
        <v>542</v>
      </c>
      <c r="K56" s="23">
        <v>97</v>
      </c>
      <c r="L56" s="9" t="s">
        <v>459</v>
      </c>
      <c r="M56" s="9" t="s">
        <v>511</v>
      </c>
      <c r="N56" s="9" t="s">
        <v>512</v>
      </c>
      <c r="O56" s="9" t="s">
        <v>53</v>
      </c>
      <c r="P56" s="21"/>
    </row>
    <row r="57" spans="1:16" s="5" customFormat="1" ht="45" customHeight="1" thickBot="1" x14ac:dyDescent="0.2">
      <c r="A57" s="30">
        <v>2018</v>
      </c>
      <c r="B57" s="15">
        <v>2</v>
      </c>
      <c r="C57" s="15" t="s">
        <v>46</v>
      </c>
      <c r="D57" s="15" t="s">
        <v>549</v>
      </c>
      <c r="E57" s="15" t="s">
        <v>107</v>
      </c>
      <c r="F57" s="15" t="s">
        <v>544</v>
      </c>
      <c r="G57" s="15" t="s">
        <v>550</v>
      </c>
      <c r="H57" s="28" t="s">
        <v>546</v>
      </c>
      <c r="I57" s="28">
        <v>1</v>
      </c>
      <c r="J57" s="28" t="s">
        <v>142</v>
      </c>
      <c r="K57" s="31">
        <v>38</v>
      </c>
      <c r="L57" s="15" t="s">
        <v>459</v>
      </c>
      <c r="M57" s="15" t="s">
        <v>511</v>
      </c>
      <c r="N57" s="15" t="s">
        <v>512</v>
      </c>
      <c r="O57" s="15" t="s">
        <v>53</v>
      </c>
      <c r="P57" s="78"/>
    </row>
  </sheetData>
  <mergeCells count="1">
    <mergeCell ref="A1:P1"/>
  </mergeCells>
  <phoneticPr fontId="4" type="noConversion"/>
  <dataValidations disablePrompts="1" count="3">
    <dataValidation type="list" allowBlank="1" showInputMessage="1" showErrorMessage="1" sqref="C3:C10 D11:D17 C18:C57">
      <formula1>"자체조달,중앙조달"</formula1>
    </dataValidation>
    <dataValidation type="list" allowBlank="1" showInputMessage="1" showErrorMessage="1" sqref="O3:O10 O26:O57 O19:O20">
      <formula1>"비협정,협정"</formula1>
    </dataValidation>
    <dataValidation type="list" allowBlank="1" showInputMessage="1" showErrorMessage="1" sqref="E3:E10 F11:F17 E18:E57">
      <formula1>"일반총액,일반종낙,제한총액,제한종낙,일반단가,수의단가"</formula1>
    </dataValidation>
  </dataValidations>
  <pageMargins left="0.19685039370078741" right="0.19685039370078741" top="0.64" bottom="0.5600000000000000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공사</vt:lpstr>
      <vt:lpstr>용역</vt:lpstr>
      <vt:lpstr>물품</vt:lpstr>
      <vt:lpstr>공사!Print_Titles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2011-04-24T07:35:22Z</cp:lastPrinted>
  <dcterms:created xsi:type="dcterms:W3CDTF">2008-05-26T06:05:20Z</dcterms:created>
  <dcterms:modified xsi:type="dcterms:W3CDTF">2018-01-30T00:55:43Z</dcterms:modified>
</cp:coreProperties>
</file>