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315" windowHeight="11655"/>
  </bookViews>
  <sheets>
    <sheet name="공사" sheetId="1" r:id="rId1"/>
    <sheet name="용역" sheetId="2" r:id="rId2"/>
    <sheet name="물품" sheetId="3" r:id="rId3"/>
  </sheets>
  <calcPr calcId="125725"/>
</workbook>
</file>

<file path=xl/calcChain.xml><?xml version="1.0" encoding="utf-8"?>
<calcChain xmlns="http://schemas.openxmlformats.org/spreadsheetml/2006/main">
  <c r="E5" i="2"/>
</calcChain>
</file>

<file path=xl/sharedStrings.xml><?xml version="1.0" encoding="utf-8"?>
<sst xmlns="http://schemas.openxmlformats.org/spreadsheetml/2006/main" count="217" uniqueCount="124">
  <si>
    <t>2017년도 4분기 공사 발주계획</t>
  </si>
  <si>
    <t>공사</t>
  </si>
  <si>
    <t>(단위:천원)</t>
  </si>
  <si>
    <t>연번</t>
  </si>
  <si>
    <t>계 약 명</t>
  </si>
  <si>
    <t>발주시기</t>
  </si>
  <si>
    <t>규모 및 물량</t>
  </si>
  <si>
    <t>발주금액</t>
  </si>
  <si>
    <t>계약방법</t>
  </si>
  <si>
    <t>발주부서</t>
  </si>
  <si>
    <t>비 고</t>
  </si>
  <si>
    <t>계</t>
  </si>
  <si>
    <t>도급</t>
  </si>
  <si>
    <t>관급</t>
  </si>
  <si>
    <t>부서명</t>
  </si>
  <si>
    <t>담당자</t>
  </si>
  <si>
    <t>전화번호</t>
  </si>
  <si>
    <t>동대신동 대청맨션 일원 외 1개소 하수관로 정비공사</t>
  </si>
  <si>
    <t>하수관로 정비
L=199.2m</t>
  </si>
  <si>
    <t>입찰</t>
  </si>
  <si>
    <t>건설과</t>
  </si>
  <si>
    <t>이충순</t>
  </si>
  <si>
    <t>천마로103일원 외 1개소 하수관로 정비공사</t>
  </si>
  <si>
    <t>박스보강 L=110m
관(D400mm)
매설 L=220m</t>
  </si>
  <si>
    <t>엄도관</t>
  </si>
  <si>
    <t>부산관광고등학교 일원 하수시설 정비공사</t>
  </si>
  <si>
    <t>하수관 개보수 L=82m</t>
  </si>
  <si>
    <t>박훈철</t>
  </si>
  <si>
    <t>서구청 앞 상습 침수지역 배수시설 확장공사</t>
  </si>
  <si>
    <t>하수관로 신설
L=75m</t>
  </si>
  <si>
    <t>천마터널 상부 도로개설 철거공사</t>
  </si>
  <si>
    <t>건물철거 10동</t>
  </si>
  <si>
    <t>박재우</t>
  </si>
  <si>
    <t>2017년도 4분기 용역 발주계획</t>
  </si>
  <si>
    <t>용역</t>
  </si>
  <si>
    <t>물품</t>
  </si>
  <si>
    <t>보안등 보수자재 구매(4차)</t>
  </si>
  <si>
    <t>10월</t>
  </si>
  <si>
    <t>보안등기구
20개 및 기타자재</t>
  </si>
  <si>
    <t>수의/조달구매</t>
  </si>
  <si>
    <t>구자익</t>
  </si>
  <si>
    <t>보안등 보수자재 구매(5차)</t>
  </si>
  <si>
    <t>12월</t>
  </si>
  <si>
    <t>보안등보수자재구매</t>
  </si>
  <si>
    <t>가로등 보수자재 구매(4차)</t>
  </si>
  <si>
    <t>11월</t>
  </si>
  <si>
    <t>가로등보수자재구매</t>
  </si>
  <si>
    <t>수의</t>
  </si>
  <si>
    <t>10월</t>
    <phoneticPr fontId="2" type="noConversion"/>
  </si>
  <si>
    <t>90개소</t>
    <phoneticPr fontId="2" type="noConversion"/>
  </si>
  <si>
    <t>입찰</t>
    <phoneticPr fontId="2" type="noConversion"/>
  </si>
  <si>
    <t>경제녹지과</t>
    <phoneticPr fontId="2" type="noConversion"/>
  </si>
  <si>
    <t>조은경</t>
    <phoneticPr fontId="2" type="noConversion"/>
  </si>
  <si>
    <t>충무동골목시장 주차장 조성(2차)</t>
    <phoneticPr fontId="2" type="noConversion"/>
  </si>
  <si>
    <t>8면</t>
    <phoneticPr fontId="2" type="noConversion"/>
  </si>
  <si>
    <t>송도해안산책로 정비 공사</t>
    <phoneticPr fontId="2" type="noConversion"/>
  </si>
  <si>
    <t>해안산책로 정비 1식</t>
    <phoneticPr fontId="2" type="noConversion"/>
  </si>
  <si>
    <t>수의</t>
    <phoneticPr fontId="2" type="noConversion"/>
  </si>
  <si>
    <t>전성민</t>
    <phoneticPr fontId="2" type="noConversion"/>
  </si>
  <si>
    <t>240-4532</t>
    <phoneticPr fontId="2" type="noConversion"/>
  </si>
  <si>
    <t>송도해수욕장 바닥분수 정비 공사</t>
    <phoneticPr fontId="2" type="noConversion"/>
  </si>
  <si>
    <t>수경시설 정비 1식</t>
    <phoneticPr fontId="2" type="noConversion"/>
  </si>
  <si>
    <t>충무동골목시장 고객지원센터 건립</t>
    <phoneticPr fontId="2" type="noConversion"/>
  </si>
  <si>
    <t>지상3층</t>
    <phoneticPr fontId="2" type="noConversion"/>
  </si>
  <si>
    <t>디지털 영상촬영장치(DR) 유지 보수 용역</t>
    <phoneticPr fontId="10" type="noConversion"/>
  </si>
  <si>
    <t>1식</t>
    <phoneticPr fontId="2" type="noConversion"/>
  </si>
  <si>
    <t>보건행정과</t>
    <phoneticPr fontId="2" type="noConversion"/>
  </si>
  <si>
    <t>전현식</t>
    <phoneticPr fontId="2" type="noConversion"/>
  </si>
  <si>
    <t>의료검진서비스</t>
    <phoneticPr fontId="2" type="noConversion"/>
  </si>
  <si>
    <t>양영주</t>
    <phoneticPr fontId="2" type="noConversion"/>
  </si>
  <si>
    <t>2018년 영양플러스사업 보충식품 구매 및 공급</t>
    <phoneticPr fontId="2" type="noConversion"/>
  </si>
  <si>
    <t>강언희</t>
    <phoneticPr fontId="2" type="noConversion"/>
  </si>
  <si>
    <t>서구청사 외 6개소 지반조사용역</t>
    <phoneticPr fontId="2" type="noConversion"/>
  </si>
  <si>
    <t>9월</t>
    <phoneticPr fontId="2" type="noConversion"/>
  </si>
  <si>
    <t>서구청사, 
주민센터(5개소), 
구덕청소년수련관 
지반조사</t>
    <phoneticPr fontId="2" type="noConversion"/>
  </si>
  <si>
    <t>안전총괄과</t>
    <phoneticPr fontId="2" type="noConversion"/>
  </si>
  <si>
    <t>정현용</t>
    <phoneticPr fontId="2" type="noConversion"/>
  </si>
  <si>
    <t>240-4654</t>
    <phoneticPr fontId="2" type="noConversion"/>
  </si>
  <si>
    <t>서대신4동 노후 데크 정비공사</t>
    <phoneticPr fontId="2" type="noConversion"/>
  </si>
  <si>
    <r>
      <t>데크계단 정비 A=150</t>
    </r>
    <r>
      <rPr>
        <sz val="11"/>
        <color rgb="FF000000"/>
        <rFont val="맑은 고딕"/>
        <family val="3"/>
        <charset val="129"/>
      </rPr>
      <t>㎡</t>
    </r>
    <phoneticPr fontId="2" type="noConversion"/>
  </si>
  <si>
    <t>창조도시과</t>
    <phoneticPr fontId="2" type="noConversion"/>
  </si>
  <si>
    <t>나금남</t>
    <phoneticPr fontId="2" type="noConversion"/>
  </si>
  <si>
    <t>240-4235</t>
    <phoneticPr fontId="2" type="noConversion"/>
  </si>
  <si>
    <t>안심골목 조성</t>
    <phoneticPr fontId="2" type="noConversion"/>
  </si>
  <si>
    <t>제1차 마을베란다 공동이용장 조성사업</t>
    <phoneticPr fontId="2" type="noConversion"/>
  </si>
  <si>
    <t>조성면적 50㎡</t>
    <phoneticPr fontId="2" type="noConversion"/>
  </si>
  <si>
    <t>고분도리 산복마을 보행 편의시설
 조성사업</t>
    <phoneticPr fontId="2" type="noConversion"/>
  </si>
  <si>
    <t>수직형 엘리베이터 설치
(15인승) 및 
연결 
보행육교 설치(L=26.23m, B=3.0m)</t>
    <phoneticPr fontId="2" type="noConversion"/>
  </si>
  <si>
    <t>분리발주
(제한경쟁입찰 및 수의계약)</t>
    <phoneticPr fontId="2" type="noConversion"/>
  </si>
  <si>
    <t>임준영</t>
    <phoneticPr fontId="2" type="noConversion"/>
  </si>
  <si>
    <t>240-4811</t>
    <phoneticPr fontId="2" type="noConversion"/>
  </si>
  <si>
    <t>2017년 차선도색 정비공사</t>
    <phoneticPr fontId="2" type="noConversion"/>
  </si>
  <si>
    <t>11월</t>
    <phoneticPr fontId="2" type="noConversion"/>
  </si>
  <si>
    <t>차선도색 1식</t>
    <phoneticPr fontId="2" type="noConversion"/>
  </si>
  <si>
    <t>교통행정과</t>
    <phoneticPr fontId="2" type="noConversion"/>
  </si>
  <si>
    <t>이병필</t>
    <phoneticPr fontId="2" type="noConversion"/>
  </si>
  <si>
    <t>2017년 교통안전시설물 정비공사</t>
    <phoneticPr fontId="2" type="noConversion"/>
  </si>
  <si>
    <t>교통시설물 1식</t>
    <phoneticPr fontId="2" type="noConversion"/>
  </si>
  <si>
    <t>충무동새벽시장 화재감지시설 
설치 공사</t>
    <phoneticPr fontId="2" type="noConversion"/>
  </si>
  <si>
    <t>아미초장 도시재생프로젝트 안심
골목 조성사업</t>
    <phoneticPr fontId="2" type="noConversion"/>
  </si>
  <si>
    <t>10월</t>
    <phoneticPr fontId="2" type="noConversion"/>
  </si>
  <si>
    <t>11월</t>
    <phoneticPr fontId="10" type="noConversion"/>
  </si>
  <si>
    <t>10월</t>
    <phoneticPr fontId="10" type="noConversion"/>
  </si>
  <si>
    <t>9월</t>
    <phoneticPr fontId="10" type="noConversion"/>
  </si>
  <si>
    <t>12월</t>
    <phoneticPr fontId="10" type="noConversion"/>
  </si>
  <si>
    <t>11월</t>
    <phoneticPr fontId="2" type="noConversion"/>
  </si>
  <si>
    <t>12월</t>
    <phoneticPr fontId="10" type="noConversion"/>
  </si>
  <si>
    <t>240-4801</t>
    <phoneticPr fontId="10" type="noConversion"/>
  </si>
  <si>
    <t>240-4804</t>
    <phoneticPr fontId="10" type="noConversion"/>
  </si>
  <si>
    <t>240-4695</t>
    <phoneticPr fontId="10" type="noConversion"/>
  </si>
  <si>
    <t>240-4475</t>
    <phoneticPr fontId="2" type="noConversion"/>
  </si>
  <si>
    <t>240-4554</t>
    <phoneticPr fontId="10" type="noConversion"/>
  </si>
  <si>
    <t>240-4890</t>
    <phoneticPr fontId="2" type="noConversion"/>
  </si>
  <si>
    <t>240-4671</t>
    <phoneticPr fontId="10" type="noConversion"/>
  </si>
  <si>
    <t>240-4671</t>
    <phoneticPr fontId="10" type="noConversion"/>
  </si>
  <si>
    <t>240-4867</t>
    <phoneticPr fontId="10" type="noConversion"/>
  </si>
  <si>
    <t>240-4901</t>
    <phoneticPr fontId="10" type="noConversion"/>
  </si>
  <si>
    <t>2017년도 4분기 물품 발주계획</t>
    <phoneticPr fontId="10" type="noConversion"/>
  </si>
  <si>
    <t>수의</t>
    <phoneticPr fontId="2" type="noConversion"/>
  </si>
  <si>
    <t>입찰</t>
    <phoneticPr fontId="2" type="noConversion"/>
  </si>
  <si>
    <t>입찰</t>
    <phoneticPr fontId="2" type="noConversion"/>
  </si>
  <si>
    <t>입찰</t>
    <phoneticPr fontId="2" type="noConversion"/>
  </si>
  <si>
    <t>입찰</t>
    <phoneticPr fontId="2" type="noConversion"/>
  </si>
  <si>
    <t>천마터널 상부 도로개설 철거공사 
폐기물처리용역</t>
    <phoneticPr fontId="10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</si>
</sst>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b/>
      <sz val="12"/>
      <color rgb="FF000000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24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4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4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I12" sqref="I12"/>
    </sheetView>
  </sheetViews>
  <sheetFormatPr defaultRowHeight="16.5"/>
  <cols>
    <col min="2" max="2" width="29.75" style="22" customWidth="1"/>
    <col min="4" max="4" width="15.5" customWidth="1"/>
    <col min="5" max="8" width="9" style="22"/>
    <col min="9" max="9" width="13" style="22" customWidth="1"/>
    <col min="10" max="11" width="9" style="22"/>
  </cols>
  <sheetData>
    <row r="1" spans="1:12" ht="38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0.25">
      <c r="A2" s="27" t="s">
        <v>1</v>
      </c>
      <c r="B2" s="27"/>
      <c r="C2" s="1"/>
      <c r="D2" s="1"/>
      <c r="E2" s="10"/>
      <c r="F2" s="10"/>
      <c r="G2" s="10"/>
      <c r="H2" s="10"/>
      <c r="I2" s="10"/>
      <c r="J2" s="10"/>
      <c r="K2" s="28" t="s">
        <v>2</v>
      </c>
      <c r="L2" s="28"/>
    </row>
    <row r="3" spans="1:12" ht="17.25">
      <c r="A3" s="25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/>
      <c r="G3" s="29"/>
      <c r="H3" s="29" t="s">
        <v>8</v>
      </c>
      <c r="I3" s="29" t="s">
        <v>9</v>
      </c>
      <c r="J3" s="29"/>
      <c r="K3" s="29"/>
      <c r="L3" s="25" t="s">
        <v>10</v>
      </c>
    </row>
    <row r="4" spans="1:12" ht="17.25">
      <c r="A4" s="25"/>
      <c r="B4" s="29"/>
      <c r="C4" s="29"/>
      <c r="D4" s="29"/>
      <c r="E4" s="14" t="s">
        <v>11</v>
      </c>
      <c r="F4" s="14" t="s">
        <v>12</v>
      </c>
      <c r="G4" s="14" t="s">
        <v>13</v>
      </c>
      <c r="H4" s="29"/>
      <c r="I4" s="14" t="s">
        <v>14</v>
      </c>
      <c r="J4" s="14" t="s">
        <v>15</v>
      </c>
      <c r="K4" s="14" t="s">
        <v>16</v>
      </c>
      <c r="L4" s="25"/>
    </row>
    <row r="5" spans="1:12" ht="50.1" customHeight="1">
      <c r="A5" s="2">
        <v>1</v>
      </c>
      <c r="B5" s="11" t="s">
        <v>17</v>
      </c>
      <c r="C5" s="12" t="s">
        <v>103</v>
      </c>
      <c r="D5" s="2" t="s">
        <v>18</v>
      </c>
      <c r="E5" s="15">
        <v>146650</v>
      </c>
      <c r="F5" s="15">
        <v>131200</v>
      </c>
      <c r="G5" s="15">
        <v>15450</v>
      </c>
      <c r="H5" s="12" t="s">
        <v>19</v>
      </c>
      <c r="I5" s="12" t="s">
        <v>20</v>
      </c>
      <c r="J5" s="11" t="s">
        <v>21</v>
      </c>
      <c r="K5" s="11" t="s">
        <v>107</v>
      </c>
      <c r="L5" s="2"/>
    </row>
    <row r="6" spans="1:12" ht="50.1" customHeight="1">
      <c r="A6" s="2">
        <v>2</v>
      </c>
      <c r="B6" s="12" t="s">
        <v>22</v>
      </c>
      <c r="C6" s="12" t="s">
        <v>102</v>
      </c>
      <c r="D6" s="3" t="s">
        <v>23</v>
      </c>
      <c r="E6" s="16">
        <v>100000</v>
      </c>
      <c r="F6" s="16">
        <v>80000</v>
      </c>
      <c r="G6" s="16">
        <v>20000</v>
      </c>
      <c r="H6" s="12" t="s">
        <v>19</v>
      </c>
      <c r="I6" s="12" t="s">
        <v>20</v>
      </c>
      <c r="J6" s="12" t="s">
        <v>24</v>
      </c>
      <c r="K6" s="12" t="s">
        <v>108</v>
      </c>
      <c r="L6" s="2"/>
    </row>
    <row r="7" spans="1:12" ht="50.1" customHeight="1">
      <c r="A7" s="11">
        <v>3</v>
      </c>
      <c r="B7" s="11" t="s">
        <v>25</v>
      </c>
      <c r="C7" s="12" t="s">
        <v>102</v>
      </c>
      <c r="D7" s="2" t="s">
        <v>26</v>
      </c>
      <c r="E7" s="15">
        <v>40000</v>
      </c>
      <c r="F7" s="15">
        <v>36000</v>
      </c>
      <c r="G7" s="15">
        <v>4000</v>
      </c>
      <c r="H7" s="12" t="s">
        <v>19</v>
      </c>
      <c r="I7" s="12" t="s">
        <v>20</v>
      </c>
      <c r="J7" s="11" t="s">
        <v>27</v>
      </c>
      <c r="K7" s="11" t="s">
        <v>107</v>
      </c>
      <c r="L7" s="4"/>
    </row>
    <row r="8" spans="1:12" ht="50.1" customHeight="1">
      <c r="A8" s="11">
        <v>4</v>
      </c>
      <c r="B8" s="11" t="s">
        <v>28</v>
      </c>
      <c r="C8" s="12" t="s">
        <v>102</v>
      </c>
      <c r="D8" s="2" t="s">
        <v>29</v>
      </c>
      <c r="E8" s="15">
        <v>22000</v>
      </c>
      <c r="F8" s="15">
        <v>20000</v>
      </c>
      <c r="G8" s="15">
        <v>2000</v>
      </c>
      <c r="H8" s="11" t="s">
        <v>19</v>
      </c>
      <c r="I8" s="11" t="s">
        <v>20</v>
      </c>
      <c r="J8" s="11" t="s">
        <v>27</v>
      </c>
      <c r="K8" s="11" t="s">
        <v>107</v>
      </c>
      <c r="L8" s="2"/>
    </row>
    <row r="9" spans="1:12" ht="50.1" customHeight="1">
      <c r="A9" s="11">
        <v>5</v>
      </c>
      <c r="B9" s="12" t="s">
        <v>30</v>
      </c>
      <c r="C9" s="12" t="s">
        <v>102</v>
      </c>
      <c r="D9" s="3" t="s">
        <v>31</v>
      </c>
      <c r="E9" s="16">
        <v>120000</v>
      </c>
      <c r="F9" s="16">
        <v>120000</v>
      </c>
      <c r="G9" s="16">
        <v>0</v>
      </c>
      <c r="H9" s="12" t="s">
        <v>19</v>
      </c>
      <c r="I9" s="12" t="s">
        <v>20</v>
      </c>
      <c r="J9" s="12" t="s">
        <v>32</v>
      </c>
      <c r="K9" s="12" t="s">
        <v>109</v>
      </c>
      <c r="L9" s="2"/>
    </row>
    <row r="10" spans="1:12" ht="50.1" customHeight="1">
      <c r="A10" s="11">
        <v>6</v>
      </c>
      <c r="B10" s="17" t="s">
        <v>98</v>
      </c>
      <c r="C10" s="17" t="s">
        <v>48</v>
      </c>
      <c r="D10" s="17" t="s">
        <v>49</v>
      </c>
      <c r="E10" s="20">
        <v>66800</v>
      </c>
      <c r="F10" s="20"/>
      <c r="G10" s="20">
        <v>66800</v>
      </c>
      <c r="H10" s="17" t="s">
        <v>50</v>
      </c>
      <c r="I10" s="17" t="s">
        <v>51</v>
      </c>
      <c r="J10" s="17" t="s">
        <v>52</v>
      </c>
      <c r="K10" s="17" t="s">
        <v>110</v>
      </c>
      <c r="L10" s="2"/>
    </row>
    <row r="11" spans="1:12" ht="50.1" customHeight="1">
      <c r="A11" s="11">
        <v>7</v>
      </c>
      <c r="B11" s="18" t="s">
        <v>53</v>
      </c>
      <c r="C11" s="17" t="s">
        <v>48</v>
      </c>
      <c r="D11" s="18" t="s">
        <v>54</v>
      </c>
      <c r="E11" s="21">
        <v>150000</v>
      </c>
      <c r="F11" s="21"/>
      <c r="G11" s="21">
        <v>150000</v>
      </c>
      <c r="H11" s="18" t="s">
        <v>50</v>
      </c>
      <c r="I11" s="17" t="s">
        <v>51</v>
      </c>
      <c r="J11" s="17" t="s">
        <v>52</v>
      </c>
      <c r="K11" s="17" t="s">
        <v>110</v>
      </c>
      <c r="L11" s="2"/>
    </row>
    <row r="12" spans="1:12" ht="50.1" customHeight="1">
      <c r="A12" s="11">
        <v>8</v>
      </c>
      <c r="B12" s="17" t="s">
        <v>55</v>
      </c>
      <c r="C12" s="17" t="s">
        <v>102</v>
      </c>
      <c r="D12" s="17" t="s">
        <v>56</v>
      </c>
      <c r="E12" s="20">
        <v>20000</v>
      </c>
      <c r="F12" s="20">
        <v>20000</v>
      </c>
      <c r="G12" s="20">
        <v>0</v>
      </c>
      <c r="H12" s="17" t="s">
        <v>57</v>
      </c>
      <c r="I12" s="17" t="s">
        <v>51</v>
      </c>
      <c r="J12" s="17" t="s">
        <v>58</v>
      </c>
      <c r="K12" s="17" t="s">
        <v>59</v>
      </c>
      <c r="L12" s="2"/>
    </row>
    <row r="13" spans="1:12" ht="50.1" customHeight="1">
      <c r="A13" s="11">
        <v>9</v>
      </c>
      <c r="B13" s="17" t="s">
        <v>78</v>
      </c>
      <c r="C13" s="17" t="s">
        <v>48</v>
      </c>
      <c r="D13" s="17" t="s">
        <v>79</v>
      </c>
      <c r="E13" s="20">
        <v>80000</v>
      </c>
      <c r="F13" s="20">
        <v>70000</v>
      </c>
      <c r="G13" s="20">
        <v>10000</v>
      </c>
      <c r="H13" s="17" t="s">
        <v>119</v>
      </c>
      <c r="I13" s="17" t="s">
        <v>80</v>
      </c>
      <c r="J13" s="17" t="s">
        <v>81</v>
      </c>
      <c r="K13" s="17" t="s">
        <v>82</v>
      </c>
      <c r="L13" s="11"/>
    </row>
    <row r="14" spans="1:12" ht="50.1" customHeight="1">
      <c r="A14" s="11">
        <v>10</v>
      </c>
      <c r="B14" s="18" t="s">
        <v>99</v>
      </c>
      <c r="C14" s="17" t="s">
        <v>48</v>
      </c>
      <c r="D14" s="18" t="s">
        <v>83</v>
      </c>
      <c r="E14" s="21">
        <v>130000</v>
      </c>
      <c r="F14" s="21">
        <v>100000</v>
      </c>
      <c r="G14" s="21">
        <v>30000</v>
      </c>
      <c r="H14" s="18" t="s">
        <v>50</v>
      </c>
      <c r="I14" s="18" t="s">
        <v>80</v>
      </c>
      <c r="J14" s="18" t="s">
        <v>81</v>
      </c>
      <c r="K14" s="18" t="s">
        <v>82</v>
      </c>
      <c r="L14" s="11"/>
    </row>
    <row r="15" spans="1:12" ht="50.1" customHeight="1">
      <c r="A15" s="11">
        <v>11</v>
      </c>
      <c r="B15" s="18" t="s">
        <v>84</v>
      </c>
      <c r="C15" s="17" t="s">
        <v>48</v>
      </c>
      <c r="D15" s="18" t="s">
        <v>85</v>
      </c>
      <c r="E15" s="21">
        <v>84000</v>
      </c>
      <c r="F15" s="21">
        <v>70000</v>
      </c>
      <c r="G15" s="21">
        <v>14000</v>
      </c>
      <c r="H15" s="18" t="s">
        <v>120</v>
      </c>
      <c r="I15" s="18" t="s">
        <v>80</v>
      </c>
      <c r="J15" s="18" t="s">
        <v>81</v>
      </c>
      <c r="K15" s="18" t="s">
        <v>82</v>
      </c>
      <c r="L15" s="13"/>
    </row>
    <row r="16" spans="1:12" ht="50.1" customHeight="1">
      <c r="A16" s="11">
        <v>12</v>
      </c>
      <c r="B16" s="17" t="s">
        <v>86</v>
      </c>
      <c r="C16" s="17" t="s">
        <v>100</v>
      </c>
      <c r="D16" s="17" t="s">
        <v>87</v>
      </c>
      <c r="E16" s="20">
        <v>567633</v>
      </c>
      <c r="F16" s="20">
        <v>430490</v>
      </c>
      <c r="G16" s="20">
        <v>137143</v>
      </c>
      <c r="H16" s="17" t="s">
        <v>88</v>
      </c>
      <c r="I16" s="17" t="s">
        <v>80</v>
      </c>
      <c r="J16" s="17" t="s">
        <v>89</v>
      </c>
      <c r="K16" s="17" t="s">
        <v>90</v>
      </c>
      <c r="L16" s="11"/>
    </row>
    <row r="17" spans="1:12" ht="50.1" customHeight="1">
      <c r="A17" s="11">
        <v>13</v>
      </c>
      <c r="B17" s="18" t="s">
        <v>60</v>
      </c>
      <c r="C17" s="17" t="s">
        <v>101</v>
      </c>
      <c r="D17" s="18" t="s">
        <v>61</v>
      </c>
      <c r="E17" s="21">
        <v>22000</v>
      </c>
      <c r="F17" s="21">
        <v>22000</v>
      </c>
      <c r="G17" s="21">
        <v>0</v>
      </c>
      <c r="H17" s="18" t="s">
        <v>57</v>
      </c>
      <c r="I17" s="18" t="s">
        <v>51</v>
      </c>
      <c r="J17" s="18" t="s">
        <v>58</v>
      </c>
      <c r="K17" s="18" t="s">
        <v>59</v>
      </c>
      <c r="L17" s="11"/>
    </row>
    <row r="18" spans="1:12" ht="50.1" customHeight="1">
      <c r="A18" s="11">
        <v>14</v>
      </c>
      <c r="B18" s="17" t="s">
        <v>91</v>
      </c>
      <c r="C18" s="17" t="s">
        <v>92</v>
      </c>
      <c r="D18" s="17" t="s">
        <v>93</v>
      </c>
      <c r="E18" s="20">
        <v>12000</v>
      </c>
      <c r="F18" s="20">
        <v>12000</v>
      </c>
      <c r="G18" s="20"/>
      <c r="H18" s="17" t="s">
        <v>122</v>
      </c>
      <c r="I18" s="17" t="s">
        <v>94</v>
      </c>
      <c r="J18" s="17" t="s">
        <v>95</v>
      </c>
      <c r="K18" s="17" t="s">
        <v>111</v>
      </c>
      <c r="L18" s="11"/>
    </row>
    <row r="19" spans="1:12" ht="50.1" customHeight="1">
      <c r="A19" s="11">
        <v>15</v>
      </c>
      <c r="B19" s="18" t="s">
        <v>96</v>
      </c>
      <c r="C19" s="17" t="s">
        <v>92</v>
      </c>
      <c r="D19" s="18" t="s">
        <v>97</v>
      </c>
      <c r="E19" s="21">
        <v>16000</v>
      </c>
      <c r="F19" s="21">
        <v>16000</v>
      </c>
      <c r="G19" s="21"/>
      <c r="H19" s="17" t="s">
        <v>122</v>
      </c>
      <c r="I19" s="17" t="s">
        <v>94</v>
      </c>
      <c r="J19" s="17" t="s">
        <v>95</v>
      </c>
      <c r="K19" s="17" t="s">
        <v>111</v>
      </c>
      <c r="L19" s="11"/>
    </row>
  </sheetData>
  <sortState ref="B6:K19">
    <sortCondition ref="C6:C19"/>
  </sortState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L16" sqref="L16"/>
    </sheetView>
  </sheetViews>
  <sheetFormatPr defaultRowHeight="16.5"/>
  <cols>
    <col min="2" max="2" width="33.875" bestFit="1" customWidth="1"/>
    <col min="5" max="7" width="9" style="22"/>
    <col min="9" max="9" width="11.625" customWidth="1"/>
  </cols>
  <sheetData>
    <row r="1" spans="1:12" ht="38.25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0.25">
      <c r="A2" s="27" t="s">
        <v>34</v>
      </c>
      <c r="B2" s="27"/>
      <c r="C2" s="5"/>
      <c r="D2" s="5"/>
      <c r="E2" s="10"/>
      <c r="F2" s="10"/>
      <c r="G2" s="10"/>
      <c r="H2" s="5"/>
      <c r="I2" s="5"/>
      <c r="J2" s="5"/>
      <c r="K2" s="28" t="s">
        <v>2</v>
      </c>
      <c r="L2" s="28"/>
    </row>
    <row r="3" spans="1:12" ht="17.25">
      <c r="A3" s="25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/>
      <c r="G3" s="29"/>
      <c r="H3" s="29" t="s">
        <v>8</v>
      </c>
      <c r="I3" s="29" t="s">
        <v>9</v>
      </c>
      <c r="J3" s="29"/>
      <c r="K3" s="29"/>
      <c r="L3" s="25" t="s">
        <v>10</v>
      </c>
    </row>
    <row r="4" spans="1:12" ht="17.25">
      <c r="A4" s="25"/>
      <c r="B4" s="29"/>
      <c r="C4" s="29"/>
      <c r="D4" s="29"/>
      <c r="E4" s="14" t="s">
        <v>11</v>
      </c>
      <c r="F4" s="14" t="s">
        <v>12</v>
      </c>
      <c r="G4" s="14" t="s">
        <v>13</v>
      </c>
      <c r="H4" s="29"/>
      <c r="I4" s="8" t="s">
        <v>14</v>
      </c>
      <c r="J4" s="8" t="s">
        <v>15</v>
      </c>
      <c r="K4" s="8" t="s">
        <v>16</v>
      </c>
      <c r="L4" s="25"/>
    </row>
    <row r="5" spans="1:12" ht="51.75" customHeight="1">
      <c r="A5" s="6">
        <v>1</v>
      </c>
      <c r="B5" s="17" t="s">
        <v>72</v>
      </c>
      <c r="C5" s="17" t="s">
        <v>73</v>
      </c>
      <c r="D5" s="19" t="s">
        <v>74</v>
      </c>
      <c r="E5" s="20">
        <f>SUM(F5:G5)</f>
        <v>19200</v>
      </c>
      <c r="F5" s="20">
        <v>19200</v>
      </c>
      <c r="G5" s="20"/>
      <c r="H5" s="17" t="s">
        <v>57</v>
      </c>
      <c r="I5" s="17" t="s">
        <v>75</v>
      </c>
      <c r="J5" s="17" t="s">
        <v>76</v>
      </c>
      <c r="K5" s="17" t="s">
        <v>77</v>
      </c>
      <c r="L5" s="11"/>
    </row>
    <row r="6" spans="1:12" ht="39.950000000000003" customHeight="1">
      <c r="A6" s="6">
        <v>2</v>
      </c>
      <c r="B6" s="12" t="s">
        <v>123</v>
      </c>
      <c r="C6" s="12" t="s">
        <v>102</v>
      </c>
      <c r="D6" s="12" t="s">
        <v>31</v>
      </c>
      <c r="E6" s="16">
        <v>70000</v>
      </c>
      <c r="F6" s="16">
        <v>70000</v>
      </c>
      <c r="G6" s="16"/>
      <c r="H6" s="12" t="s">
        <v>19</v>
      </c>
      <c r="I6" s="12" t="s">
        <v>20</v>
      </c>
      <c r="J6" s="12" t="s">
        <v>32</v>
      </c>
      <c r="K6" s="12" t="s">
        <v>109</v>
      </c>
      <c r="L6" s="6"/>
    </row>
    <row r="7" spans="1:12" ht="39.950000000000003" customHeight="1">
      <c r="A7" s="6">
        <v>3</v>
      </c>
      <c r="B7" s="18" t="s">
        <v>62</v>
      </c>
      <c r="C7" s="17" t="s">
        <v>48</v>
      </c>
      <c r="D7" s="18" t="s">
        <v>63</v>
      </c>
      <c r="E7" s="21">
        <v>30000</v>
      </c>
      <c r="F7" s="21"/>
      <c r="G7" s="21">
        <v>30000</v>
      </c>
      <c r="H7" s="18" t="s">
        <v>50</v>
      </c>
      <c r="I7" s="17" t="s">
        <v>51</v>
      </c>
      <c r="J7" s="17" t="s">
        <v>52</v>
      </c>
      <c r="K7" s="17" t="s">
        <v>110</v>
      </c>
      <c r="L7" s="7"/>
    </row>
    <row r="8" spans="1:12" ht="39.950000000000003" customHeight="1">
      <c r="A8" s="6">
        <v>4</v>
      </c>
      <c r="B8" s="24" t="s">
        <v>64</v>
      </c>
      <c r="C8" s="17" t="s">
        <v>104</v>
      </c>
      <c r="D8" s="18" t="s">
        <v>65</v>
      </c>
      <c r="E8" s="21">
        <v>18000</v>
      </c>
      <c r="F8" s="21">
        <v>18000</v>
      </c>
      <c r="G8" s="21"/>
      <c r="H8" s="18" t="s">
        <v>118</v>
      </c>
      <c r="I8" s="18" t="s">
        <v>66</v>
      </c>
      <c r="J8" s="18" t="s">
        <v>67</v>
      </c>
      <c r="K8" s="18" t="s">
        <v>112</v>
      </c>
      <c r="L8" s="6"/>
    </row>
    <row r="11" spans="1:12">
      <c r="F11"/>
      <c r="G11"/>
    </row>
  </sheetData>
  <sortState ref="B5:L8">
    <sortCondition ref="C5:C8"/>
  </sortState>
  <mergeCells count="11">
    <mergeCell ref="E3:G3"/>
    <mergeCell ref="A1:L1"/>
    <mergeCell ref="K2:L2"/>
    <mergeCell ref="H3:H4"/>
    <mergeCell ref="I3:K3"/>
    <mergeCell ref="L3:L4"/>
    <mergeCell ref="A2:B2"/>
    <mergeCell ref="A3:A4"/>
    <mergeCell ref="B3:B4"/>
    <mergeCell ref="C3:C4"/>
    <mergeCell ref="D3:D4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E15" sqref="E15"/>
    </sheetView>
  </sheetViews>
  <sheetFormatPr defaultRowHeight="16.5"/>
  <cols>
    <col min="2" max="2" width="43.875" bestFit="1" customWidth="1"/>
    <col min="4" max="4" width="18.125" customWidth="1"/>
    <col min="9" max="9" width="11.25" customWidth="1"/>
  </cols>
  <sheetData>
    <row r="1" spans="1:12" ht="38.25">
      <c r="A1" s="26" t="s">
        <v>117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20.25">
      <c r="A2" s="27" t="s">
        <v>35</v>
      </c>
      <c r="B2" s="27"/>
      <c r="C2" s="10"/>
      <c r="D2" s="10"/>
      <c r="E2" s="9"/>
      <c r="F2" s="9"/>
      <c r="G2" s="9"/>
      <c r="H2" s="10"/>
      <c r="I2" s="10"/>
      <c r="J2" s="10"/>
      <c r="K2" s="28" t="s">
        <v>2</v>
      </c>
      <c r="L2" s="28"/>
    </row>
    <row r="3" spans="1:12" ht="17.25">
      <c r="A3" s="25" t="s">
        <v>3</v>
      </c>
      <c r="B3" s="29" t="s">
        <v>4</v>
      </c>
      <c r="C3" s="29" t="s">
        <v>5</v>
      </c>
      <c r="D3" s="29" t="s">
        <v>6</v>
      </c>
      <c r="E3" s="29" t="s">
        <v>7</v>
      </c>
      <c r="F3" s="29"/>
      <c r="G3" s="29"/>
      <c r="H3" s="29" t="s">
        <v>8</v>
      </c>
      <c r="I3" s="29" t="s">
        <v>9</v>
      </c>
      <c r="J3" s="29"/>
      <c r="K3" s="29"/>
      <c r="L3" s="25" t="s">
        <v>10</v>
      </c>
    </row>
    <row r="4" spans="1:12" ht="17.25">
      <c r="A4" s="25"/>
      <c r="B4" s="29"/>
      <c r="C4" s="29"/>
      <c r="D4" s="29"/>
      <c r="E4" s="14" t="s">
        <v>11</v>
      </c>
      <c r="F4" s="14" t="s">
        <v>12</v>
      </c>
      <c r="G4" s="14" t="s">
        <v>13</v>
      </c>
      <c r="H4" s="29"/>
      <c r="I4" s="14" t="s">
        <v>14</v>
      </c>
      <c r="J4" s="14" t="s">
        <v>15</v>
      </c>
      <c r="K4" s="14" t="s">
        <v>16</v>
      </c>
      <c r="L4" s="25"/>
    </row>
    <row r="5" spans="1:12" ht="45" customHeight="1">
      <c r="A5" s="11">
        <v>1</v>
      </c>
      <c r="B5" s="12" t="s">
        <v>36</v>
      </c>
      <c r="C5" s="12" t="s">
        <v>37</v>
      </c>
      <c r="D5" s="12" t="s">
        <v>38</v>
      </c>
      <c r="E5" s="16">
        <v>20000</v>
      </c>
      <c r="F5" s="16"/>
      <c r="G5" s="16">
        <v>20000</v>
      </c>
      <c r="H5" s="12" t="s">
        <v>39</v>
      </c>
      <c r="I5" s="12" t="s">
        <v>20</v>
      </c>
      <c r="J5" s="12" t="s">
        <v>40</v>
      </c>
      <c r="K5" s="12" t="s">
        <v>113</v>
      </c>
      <c r="L5" s="11"/>
    </row>
    <row r="6" spans="1:12" ht="39.950000000000003" customHeight="1">
      <c r="A6" s="11">
        <v>2</v>
      </c>
      <c r="B6" s="12" t="s">
        <v>44</v>
      </c>
      <c r="C6" s="12" t="s">
        <v>45</v>
      </c>
      <c r="D6" s="11" t="s">
        <v>46</v>
      </c>
      <c r="E6" s="15">
        <v>15000</v>
      </c>
      <c r="F6" s="15"/>
      <c r="G6" s="15">
        <v>15000</v>
      </c>
      <c r="H6" s="12" t="s">
        <v>47</v>
      </c>
      <c r="I6" s="12" t="s">
        <v>20</v>
      </c>
      <c r="J6" s="12" t="s">
        <v>40</v>
      </c>
      <c r="K6" s="12" t="s">
        <v>114</v>
      </c>
      <c r="L6" s="13"/>
    </row>
    <row r="7" spans="1:12" ht="39.950000000000003" customHeight="1">
      <c r="A7" s="11">
        <v>3</v>
      </c>
      <c r="B7" s="17" t="s">
        <v>68</v>
      </c>
      <c r="C7" s="17" t="s">
        <v>105</v>
      </c>
      <c r="D7" s="17">
        <v>2283</v>
      </c>
      <c r="E7" s="20">
        <v>50061</v>
      </c>
      <c r="F7" s="20"/>
      <c r="G7" s="20">
        <v>50061</v>
      </c>
      <c r="H7" s="17" t="s">
        <v>121</v>
      </c>
      <c r="I7" s="17" t="s">
        <v>66</v>
      </c>
      <c r="J7" s="17" t="s">
        <v>69</v>
      </c>
      <c r="K7" s="17" t="s">
        <v>115</v>
      </c>
      <c r="L7" s="11"/>
    </row>
    <row r="8" spans="1:12" ht="39.950000000000003" customHeight="1">
      <c r="A8" s="11">
        <v>4</v>
      </c>
      <c r="B8" s="12" t="s">
        <v>41</v>
      </c>
      <c r="C8" s="12" t="s">
        <v>42</v>
      </c>
      <c r="D8" s="12" t="s">
        <v>43</v>
      </c>
      <c r="E8" s="16">
        <v>20000</v>
      </c>
      <c r="F8" s="16"/>
      <c r="G8" s="16">
        <v>20000</v>
      </c>
      <c r="H8" s="12" t="s">
        <v>39</v>
      </c>
      <c r="I8" s="12" t="s">
        <v>20</v>
      </c>
      <c r="J8" s="12" t="s">
        <v>40</v>
      </c>
      <c r="K8" s="12" t="s">
        <v>113</v>
      </c>
      <c r="L8" s="11"/>
    </row>
    <row r="9" spans="1:12" ht="39.950000000000003" customHeight="1">
      <c r="A9" s="11">
        <v>5</v>
      </c>
      <c r="B9" s="23" t="s">
        <v>70</v>
      </c>
      <c r="C9" s="17" t="s">
        <v>106</v>
      </c>
      <c r="D9" s="18">
        <v>1</v>
      </c>
      <c r="E9" s="21">
        <v>72768</v>
      </c>
      <c r="F9" s="21">
        <v>72768</v>
      </c>
      <c r="G9" s="21"/>
      <c r="H9" s="18" t="s">
        <v>50</v>
      </c>
      <c r="I9" s="18" t="s">
        <v>66</v>
      </c>
      <c r="J9" s="18" t="s">
        <v>71</v>
      </c>
      <c r="K9" s="18" t="s">
        <v>116</v>
      </c>
      <c r="L9" s="11"/>
    </row>
  </sheetData>
  <sortState ref="B5:L9">
    <sortCondition ref="C5:C9"/>
  </sortState>
  <mergeCells count="11">
    <mergeCell ref="L3:L4"/>
    <mergeCell ref="A1:L1"/>
    <mergeCell ref="A2:B2"/>
    <mergeCell ref="K2:L2"/>
    <mergeCell ref="A3:A4"/>
    <mergeCell ref="B3:B4"/>
    <mergeCell ref="C3:C4"/>
    <mergeCell ref="D3:D4"/>
    <mergeCell ref="E3:G3"/>
    <mergeCell ref="H3:H4"/>
    <mergeCell ref="I3:K3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공사</vt:lpstr>
      <vt:lpstr>용역</vt:lpstr>
      <vt:lpstr>물품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2017-09-19T23:58:41Z</dcterms:created>
  <dcterms:modified xsi:type="dcterms:W3CDTF">2017-09-22T01:09:06Z</dcterms:modified>
</cp:coreProperties>
</file>