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12045"/>
  </bookViews>
  <sheets>
    <sheet name="공사" sheetId="5" r:id="rId1"/>
    <sheet name="용역" sheetId="3" r:id="rId2"/>
    <sheet name="물품" sheetId="6" r:id="rId3"/>
  </sheets>
  <definedNames>
    <definedName name="_xlnm.Print_Titles" localSheetId="0">공사!$1:$4</definedName>
    <definedName name="_xlnm.Print_Titles" localSheetId="2">물품!$1:$4</definedName>
    <definedName name="_xlnm.Print_Titles" localSheetId="1">용역!$1:$4</definedName>
  </definedNames>
  <calcPr calcId="125725"/>
</workbook>
</file>

<file path=xl/calcChain.xml><?xml version="1.0" encoding="utf-8"?>
<calcChain xmlns="http://schemas.openxmlformats.org/spreadsheetml/2006/main">
  <c r="E37" i="5"/>
  <c r="E36"/>
  <c r="E35"/>
  <c r="E34"/>
  <c r="E33"/>
  <c r="E32"/>
  <c r="E31"/>
  <c r="E30"/>
  <c r="E29"/>
  <c r="E28"/>
  <c r="E27"/>
  <c r="E26"/>
  <c r="E22"/>
  <c r="E21"/>
  <c r="E20"/>
  <c r="E19"/>
  <c r="E17"/>
  <c r="E11" i="3"/>
  <c r="E7"/>
  <c r="E10"/>
</calcChain>
</file>

<file path=xl/sharedStrings.xml><?xml version="1.0" encoding="utf-8"?>
<sst xmlns="http://schemas.openxmlformats.org/spreadsheetml/2006/main" count="372" uniqueCount="199">
  <si>
    <t>발주시기</t>
  </si>
  <si>
    <t>규모 및 물량</t>
  </si>
  <si>
    <t>발주부서</t>
  </si>
  <si>
    <t>계</t>
  </si>
  <si>
    <t>도급</t>
  </si>
  <si>
    <t>관급</t>
  </si>
  <si>
    <t>부서명</t>
  </si>
  <si>
    <t>담당자</t>
  </si>
  <si>
    <t>전화번호</t>
  </si>
  <si>
    <t>연번</t>
    <phoneticPr fontId="1" type="noConversion"/>
  </si>
  <si>
    <t>계 약 명</t>
    <phoneticPr fontId="1" type="noConversion"/>
  </si>
  <si>
    <t>발주금액</t>
    <phoneticPr fontId="1" type="noConversion"/>
  </si>
  <si>
    <t>계약방법</t>
    <phoneticPr fontId="1" type="noConversion"/>
  </si>
  <si>
    <t>비 고</t>
    <phoneticPr fontId="1" type="noConversion"/>
  </si>
  <si>
    <t>공사</t>
    <phoneticPr fontId="1" type="noConversion"/>
  </si>
  <si>
    <t>(단위:천원)</t>
    <phoneticPr fontId="1" type="noConversion"/>
  </si>
  <si>
    <t>용역</t>
    <phoneticPr fontId="1" type="noConversion"/>
  </si>
  <si>
    <t>물품</t>
    <phoneticPr fontId="1" type="noConversion"/>
  </si>
  <si>
    <t>2017년도 1분기 물품 발주계획</t>
    <phoneticPr fontId="1" type="noConversion"/>
  </si>
  <si>
    <t>2017년도 1분기 용역 발주계획</t>
    <phoneticPr fontId="1" type="noConversion"/>
  </si>
  <si>
    <t>2017년도 1분기 공사 발주계획</t>
    <phoneticPr fontId="1" type="noConversion"/>
  </si>
  <si>
    <t>암남동 송도해안도로 태풍피해 복구공사</t>
    <phoneticPr fontId="2" type="noConversion"/>
  </si>
  <si>
    <t>암남동 등대로 태풍피해 복구공사</t>
    <phoneticPr fontId="2" type="noConversion"/>
  </si>
  <si>
    <t>2017년도 관내 도로 긴급 소파보수공사</t>
    <phoneticPr fontId="2" type="noConversion"/>
  </si>
  <si>
    <t>2017년도 도로굴착복구공사</t>
    <phoneticPr fontId="2" type="noConversion"/>
  </si>
  <si>
    <t>암남동 덕수빌라~송남빌라간 도로개설공사</t>
    <phoneticPr fontId="2" type="noConversion"/>
  </si>
  <si>
    <t>3월</t>
    <phoneticPr fontId="2" type="noConversion"/>
  </si>
  <si>
    <t>1월</t>
    <phoneticPr fontId="2" type="noConversion"/>
  </si>
  <si>
    <t>2월</t>
    <phoneticPr fontId="2" type="noConversion"/>
  </si>
  <si>
    <t>입찰</t>
    <phoneticPr fontId="2" type="noConversion"/>
  </si>
  <si>
    <t>건설과</t>
    <phoneticPr fontId="2" type="noConversion"/>
  </si>
  <si>
    <t>박재우</t>
    <phoneticPr fontId="2" type="noConversion"/>
  </si>
  <si>
    <t>빈성진</t>
    <phoneticPr fontId="2" type="noConversion"/>
  </si>
  <si>
    <t>엄도관</t>
    <phoneticPr fontId="2" type="noConversion"/>
  </si>
  <si>
    <t>박경민</t>
    <phoneticPr fontId="2" type="noConversion"/>
  </si>
  <si>
    <t>051-240-4695</t>
    <phoneticPr fontId="2" type="noConversion"/>
  </si>
  <si>
    <t>051-240-4694</t>
    <phoneticPr fontId="2" type="noConversion"/>
  </si>
  <si>
    <t>051-240-4691</t>
    <phoneticPr fontId="2" type="noConversion"/>
  </si>
  <si>
    <t>도로포장
L=820m, B=11m</t>
    <phoneticPr fontId="2" type="noConversion"/>
  </si>
  <si>
    <t>도로포장
L=1,400m, B=8~12m</t>
    <phoneticPr fontId="2" type="noConversion"/>
  </si>
  <si>
    <t>도로포장
L=2,500m, B=6m</t>
    <phoneticPr fontId="2" type="noConversion"/>
  </si>
  <si>
    <t>도로개설
L=209m, B=8m</t>
    <phoneticPr fontId="2" type="noConversion"/>
  </si>
  <si>
    <t>암남동 덕수빌라~송남빌라간 도로개설공사 폐기물처리용역</t>
    <phoneticPr fontId="1" type="noConversion"/>
  </si>
  <si>
    <t>충무로확장공사 실시설계용역</t>
    <phoneticPr fontId="1" type="noConversion"/>
  </si>
  <si>
    <t>2월</t>
    <phoneticPr fontId="1" type="noConversion"/>
  </si>
  <si>
    <t>1월</t>
    <phoneticPr fontId="1" type="noConversion"/>
  </si>
  <si>
    <t>폐기물처리 1식</t>
    <phoneticPr fontId="1" type="noConversion"/>
  </si>
  <si>
    <t>실시설계 1식</t>
    <phoneticPr fontId="1" type="noConversion"/>
  </si>
  <si>
    <t>입찰</t>
    <phoneticPr fontId="1" type="noConversion"/>
  </si>
  <si>
    <t>건설과</t>
    <phoneticPr fontId="1" type="noConversion"/>
  </si>
  <si>
    <t>박경민</t>
    <phoneticPr fontId="1" type="noConversion"/>
  </si>
  <si>
    <t>051-240-4692</t>
    <phoneticPr fontId="1" type="noConversion"/>
  </si>
  <si>
    <t>아미4 행복주택 진입도로 확장(회전교차로)공사</t>
    <phoneticPr fontId="2" type="noConversion"/>
  </si>
  <si>
    <t>구덕문화공원 진입도로 확장공사</t>
    <phoneticPr fontId="2" type="noConversion"/>
  </si>
  <si>
    <t>회전교차로 설치
D=40m</t>
    <phoneticPr fontId="2" type="noConversion"/>
  </si>
  <si>
    <t>도로확장
L=375m,
B=8m</t>
    <phoneticPr fontId="2" type="noConversion"/>
  </si>
  <si>
    <t>구덕문화공원 진입도로 확장공사 폐기물처리용역</t>
    <phoneticPr fontId="1" type="noConversion"/>
  </si>
  <si>
    <t>3월</t>
    <phoneticPr fontId="1" type="noConversion"/>
  </si>
  <si>
    <t>수의</t>
    <phoneticPr fontId="1" type="noConversion"/>
  </si>
  <si>
    <t>빈성진</t>
    <phoneticPr fontId="1" type="noConversion"/>
  </si>
  <si>
    <t>051-240-4694</t>
    <phoneticPr fontId="1" type="noConversion"/>
  </si>
  <si>
    <t>송도해수욕장 태풍피해 경관조명 복구공사</t>
    <phoneticPr fontId="1" type="noConversion"/>
  </si>
  <si>
    <t>LED RGB등 120개 외 조명설비 1식</t>
    <phoneticPr fontId="1" type="noConversion"/>
  </si>
  <si>
    <t>입찰</t>
    <phoneticPr fontId="1" type="noConversion"/>
  </si>
  <si>
    <t>건설과</t>
    <phoneticPr fontId="1" type="noConversion"/>
  </si>
  <si>
    <t>구자익</t>
    <phoneticPr fontId="1" type="noConversion"/>
  </si>
  <si>
    <t>가로등 24본 
분전함 교체</t>
    <phoneticPr fontId="1" type="noConversion"/>
  </si>
  <si>
    <t>백승근</t>
    <phoneticPr fontId="1" type="noConversion"/>
  </si>
  <si>
    <t>2017년 보안등 단가계약</t>
    <phoneticPr fontId="1" type="noConversion"/>
  </si>
  <si>
    <t>보안등 
단가계약</t>
    <phoneticPr fontId="1" type="noConversion"/>
  </si>
  <si>
    <t>안래혁</t>
    <phoneticPr fontId="1" type="noConversion"/>
  </si>
  <si>
    <t>구덕운동장~흑교사거리 가로등 설치 
실시설계용역(경관심의 포함)</t>
    <phoneticPr fontId="1" type="noConversion"/>
  </si>
  <si>
    <t>실시설계용역
1식</t>
    <phoneticPr fontId="1" type="noConversion"/>
  </si>
  <si>
    <t>수의</t>
    <phoneticPr fontId="1" type="noConversion"/>
  </si>
  <si>
    <t>자재구매(보안등)</t>
    <phoneticPr fontId="1" type="noConversion"/>
  </si>
  <si>
    <t>LED등, SMPS 외 부품 1식</t>
    <phoneticPr fontId="1" type="noConversion"/>
  </si>
  <si>
    <t>자재구매(가로등)</t>
    <phoneticPr fontId="1" type="noConversion"/>
  </si>
  <si>
    <t>수의</t>
    <phoneticPr fontId="1" type="noConversion"/>
  </si>
  <si>
    <t>건설과</t>
    <phoneticPr fontId="1" type="noConversion"/>
  </si>
  <si>
    <t>보안등 신설공사(1차)</t>
    <phoneticPr fontId="1" type="noConversion"/>
  </si>
  <si>
    <t>서구 관내
설치(민원접수)</t>
    <phoneticPr fontId="1" type="noConversion"/>
  </si>
  <si>
    <t>등대로 태풍피해 가로등 복구공사</t>
    <phoneticPr fontId="1" type="noConversion"/>
  </si>
  <si>
    <t>백승근</t>
    <phoneticPr fontId="1" type="noConversion"/>
  </si>
  <si>
    <t>점멸기 외 부품 1식</t>
    <phoneticPr fontId="1" type="noConversion"/>
  </si>
  <si>
    <t>1월</t>
    <phoneticPr fontId="1" type="noConversion"/>
  </si>
  <si>
    <t>2월</t>
    <phoneticPr fontId="1" type="noConversion"/>
  </si>
  <si>
    <t>소규모도로포장
L=1,300m, B=6m</t>
    <phoneticPr fontId="2" type="noConversion"/>
  </si>
  <si>
    <t>암남동 일원 노후 하수관로 정비공사</t>
    <phoneticPr fontId="1" type="noConversion"/>
  </si>
  <si>
    <t>하수관로정비
1식</t>
    <phoneticPr fontId="1" type="noConversion"/>
  </si>
  <si>
    <t>건설과</t>
    <phoneticPr fontId="1" type="noConversion"/>
  </si>
  <si>
    <t>배동석</t>
    <phoneticPr fontId="1" type="noConversion"/>
  </si>
  <si>
    <t>노후하수관로 정비 공사</t>
    <phoneticPr fontId="1" type="noConversion"/>
  </si>
  <si>
    <t>노후하수관로
정비 1식</t>
    <phoneticPr fontId="1" type="noConversion"/>
  </si>
  <si>
    <t>보수대로 239일원 노후하수관로 정비공사</t>
    <phoneticPr fontId="1" type="noConversion"/>
  </si>
  <si>
    <t>하수관로정비
L=70m</t>
    <phoneticPr fontId="1" type="noConversion"/>
  </si>
  <si>
    <t>해돋이로 282-1일원 노후하수관로 정비공사</t>
    <phoneticPr fontId="1" type="noConversion"/>
  </si>
  <si>
    <t>하수관로정비
L=65m</t>
    <phoneticPr fontId="1" type="noConversion"/>
  </si>
  <si>
    <t>남부민동 천마로199번길 일원 등 하수시설
정비공사</t>
    <phoneticPr fontId="1" type="noConversion"/>
  </si>
  <si>
    <t>하수관로정비
L=710m</t>
    <phoneticPr fontId="1" type="noConversion"/>
  </si>
  <si>
    <t>정완용</t>
    <phoneticPr fontId="1" type="noConversion"/>
  </si>
  <si>
    <t>시약로63번길 일원 등 하수시설 정비공사
 (주민제안사업)</t>
    <phoneticPr fontId="1" type="noConversion"/>
  </si>
  <si>
    <t>하수관로정비
L=130m</t>
    <phoneticPr fontId="1" type="noConversion"/>
  </si>
  <si>
    <t>서대신동 꽃마을로 일원 등 하수시설 
정비공사</t>
    <phoneticPr fontId="1" type="noConversion"/>
  </si>
  <si>
    <t>하수관로정비
L=50m</t>
    <phoneticPr fontId="1" type="noConversion"/>
  </si>
  <si>
    <t>이성호</t>
    <phoneticPr fontId="1" type="noConversion"/>
  </si>
  <si>
    <t>2017년도 하수도 긴급준설(단가계약)</t>
    <phoneticPr fontId="1" type="noConversion"/>
  </si>
  <si>
    <t>기계준설 V=350㎥</t>
    <phoneticPr fontId="1" type="noConversion"/>
  </si>
  <si>
    <t>2016년 하수관로 정비공사(단가계약)</t>
    <phoneticPr fontId="1" type="noConversion"/>
  </si>
  <si>
    <t>소규모 하수
시설 정비 N=300EA</t>
    <phoneticPr fontId="1" type="noConversion"/>
  </si>
  <si>
    <t>2016년 하수관로 CCTV조사 용역(단가계약)</t>
    <phoneticPr fontId="1" type="noConversion"/>
  </si>
  <si>
    <t>하수관로
CCTV조사
L=2000m</t>
    <phoneticPr fontId="1" type="noConversion"/>
  </si>
  <si>
    <t>051-240-4672</t>
    <phoneticPr fontId="1" type="noConversion"/>
  </si>
  <si>
    <t>051-240-4701</t>
    <phoneticPr fontId="1" type="noConversion"/>
  </si>
  <si>
    <t>3월</t>
    <phoneticPr fontId="1" type="noConversion"/>
  </si>
  <si>
    <t>051-240-4671</t>
    <phoneticPr fontId="1" type="noConversion"/>
  </si>
  <si>
    <t>051-240-4674</t>
    <phoneticPr fontId="1" type="noConversion"/>
  </si>
  <si>
    <t>051-240-4704</t>
    <phoneticPr fontId="1" type="noConversion"/>
  </si>
  <si>
    <t>051-240-4705</t>
    <phoneticPr fontId="1" type="noConversion"/>
  </si>
  <si>
    <t>051-240-4701</t>
    <phoneticPr fontId="2" type="noConversion"/>
  </si>
  <si>
    <t>051-240-4692</t>
    <phoneticPr fontId="2" type="noConversion"/>
  </si>
  <si>
    <t>보수대로154번길 일원 등 하수시설 정비공사
(주민제안사업)</t>
    <phoneticPr fontId="1" type="noConversion"/>
  </si>
  <si>
    <t>송도공원 조경시설물등 정비사업</t>
    <phoneticPr fontId="1" type="noConversion"/>
  </si>
  <si>
    <t>1~2월중</t>
    <phoneticPr fontId="1" type="noConversion"/>
  </si>
  <si>
    <t>화강석 판석
900㎡등</t>
    <phoneticPr fontId="1" type="noConversion"/>
  </si>
  <si>
    <t>설계중</t>
    <phoneticPr fontId="1" type="noConversion"/>
  </si>
  <si>
    <t>경제진흥과</t>
    <phoneticPr fontId="1" type="noConversion"/>
  </si>
  <si>
    <t>황재웅</t>
    <phoneticPr fontId="1" type="noConversion"/>
  </si>
  <si>
    <t>2월중</t>
    <phoneticPr fontId="1" type="noConversion"/>
  </si>
  <si>
    <t>폭포설치 1식</t>
    <phoneticPr fontId="1" type="noConversion"/>
  </si>
  <si>
    <t>송미주</t>
    <phoneticPr fontId="1" type="noConversion"/>
  </si>
  <si>
    <t>재해피해목 복구 공사</t>
    <phoneticPr fontId="1" type="noConversion"/>
  </si>
  <si>
    <t>1~3월중</t>
    <phoneticPr fontId="1" type="noConversion"/>
  </si>
  <si>
    <t>교목 88주 등</t>
    <phoneticPr fontId="1" type="noConversion"/>
  </si>
  <si>
    <t>부민동 주민센터 쌈지공원 정비</t>
    <phoneticPr fontId="1" type="noConversion"/>
  </si>
  <si>
    <t>3월중</t>
    <phoneticPr fontId="1" type="noConversion"/>
  </si>
  <si>
    <t>2017년 동절기 가로수 전정공사</t>
    <phoneticPr fontId="1" type="noConversion"/>
  </si>
  <si>
    <t>목백합 등 100주</t>
    <phoneticPr fontId="1" type="noConversion"/>
  </si>
  <si>
    <t>박희진</t>
    <phoneticPr fontId="1" type="noConversion"/>
  </si>
  <si>
    <t>녹지대 내 조형소나무류 전정공사</t>
    <phoneticPr fontId="1" type="noConversion"/>
  </si>
  <si>
    <t>2~3월중</t>
    <phoneticPr fontId="1" type="noConversion"/>
  </si>
  <si>
    <t>조형소나무 120주</t>
    <phoneticPr fontId="1" type="noConversion"/>
  </si>
  <si>
    <t>송도해수욕장 조형소나무류 전정공사</t>
    <phoneticPr fontId="1" type="noConversion"/>
  </si>
  <si>
    <t>조형소나무 450주</t>
    <phoneticPr fontId="1" type="noConversion"/>
  </si>
  <si>
    <t>서구종단 트래킹 숲길 초화류 군락지 조성사업</t>
    <phoneticPr fontId="1" type="noConversion"/>
  </si>
  <si>
    <t>28개소 850㎡
3종 22,400본</t>
    <phoneticPr fontId="1" type="noConversion"/>
  </si>
  <si>
    <t>이동훈</t>
    <phoneticPr fontId="1" type="noConversion"/>
  </si>
  <si>
    <t>2017년 계류보전사업</t>
    <phoneticPr fontId="1" type="noConversion"/>
  </si>
  <si>
    <t>계류정비</t>
    <phoneticPr fontId="1" type="noConversion"/>
  </si>
  <si>
    <t>홍세연</t>
    <phoneticPr fontId="1" type="noConversion"/>
  </si>
  <si>
    <t>충무동해안시장 오수관거정비사업</t>
    <phoneticPr fontId="1" type="noConversion"/>
  </si>
  <si>
    <t>경제진흥과</t>
    <phoneticPr fontId="1" type="noConversion"/>
  </si>
  <si>
    <t>경제진흥과</t>
    <phoneticPr fontId="1" type="noConversion"/>
  </si>
  <si>
    <t>김은숙</t>
    <phoneticPr fontId="1" type="noConversion"/>
  </si>
  <si>
    <t>2017년 주차장 수급실태 조사 용역</t>
    <phoneticPr fontId="1" type="noConversion"/>
  </si>
  <si>
    <t>3월</t>
    <phoneticPr fontId="1" type="noConversion"/>
  </si>
  <si>
    <t>연구용역</t>
    <phoneticPr fontId="1" type="noConversion"/>
  </si>
  <si>
    <t>교통행정과</t>
    <phoneticPr fontId="1" type="noConversion"/>
  </si>
  <si>
    <t>김태홍</t>
    <phoneticPr fontId="1" type="noConversion"/>
  </si>
  <si>
    <t>051-240-4512</t>
    <phoneticPr fontId="1" type="noConversion"/>
  </si>
  <si>
    <t>서구 관광활성화를 위한 종합개발용역</t>
    <phoneticPr fontId="1" type="noConversion"/>
  </si>
  <si>
    <t>연구용역 1식</t>
    <phoneticPr fontId="1" type="noConversion"/>
  </si>
  <si>
    <t>문화관광과</t>
    <phoneticPr fontId="1" type="noConversion"/>
  </si>
  <si>
    <t>이광진</t>
    <phoneticPr fontId="1" type="noConversion"/>
  </si>
  <si>
    <t>체성분분석기 구입</t>
    <phoneticPr fontId="1" type="noConversion"/>
  </si>
  <si>
    <t>체성분분석기
1대</t>
    <phoneticPr fontId="1" type="noConversion"/>
  </si>
  <si>
    <t>보건행정과</t>
    <phoneticPr fontId="1" type="noConversion"/>
  </si>
  <si>
    <t>강언희</t>
    <phoneticPr fontId="1" type="noConversion"/>
  </si>
  <si>
    <t>인큐베이터 구입</t>
    <phoneticPr fontId="1" type="noConversion"/>
  </si>
  <si>
    <t>인큐베이터
1대</t>
    <phoneticPr fontId="1" type="noConversion"/>
  </si>
  <si>
    <t>고명숙</t>
    <phoneticPr fontId="1" type="noConversion"/>
  </si>
  <si>
    <t>051-240-4532</t>
    <phoneticPr fontId="1" type="noConversion"/>
  </si>
  <si>
    <t>051-240-4534</t>
    <phoneticPr fontId="1" type="noConversion"/>
  </si>
  <si>
    <t>051-240-4531</t>
    <phoneticPr fontId="1" type="noConversion"/>
  </si>
  <si>
    <t>051-240-4542</t>
    <phoneticPr fontId="1" type="noConversion"/>
  </si>
  <si>
    <t>051-240-4541</t>
    <phoneticPr fontId="1" type="noConversion"/>
  </si>
  <si>
    <t>051-240-4082</t>
    <phoneticPr fontId="1" type="noConversion"/>
  </si>
  <si>
    <t>051-240-4901</t>
    <phoneticPr fontId="1" type="noConversion"/>
  </si>
  <si>
    <t>051-240-4866</t>
    <phoneticPr fontId="1" type="noConversion"/>
  </si>
  <si>
    <t>송도인공폭포 리모델링 사업</t>
    <phoneticPr fontId="1" type="noConversion"/>
  </si>
  <si>
    <t>입찰</t>
    <phoneticPr fontId="1" type="noConversion"/>
  </si>
  <si>
    <t>수의</t>
    <phoneticPr fontId="1" type="noConversion"/>
  </si>
  <si>
    <t>경제진흥과</t>
    <phoneticPr fontId="1" type="noConversion"/>
  </si>
  <si>
    <t>051-240-4474</t>
    <phoneticPr fontId="1" type="noConversion"/>
  </si>
  <si>
    <t xml:space="preserve">태풍패해 CCTV 복구 </t>
    <phoneticPr fontId="1" type="noConversion"/>
  </si>
  <si>
    <t>1월</t>
    <phoneticPr fontId="1" type="noConversion"/>
  </si>
  <si>
    <t>CCTV 12개소</t>
    <phoneticPr fontId="1" type="noConversion"/>
  </si>
  <si>
    <t>총무과</t>
    <phoneticPr fontId="1" type="noConversion"/>
  </si>
  <si>
    <t>송정훈</t>
    <phoneticPr fontId="1" type="noConversion"/>
  </si>
  <si>
    <t>취약지역 재해예방 CCTV 구축</t>
    <phoneticPr fontId="1" type="noConversion"/>
  </si>
  <si>
    <t>CCTV 4개소</t>
    <phoneticPr fontId="1" type="noConversion"/>
  </si>
  <si>
    <t>입찰</t>
    <phoneticPr fontId="1" type="noConversion"/>
  </si>
  <si>
    <t>서구 보건소 창호 교체공사</t>
    <phoneticPr fontId="1" type="noConversion"/>
  </si>
  <si>
    <r>
      <t>시스템창호425m</t>
    </r>
    <r>
      <rPr>
        <vertAlign val="superscript"/>
        <sz val="11"/>
        <color theme="1"/>
        <rFont val="맑은 고딕"/>
        <family val="3"/>
        <charset val="129"/>
        <scheme val="major"/>
      </rPr>
      <t>2</t>
    </r>
    <phoneticPr fontId="1" type="noConversion"/>
  </si>
  <si>
    <t>이하림</t>
    <phoneticPr fontId="1" type="noConversion"/>
  </si>
  <si>
    <t>051-240-4125</t>
    <phoneticPr fontId="1" type="noConversion"/>
  </si>
  <si>
    <t>051-240-4106</t>
    <phoneticPr fontId="1" type="noConversion"/>
  </si>
  <si>
    <t>50㎡</t>
    <phoneticPr fontId="1" type="noConversion"/>
  </si>
  <si>
    <t xml:space="preserve">측구 및 오수관거 310m, 도로포장 2,000㎡ </t>
    <phoneticPr fontId="1" type="noConversion"/>
  </si>
  <si>
    <t>3월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</si>
</sst>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vertAlign val="superscript"/>
      <sz val="11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showWhiteSpace="0" zoomScale="90" zoomScaleNormal="90" zoomScalePageLayoutView="85" workbookViewId="0">
      <selection activeCell="A2" sqref="A2:B2"/>
    </sheetView>
  </sheetViews>
  <sheetFormatPr defaultColWidth="3.5" defaultRowHeight="16.5"/>
  <cols>
    <col min="1" max="1" width="5.75" style="10" customWidth="1"/>
    <col min="2" max="2" width="39.75" style="11" customWidth="1"/>
    <col min="3" max="3" width="9.75" style="10" bestFit="1" customWidth="1"/>
    <col min="4" max="4" width="16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4.95" customHeight="1">
      <c r="A2" s="27" t="s">
        <v>14</v>
      </c>
      <c r="B2" s="27"/>
      <c r="C2" s="3"/>
      <c r="D2" s="3"/>
      <c r="H2" s="3"/>
      <c r="I2" s="3"/>
      <c r="J2" s="3"/>
      <c r="K2" s="28" t="s">
        <v>15</v>
      </c>
      <c r="L2" s="28"/>
    </row>
    <row r="3" spans="1:12" s="2" customFormat="1" ht="24.95" customHeight="1">
      <c r="A3" s="25" t="s">
        <v>9</v>
      </c>
      <c r="B3" s="24" t="s">
        <v>10</v>
      </c>
      <c r="C3" s="24" t="s">
        <v>0</v>
      </c>
      <c r="D3" s="24" t="s">
        <v>1</v>
      </c>
      <c r="E3" s="24" t="s">
        <v>11</v>
      </c>
      <c r="F3" s="24"/>
      <c r="G3" s="24"/>
      <c r="H3" s="24" t="s">
        <v>12</v>
      </c>
      <c r="I3" s="24" t="s">
        <v>2</v>
      </c>
      <c r="J3" s="24"/>
      <c r="K3" s="24"/>
      <c r="L3" s="25" t="s">
        <v>13</v>
      </c>
    </row>
    <row r="4" spans="1:12" s="2" customFormat="1" ht="24.95" customHeight="1">
      <c r="A4" s="25"/>
      <c r="B4" s="24"/>
      <c r="C4" s="24"/>
      <c r="D4" s="24"/>
      <c r="E4" s="14" t="s">
        <v>3</v>
      </c>
      <c r="F4" s="14" t="s">
        <v>4</v>
      </c>
      <c r="G4" s="14" t="s">
        <v>5</v>
      </c>
      <c r="H4" s="24"/>
      <c r="I4" s="14" t="s">
        <v>6</v>
      </c>
      <c r="J4" s="14" t="s">
        <v>7</v>
      </c>
      <c r="K4" s="14" t="s">
        <v>8</v>
      </c>
      <c r="L4" s="25"/>
    </row>
    <row r="5" spans="1:12" s="2" customFormat="1" ht="39.950000000000003" customHeight="1">
      <c r="A5" s="23">
        <v>1</v>
      </c>
      <c r="B5" s="5" t="s">
        <v>183</v>
      </c>
      <c r="C5" s="6" t="s">
        <v>184</v>
      </c>
      <c r="D5" s="6" t="s">
        <v>185</v>
      </c>
      <c r="E5" s="7">
        <v>15000</v>
      </c>
      <c r="F5" s="7">
        <v>15000</v>
      </c>
      <c r="G5" s="7">
        <v>0</v>
      </c>
      <c r="H5" s="6" t="s">
        <v>58</v>
      </c>
      <c r="I5" s="6" t="s">
        <v>186</v>
      </c>
      <c r="J5" s="6" t="s">
        <v>187</v>
      </c>
      <c r="K5" s="6" t="s">
        <v>194</v>
      </c>
      <c r="L5" s="20"/>
    </row>
    <row r="6" spans="1:12" s="2" customFormat="1" ht="39.950000000000003" customHeight="1">
      <c r="A6" s="23">
        <v>2</v>
      </c>
      <c r="B6" s="8" t="s">
        <v>188</v>
      </c>
      <c r="C6" s="6" t="s">
        <v>184</v>
      </c>
      <c r="D6" s="4" t="s">
        <v>189</v>
      </c>
      <c r="E6" s="9">
        <v>45000</v>
      </c>
      <c r="F6" s="9">
        <v>38000</v>
      </c>
      <c r="G6" s="9">
        <v>7000</v>
      </c>
      <c r="H6" s="4" t="s">
        <v>190</v>
      </c>
      <c r="I6" s="6" t="s">
        <v>186</v>
      </c>
      <c r="J6" s="6" t="s">
        <v>187</v>
      </c>
      <c r="K6" s="6" t="s">
        <v>194</v>
      </c>
      <c r="L6" s="20"/>
    </row>
    <row r="7" spans="1:12" s="2" customFormat="1" ht="39.950000000000003" customHeight="1">
      <c r="A7" s="23">
        <v>3</v>
      </c>
      <c r="B7" s="8" t="s">
        <v>191</v>
      </c>
      <c r="C7" s="6" t="s">
        <v>184</v>
      </c>
      <c r="D7" s="4" t="s">
        <v>192</v>
      </c>
      <c r="E7" s="9">
        <v>152500</v>
      </c>
      <c r="F7" s="9">
        <v>0</v>
      </c>
      <c r="G7" s="9">
        <v>0</v>
      </c>
      <c r="H7" s="4" t="s">
        <v>190</v>
      </c>
      <c r="I7" s="4" t="s">
        <v>186</v>
      </c>
      <c r="J7" s="4" t="s">
        <v>193</v>
      </c>
      <c r="K7" s="4" t="s">
        <v>195</v>
      </c>
      <c r="L7" s="20"/>
    </row>
    <row r="8" spans="1:12" s="1" customFormat="1" ht="39.950000000000003" customHeight="1">
      <c r="A8" s="23">
        <v>4</v>
      </c>
      <c r="B8" s="5" t="s">
        <v>121</v>
      </c>
      <c r="C8" s="6" t="s">
        <v>122</v>
      </c>
      <c r="D8" s="6" t="s">
        <v>123</v>
      </c>
      <c r="E8" s="7">
        <v>240000</v>
      </c>
      <c r="F8" s="7" t="s">
        <v>124</v>
      </c>
      <c r="G8" s="7" t="s">
        <v>124</v>
      </c>
      <c r="H8" s="6" t="s">
        <v>179</v>
      </c>
      <c r="I8" s="6" t="s">
        <v>125</v>
      </c>
      <c r="J8" s="6" t="s">
        <v>126</v>
      </c>
      <c r="K8" s="6" t="s">
        <v>170</v>
      </c>
      <c r="L8" s="4"/>
    </row>
    <row r="9" spans="1:12" s="1" customFormat="1" ht="39.950000000000003" customHeight="1">
      <c r="A9" s="23">
        <v>5</v>
      </c>
      <c r="B9" s="8" t="s">
        <v>135</v>
      </c>
      <c r="C9" s="6" t="s">
        <v>122</v>
      </c>
      <c r="D9" s="4" t="s">
        <v>136</v>
      </c>
      <c r="E9" s="9">
        <v>10000</v>
      </c>
      <c r="F9" s="9">
        <v>10000</v>
      </c>
      <c r="G9" s="9">
        <v>0</v>
      </c>
      <c r="H9" s="6" t="s">
        <v>180</v>
      </c>
      <c r="I9" s="6" t="s">
        <v>125</v>
      </c>
      <c r="J9" s="6" t="s">
        <v>137</v>
      </c>
      <c r="K9" s="6" t="s">
        <v>172</v>
      </c>
      <c r="L9" s="4"/>
    </row>
    <row r="10" spans="1:12" s="1" customFormat="1" ht="39.950000000000003" customHeight="1">
      <c r="A10" s="23">
        <v>6</v>
      </c>
      <c r="B10" s="8" t="s">
        <v>130</v>
      </c>
      <c r="C10" s="6" t="s">
        <v>131</v>
      </c>
      <c r="D10" s="4" t="s">
        <v>132</v>
      </c>
      <c r="E10" s="9">
        <v>53035</v>
      </c>
      <c r="F10" s="7">
        <v>53035</v>
      </c>
      <c r="G10" s="7">
        <v>0</v>
      </c>
      <c r="H10" s="6" t="s">
        <v>179</v>
      </c>
      <c r="I10" s="6" t="s">
        <v>125</v>
      </c>
      <c r="J10" s="6" t="s">
        <v>129</v>
      </c>
      <c r="K10" s="6" t="s">
        <v>171</v>
      </c>
      <c r="L10" s="8"/>
    </row>
    <row r="11" spans="1:12" s="1" customFormat="1" ht="39.950000000000003" customHeight="1">
      <c r="A11" s="23">
        <v>7</v>
      </c>
      <c r="B11" s="8" t="s">
        <v>178</v>
      </c>
      <c r="C11" s="6" t="s">
        <v>127</v>
      </c>
      <c r="D11" s="4" t="s">
        <v>128</v>
      </c>
      <c r="E11" s="9">
        <v>500000</v>
      </c>
      <c r="F11" s="7" t="s">
        <v>124</v>
      </c>
      <c r="G11" s="7" t="s">
        <v>124</v>
      </c>
      <c r="H11" s="6" t="s">
        <v>179</v>
      </c>
      <c r="I11" s="6" t="s">
        <v>125</v>
      </c>
      <c r="J11" s="6" t="s">
        <v>129</v>
      </c>
      <c r="K11" s="6" t="s">
        <v>171</v>
      </c>
      <c r="L11" s="4"/>
    </row>
    <row r="12" spans="1:12" s="1" customFormat="1" ht="39.950000000000003" customHeight="1">
      <c r="A12" s="23">
        <v>8</v>
      </c>
      <c r="B12" s="5" t="s">
        <v>138</v>
      </c>
      <c r="C12" s="6" t="s">
        <v>139</v>
      </c>
      <c r="D12" s="6" t="s">
        <v>140</v>
      </c>
      <c r="E12" s="7">
        <v>10000</v>
      </c>
      <c r="F12" s="7">
        <v>10000</v>
      </c>
      <c r="G12" s="7">
        <v>0</v>
      </c>
      <c r="H12" s="6" t="s">
        <v>180</v>
      </c>
      <c r="I12" s="6" t="s">
        <v>125</v>
      </c>
      <c r="J12" s="6" t="s">
        <v>137</v>
      </c>
      <c r="K12" s="6" t="s">
        <v>172</v>
      </c>
      <c r="L12" s="4"/>
    </row>
    <row r="13" spans="1:12" s="1" customFormat="1" ht="39.950000000000003" customHeight="1">
      <c r="A13" s="23">
        <v>9</v>
      </c>
      <c r="B13" s="5" t="s">
        <v>141</v>
      </c>
      <c r="C13" s="6" t="s">
        <v>139</v>
      </c>
      <c r="D13" s="6" t="s">
        <v>142</v>
      </c>
      <c r="E13" s="7">
        <v>30000</v>
      </c>
      <c r="F13" s="7">
        <v>30000</v>
      </c>
      <c r="G13" s="7">
        <v>0</v>
      </c>
      <c r="H13" s="6" t="s">
        <v>179</v>
      </c>
      <c r="I13" s="6" t="s">
        <v>125</v>
      </c>
      <c r="J13" s="6" t="s">
        <v>129</v>
      </c>
      <c r="K13" s="6" t="s">
        <v>171</v>
      </c>
      <c r="L13" s="4"/>
    </row>
    <row r="14" spans="1:12" s="1" customFormat="1" ht="39.950000000000003" customHeight="1">
      <c r="A14" s="23">
        <v>10</v>
      </c>
      <c r="B14" s="5" t="s">
        <v>143</v>
      </c>
      <c r="C14" s="6" t="s">
        <v>113</v>
      </c>
      <c r="D14" s="6" t="s">
        <v>144</v>
      </c>
      <c r="E14" s="7">
        <v>50000</v>
      </c>
      <c r="F14" s="7">
        <v>50000</v>
      </c>
      <c r="G14" s="7">
        <v>0</v>
      </c>
      <c r="H14" s="6" t="s">
        <v>73</v>
      </c>
      <c r="I14" s="6" t="s">
        <v>150</v>
      </c>
      <c r="J14" s="6" t="s">
        <v>145</v>
      </c>
      <c r="K14" s="6" t="s">
        <v>173</v>
      </c>
      <c r="L14" s="4"/>
    </row>
    <row r="15" spans="1:12" s="1" customFormat="1" ht="39.950000000000003" customHeight="1">
      <c r="A15" s="23">
        <v>11</v>
      </c>
      <c r="B15" s="8" t="s">
        <v>146</v>
      </c>
      <c r="C15" s="6" t="s">
        <v>26</v>
      </c>
      <c r="D15" s="4" t="s">
        <v>147</v>
      </c>
      <c r="E15" s="9">
        <v>190000</v>
      </c>
      <c r="F15" s="9">
        <v>190000</v>
      </c>
      <c r="G15" s="9">
        <v>0</v>
      </c>
      <c r="H15" s="4" t="s">
        <v>63</v>
      </c>
      <c r="I15" s="4" t="s">
        <v>181</v>
      </c>
      <c r="J15" s="4" t="s">
        <v>148</v>
      </c>
      <c r="K15" s="4" t="s">
        <v>174</v>
      </c>
      <c r="L15" s="4"/>
    </row>
    <row r="16" spans="1:12" s="1" customFormat="1" ht="39.950000000000003" customHeight="1">
      <c r="A16" s="23">
        <v>12</v>
      </c>
      <c r="B16" s="8" t="s">
        <v>133</v>
      </c>
      <c r="C16" s="6" t="s">
        <v>134</v>
      </c>
      <c r="D16" s="4" t="s">
        <v>196</v>
      </c>
      <c r="E16" s="9">
        <v>20000</v>
      </c>
      <c r="F16" s="7" t="s">
        <v>124</v>
      </c>
      <c r="G16" s="7" t="s">
        <v>124</v>
      </c>
      <c r="H16" s="6" t="s">
        <v>180</v>
      </c>
      <c r="I16" s="6" t="s">
        <v>125</v>
      </c>
      <c r="J16" s="6" t="s">
        <v>129</v>
      </c>
      <c r="K16" s="6" t="s">
        <v>171</v>
      </c>
      <c r="L16" s="4"/>
    </row>
    <row r="17" spans="1:12" ht="39.950000000000003" customHeight="1">
      <c r="A17" s="23">
        <v>13</v>
      </c>
      <c r="B17" s="8" t="s">
        <v>23</v>
      </c>
      <c r="C17" s="6" t="s">
        <v>27</v>
      </c>
      <c r="D17" s="6" t="s">
        <v>86</v>
      </c>
      <c r="E17" s="7">
        <f>F17+G17</f>
        <v>100000</v>
      </c>
      <c r="F17" s="9">
        <v>100000</v>
      </c>
      <c r="G17" s="9">
        <v>0</v>
      </c>
      <c r="H17" s="6" t="s">
        <v>29</v>
      </c>
      <c r="I17" s="6" t="s">
        <v>30</v>
      </c>
      <c r="J17" s="4" t="s">
        <v>33</v>
      </c>
      <c r="K17" s="4" t="s">
        <v>37</v>
      </c>
      <c r="L17" s="8"/>
    </row>
    <row r="18" spans="1:12" ht="39.950000000000003" customHeight="1">
      <c r="A18" s="23">
        <v>14</v>
      </c>
      <c r="B18" s="5" t="s">
        <v>61</v>
      </c>
      <c r="C18" s="6" t="s">
        <v>84</v>
      </c>
      <c r="D18" s="6" t="s">
        <v>62</v>
      </c>
      <c r="E18" s="7">
        <v>180000</v>
      </c>
      <c r="F18" s="7">
        <v>50000</v>
      </c>
      <c r="G18" s="7">
        <v>130000</v>
      </c>
      <c r="H18" s="6" t="s">
        <v>63</v>
      </c>
      <c r="I18" s="6" t="s">
        <v>64</v>
      </c>
      <c r="J18" s="6" t="s">
        <v>65</v>
      </c>
      <c r="K18" s="6" t="s">
        <v>114</v>
      </c>
      <c r="L18" s="4"/>
    </row>
    <row r="19" spans="1:12" ht="39.950000000000003" customHeight="1">
      <c r="A19" s="23">
        <v>15</v>
      </c>
      <c r="B19" s="15" t="s">
        <v>105</v>
      </c>
      <c r="C19" s="16" t="s">
        <v>84</v>
      </c>
      <c r="D19" s="17" t="s">
        <v>106</v>
      </c>
      <c r="E19" s="18">
        <f>F19+G19</f>
        <v>50000</v>
      </c>
      <c r="F19" s="18">
        <v>50000</v>
      </c>
      <c r="G19" s="18">
        <v>0</v>
      </c>
      <c r="H19" s="17" t="s">
        <v>63</v>
      </c>
      <c r="I19" s="17" t="s">
        <v>64</v>
      </c>
      <c r="J19" s="17" t="s">
        <v>99</v>
      </c>
      <c r="K19" s="17" t="s">
        <v>117</v>
      </c>
      <c r="L19" s="4"/>
    </row>
    <row r="20" spans="1:12" ht="39.950000000000003" customHeight="1">
      <c r="A20" s="23">
        <v>16</v>
      </c>
      <c r="B20" s="5" t="s">
        <v>107</v>
      </c>
      <c r="C20" s="6" t="s">
        <v>84</v>
      </c>
      <c r="D20" s="19" t="s">
        <v>108</v>
      </c>
      <c r="E20" s="18">
        <f>F20+G20</f>
        <v>300000</v>
      </c>
      <c r="F20" s="7">
        <v>300000</v>
      </c>
      <c r="G20" s="7">
        <v>0</v>
      </c>
      <c r="H20" s="6" t="s">
        <v>63</v>
      </c>
      <c r="I20" s="6" t="s">
        <v>64</v>
      </c>
      <c r="J20" s="6" t="s">
        <v>104</v>
      </c>
      <c r="K20" s="17" t="s">
        <v>118</v>
      </c>
      <c r="L20" s="4"/>
    </row>
    <row r="21" spans="1:12" ht="39.950000000000003" customHeight="1">
      <c r="A21" s="23">
        <v>17</v>
      </c>
      <c r="B21" s="8" t="s">
        <v>25</v>
      </c>
      <c r="C21" s="6" t="s">
        <v>28</v>
      </c>
      <c r="D21" s="6" t="s">
        <v>41</v>
      </c>
      <c r="E21" s="7">
        <f>F21+G21</f>
        <v>610000</v>
      </c>
      <c r="F21" s="9">
        <v>450000</v>
      </c>
      <c r="G21" s="9">
        <v>160000</v>
      </c>
      <c r="H21" s="6" t="s">
        <v>29</v>
      </c>
      <c r="I21" s="6" t="s">
        <v>30</v>
      </c>
      <c r="J21" s="4" t="s">
        <v>34</v>
      </c>
      <c r="K21" s="4" t="s">
        <v>119</v>
      </c>
      <c r="L21" s="4"/>
    </row>
    <row r="22" spans="1:12" ht="39.950000000000003" customHeight="1">
      <c r="A22" s="23">
        <v>18</v>
      </c>
      <c r="B22" s="5" t="s">
        <v>52</v>
      </c>
      <c r="C22" s="6" t="s">
        <v>28</v>
      </c>
      <c r="D22" s="6" t="s">
        <v>54</v>
      </c>
      <c r="E22" s="7">
        <f>F22+G22</f>
        <v>300000</v>
      </c>
      <c r="F22" s="7">
        <v>200000</v>
      </c>
      <c r="G22" s="7">
        <v>100000</v>
      </c>
      <c r="H22" s="6" t="s">
        <v>29</v>
      </c>
      <c r="I22" s="6" t="s">
        <v>30</v>
      </c>
      <c r="J22" s="4" t="s">
        <v>34</v>
      </c>
      <c r="K22" s="4" t="s">
        <v>119</v>
      </c>
      <c r="L22" s="4"/>
    </row>
    <row r="23" spans="1:12" ht="39.950000000000003" customHeight="1">
      <c r="A23" s="23">
        <v>19</v>
      </c>
      <c r="B23" s="8" t="s">
        <v>81</v>
      </c>
      <c r="C23" s="6" t="s">
        <v>28</v>
      </c>
      <c r="D23" s="4" t="s">
        <v>66</v>
      </c>
      <c r="E23" s="9">
        <v>95000</v>
      </c>
      <c r="F23" s="9">
        <v>55000</v>
      </c>
      <c r="G23" s="9">
        <v>40000</v>
      </c>
      <c r="H23" s="4" t="s">
        <v>63</v>
      </c>
      <c r="I23" s="6" t="s">
        <v>64</v>
      </c>
      <c r="J23" s="6" t="s">
        <v>67</v>
      </c>
      <c r="K23" s="6" t="s">
        <v>111</v>
      </c>
      <c r="L23" s="4"/>
    </row>
    <row r="24" spans="1:12" ht="39.950000000000003" customHeight="1">
      <c r="A24" s="23">
        <v>20</v>
      </c>
      <c r="B24" s="8" t="s">
        <v>68</v>
      </c>
      <c r="C24" s="6" t="s">
        <v>85</v>
      </c>
      <c r="D24" s="4" t="s">
        <v>69</v>
      </c>
      <c r="E24" s="9">
        <v>120000</v>
      </c>
      <c r="F24" s="9">
        <v>120000</v>
      </c>
      <c r="G24" s="9">
        <v>0</v>
      </c>
      <c r="H24" s="4" t="s">
        <v>63</v>
      </c>
      <c r="I24" s="6" t="s">
        <v>64</v>
      </c>
      <c r="J24" s="4" t="s">
        <v>70</v>
      </c>
      <c r="K24" s="6" t="s">
        <v>115</v>
      </c>
      <c r="L24" s="8"/>
    </row>
    <row r="25" spans="1:12" ht="39.950000000000003" customHeight="1">
      <c r="A25" s="23">
        <v>21</v>
      </c>
      <c r="B25" s="5" t="s">
        <v>79</v>
      </c>
      <c r="C25" s="6" t="s">
        <v>85</v>
      </c>
      <c r="D25" s="6" t="s">
        <v>80</v>
      </c>
      <c r="E25" s="7">
        <v>15000</v>
      </c>
      <c r="F25" s="7">
        <v>8000</v>
      </c>
      <c r="G25" s="7">
        <v>7000</v>
      </c>
      <c r="H25" s="6" t="s">
        <v>73</v>
      </c>
      <c r="I25" s="6" t="s">
        <v>64</v>
      </c>
      <c r="J25" s="4" t="s">
        <v>70</v>
      </c>
      <c r="K25" s="6" t="s">
        <v>115</v>
      </c>
      <c r="L25" s="4"/>
    </row>
    <row r="26" spans="1:12" ht="39.950000000000003" customHeight="1">
      <c r="A26" s="23">
        <v>22</v>
      </c>
      <c r="B26" s="5" t="s">
        <v>21</v>
      </c>
      <c r="C26" s="6" t="s">
        <v>26</v>
      </c>
      <c r="D26" s="6" t="s">
        <v>38</v>
      </c>
      <c r="E26" s="7">
        <f t="shared" ref="E26:E37" si="0">F26+G26</f>
        <v>600000</v>
      </c>
      <c r="F26" s="7">
        <v>500000</v>
      </c>
      <c r="G26" s="7">
        <v>100000</v>
      </c>
      <c r="H26" s="6" t="s">
        <v>29</v>
      </c>
      <c r="I26" s="6" t="s">
        <v>30</v>
      </c>
      <c r="J26" s="6" t="s">
        <v>31</v>
      </c>
      <c r="K26" s="6" t="s">
        <v>35</v>
      </c>
      <c r="L26" s="4"/>
    </row>
    <row r="27" spans="1:12" ht="39.950000000000003" customHeight="1">
      <c r="A27" s="23">
        <v>23</v>
      </c>
      <c r="B27" s="8" t="s">
        <v>22</v>
      </c>
      <c r="C27" s="6" t="s">
        <v>26</v>
      </c>
      <c r="D27" s="6" t="s">
        <v>39</v>
      </c>
      <c r="E27" s="7">
        <f t="shared" si="0"/>
        <v>350000</v>
      </c>
      <c r="F27" s="9">
        <v>300000</v>
      </c>
      <c r="G27" s="9">
        <v>50000</v>
      </c>
      <c r="H27" s="6" t="s">
        <v>29</v>
      </c>
      <c r="I27" s="6" t="s">
        <v>30</v>
      </c>
      <c r="J27" s="4" t="s">
        <v>32</v>
      </c>
      <c r="K27" s="4" t="s">
        <v>36</v>
      </c>
      <c r="L27" s="4"/>
    </row>
    <row r="28" spans="1:12" ht="39.950000000000003" customHeight="1">
      <c r="A28" s="23">
        <v>24</v>
      </c>
      <c r="B28" s="8" t="s">
        <v>24</v>
      </c>
      <c r="C28" s="6" t="s">
        <v>26</v>
      </c>
      <c r="D28" s="6" t="s">
        <v>40</v>
      </c>
      <c r="E28" s="7">
        <f t="shared" si="0"/>
        <v>400000</v>
      </c>
      <c r="F28" s="9">
        <v>400000</v>
      </c>
      <c r="G28" s="9">
        <v>0</v>
      </c>
      <c r="H28" s="6" t="s">
        <v>29</v>
      </c>
      <c r="I28" s="6" t="s">
        <v>30</v>
      </c>
      <c r="J28" s="4" t="s">
        <v>33</v>
      </c>
      <c r="K28" s="4" t="s">
        <v>37</v>
      </c>
      <c r="L28" s="4"/>
    </row>
    <row r="29" spans="1:12" ht="39.950000000000003" customHeight="1">
      <c r="A29" s="23">
        <v>25</v>
      </c>
      <c r="B29" s="5" t="s">
        <v>53</v>
      </c>
      <c r="C29" s="6" t="s">
        <v>26</v>
      </c>
      <c r="D29" s="6" t="s">
        <v>55</v>
      </c>
      <c r="E29" s="7">
        <f t="shared" si="0"/>
        <v>602680</v>
      </c>
      <c r="F29" s="7">
        <v>395980</v>
      </c>
      <c r="G29" s="7">
        <v>206700</v>
      </c>
      <c r="H29" s="6" t="s">
        <v>29</v>
      </c>
      <c r="I29" s="6" t="s">
        <v>30</v>
      </c>
      <c r="J29" s="4" t="s">
        <v>32</v>
      </c>
      <c r="K29" s="4" t="s">
        <v>36</v>
      </c>
      <c r="L29" s="4"/>
    </row>
    <row r="30" spans="1:12" ht="39.950000000000003" customHeight="1">
      <c r="A30" s="23">
        <v>26</v>
      </c>
      <c r="B30" s="15" t="s">
        <v>87</v>
      </c>
      <c r="C30" s="16" t="s">
        <v>113</v>
      </c>
      <c r="D30" s="17" t="s">
        <v>88</v>
      </c>
      <c r="E30" s="18">
        <f t="shared" si="0"/>
        <v>500000</v>
      </c>
      <c r="F30" s="18">
        <v>500000</v>
      </c>
      <c r="G30" s="18">
        <v>0</v>
      </c>
      <c r="H30" s="17" t="s">
        <v>63</v>
      </c>
      <c r="I30" s="17" t="s">
        <v>64</v>
      </c>
      <c r="J30" s="17" t="s">
        <v>90</v>
      </c>
      <c r="K30" s="17" t="s">
        <v>116</v>
      </c>
      <c r="L30" s="4"/>
    </row>
    <row r="31" spans="1:12" ht="39.950000000000003" customHeight="1">
      <c r="A31" s="23">
        <v>27</v>
      </c>
      <c r="B31" s="15" t="s">
        <v>91</v>
      </c>
      <c r="C31" s="16" t="s">
        <v>113</v>
      </c>
      <c r="D31" s="17" t="s">
        <v>92</v>
      </c>
      <c r="E31" s="18">
        <f t="shared" si="0"/>
        <v>100000</v>
      </c>
      <c r="F31" s="18">
        <v>100000</v>
      </c>
      <c r="G31" s="18">
        <v>0</v>
      </c>
      <c r="H31" s="17" t="s">
        <v>63</v>
      </c>
      <c r="I31" s="17" t="s">
        <v>64</v>
      </c>
      <c r="J31" s="17" t="s">
        <v>90</v>
      </c>
      <c r="K31" s="17" t="s">
        <v>116</v>
      </c>
      <c r="L31" s="4"/>
    </row>
    <row r="32" spans="1:12" ht="39.950000000000003" customHeight="1">
      <c r="A32" s="23">
        <v>28</v>
      </c>
      <c r="B32" s="8" t="s">
        <v>93</v>
      </c>
      <c r="C32" s="16" t="s">
        <v>113</v>
      </c>
      <c r="D32" s="4" t="s">
        <v>94</v>
      </c>
      <c r="E32" s="18">
        <f t="shared" si="0"/>
        <v>50000</v>
      </c>
      <c r="F32" s="9">
        <v>50000</v>
      </c>
      <c r="G32" s="9">
        <v>0</v>
      </c>
      <c r="H32" s="17" t="s">
        <v>63</v>
      </c>
      <c r="I32" s="17" t="s">
        <v>64</v>
      </c>
      <c r="J32" s="17" t="s">
        <v>90</v>
      </c>
      <c r="K32" s="17" t="s">
        <v>116</v>
      </c>
      <c r="L32" s="8"/>
    </row>
    <row r="33" spans="1:12" ht="39.950000000000003" customHeight="1">
      <c r="A33" s="23">
        <v>29</v>
      </c>
      <c r="B33" s="8" t="s">
        <v>95</v>
      </c>
      <c r="C33" s="16" t="s">
        <v>113</v>
      </c>
      <c r="D33" s="4" t="s">
        <v>96</v>
      </c>
      <c r="E33" s="18">
        <f t="shared" si="0"/>
        <v>30000</v>
      </c>
      <c r="F33" s="9">
        <v>30000</v>
      </c>
      <c r="G33" s="9">
        <v>0</v>
      </c>
      <c r="H33" s="17" t="s">
        <v>63</v>
      </c>
      <c r="I33" s="17" t="s">
        <v>64</v>
      </c>
      <c r="J33" s="17" t="s">
        <v>90</v>
      </c>
      <c r="K33" s="17" t="s">
        <v>116</v>
      </c>
      <c r="L33" s="8"/>
    </row>
    <row r="34" spans="1:12" ht="39.950000000000003" customHeight="1">
      <c r="A34" s="23">
        <v>30</v>
      </c>
      <c r="B34" s="8" t="s">
        <v>97</v>
      </c>
      <c r="C34" s="16" t="s">
        <v>113</v>
      </c>
      <c r="D34" s="4" t="s">
        <v>98</v>
      </c>
      <c r="E34" s="18">
        <f t="shared" si="0"/>
        <v>120000</v>
      </c>
      <c r="F34" s="9">
        <v>120000</v>
      </c>
      <c r="G34" s="9">
        <v>0</v>
      </c>
      <c r="H34" s="17" t="s">
        <v>63</v>
      </c>
      <c r="I34" s="17" t="s">
        <v>64</v>
      </c>
      <c r="J34" s="17" t="s">
        <v>99</v>
      </c>
      <c r="K34" s="17" t="s">
        <v>117</v>
      </c>
      <c r="L34" s="8"/>
    </row>
    <row r="35" spans="1:12" ht="39.950000000000003" customHeight="1">
      <c r="A35" s="23">
        <v>31</v>
      </c>
      <c r="B35" s="8" t="s">
        <v>100</v>
      </c>
      <c r="C35" s="16" t="s">
        <v>113</v>
      </c>
      <c r="D35" s="4" t="s">
        <v>101</v>
      </c>
      <c r="E35" s="18">
        <f t="shared" si="0"/>
        <v>80000</v>
      </c>
      <c r="F35" s="9">
        <v>80000</v>
      </c>
      <c r="G35" s="9">
        <v>0</v>
      </c>
      <c r="H35" s="17" t="s">
        <v>63</v>
      </c>
      <c r="I35" s="17" t="s">
        <v>64</v>
      </c>
      <c r="J35" s="17" t="s">
        <v>99</v>
      </c>
      <c r="K35" s="17" t="s">
        <v>117</v>
      </c>
      <c r="L35" s="8"/>
    </row>
    <row r="36" spans="1:12" ht="39.950000000000003" customHeight="1">
      <c r="A36" s="23">
        <v>32</v>
      </c>
      <c r="B36" s="8" t="s">
        <v>120</v>
      </c>
      <c r="C36" s="16" t="s">
        <v>113</v>
      </c>
      <c r="D36" s="4" t="s">
        <v>101</v>
      </c>
      <c r="E36" s="18">
        <f t="shared" si="0"/>
        <v>108000</v>
      </c>
      <c r="F36" s="9">
        <v>108000</v>
      </c>
      <c r="G36" s="9">
        <v>0</v>
      </c>
      <c r="H36" s="17" t="s">
        <v>63</v>
      </c>
      <c r="I36" s="17" t="s">
        <v>64</v>
      </c>
      <c r="J36" s="17" t="s">
        <v>99</v>
      </c>
      <c r="K36" s="17" t="s">
        <v>117</v>
      </c>
      <c r="L36" s="8"/>
    </row>
    <row r="37" spans="1:12" ht="39.950000000000003" customHeight="1">
      <c r="A37" s="23">
        <v>33</v>
      </c>
      <c r="B37" s="8" t="s">
        <v>102</v>
      </c>
      <c r="C37" s="16" t="s">
        <v>113</v>
      </c>
      <c r="D37" s="4" t="s">
        <v>103</v>
      </c>
      <c r="E37" s="18">
        <f t="shared" si="0"/>
        <v>30000</v>
      </c>
      <c r="F37" s="9">
        <v>30000</v>
      </c>
      <c r="G37" s="9">
        <v>0</v>
      </c>
      <c r="H37" s="17" t="s">
        <v>73</v>
      </c>
      <c r="I37" s="17" t="s">
        <v>64</v>
      </c>
      <c r="J37" s="17" t="s">
        <v>104</v>
      </c>
      <c r="K37" s="17" t="s">
        <v>118</v>
      </c>
      <c r="L37" s="8"/>
    </row>
    <row r="48" spans="1:12">
      <c r="B48" s="12"/>
      <c r="C48" s="12"/>
      <c r="D48" s="12"/>
      <c r="H48" s="12"/>
      <c r="I48" s="12"/>
      <c r="J48" s="12"/>
      <c r="K48" s="12"/>
      <c r="L48" s="12"/>
    </row>
    <row r="49" spans="2:12">
      <c r="B49" s="12"/>
      <c r="C49" s="12"/>
      <c r="D49" s="12"/>
      <c r="H49" s="12"/>
      <c r="I49" s="12"/>
      <c r="J49" s="12"/>
      <c r="K49" s="12"/>
      <c r="L49" s="12"/>
    </row>
    <row r="50" spans="2:12">
      <c r="B50" s="12"/>
      <c r="C50" s="12"/>
      <c r="D50" s="12"/>
      <c r="H50" s="12"/>
      <c r="I50" s="12"/>
      <c r="J50" s="12"/>
      <c r="K50" s="12"/>
      <c r="L50" s="12"/>
    </row>
    <row r="51" spans="2:12">
      <c r="B51" s="12"/>
      <c r="C51" s="12"/>
      <c r="D51" s="12"/>
      <c r="H51" s="12"/>
      <c r="I51" s="12"/>
      <c r="J51" s="12"/>
      <c r="K51" s="12"/>
      <c r="L51" s="12"/>
    </row>
    <row r="52" spans="2:12">
      <c r="B52" s="12"/>
      <c r="C52" s="12"/>
      <c r="D52" s="12"/>
      <c r="H52" s="12"/>
      <c r="I52" s="12"/>
      <c r="J52" s="12"/>
      <c r="K52" s="12"/>
      <c r="L52" s="12"/>
    </row>
    <row r="53" spans="2:12">
      <c r="B53" s="12"/>
      <c r="C53" s="12"/>
      <c r="D53" s="12"/>
      <c r="H53" s="12"/>
      <c r="I53" s="12"/>
      <c r="J53" s="12"/>
      <c r="K53" s="12"/>
      <c r="L53" s="12"/>
    </row>
    <row r="54" spans="2:12">
      <c r="B54" s="12"/>
      <c r="C54" s="12"/>
      <c r="D54" s="12"/>
      <c r="H54" s="12"/>
      <c r="I54" s="12"/>
      <c r="J54" s="12"/>
      <c r="K54" s="12"/>
      <c r="L54" s="12"/>
    </row>
    <row r="55" spans="2:12">
      <c r="B55" s="12"/>
      <c r="C55" s="12"/>
      <c r="D55" s="12"/>
      <c r="H55" s="12"/>
      <c r="I55" s="12"/>
      <c r="J55" s="12"/>
      <c r="K55" s="12"/>
      <c r="L55" s="12"/>
    </row>
    <row r="56" spans="2:12">
      <c r="B56" s="12"/>
      <c r="C56" s="12"/>
      <c r="D56" s="12"/>
      <c r="H56" s="12"/>
      <c r="I56" s="12"/>
      <c r="J56" s="12"/>
      <c r="K56" s="12"/>
      <c r="L56" s="12"/>
    </row>
    <row r="57" spans="2:12">
      <c r="B57" s="12"/>
      <c r="C57" s="12"/>
      <c r="D57" s="12"/>
      <c r="H57" s="12"/>
      <c r="I57" s="12"/>
      <c r="J57" s="12"/>
      <c r="K57" s="12"/>
      <c r="L57" s="12"/>
    </row>
    <row r="58" spans="2:12">
      <c r="B58" s="12"/>
      <c r="C58" s="12"/>
      <c r="D58" s="12"/>
      <c r="H58" s="12"/>
      <c r="I58" s="12"/>
      <c r="J58" s="12"/>
      <c r="K58" s="12"/>
      <c r="L58" s="12"/>
    </row>
    <row r="59" spans="2:12">
      <c r="B59" s="12"/>
      <c r="C59" s="12"/>
      <c r="D59" s="12"/>
      <c r="H59" s="12"/>
      <c r="I59" s="12"/>
      <c r="J59" s="12"/>
      <c r="K59" s="12"/>
      <c r="L59" s="12"/>
    </row>
    <row r="60" spans="2:12">
      <c r="B60" s="12"/>
      <c r="C60" s="12"/>
      <c r="D60" s="12"/>
      <c r="H60" s="12"/>
      <c r="I60" s="12"/>
      <c r="J60" s="12"/>
      <c r="K60" s="12"/>
      <c r="L60" s="12"/>
    </row>
    <row r="61" spans="2:12">
      <c r="B61" s="12"/>
      <c r="C61" s="12"/>
      <c r="D61" s="12"/>
      <c r="H61" s="12"/>
      <c r="I61" s="12"/>
      <c r="J61" s="12"/>
      <c r="K61" s="12"/>
      <c r="L61" s="12"/>
    </row>
    <row r="62" spans="2:12">
      <c r="B62" s="12"/>
      <c r="C62" s="12"/>
      <c r="D62" s="12"/>
      <c r="H62" s="12"/>
      <c r="I62" s="12"/>
      <c r="J62" s="12"/>
      <c r="K62" s="12"/>
      <c r="L62" s="12"/>
    </row>
    <row r="63" spans="2:12">
      <c r="B63" s="12"/>
      <c r="C63" s="12"/>
      <c r="D63" s="12"/>
      <c r="H63" s="12"/>
      <c r="I63" s="12"/>
      <c r="J63" s="12"/>
      <c r="K63" s="12"/>
      <c r="L63" s="12"/>
    </row>
    <row r="64" spans="2:12">
      <c r="B64" s="12"/>
      <c r="C64" s="12"/>
      <c r="D64" s="12"/>
      <c r="H64" s="12"/>
      <c r="I64" s="12"/>
      <c r="J64" s="12"/>
      <c r="K64" s="12"/>
      <c r="L64" s="12"/>
    </row>
    <row r="65" spans="2:12">
      <c r="B65" s="12"/>
      <c r="C65" s="12"/>
      <c r="D65" s="12"/>
      <c r="H65" s="12"/>
      <c r="I65" s="12"/>
      <c r="J65" s="12"/>
      <c r="K65" s="12"/>
      <c r="L65" s="12"/>
    </row>
    <row r="66" spans="2:12">
      <c r="B66" s="12"/>
      <c r="C66" s="12"/>
      <c r="D66" s="12"/>
      <c r="H66" s="12"/>
      <c r="I66" s="12"/>
      <c r="J66" s="12"/>
      <c r="K66" s="12"/>
      <c r="L66" s="12"/>
    </row>
    <row r="67" spans="2:12">
      <c r="B67" s="12"/>
      <c r="C67" s="12"/>
      <c r="D67" s="12"/>
      <c r="H67" s="12"/>
      <c r="I67" s="12"/>
      <c r="J67" s="12"/>
      <c r="K67" s="12"/>
      <c r="L67" s="12"/>
    </row>
    <row r="68" spans="2:12">
      <c r="B68" s="12"/>
      <c r="C68" s="12"/>
      <c r="D68" s="12"/>
      <c r="H68" s="12"/>
      <c r="I68" s="12"/>
      <c r="J68" s="12"/>
      <c r="K68" s="12"/>
      <c r="L68" s="12"/>
    </row>
    <row r="69" spans="2:12">
      <c r="B69" s="12"/>
      <c r="C69" s="12"/>
      <c r="D69" s="12"/>
      <c r="H69" s="12"/>
      <c r="I69" s="12"/>
      <c r="J69" s="12"/>
      <c r="K69" s="12"/>
      <c r="L69" s="12"/>
    </row>
    <row r="70" spans="2:12">
      <c r="B70" s="12"/>
      <c r="C70" s="12"/>
      <c r="D70" s="12"/>
      <c r="H70" s="12"/>
      <c r="I70" s="12"/>
      <c r="J70" s="12"/>
      <c r="K70" s="12"/>
      <c r="L70" s="12"/>
    </row>
    <row r="71" spans="2:12">
      <c r="B71" s="12"/>
      <c r="C71" s="12"/>
      <c r="D71" s="12"/>
      <c r="H71" s="12"/>
      <c r="I71" s="12"/>
      <c r="J71" s="12"/>
      <c r="K71" s="12"/>
      <c r="L71" s="12"/>
    </row>
    <row r="72" spans="2:12">
      <c r="B72" s="12"/>
      <c r="C72" s="12"/>
      <c r="D72" s="12"/>
      <c r="H72" s="12"/>
      <c r="I72" s="12"/>
      <c r="J72" s="12"/>
      <c r="K72" s="12"/>
      <c r="L72" s="12"/>
    </row>
  </sheetData>
  <mergeCells count="11">
    <mergeCell ref="E3:G3"/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showWhiteSpace="0" zoomScale="90" zoomScaleNormal="90" zoomScalePageLayoutView="85" workbookViewId="0">
      <selection activeCell="H7" sqref="H7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22.625" style="10" bestFit="1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4.95" customHeight="1">
      <c r="A2" s="27" t="s">
        <v>16</v>
      </c>
      <c r="B2" s="27"/>
      <c r="C2" s="3"/>
      <c r="D2" s="3"/>
      <c r="H2" s="3"/>
      <c r="I2" s="3"/>
      <c r="J2" s="3"/>
      <c r="K2" s="28" t="s">
        <v>15</v>
      </c>
      <c r="L2" s="28"/>
    </row>
    <row r="3" spans="1:12" s="2" customFormat="1" ht="24.95" customHeight="1">
      <c r="A3" s="25" t="s">
        <v>9</v>
      </c>
      <c r="B3" s="24" t="s">
        <v>10</v>
      </c>
      <c r="C3" s="24" t="s">
        <v>0</v>
      </c>
      <c r="D3" s="24" t="s">
        <v>1</v>
      </c>
      <c r="E3" s="24" t="s">
        <v>11</v>
      </c>
      <c r="F3" s="24"/>
      <c r="G3" s="24"/>
      <c r="H3" s="24" t="s">
        <v>12</v>
      </c>
      <c r="I3" s="24" t="s">
        <v>2</v>
      </c>
      <c r="J3" s="24"/>
      <c r="K3" s="24"/>
      <c r="L3" s="25" t="s">
        <v>13</v>
      </c>
    </row>
    <row r="4" spans="1:12" s="2" customFormat="1" ht="24.95" customHeight="1">
      <c r="A4" s="25"/>
      <c r="B4" s="24"/>
      <c r="C4" s="24"/>
      <c r="D4" s="24"/>
      <c r="E4" s="13" t="s">
        <v>3</v>
      </c>
      <c r="F4" s="13" t="s">
        <v>4</v>
      </c>
      <c r="G4" s="13" t="s">
        <v>5</v>
      </c>
      <c r="H4" s="24"/>
      <c r="I4" s="13" t="s">
        <v>6</v>
      </c>
      <c r="J4" s="13" t="s">
        <v>7</v>
      </c>
      <c r="K4" s="13" t="s">
        <v>8</v>
      </c>
      <c r="L4" s="25"/>
    </row>
    <row r="5" spans="1:12" s="2" customFormat="1" ht="39.950000000000003" customHeight="1">
      <c r="A5" s="23">
        <v>1</v>
      </c>
      <c r="B5" s="5" t="s">
        <v>159</v>
      </c>
      <c r="C5" s="6" t="s">
        <v>84</v>
      </c>
      <c r="D5" s="6" t="s">
        <v>160</v>
      </c>
      <c r="E5" s="21">
        <v>22000</v>
      </c>
      <c r="F5" s="21">
        <v>22000</v>
      </c>
      <c r="G5" s="21">
        <v>0</v>
      </c>
      <c r="H5" s="6" t="s">
        <v>73</v>
      </c>
      <c r="I5" s="6" t="s">
        <v>161</v>
      </c>
      <c r="J5" s="6" t="s">
        <v>162</v>
      </c>
      <c r="K5" s="6" t="s">
        <v>175</v>
      </c>
      <c r="L5" s="4"/>
    </row>
    <row r="6" spans="1:12" s="2" customFormat="1" ht="33">
      <c r="A6" s="23">
        <v>2</v>
      </c>
      <c r="B6" s="5" t="s">
        <v>149</v>
      </c>
      <c r="C6" s="6" t="s">
        <v>198</v>
      </c>
      <c r="D6" s="6" t="s">
        <v>197</v>
      </c>
      <c r="E6" s="7">
        <v>100000</v>
      </c>
      <c r="F6" s="7">
        <v>100000</v>
      </c>
      <c r="G6" s="7">
        <v>0</v>
      </c>
      <c r="H6" s="6" t="s">
        <v>48</v>
      </c>
      <c r="I6" s="6" t="s">
        <v>151</v>
      </c>
      <c r="J6" s="6" t="s">
        <v>152</v>
      </c>
      <c r="K6" s="6" t="s">
        <v>182</v>
      </c>
      <c r="L6" s="4"/>
    </row>
    <row r="7" spans="1:12" s="1" customFormat="1" ht="39.950000000000003" customHeight="1">
      <c r="A7" s="23">
        <v>3</v>
      </c>
      <c r="B7" s="8" t="s">
        <v>43</v>
      </c>
      <c r="C7" s="6" t="s">
        <v>45</v>
      </c>
      <c r="D7" s="4" t="s">
        <v>47</v>
      </c>
      <c r="E7" s="21">
        <f>F7+G7</f>
        <v>100000</v>
      </c>
      <c r="F7" s="22">
        <v>100000</v>
      </c>
      <c r="G7" s="22">
        <v>0</v>
      </c>
      <c r="H7" s="4" t="s">
        <v>48</v>
      </c>
      <c r="I7" s="4" t="s">
        <v>49</v>
      </c>
      <c r="J7" s="4" t="s">
        <v>50</v>
      </c>
      <c r="K7" s="6" t="s">
        <v>51</v>
      </c>
      <c r="L7" s="4"/>
    </row>
    <row r="8" spans="1:12" s="1" customFormat="1" ht="39.950000000000003" customHeight="1">
      <c r="A8" s="23">
        <v>4</v>
      </c>
      <c r="B8" s="8" t="s">
        <v>71</v>
      </c>
      <c r="C8" s="6" t="s">
        <v>84</v>
      </c>
      <c r="D8" s="4" t="s">
        <v>72</v>
      </c>
      <c r="E8" s="22">
        <v>13000</v>
      </c>
      <c r="F8" s="22">
        <v>13000</v>
      </c>
      <c r="G8" s="22">
        <v>0</v>
      </c>
      <c r="H8" s="4" t="s">
        <v>77</v>
      </c>
      <c r="I8" s="6" t="s">
        <v>78</v>
      </c>
      <c r="J8" s="6" t="s">
        <v>82</v>
      </c>
      <c r="K8" s="6" t="s">
        <v>111</v>
      </c>
      <c r="L8" s="4"/>
    </row>
    <row r="9" spans="1:12" s="1" customFormat="1" ht="49.5">
      <c r="A9" s="23">
        <v>5</v>
      </c>
      <c r="B9" s="5" t="s">
        <v>109</v>
      </c>
      <c r="C9" s="6" t="s">
        <v>84</v>
      </c>
      <c r="D9" s="19" t="s">
        <v>110</v>
      </c>
      <c r="E9" s="21">
        <v>20000</v>
      </c>
      <c r="F9" s="21">
        <v>20000</v>
      </c>
      <c r="G9" s="21">
        <v>0</v>
      </c>
      <c r="H9" s="6" t="s">
        <v>73</v>
      </c>
      <c r="I9" s="6" t="s">
        <v>89</v>
      </c>
      <c r="J9" s="6" t="s">
        <v>104</v>
      </c>
      <c r="K9" s="6" t="s">
        <v>112</v>
      </c>
      <c r="L9" s="4"/>
    </row>
    <row r="10" spans="1:12" s="1" customFormat="1" ht="39.950000000000003" customHeight="1">
      <c r="A10" s="23">
        <v>6</v>
      </c>
      <c r="B10" s="5" t="s">
        <v>42</v>
      </c>
      <c r="C10" s="6" t="s">
        <v>44</v>
      </c>
      <c r="D10" s="6" t="s">
        <v>46</v>
      </c>
      <c r="E10" s="21">
        <f>F10+G10</f>
        <v>50000</v>
      </c>
      <c r="F10" s="21">
        <v>50000</v>
      </c>
      <c r="G10" s="21">
        <v>0</v>
      </c>
      <c r="H10" s="4" t="s">
        <v>48</v>
      </c>
      <c r="I10" s="6" t="s">
        <v>49</v>
      </c>
      <c r="J10" s="6" t="s">
        <v>50</v>
      </c>
      <c r="K10" s="6" t="s">
        <v>51</v>
      </c>
      <c r="L10" s="4"/>
    </row>
    <row r="11" spans="1:12" s="1" customFormat="1" ht="39.950000000000003" customHeight="1">
      <c r="A11" s="23">
        <v>7</v>
      </c>
      <c r="B11" s="8" t="s">
        <v>56</v>
      </c>
      <c r="C11" s="6" t="s">
        <v>57</v>
      </c>
      <c r="D11" s="4" t="s">
        <v>46</v>
      </c>
      <c r="E11" s="21">
        <f>F11+G11</f>
        <v>14070</v>
      </c>
      <c r="F11" s="22">
        <v>14070</v>
      </c>
      <c r="G11" s="22">
        <v>0</v>
      </c>
      <c r="H11" s="4" t="s">
        <v>58</v>
      </c>
      <c r="I11" s="4" t="s">
        <v>49</v>
      </c>
      <c r="J11" s="4" t="s">
        <v>59</v>
      </c>
      <c r="K11" s="4" t="s">
        <v>60</v>
      </c>
      <c r="L11" s="8"/>
    </row>
    <row r="12" spans="1:12" ht="39.950000000000003" customHeight="1">
      <c r="A12" s="23">
        <v>8</v>
      </c>
      <c r="B12" s="5" t="s">
        <v>153</v>
      </c>
      <c r="C12" s="6" t="s">
        <v>154</v>
      </c>
      <c r="D12" s="6" t="s">
        <v>155</v>
      </c>
      <c r="E12" s="21">
        <v>50000</v>
      </c>
      <c r="F12" s="21">
        <v>50000</v>
      </c>
      <c r="G12" s="21">
        <v>0</v>
      </c>
      <c r="H12" s="6" t="s">
        <v>63</v>
      </c>
      <c r="I12" s="6" t="s">
        <v>156</v>
      </c>
      <c r="J12" s="6" t="s">
        <v>157</v>
      </c>
      <c r="K12" s="6" t="s">
        <v>158</v>
      </c>
      <c r="L12" s="4"/>
    </row>
  </sheetData>
  <sortState ref="B5:L9">
    <sortCondition ref="C5:C9"/>
  </sortState>
  <mergeCells count="11">
    <mergeCell ref="B3:B4"/>
    <mergeCell ref="C3:C4"/>
    <mergeCell ref="D3:D4"/>
    <mergeCell ref="E3:G3"/>
    <mergeCell ref="A1:L1"/>
    <mergeCell ref="K2:L2"/>
    <mergeCell ref="H3:H4"/>
    <mergeCell ref="I3:K3"/>
    <mergeCell ref="L3:L4"/>
    <mergeCell ref="A2:B2"/>
    <mergeCell ref="A3:A4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8"/>
  <sheetViews>
    <sheetView showWhiteSpace="0" zoomScale="90" zoomScaleNormal="90" zoomScalePageLayoutView="85" workbookViewId="0">
      <selection activeCell="B29" sqref="B29"/>
    </sheetView>
  </sheetViews>
  <sheetFormatPr defaultColWidth="3.5" defaultRowHeight="16.5"/>
  <cols>
    <col min="1" max="1" width="5.75" style="10" customWidth="1"/>
    <col min="2" max="2" width="17.875" style="11" bestFit="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4.95" customHeight="1">
      <c r="A2" s="27" t="s">
        <v>17</v>
      </c>
      <c r="B2" s="27"/>
      <c r="C2" s="3"/>
      <c r="D2" s="3"/>
      <c r="H2" s="3"/>
      <c r="I2" s="3"/>
      <c r="J2" s="3"/>
      <c r="K2" s="28" t="s">
        <v>15</v>
      </c>
      <c r="L2" s="28"/>
    </row>
    <row r="3" spans="1:12" s="2" customFormat="1" ht="24.95" customHeight="1">
      <c r="A3" s="25" t="s">
        <v>9</v>
      </c>
      <c r="B3" s="24" t="s">
        <v>10</v>
      </c>
      <c r="C3" s="24" t="s">
        <v>0</v>
      </c>
      <c r="D3" s="24" t="s">
        <v>1</v>
      </c>
      <c r="E3" s="24" t="s">
        <v>11</v>
      </c>
      <c r="F3" s="24"/>
      <c r="G3" s="24"/>
      <c r="H3" s="24" t="s">
        <v>12</v>
      </c>
      <c r="I3" s="24" t="s">
        <v>2</v>
      </c>
      <c r="J3" s="24"/>
      <c r="K3" s="24"/>
      <c r="L3" s="25" t="s">
        <v>13</v>
      </c>
    </row>
    <row r="4" spans="1:12" s="2" customFormat="1" ht="24.95" customHeight="1">
      <c r="A4" s="25"/>
      <c r="B4" s="24"/>
      <c r="C4" s="24"/>
      <c r="D4" s="24"/>
      <c r="E4" s="14" t="s">
        <v>3</v>
      </c>
      <c r="F4" s="14" t="s">
        <v>4</v>
      </c>
      <c r="G4" s="14" t="s">
        <v>5</v>
      </c>
      <c r="H4" s="24"/>
      <c r="I4" s="14" t="s">
        <v>6</v>
      </c>
      <c r="J4" s="14" t="s">
        <v>7</v>
      </c>
      <c r="K4" s="14" t="s">
        <v>8</v>
      </c>
      <c r="L4" s="25"/>
    </row>
    <row r="5" spans="1:12" s="1" customFormat="1" ht="39.950000000000003" customHeight="1">
      <c r="A5" s="4">
        <v>1</v>
      </c>
      <c r="B5" s="8" t="s">
        <v>74</v>
      </c>
      <c r="C5" s="6" t="s">
        <v>85</v>
      </c>
      <c r="D5" s="4" t="s">
        <v>75</v>
      </c>
      <c r="E5" s="9">
        <v>20000</v>
      </c>
      <c r="F5" s="9">
        <v>20000</v>
      </c>
      <c r="G5" s="9">
        <v>0</v>
      </c>
      <c r="H5" s="4" t="s">
        <v>73</v>
      </c>
      <c r="I5" s="6" t="s">
        <v>64</v>
      </c>
      <c r="J5" s="4" t="s">
        <v>70</v>
      </c>
      <c r="K5" s="6" t="s">
        <v>115</v>
      </c>
      <c r="L5" s="4"/>
    </row>
    <row r="6" spans="1:12" s="1" customFormat="1" ht="39.950000000000003" customHeight="1">
      <c r="A6" s="4">
        <v>2</v>
      </c>
      <c r="B6" s="5" t="s">
        <v>76</v>
      </c>
      <c r="C6" s="6" t="s">
        <v>85</v>
      </c>
      <c r="D6" s="4" t="s">
        <v>83</v>
      </c>
      <c r="E6" s="9">
        <v>20000</v>
      </c>
      <c r="F6" s="9">
        <v>20000</v>
      </c>
      <c r="G6" s="7">
        <v>0</v>
      </c>
      <c r="H6" s="4" t="s">
        <v>73</v>
      </c>
      <c r="I6" s="6" t="s">
        <v>64</v>
      </c>
      <c r="J6" s="4" t="s">
        <v>70</v>
      </c>
      <c r="K6" s="6" t="s">
        <v>115</v>
      </c>
      <c r="L6" s="4"/>
    </row>
    <row r="7" spans="1:12" ht="39.950000000000003" customHeight="1">
      <c r="A7" s="4">
        <v>3</v>
      </c>
      <c r="B7" s="5" t="s">
        <v>163</v>
      </c>
      <c r="C7" s="6" t="s">
        <v>84</v>
      </c>
      <c r="D7" s="6" t="s">
        <v>164</v>
      </c>
      <c r="E7" s="7">
        <v>20000</v>
      </c>
      <c r="F7" s="7">
        <v>0</v>
      </c>
      <c r="G7" s="7">
        <v>20000</v>
      </c>
      <c r="H7" s="4" t="s">
        <v>73</v>
      </c>
      <c r="I7" s="6" t="s">
        <v>165</v>
      </c>
      <c r="J7" s="6" t="s">
        <v>166</v>
      </c>
      <c r="K7" s="6" t="s">
        <v>176</v>
      </c>
      <c r="L7" s="4"/>
    </row>
    <row r="8" spans="1:12" ht="39.950000000000003" customHeight="1">
      <c r="A8" s="4">
        <v>4</v>
      </c>
      <c r="B8" s="8" t="s">
        <v>167</v>
      </c>
      <c r="C8" s="6" t="s">
        <v>84</v>
      </c>
      <c r="D8" s="4" t="s">
        <v>168</v>
      </c>
      <c r="E8" s="9">
        <v>11000</v>
      </c>
      <c r="F8" s="9">
        <v>0</v>
      </c>
      <c r="G8" s="9">
        <v>11000</v>
      </c>
      <c r="H8" s="4" t="s">
        <v>73</v>
      </c>
      <c r="I8" s="4" t="s">
        <v>165</v>
      </c>
      <c r="J8" s="4" t="s">
        <v>169</v>
      </c>
      <c r="K8" s="4" t="s">
        <v>177</v>
      </c>
      <c r="L8" s="4"/>
    </row>
  </sheetData>
  <mergeCells count="11">
    <mergeCell ref="E3:G3"/>
    <mergeCell ref="H3:H4"/>
    <mergeCell ref="I3:K3"/>
    <mergeCell ref="L3:L4"/>
    <mergeCell ref="A1:L1"/>
    <mergeCell ref="A2:B2"/>
    <mergeCell ref="K2:L2"/>
    <mergeCell ref="A3:A4"/>
    <mergeCell ref="B3:B4"/>
    <mergeCell ref="C3:C4"/>
    <mergeCell ref="D3:D4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용역</vt:lpstr>
      <vt:lpstr>물품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2015-04-01T04:44:49Z</cp:lastPrinted>
  <dcterms:created xsi:type="dcterms:W3CDTF">2014-12-15T02:42:16Z</dcterms:created>
  <dcterms:modified xsi:type="dcterms:W3CDTF">2016-12-22T04:08:38Z</dcterms:modified>
</cp:coreProperties>
</file>