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18315" windowHeight="11655"/>
  </bookViews>
  <sheets>
    <sheet name="공사" sheetId="1" r:id="rId1"/>
    <sheet name="용역" sheetId="2" r:id="rId2"/>
    <sheet name="물품" sheetId="3" r:id="rId3"/>
  </sheets>
  <calcPr calcId="125725"/>
</workbook>
</file>

<file path=xl/calcChain.xml><?xml version="1.0" encoding="utf-8"?>
<calcChain xmlns="http://schemas.openxmlformats.org/spreadsheetml/2006/main">
  <c r="E8" i="3"/>
</calcChain>
</file>

<file path=xl/sharedStrings.xml><?xml version="1.0" encoding="utf-8"?>
<sst xmlns="http://schemas.openxmlformats.org/spreadsheetml/2006/main" count="229" uniqueCount="137">
  <si>
    <t>2016년도 3분기 공사 발주계획</t>
  </si>
  <si>
    <t>공사</t>
  </si>
  <si>
    <t>(단위:천원)</t>
  </si>
  <si>
    <t>연번</t>
  </si>
  <si>
    <t>계 약 명</t>
  </si>
  <si>
    <t>발주    시기</t>
  </si>
  <si>
    <t>규모 및 물량</t>
  </si>
  <si>
    <t>발주금액</t>
  </si>
  <si>
    <t>계약방법</t>
  </si>
  <si>
    <t>발주부서</t>
  </si>
  <si>
    <t>비 고</t>
  </si>
  <si>
    <t>계</t>
  </si>
  <si>
    <t>도급</t>
  </si>
  <si>
    <t>관급</t>
  </si>
  <si>
    <t>부서명</t>
  </si>
  <si>
    <t>담당자</t>
  </si>
  <si>
    <t>전화번호</t>
  </si>
  <si>
    <t>7월</t>
  </si>
  <si>
    <t>공영주차장 건립 1식</t>
  </si>
  <si>
    <t>경쟁입찰</t>
  </si>
  <si>
    <t>교통행정과</t>
  </si>
  <si>
    <t>방명제</t>
  </si>
  <si>
    <t>240-4556</t>
  </si>
  <si>
    <t>하수관로 정비
L=200m</t>
  </si>
  <si>
    <t>입찰</t>
  </si>
  <si>
    <t>건설과</t>
  </si>
  <si>
    <t>정완용</t>
  </si>
  <si>
    <t>240-4705</t>
  </si>
  <si>
    <t>가로등 철거 48본 
가로등 설치 60본
배관배선 1식</t>
  </si>
  <si>
    <t>백승근</t>
  </si>
  <si>
    <t>240-4672</t>
  </si>
  <si>
    <t>꽃마을 소화천 복원사업 전기공사</t>
  </si>
  <si>
    <t>전기공사 1식
자동제어설비 1식</t>
  </si>
  <si>
    <t>최민웅</t>
  </si>
  <si>
    <t>240-4671</t>
  </si>
  <si>
    <t>충무동 100년 가로공원 복원 사업</t>
  </si>
  <si>
    <t>L=150m
B=8~15m</t>
  </si>
  <si>
    <t>수의계약</t>
  </si>
  <si>
    <t>충무동</t>
  </si>
  <si>
    <t>성창헌</t>
  </si>
  <si>
    <t>240-6584</t>
  </si>
  <si>
    <t>동신초등학교 앞 육교 보수공사</t>
  </si>
  <si>
    <t>8월</t>
  </si>
  <si>
    <t>육교보수
L=35m, B=3m</t>
  </si>
  <si>
    <t>-</t>
  </si>
  <si>
    <t>수의</t>
  </si>
  <si>
    <t>박재우</t>
  </si>
  <si>
    <t>240-4695</t>
  </si>
  <si>
    <t>암남공원로 등 3개소 ASP포장 정비공사</t>
  </si>
  <si>
    <t>ASP절삭포장</t>
  </si>
  <si>
    <t>동대신3동 생활문화센터 조성공사</t>
  </si>
  <si>
    <t>9월</t>
  </si>
  <si>
    <t>전자입찰</t>
  </si>
  <si>
    <t>문화관광과</t>
  </si>
  <si>
    <t>김기대</t>
  </si>
  <si>
    <t>240-4064</t>
  </si>
  <si>
    <t>보안등 설치공사(3차)</t>
  </si>
  <si>
    <t>보안등 설치 10등</t>
  </si>
  <si>
    <t>2016년도 3분기 용역 발주계획</t>
  </si>
  <si>
    <t>용역</t>
  </si>
  <si>
    <t>발주시기</t>
  </si>
  <si>
    <t>암남동 씨푸드밸리 진입도로 확장 외 1개소 기본 및 실시설계용역</t>
  </si>
  <si>
    <t>설계 1식</t>
  </si>
  <si>
    <t>빈성진</t>
  </si>
  <si>
    <t>240-4694</t>
  </si>
  <si>
    <t>민주공원 주차장 앞 도로확장 실시설계용역</t>
  </si>
  <si>
    <t>2016년도 3분기 물품 발주계획</t>
  </si>
  <si>
    <t>물품</t>
  </si>
  <si>
    <t>장애인복지관 비품구입</t>
  </si>
  <si>
    <t>책상 외 74종</t>
  </si>
  <si>
    <t>조달 및 수의계약</t>
  </si>
  <si>
    <t>가족행복과</t>
  </si>
  <si>
    <t>곽권두</t>
  </si>
  <si>
    <t>240-4356</t>
  </si>
  <si>
    <t>장애인복지관 주방용품 구매</t>
  </si>
  <si>
    <t>밥솥 외 10종</t>
  </si>
  <si>
    <t>LED태양광가로등 구입 및 설치</t>
  </si>
  <si>
    <t>LED태양광가로등 구매 3본</t>
  </si>
  <si>
    <t>조달구매</t>
  </si>
  <si>
    <t>가로등 보수자재 구매(4차)</t>
  </si>
  <si>
    <t>램프 등 
가로등 부속 자재</t>
  </si>
  <si>
    <t>안래혁</t>
  </si>
  <si>
    <t>240-4674</t>
  </si>
  <si>
    <t>보안등 보수자재 구매(4차)</t>
  </si>
  <si>
    <t>LED보안등기구 등 
보안등 부속 자재</t>
  </si>
  <si>
    <t>서구관광안내지도 제작</t>
  </si>
  <si>
    <t>장선정</t>
  </si>
  <si>
    <t>240-4082</t>
  </si>
  <si>
    <t>경제진흥과</t>
  </si>
  <si>
    <t>박도영</t>
  </si>
  <si>
    <t>천해로 공영주차장 건립공사              (건축+기계설비)</t>
    <phoneticPr fontId="10" type="noConversion"/>
  </si>
  <si>
    <t xml:space="preserve"> 해돋이로 412 일원 하수시설 정비공사</t>
    <phoneticPr fontId="10" type="noConversion"/>
  </si>
  <si>
    <t>주요간선도로 노후가로등 개선사업 공사</t>
    <phoneticPr fontId="10" type="noConversion"/>
  </si>
  <si>
    <t>초장동 주민센터 증축공사</t>
    <phoneticPr fontId="2" type="noConversion"/>
  </si>
  <si>
    <t>7월</t>
    <phoneticPr fontId="2" type="noConversion"/>
  </si>
  <si>
    <t>창고 28㎡ 증축및 내부 리모델링</t>
    <phoneticPr fontId="2" type="noConversion"/>
  </si>
  <si>
    <t>수의계약</t>
    <phoneticPr fontId="2" type="noConversion"/>
  </si>
  <si>
    <t>초장동</t>
    <phoneticPr fontId="2" type="noConversion"/>
  </si>
  <si>
    <t>백유주</t>
    <phoneticPr fontId="2" type="noConversion"/>
  </si>
  <si>
    <t>낙찰가율 적용시 2천만원 이하</t>
    <phoneticPr fontId="2" type="noConversion"/>
  </si>
  <si>
    <t>한마음행복마을 노후 계단정비</t>
    <phoneticPr fontId="2" type="noConversion"/>
  </si>
  <si>
    <t xml:space="preserve"> B : 3m, L: 150m</t>
    <phoneticPr fontId="2" type="noConversion"/>
  </si>
  <si>
    <t>강정오</t>
    <phoneticPr fontId="2" type="noConversion"/>
  </si>
  <si>
    <t>한마음행복마을 슬로프 및 노면정비</t>
    <phoneticPr fontId="2" type="noConversion"/>
  </si>
  <si>
    <t>B : 3m, L : 46m</t>
    <phoneticPr fontId="2" type="noConversion"/>
  </si>
  <si>
    <t>구덕골목시장 차양정비 사업</t>
    <phoneticPr fontId="2" type="noConversion"/>
  </si>
  <si>
    <t>7월</t>
    <phoneticPr fontId="10" type="noConversion"/>
  </si>
  <si>
    <t>20개업소</t>
    <phoneticPr fontId="2" type="noConversion"/>
  </si>
  <si>
    <t>수의</t>
    <phoneticPr fontId="2" type="noConversion"/>
  </si>
  <si>
    <t>경제진흥과</t>
    <phoneticPr fontId="2" type="noConversion"/>
  </si>
  <si>
    <t>김은숙</t>
    <phoneticPr fontId="2" type="noConversion"/>
  </si>
  <si>
    <t>서대신동골목시장 cctv 및 방송장비 정비</t>
    <phoneticPr fontId="2" type="noConversion"/>
  </si>
  <si>
    <t>경쟁</t>
    <phoneticPr fontId="2" type="noConversion"/>
  </si>
  <si>
    <t>상징조형물,
 가로시설물,
건축물 입면특화,
옥외광고물,
인테리어 등</t>
    <phoneticPr fontId="2" type="noConversion"/>
  </si>
  <si>
    <t>김한섭</t>
    <phoneticPr fontId="2" type="noConversion"/>
  </si>
  <si>
    <t>240-4475</t>
    <phoneticPr fontId="2" type="noConversion"/>
  </si>
  <si>
    <t>2016년 수산종묘매입방류사업</t>
    <phoneticPr fontId="2" type="noConversion"/>
  </si>
  <si>
    <t>말쥐치 45천미</t>
    <phoneticPr fontId="2" type="noConversion"/>
  </si>
  <si>
    <t>방류크기 미달로 2016.5월 에서    발주시기 연기</t>
    <phoneticPr fontId="2" type="noConversion"/>
  </si>
  <si>
    <t>지진가속도계측기</t>
    <phoneticPr fontId="2" type="noConversion"/>
  </si>
  <si>
    <t>7월</t>
    <phoneticPr fontId="2" type="noConversion"/>
  </si>
  <si>
    <t>지진가속도계측기 1식</t>
    <phoneticPr fontId="2" type="noConversion"/>
  </si>
  <si>
    <t>공개입찰</t>
    <phoneticPr fontId="2" type="noConversion"/>
  </si>
  <si>
    <t>안전총괄과</t>
    <phoneticPr fontId="2" type="noConversion"/>
  </si>
  <si>
    <t>김희라</t>
    <phoneticPr fontId="2" type="noConversion"/>
  </si>
  <si>
    <t>240-4645</t>
    <phoneticPr fontId="2" type="noConversion"/>
  </si>
  <si>
    <t>8~9월 중</t>
    <phoneticPr fontId="10" type="noConversion"/>
  </si>
  <si>
    <t>8~9월 중</t>
    <phoneticPr fontId="10" type="noConversion"/>
  </si>
  <si>
    <t>백년송도 골목길 가로환경디자인 개선   사업</t>
    <phoneticPr fontId="2" type="noConversion"/>
  </si>
  <si>
    <t>2층 리모델링,
 3층 증축</t>
    <phoneticPr fontId="10" type="noConversion"/>
  </si>
  <si>
    <t>240-6565</t>
    <phoneticPr fontId="2" type="noConversion"/>
  </si>
  <si>
    <t>240-6564</t>
    <phoneticPr fontId="2" type="noConversion"/>
  </si>
  <si>
    <t>240-4474</t>
    <phoneticPr fontId="10" type="noConversion"/>
  </si>
  <si>
    <t>240-4501</t>
    <phoneticPr fontId="10" type="noConversion"/>
  </si>
  <si>
    <t>협상에 의한 계약</t>
    <phoneticPr fontId="2" type="noConversion"/>
  </si>
  <si>
    <t>7~8월</t>
    <phoneticPr fontId="2" type="noConversion"/>
  </si>
  <si>
    <t>접지형 (가로8단, 세로3단)   지도, 9천부</t>
    <phoneticPr fontId="10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</si>
</sst>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b/>
      <sz val="12"/>
      <color rgb="FF000000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24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4" fillId="0" borderId="0" xfId="1" applyFont="1" applyFill="1">
      <alignment vertical="center"/>
    </xf>
    <xf numFmtId="0" fontId="4" fillId="0" borderId="0" xfId="1" applyFont="1" applyFill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4" fillId="0" borderId="0" xfId="1" applyFont="1" applyFill="1">
      <alignment vertical="center"/>
    </xf>
    <xf numFmtId="0" fontId="4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>
      <alignment vertical="center"/>
    </xf>
    <xf numFmtId="0" fontId="4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4" fillId="0" borderId="0" xfId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workbookViewId="0">
      <selection activeCell="H2" sqref="H2"/>
    </sheetView>
  </sheetViews>
  <sheetFormatPr defaultRowHeight="16.5"/>
  <cols>
    <col min="1" max="1" width="5.75" bestFit="1" customWidth="1"/>
    <col min="2" max="2" width="35.5" customWidth="1"/>
    <col min="4" max="4" width="25.375" customWidth="1"/>
    <col min="8" max="8" width="10.625" customWidth="1"/>
    <col min="9" max="9" width="10.125" customWidth="1"/>
    <col min="10" max="10" width="7.75" bestFit="1" customWidth="1"/>
    <col min="11" max="11" width="9.75" bestFit="1" customWidth="1"/>
    <col min="12" max="12" width="15.875" bestFit="1" customWidth="1"/>
  </cols>
  <sheetData>
    <row r="1" spans="1:12" ht="38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20.25">
      <c r="A2" s="26" t="s">
        <v>1</v>
      </c>
      <c r="B2" s="26"/>
      <c r="C2" s="2"/>
      <c r="D2" s="2"/>
      <c r="E2" s="1"/>
      <c r="F2" s="1"/>
      <c r="G2" s="1"/>
      <c r="H2" s="2"/>
      <c r="I2" s="2"/>
      <c r="J2" s="2"/>
      <c r="K2" s="27" t="s">
        <v>2</v>
      </c>
      <c r="L2" s="27"/>
    </row>
    <row r="3" spans="1:12" ht="17.25">
      <c r="A3" s="24" t="s">
        <v>3</v>
      </c>
      <c r="B3" s="28" t="s">
        <v>4</v>
      </c>
      <c r="C3" s="28" t="s">
        <v>5</v>
      </c>
      <c r="D3" s="28" t="s">
        <v>6</v>
      </c>
      <c r="E3" s="28" t="s">
        <v>7</v>
      </c>
      <c r="F3" s="28"/>
      <c r="G3" s="28"/>
      <c r="H3" s="28" t="s">
        <v>8</v>
      </c>
      <c r="I3" s="28" t="s">
        <v>9</v>
      </c>
      <c r="J3" s="28"/>
      <c r="K3" s="28"/>
      <c r="L3" s="24" t="s">
        <v>10</v>
      </c>
    </row>
    <row r="4" spans="1:12" ht="17.25">
      <c r="A4" s="24"/>
      <c r="B4" s="28"/>
      <c r="C4" s="28"/>
      <c r="D4" s="28"/>
      <c r="E4" s="3" t="s">
        <v>11</v>
      </c>
      <c r="F4" s="3" t="s">
        <v>12</v>
      </c>
      <c r="G4" s="3" t="s">
        <v>13</v>
      </c>
      <c r="H4" s="28"/>
      <c r="I4" s="3" t="s">
        <v>14</v>
      </c>
      <c r="J4" s="3" t="s">
        <v>15</v>
      </c>
      <c r="K4" s="3" t="s">
        <v>16</v>
      </c>
      <c r="L4" s="24"/>
    </row>
    <row r="5" spans="1:12" ht="60" customHeight="1">
      <c r="A5" s="13">
        <v>1</v>
      </c>
      <c r="B5" s="14" t="s">
        <v>90</v>
      </c>
      <c r="C5" s="14" t="s">
        <v>17</v>
      </c>
      <c r="D5" s="14" t="s">
        <v>18</v>
      </c>
      <c r="E5" s="16">
        <v>1062717</v>
      </c>
      <c r="F5" s="16">
        <v>896104</v>
      </c>
      <c r="G5" s="16">
        <v>166613</v>
      </c>
      <c r="H5" s="14" t="s">
        <v>19</v>
      </c>
      <c r="I5" s="14" t="s">
        <v>20</v>
      </c>
      <c r="J5" s="14" t="s">
        <v>21</v>
      </c>
      <c r="K5" s="14" t="s">
        <v>22</v>
      </c>
      <c r="L5" s="13"/>
    </row>
    <row r="6" spans="1:12" ht="60" customHeight="1">
      <c r="A6" s="13">
        <v>2</v>
      </c>
      <c r="B6" s="14" t="s">
        <v>91</v>
      </c>
      <c r="C6" s="14" t="s">
        <v>17</v>
      </c>
      <c r="D6" s="14" t="s">
        <v>23</v>
      </c>
      <c r="E6" s="16">
        <v>100000</v>
      </c>
      <c r="F6" s="16"/>
      <c r="G6" s="16"/>
      <c r="H6" s="14" t="s">
        <v>24</v>
      </c>
      <c r="I6" s="14" t="s">
        <v>25</v>
      </c>
      <c r="J6" s="14" t="s">
        <v>26</v>
      </c>
      <c r="K6" s="14" t="s">
        <v>27</v>
      </c>
      <c r="L6" s="13"/>
    </row>
    <row r="7" spans="1:12" ht="60" customHeight="1">
      <c r="A7" s="13">
        <v>3</v>
      </c>
      <c r="B7" s="14" t="s">
        <v>92</v>
      </c>
      <c r="C7" s="14" t="s">
        <v>17</v>
      </c>
      <c r="D7" s="14" t="s">
        <v>28</v>
      </c>
      <c r="E7" s="16">
        <v>360921</v>
      </c>
      <c r="F7" s="16">
        <v>186790</v>
      </c>
      <c r="G7" s="16">
        <v>174131</v>
      </c>
      <c r="H7" s="14" t="s">
        <v>19</v>
      </c>
      <c r="I7" s="14" t="s">
        <v>25</v>
      </c>
      <c r="J7" s="14" t="s">
        <v>29</v>
      </c>
      <c r="K7" s="14" t="s">
        <v>30</v>
      </c>
      <c r="L7" s="13"/>
    </row>
    <row r="8" spans="1:12" ht="60" customHeight="1">
      <c r="A8" s="13">
        <v>4</v>
      </c>
      <c r="B8" s="13" t="s">
        <v>31</v>
      </c>
      <c r="C8" s="14" t="s">
        <v>17</v>
      </c>
      <c r="D8" s="13" t="s">
        <v>32</v>
      </c>
      <c r="E8" s="17">
        <v>138640</v>
      </c>
      <c r="F8" s="17">
        <v>59730</v>
      </c>
      <c r="G8" s="17">
        <v>78910</v>
      </c>
      <c r="H8" s="13" t="s">
        <v>19</v>
      </c>
      <c r="I8" s="13" t="s">
        <v>25</v>
      </c>
      <c r="J8" s="13" t="s">
        <v>33</v>
      </c>
      <c r="K8" s="13" t="s">
        <v>34</v>
      </c>
      <c r="L8" s="13"/>
    </row>
    <row r="9" spans="1:12" ht="60" customHeight="1">
      <c r="A9" s="13">
        <v>5</v>
      </c>
      <c r="B9" s="14" t="s">
        <v>35</v>
      </c>
      <c r="C9" s="14" t="s">
        <v>17</v>
      </c>
      <c r="D9" s="14" t="s">
        <v>36</v>
      </c>
      <c r="E9" s="16">
        <v>20000</v>
      </c>
      <c r="F9" s="16">
        <v>20000</v>
      </c>
      <c r="G9" s="16"/>
      <c r="H9" s="14" t="s">
        <v>37</v>
      </c>
      <c r="I9" s="14" t="s">
        <v>38</v>
      </c>
      <c r="J9" s="14" t="s">
        <v>39</v>
      </c>
      <c r="K9" s="14" t="s">
        <v>40</v>
      </c>
      <c r="L9" s="13"/>
    </row>
    <row r="10" spans="1:12" ht="60" customHeight="1">
      <c r="A10" s="13">
        <v>6</v>
      </c>
      <c r="B10" s="18" t="s">
        <v>93</v>
      </c>
      <c r="C10" s="18" t="s">
        <v>94</v>
      </c>
      <c r="D10" s="20" t="s">
        <v>95</v>
      </c>
      <c r="E10" s="20">
        <v>22500</v>
      </c>
      <c r="F10" s="20">
        <v>22500</v>
      </c>
      <c r="G10" s="20"/>
      <c r="H10" s="18" t="s">
        <v>96</v>
      </c>
      <c r="I10" s="18" t="s">
        <v>97</v>
      </c>
      <c r="J10" s="18" t="s">
        <v>98</v>
      </c>
      <c r="K10" s="18" t="s">
        <v>130</v>
      </c>
      <c r="L10" s="19" t="s">
        <v>99</v>
      </c>
    </row>
    <row r="11" spans="1:12" ht="60" customHeight="1">
      <c r="A11" s="13">
        <v>7</v>
      </c>
      <c r="B11" s="23" t="s">
        <v>100</v>
      </c>
      <c r="C11" s="18" t="s">
        <v>94</v>
      </c>
      <c r="D11" s="19" t="s">
        <v>101</v>
      </c>
      <c r="E11" s="21">
        <v>20000</v>
      </c>
      <c r="F11" s="21">
        <v>20000</v>
      </c>
      <c r="G11" s="21"/>
      <c r="H11" s="18" t="s">
        <v>96</v>
      </c>
      <c r="I11" s="19" t="s">
        <v>97</v>
      </c>
      <c r="J11" s="19" t="s">
        <v>102</v>
      </c>
      <c r="K11" s="19" t="s">
        <v>131</v>
      </c>
      <c r="L11" s="19"/>
    </row>
    <row r="12" spans="1:12" ht="60" customHeight="1">
      <c r="A12" s="13">
        <v>8</v>
      </c>
      <c r="B12" s="19" t="s">
        <v>103</v>
      </c>
      <c r="C12" s="18" t="s">
        <v>94</v>
      </c>
      <c r="D12" s="19" t="s">
        <v>104</v>
      </c>
      <c r="E12" s="21">
        <v>12000</v>
      </c>
      <c r="F12" s="21">
        <v>12000</v>
      </c>
      <c r="G12" s="21"/>
      <c r="H12" s="18" t="s">
        <v>96</v>
      </c>
      <c r="I12" s="19" t="s">
        <v>97</v>
      </c>
      <c r="J12" s="19" t="s">
        <v>102</v>
      </c>
      <c r="K12" s="19" t="s">
        <v>131</v>
      </c>
      <c r="L12" s="19"/>
    </row>
    <row r="13" spans="1:12" ht="60" customHeight="1">
      <c r="A13" s="13">
        <v>9</v>
      </c>
      <c r="B13" s="18" t="s">
        <v>105</v>
      </c>
      <c r="C13" s="18" t="s">
        <v>106</v>
      </c>
      <c r="D13" s="18" t="s">
        <v>107</v>
      </c>
      <c r="E13" s="20">
        <v>22000</v>
      </c>
      <c r="F13" s="20">
        <v>22000</v>
      </c>
      <c r="G13" s="20"/>
      <c r="H13" s="18" t="s">
        <v>108</v>
      </c>
      <c r="I13" s="18" t="s">
        <v>109</v>
      </c>
      <c r="J13" s="18" t="s">
        <v>110</v>
      </c>
      <c r="K13" s="18" t="s">
        <v>132</v>
      </c>
      <c r="L13" s="19"/>
    </row>
    <row r="14" spans="1:12" ht="60" customHeight="1">
      <c r="A14" s="13">
        <v>10</v>
      </c>
      <c r="B14" s="22" t="s">
        <v>111</v>
      </c>
      <c r="C14" s="18" t="s">
        <v>106</v>
      </c>
      <c r="D14" s="19"/>
      <c r="E14" s="21">
        <v>38600</v>
      </c>
      <c r="F14" s="21">
        <v>38600</v>
      </c>
      <c r="G14" s="21"/>
      <c r="H14" s="19" t="s">
        <v>112</v>
      </c>
      <c r="I14" s="18" t="s">
        <v>109</v>
      </c>
      <c r="J14" s="18" t="s">
        <v>110</v>
      </c>
      <c r="K14" s="18" t="s">
        <v>132</v>
      </c>
      <c r="L14" s="19"/>
    </row>
    <row r="15" spans="1:12" ht="60" customHeight="1">
      <c r="A15" s="13">
        <v>11</v>
      </c>
      <c r="B15" s="18" t="s">
        <v>116</v>
      </c>
      <c r="C15" s="18" t="s">
        <v>106</v>
      </c>
      <c r="D15" s="18" t="s">
        <v>117</v>
      </c>
      <c r="E15" s="20">
        <v>16000</v>
      </c>
      <c r="F15" s="20">
        <v>16000</v>
      </c>
      <c r="G15" s="20"/>
      <c r="H15" s="18" t="s">
        <v>37</v>
      </c>
      <c r="I15" s="18" t="s">
        <v>88</v>
      </c>
      <c r="J15" s="18" t="s">
        <v>89</v>
      </c>
      <c r="K15" s="18" t="s">
        <v>133</v>
      </c>
      <c r="L15" s="19" t="s">
        <v>118</v>
      </c>
    </row>
    <row r="16" spans="1:12" ht="89.25" customHeight="1">
      <c r="A16" s="13">
        <v>12</v>
      </c>
      <c r="B16" s="18" t="s">
        <v>128</v>
      </c>
      <c r="C16" s="18" t="s">
        <v>135</v>
      </c>
      <c r="D16" s="18" t="s">
        <v>113</v>
      </c>
      <c r="E16" s="20">
        <v>460000</v>
      </c>
      <c r="F16" s="20">
        <v>460000</v>
      </c>
      <c r="G16" s="20"/>
      <c r="H16" s="18" t="s">
        <v>134</v>
      </c>
      <c r="I16" s="18" t="s">
        <v>109</v>
      </c>
      <c r="J16" s="18" t="s">
        <v>114</v>
      </c>
      <c r="K16" s="18" t="s">
        <v>115</v>
      </c>
      <c r="L16" s="19"/>
    </row>
    <row r="17" spans="1:12" ht="60" customHeight="1">
      <c r="A17" s="13">
        <v>13</v>
      </c>
      <c r="B17" s="14" t="s">
        <v>41</v>
      </c>
      <c r="C17" s="14" t="s">
        <v>42</v>
      </c>
      <c r="D17" s="14" t="s">
        <v>43</v>
      </c>
      <c r="E17" s="16">
        <v>20000</v>
      </c>
      <c r="F17" s="16">
        <v>20000</v>
      </c>
      <c r="G17" s="16"/>
      <c r="H17" s="14" t="s">
        <v>45</v>
      </c>
      <c r="I17" s="14" t="s">
        <v>25</v>
      </c>
      <c r="J17" s="14" t="s">
        <v>46</v>
      </c>
      <c r="K17" s="14" t="s">
        <v>47</v>
      </c>
      <c r="L17" s="13"/>
    </row>
    <row r="18" spans="1:12" ht="60" customHeight="1">
      <c r="A18" s="13">
        <v>14</v>
      </c>
      <c r="B18" s="13" t="s">
        <v>48</v>
      </c>
      <c r="C18" s="14" t="s">
        <v>42</v>
      </c>
      <c r="D18" s="13" t="s">
        <v>49</v>
      </c>
      <c r="E18" s="17">
        <v>200000</v>
      </c>
      <c r="F18" s="17">
        <v>120000</v>
      </c>
      <c r="G18" s="17">
        <v>80000</v>
      </c>
      <c r="H18" s="13" t="s">
        <v>24</v>
      </c>
      <c r="I18" s="13" t="s">
        <v>25</v>
      </c>
      <c r="J18" s="13" t="s">
        <v>46</v>
      </c>
      <c r="K18" s="14" t="s">
        <v>47</v>
      </c>
      <c r="L18" s="13"/>
    </row>
    <row r="19" spans="1:12" ht="60" customHeight="1">
      <c r="A19" s="13">
        <v>15</v>
      </c>
      <c r="B19" s="14" t="s">
        <v>50</v>
      </c>
      <c r="C19" s="14" t="s">
        <v>51</v>
      </c>
      <c r="D19" s="14" t="s">
        <v>129</v>
      </c>
      <c r="E19" s="16">
        <v>377000</v>
      </c>
      <c r="F19" s="16">
        <v>377000</v>
      </c>
      <c r="G19" s="16"/>
      <c r="H19" s="14" t="s">
        <v>52</v>
      </c>
      <c r="I19" s="14" t="s">
        <v>53</v>
      </c>
      <c r="J19" s="14" t="s">
        <v>54</v>
      </c>
      <c r="K19" s="14" t="s">
        <v>55</v>
      </c>
      <c r="L19" s="13"/>
    </row>
    <row r="20" spans="1:12" ht="60" customHeight="1">
      <c r="A20" s="13">
        <v>16</v>
      </c>
      <c r="B20" s="13" t="s">
        <v>56</v>
      </c>
      <c r="C20" s="14" t="s">
        <v>51</v>
      </c>
      <c r="D20" s="13" t="s">
        <v>57</v>
      </c>
      <c r="E20" s="17">
        <v>10000</v>
      </c>
      <c r="F20" s="17">
        <v>3000</v>
      </c>
      <c r="G20" s="17">
        <v>7000</v>
      </c>
      <c r="H20" s="13" t="s">
        <v>45</v>
      </c>
      <c r="I20" s="13" t="s">
        <v>25</v>
      </c>
      <c r="J20" s="13" t="s">
        <v>33</v>
      </c>
      <c r="K20" s="13" t="s">
        <v>34</v>
      </c>
      <c r="L20" s="13"/>
    </row>
  </sheetData>
  <sortState ref="B5:L20">
    <sortCondition ref="C5:C20"/>
  </sortState>
  <mergeCells count="11">
    <mergeCell ref="L3:L4"/>
    <mergeCell ref="A1:L1"/>
    <mergeCell ref="A2:B2"/>
    <mergeCell ref="K2:L2"/>
    <mergeCell ref="A3:A4"/>
    <mergeCell ref="B3:B4"/>
    <mergeCell ref="C3:C4"/>
    <mergeCell ref="D3:D4"/>
    <mergeCell ref="E3:G3"/>
    <mergeCell ref="H3:H4"/>
    <mergeCell ref="I3:K3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selection activeCell="J13" sqref="J13"/>
    </sheetView>
  </sheetViews>
  <sheetFormatPr defaultRowHeight="16.5"/>
  <cols>
    <col min="1" max="1" width="5.75" bestFit="1" customWidth="1"/>
    <col min="2" max="2" width="27.125" customWidth="1"/>
  </cols>
  <sheetData>
    <row r="1" spans="1:12" ht="38.25">
      <c r="A1" s="25" t="s">
        <v>58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20.25">
      <c r="A2" s="26" t="s">
        <v>59</v>
      </c>
      <c r="B2" s="26"/>
      <c r="C2" s="5"/>
      <c r="D2" s="5"/>
      <c r="E2" s="4"/>
      <c r="F2" s="4"/>
      <c r="G2" s="4"/>
      <c r="H2" s="5"/>
      <c r="I2" s="5"/>
      <c r="J2" s="5"/>
      <c r="K2" s="27" t="s">
        <v>2</v>
      </c>
      <c r="L2" s="27"/>
    </row>
    <row r="3" spans="1:12" ht="17.25">
      <c r="A3" s="24" t="s">
        <v>3</v>
      </c>
      <c r="B3" s="28" t="s">
        <v>4</v>
      </c>
      <c r="C3" s="28" t="s">
        <v>60</v>
      </c>
      <c r="D3" s="28" t="s">
        <v>6</v>
      </c>
      <c r="E3" s="28" t="s">
        <v>7</v>
      </c>
      <c r="F3" s="28"/>
      <c r="G3" s="28"/>
      <c r="H3" s="28" t="s">
        <v>8</v>
      </c>
      <c r="I3" s="28" t="s">
        <v>9</v>
      </c>
      <c r="J3" s="28"/>
      <c r="K3" s="28"/>
      <c r="L3" s="24" t="s">
        <v>10</v>
      </c>
    </row>
    <row r="4" spans="1:12" ht="17.25">
      <c r="A4" s="24"/>
      <c r="B4" s="28"/>
      <c r="C4" s="28"/>
      <c r="D4" s="28"/>
      <c r="E4" s="8" t="s">
        <v>11</v>
      </c>
      <c r="F4" s="8" t="s">
        <v>12</v>
      </c>
      <c r="G4" s="8" t="s">
        <v>13</v>
      </c>
      <c r="H4" s="28"/>
      <c r="I4" s="8" t="s">
        <v>14</v>
      </c>
      <c r="J4" s="8" t="s">
        <v>15</v>
      </c>
      <c r="K4" s="8" t="s">
        <v>16</v>
      </c>
      <c r="L4" s="24"/>
    </row>
    <row r="5" spans="1:12" ht="82.5" customHeight="1">
      <c r="A5" s="6">
        <v>1</v>
      </c>
      <c r="B5" s="7" t="s">
        <v>61</v>
      </c>
      <c r="C5" s="7" t="s">
        <v>17</v>
      </c>
      <c r="D5" s="7" t="s">
        <v>62</v>
      </c>
      <c r="E5" s="9">
        <v>94000</v>
      </c>
      <c r="F5" s="9">
        <v>94000</v>
      </c>
      <c r="G5" s="9" t="s">
        <v>44</v>
      </c>
      <c r="H5" s="7" t="s">
        <v>19</v>
      </c>
      <c r="I5" s="7" t="s">
        <v>25</v>
      </c>
      <c r="J5" s="7" t="s">
        <v>63</v>
      </c>
      <c r="K5" s="7" t="s">
        <v>64</v>
      </c>
      <c r="L5" s="6"/>
    </row>
    <row r="6" spans="1:12" ht="75" customHeight="1">
      <c r="A6" s="6">
        <v>2</v>
      </c>
      <c r="B6" s="6" t="s">
        <v>65</v>
      </c>
      <c r="C6" s="7" t="s">
        <v>17</v>
      </c>
      <c r="D6" s="6" t="s">
        <v>62</v>
      </c>
      <c r="E6" s="10">
        <v>15000</v>
      </c>
      <c r="F6" s="10">
        <v>15000</v>
      </c>
      <c r="G6" s="10" t="s">
        <v>44</v>
      </c>
      <c r="H6" s="6" t="s">
        <v>45</v>
      </c>
      <c r="I6" s="6" t="s">
        <v>25</v>
      </c>
      <c r="J6" s="6" t="s">
        <v>46</v>
      </c>
      <c r="K6" s="6" t="s">
        <v>47</v>
      </c>
      <c r="L6" s="6"/>
    </row>
  </sheetData>
  <mergeCells count="11">
    <mergeCell ref="E3:G3"/>
    <mergeCell ref="A1:L1"/>
    <mergeCell ref="K2:L2"/>
    <mergeCell ref="H3:H4"/>
    <mergeCell ref="I3:K3"/>
    <mergeCell ref="L3:L4"/>
    <mergeCell ref="A2:B2"/>
    <mergeCell ref="A3:A4"/>
    <mergeCell ref="B3:B4"/>
    <mergeCell ref="C3:C4"/>
    <mergeCell ref="D3:D4"/>
  </mergeCells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1"/>
  <sheetViews>
    <sheetView workbookViewId="0">
      <selection activeCell="L11" sqref="L11"/>
    </sheetView>
  </sheetViews>
  <sheetFormatPr defaultRowHeight="16.5"/>
  <cols>
    <col min="1" max="1" width="5.75" bestFit="1" customWidth="1"/>
    <col min="2" max="2" width="27.625" customWidth="1"/>
    <col min="4" max="4" width="25.375" customWidth="1"/>
    <col min="9" max="9" width="12.75" customWidth="1"/>
  </cols>
  <sheetData>
    <row r="1" spans="1:12" ht="38.25">
      <c r="A1" s="25" t="s">
        <v>66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20.25">
      <c r="A2" s="26" t="s">
        <v>67</v>
      </c>
      <c r="B2" s="26"/>
      <c r="C2" s="12"/>
      <c r="D2" s="12"/>
      <c r="E2" s="11"/>
      <c r="F2" s="11"/>
      <c r="G2" s="11"/>
      <c r="H2" s="12"/>
      <c r="I2" s="12"/>
      <c r="J2" s="12"/>
      <c r="K2" s="27" t="s">
        <v>2</v>
      </c>
      <c r="L2" s="27"/>
    </row>
    <row r="3" spans="1:12" ht="17.25">
      <c r="A3" s="24" t="s">
        <v>3</v>
      </c>
      <c r="B3" s="28" t="s">
        <v>4</v>
      </c>
      <c r="C3" s="28" t="s">
        <v>60</v>
      </c>
      <c r="D3" s="28" t="s">
        <v>6</v>
      </c>
      <c r="E3" s="28" t="s">
        <v>7</v>
      </c>
      <c r="F3" s="28"/>
      <c r="G3" s="28"/>
      <c r="H3" s="28" t="s">
        <v>8</v>
      </c>
      <c r="I3" s="28" t="s">
        <v>9</v>
      </c>
      <c r="J3" s="28"/>
      <c r="K3" s="28"/>
      <c r="L3" s="24" t="s">
        <v>10</v>
      </c>
    </row>
    <row r="4" spans="1:12" ht="17.25">
      <c r="A4" s="24"/>
      <c r="B4" s="28"/>
      <c r="C4" s="28"/>
      <c r="D4" s="28"/>
      <c r="E4" s="15" t="s">
        <v>11</v>
      </c>
      <c r="F4" s="15" t="s">
        <v>12</v>
      </c>
      <c r="G4" s="15" t="s">
        <v>13</v>
      </c>
      <c r="H4" s="28"/>
      <c r="I4" s="15" t="s">
        <v>14</v>
      </c>
      <c r="J4" s="15" t="s">
        <v>15</v>
      </c>
      <c r="K4" s="15" t="s">
        <v>16</v>
      </c>
      <c r="L4" s="24"/>
    </row>
    <row r="5" spans="1:12" ht="60" customHeight="1">
      <c r="A5" s="13">
        <v>1</v>
      </c>
      <c r="B5" s="14" t="s">
        <v>68</v>
      </c>
      <c r="C5" s="14" t="s">
        <v>17</v>
      </c>
      <c r="D5" s="14" t="s">
        <v>69</v>
      </c>
      <c r="E5" s="16">
        <v>105000</v>
      </c>
      <c r="F5" s="16"/>
      <c r="G5" s="16">
        <v>105000</v>
      </c>
      <c r="H5" s="14" t="s">
        <v>70</v>
      </c>
      <c r="I5" s="14" t="s">
        <v>71</v>
      </c>
      <c r="J5" s="14" t="s">
        <v>72</v>
      </c>
      <c r="K5" s="13" t="s">
        <v>73</v>
      </c>
      <c r="L5" s="13"/>
    </row>
    <row r="6" spans="1:12" ht="60" customHeight="1">
      <c r="A6" s="13">
        <v>2</v>
      </c>
      <c r="B6" s="13" t="s">
        <v>74</v>
      </c>
      <c r="C6" s="14" t="s">
        <v>17</v>
      </c>
      <c r="D6" s="13" t="s">
        <v>75</v>
      </c>
      <c r="E6" s="17">
        <v>20000</v>
      </c>
      <c r="F6" s="17"/>
      <c r="G6" s="17">
        <v>20000</v>
      </c>
      <c r="H6" s="13" t="s">
        <v>37</v>
      </c>
      <c r="I6" s="14" t="s">
        <v>71</v>
      </c>
      <c r="J6" s="14" t="s">
        <v>72</v>
      </c>
      <c r="K6" s="13" t="s">
        <v>73</v>
      </c>
      <c r="L6" s="13"/>
    </row>
    <row r="7" spans="1:12" ht="60" customHeight="1">
      <c r="A7" s="13">
        <v>3</v>
      </c>
      <c r="B7" s="14" t="s">
        <v>76</v>
      </c>
      <c r="C7" s="14" t="s">
        <v>17</v>
      </c>
      <c r="D7" s="14" t="s">
        <v>77</v>
      </c>
      <c r="E7" s="16">
        <v>15000</v>
      </c>
      <c r="F7" s="16"/>
      <c r="G7" s="16">
        <v>15000</v>
      </c>
      <c r="H7" s="14" t="s">
        <v>78</v>
      </c>
      <c r="I7" s="14" t="s">
        <v>25</v>
      </c>
      <c r="J7" s="14" t="s">
        <v>33</v>
      </c>
      <c r="K7" s="14" t="s">
        <v>34</v>
      </c>
      <c r="L7" s="13"/>
    </row>
    <row r="8" spans="1:12" ht="60" customHeight="1">
      <c r="A8" s="13">
        <v>4</v>
      </c>
      <c r="B8" s="18" t="s">
        <v>119</v>
      </c>
      <c r="C8" s="18" t="s">
        <v>120</v>
      </c>
      <c r="D8" s="18" t="s">
        <v>121</v>
      </c>
      <c r="E8" s="20">
        <f>SUM(F8:G8)</f>
        <v>150000</v>
      </c>
      <c r="F8" s="20">
        <v>150000</v>
      </c>
      <c r="G8" s="20"/>
      <c r="H8" s="18" t="s">
        <v>122</v>
      </c>
      <c r="I8" s="18" t="s">
        <v>123</v>
      </c>
      <c r="J8" s="18" t="s">
        <v>124</v>
      </c>
      <c r="K8" s="18" t="s">
        <v>125</v>
      </c>
      <c r="L8" s="13"/>
    </row>
    <row r="9" spans="1:12" ht="60" customHeight="1">
      <c r="A9" s="13">
        <v>5</v>
      </c>
      <c r="B9" s="13" t="s">
        <v>79</v>
      </c>
      <c r="C9" s="14" t="s">
        <v>126</v>
      </c>
      <c r="D9" s="13" t="s">
        <v>80</v>
      </c>
      <c r="E9" s="17">
        <v>15000</v>
      </c>
      <c r="F9" s="17"/>
      <c r="G9" s="17">
        <v>15000</v>
      </c>
      <c r="H9" s="13" t="s">
        <v>78</v>
      </c>
      <c r="I9" s="13" t="s">
        <v>25</v>
      </c>
      <c r="J9" s="13" t="s">
        <v>81</v>
      </c>
      <c r="K9" s="13" t="s">
        <v>82</v>
      </c>
      <c r="L9" s="13"/>
    </row>
    <row r="10" spans="1:12" ht="60" customHeight="1">
      <c r="A10" s="13">
        <v>6</v>
      </c>
      <c r="B10" s="13" t="s">
        <v>83</v>
      </c>
      <c r="C10" s="14" t="s">
        <v>127</v>
      </c>
      <c r="D10" s="13" t="s">
        <v>84</v>
      </c>
      <c r="E10" s="17">
        <v>20000</v>
      </c>
      <c r="F10" s="17"/>
      <c r="G10" s="17">
        <v>20000</v>
      </c>
      <c r="H10" s="13" t="s">
        <v>78</v>
      </c>
      <c r="I10" s="13" t="s">
        <v>25</v>
      </c>
      <c r="J10" s="13" t="s">
        <v>81</v>
      </c>
      <c r="K10" s="13" t="s">
        <v>82</v>
      </c>
      <c r="L10" s="13"/>
    </row>
    <row r="11" spans="1:12" ht="60" customHeight="1">
      <c r="A11" s="13">
        <v>7</v>
      </c>
      <c r="B11" s="14" t="s">
        <v>85</v>
      </c>
      <c r="C11" s="14" t="s">
        <v>51</v>
      </c>
      <c r="D11" s="14" t="s">
        <v>136</v>
      </c>
      <c r="E11" s="16">
        <v>11500</v>
      </c>
      <c r="F11" s="16">
        <v>11500</v>
      </c>
      <c r="G11" s="16"/>
      <c r="H11" s="14" t="s">
        <v>45</v>
      </c>
      <c r="I11" s="14" t="s">
        <v>53</v>
      </c>
      <c r="J11" s="14" t="s">
        <v>86</v>
      </c>
      <c r="K11" s="14" t="s">
        <v>87</v>
      </c>
      <c r="L11" s="13"/>
    </row>
  </sheetData>
  <sortState ref="A5:L11">
    <sortCondition ref="C5:C11"/>
  </sortState>
  <mergeCells count="11">
    <mergeCell ref="L3:L4"/>
    <mergeCell ref="A1:L1"/>
    <mergeCell ref="A2:B2"/>
    <mergeCell ref="K2:L2"/>
    <mergeCell ref="A3:A4"/>
    <mergeCell ref="B3:B4"/>
    <mergeCell ref="C3:C4"/>
    <mergeCell ref="D3:D4"/>
    <mergeCell ref="E3:G3"/>
    <mergeCell ref="H3:H4"/>
    <mergeCell ref="I3:K3"/>
  </mergeCells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공사</vt:lpstr>
      <vt:lpstr>용역</vt:lpstr>
      <vt:lpstr>물품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2016-06-27T07:09:15Z</dcterms:created>
  <dcterms:modified xsi:type="dcterms:W3CDTF">2016-06-29T07:31:49Z</dcterms:modified>
</cp:coreProperties>
</file>