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5년발~1\"/>
    </mc:Choice>
  </mc:AlternateContent>
  <bookViews>
    <workbookView xWindow="360" yWindow="30" windowWidth="15360" windowHeight="11370" firstSheet="1" activeTab="4"/>
  </bookViews>
  <sheets>
    <sheet name="pldt" sheetId="3" state="veryHidden" r:id="rId1"/>
    <sheet name="시설공사(신규사업)" sheetId="1" r:id="rId2"/>
    <sheet name="시설공사(장기사업)" sheetId="2" r:id="rId3"/>
    <sheet name="물품구매" sheetId="4" r:id="rId4"/>
    <sheet name="용역" sheetId="5" r:id="rId5"/>
  </sheets>
  <definedNames>
    <definedName name="_xlnm._FilterDatabase" localSheetId="3" hidden="1">물품구매!$A$1:$Q$48</definedName>
  </definedNames>
  <calcPr calcId="152511"/>
</workbook>
</file>

<file path=xl/calcChain.xml><?xml version="1.0" encoding="utf-8"?>
<calcChain xmlns="http://schemas.openxmlformats.org/spreadsheetml/2006/main">
  <c r="J10" i="1" l="1"/>
  <c r="J9" i="1" l="1"/>
  <c r="J8" i="1"/>
  <c r="J7" i="1"/>
  <c r="J6" i="1"/>
  <c r="J5" i="1"/>
  <c r="J4" i="1"/>
  <c r="J3" i="1"/>
  <c r="J2" i="1"/>
</calcChain>
</file>

<file path=xl/comments1.xml><?xml version="1.0" encoding="utf-8"?>
<comments xmlns="http://schemas.openxmlformats.org/spreadsheetml/2006/main">
  <authors>
    <author>ljm</author>
  </authors>
  <commentList>
    <comment ref="K1" authorId="0" shapeId="0">
      <text>
        <r>
          <rPr>
            <b/>
            <sz val="9"/>
            <color indexed="81"/>
            <rFont val="굴림"/>
            <family val="3"/>
            <charset val="129"/>
          </rPr>
          <t>장기초년도 요청인 경우 금차년도 집행예정액 기록</t>
        </r>
      </text>
    </comment>
    <comment ref="L1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M1" authorId="0" shape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  <comment ref="N1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1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K1" authorId="0" shape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<sst xmlns="http://schemas.openxmlformats.org/spreadsheetml/2006/main" count="752" uniqueCount="320">
  <si>
    <t>비고란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</si>
  <si>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</si>
  <si>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</si>
  <si>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</si>
  <si>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공사명</t>
    <phoneticPr fontId="4" type="noConversion"/>
  </si>
  <si>
    <t>공종</t>
    <phoneticPr fontId="4" type="noConversion"/>
  </si>
  <si>
    <t>계약방법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</si>
  <si>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</si>
  <si>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</si>
  <si>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</si>
  <si>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</si>
  <si>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도급액
( 단위:백만원)</t>
    <phoneticPr fontId="4" type="noConversion"/>
  </si>
  <si>
    <t>관급자재대
(단위:백만원)</t>
    <phoneticPr fontId="4" type="noConversion"/>
  </si>
  <si>
    <t>기타
(단위:백만원)</t>
    <phoneticPr fontId="4" type="noConversion"/>
  </si>
  <si>
    <t>계
(단위:백만원)</t>
    <phoneticPr fontId="4" type="noConversion"/>
  </si>
  <si>
    <t>중앙조달</t>
  </si>
  <si>
    <t>자체조달</t>
  </si>
  <si>
    <t>토건</t>
  </si>
  <si>
    <t>전문</t>
  </si>
  <si>
    <t>전기</t>
  </si>
  <si>
    <t>수의</t>
  </si>
  <si>
    <t>금차도급금액
(단위:백만원)</t>
    <phoneticPr fontId="4" type="noConversion"/>
  </si>
  <si>
    <t>국고보조금액
(단위:백만원)</t>
    <phoneticPr fontId="4" type="noConversion"/>
  </si>
  <si>
    <t>예산코드(17자리)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</si>
  <si>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</si>
  <si>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</si>
  <si>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</si>
  <si>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공사명</t>
    <phoneticPr fontId="4" type="noConversion"/>
  </si>
  <si>
    <t>공종</t>
    <phoneticPr fontId="4" type="noConversion"/>
  </si>
  <si>
    <r>
      <t xml:space="preserve">금년도 집행금액
</t>
    </r>
    <r>
      <rPr>
        <sz val="11"/>
        <color indexed="8"/>
        <rFont val="굴림"/>
        <family val="3"/>
        <charset val="129"/>
      </rPr>
      <t>(단위:백만원)</t>
    </r>
    <phoneticPr fontId="4" type="noConversion"/>
  </si>
  <si>
    <t>집행잔액
(단위:백만원)</t>
    <phoneticPr fontId="4" type="noConversion"/>
  </si>
  <si>
    <t>총부기금액
(단위:백만원)</t>
    <phoneticPr fontId="4" type="noConversion"/>
  </si>
  <si>
    <t>국고보조금액
(단위:백만원)</t>
    <phoneticPr fontId="4" type="noConversion"/>
  </si>
  <si>
    <t>예산코드(17자리)</t>
    <phoneticPr fontId="4" type="noConversion"/>
  </si>
  <si>
    <t>계속비전환여부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</si>
  <si>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</si>
  <si>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</si>
  <si>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</si>
  <si>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</si>
  <si>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공사내용</t>
    <phoneticPr fontId="4" type="noConversion"/>
  </si>
  <si>
    <t>1. 양식변경 금지</t>
  </si>
  <si>
    <t>2. 조달방식 : 일반공사 2억원 이상 / 전문공사 1억원 이상 / 기타공사 8천만원 이상은 중앙조달로 표시</t>
    <phoneticPr fontId="4" type="noConversion"/>
  </si>
  <si>
    <t>3. 계속비전환여부 : 미전환으로 작성</t>
    <phoneticPr fontId="4" type="noConversion"/>
  </si>
  <si>
    <t>사업명</t>
    <phoneticPr fontId="4" type="noConversion"/>
  </si>
  <si>
    <t>물품분류번호</t>
    <phoneticPr fontId="4" type="noConversion"/>
  </si>
  <si>
    <t>품 명</t>
    <phoneticPr fontId="4" type="noConversion"/>
  </si>
  <si>
    <t>주요규격</t>
    <phoneticPr fontId="4" type="noConversion"/>
  </si>
  <si>
    <t>용도</t>
    <phoneticPr fontId="4" type="noConversion"/>
  </si>
  <si>
    <t>수량</t>
    <phoneticPr fontId="4" type="noConversion"/>
  </si>
  <si>
    <t>단위</t>
    <phoneticPr fontId="4" type="noConversion"/>
  </si>
  <si>
    <t>구매예정금액
(단위:백만원)</t>
    <phoneticPr fontId="4" type="noConversion"/>
  </si>
  <si>
    <t>일반총액</t>
  </si>
  <si>
    <t>비협정</t>
  </si>
  <si>
    <t>1. 양식변경 금지</t>
    <phoneticPr fontId="4" type="noConversion"/>
  </si>
  <si>
    <t>2. 조달방식 : 1천만원 이상 중 3자단가 조달불가 품목은 중앙조달로 표시</t>
    <phoneticPr fontId="4" type="noConversion"/>
  </si>
  <si>
    <t>3. 협정여부 : 비협정으로 작성</t>
    <phoneticPr fontId="4" type="noConversion"/>
  </si>
  <si>
    <t>용역명</t>
    <phoneticPr fontId="4" type="noConversion"/>
  </si>
  <si>
    <t>예산액
(단위:백만원)</t>
    <phoneticPr fontId="4" type="noConversion"/>
  </si>
  <si>
    <t>일반용역</t>
  </si>
  <si>
    <t>일반</t>
  </si>
  <si>
    <t>2. 조달방식 : 1천만원 이상 사업 중 수의계약사업 제외하고 중앙조달로 표시</t>
    <phoneticPr fontId="4" type="noConversion"/>
  </si>
  <si>
    <t>3. 협정여부 : 비협정으로 작성</t>
  </si>
  <si>
    <t>2,5,7</t>
  </si>
  <si>
    <t>부대비품</t>
  </si>
  <si>
    <t>책상, 의자, 탁자, 금고 등</t>
  </si>
  <si>
    <t>\</t>
  </si>
  <si>
    <t>군수과</t>
  </si>
  <si>
    <t>1,2,3</t>
  </si>
  <si>
    <t>상용차량 획득</t>
  </si>
  <si>
    <t xml:space="preserve">상용찦, 버스, 트럭, </t>
  </si>
  <si>
    <t>기동장비 획득</t>
  </si>
  <si>
    <t>트렉터</t>
  </si>
  <si>
    <t>지게차(소형)</t>
  </si>
  <si>
    <t>피복구매</t>
  </si>
  <si>
    <t>정비복</t>
  </si>
  <si>
    <t>물자획득</t>
  </si>
  <si>
    <t>냉방기구매</t>
  </si>
  <si>
    <t>행정사무기기</t>
  </si>
  <si>
    <t>복사기, 세절기</t>
  </si>
  <si>
    <t>독신숙소비품</t>
  </si>
  <si>
    <t>철원, 속초</t>
  </si>
  <si>
    <t>난방기구</t>
  </si>
  <si>
    <t>온풍기, 석유난로</t>
  </si>
  <si>
    <t xml:space="preserve">기타장비물자 </t>
  </si>
  <si>
    <t>예초기, 체인톱</t>
  </si>
  <si>
    <t>박인수</t>
    <phoneticPr fontId="4" type="noConversion"/>
  </si>
  <si>
    <t>김소나</t>
    <phoneticPr fontId="4" type="noConversion"/>
  </si>
  <si>
    <t>김시준</t>
    <phoneticPr fontId="4" type="noConversion"/>
  </si>
  <si>
    <t>031-788-1318</t>
    <phoneticPr fontId="4" type="noConversion"/>
  </si>
  <si>
    <t>031-788-1342</t>
    <phoneticPr fontId="4" type="noConversion"/>
  </si>
  <si>
    <t>031-788-1343</t>
    <phoneticPr fontId="4" type="noConversion"/>
  </si>
  <si>
    <t>031-788-1313</t>
    <phoneticPr fontId="4" type="noConversion"/>
  </si>
  <si>
    <t>1/4분기 정비용 부품/자재 구매</t>
  </si>
  <si>
    <t>정비용 부속품</t>
  </si>
  <si>
    <t>장비정비용</t>
  </si>
  <si>
    <t>작전장비과</t>
  </si>
  <si>
    <t>031-788-1364</t>
  </si>
  <si>
    <t>안테나 자재 구매</t>
  </si>
  <si>
    <t>ANT ELEMENT 등 36종</t>
  </si>
  <si>
    <t>안테나 제작</t>
  </si>
  <si>
    <t>2/4분기 정비용 부품/자재 구매</t>
  </si>
  <si>
    <t>3/4분기 정비용 부품/자재 구매</t>
  </si>
  <si>
    <t>4/4분기 정비용 부품/자재 구매</t>
  </si>
  <si>
    <t>향백 국내조달</t>
  </si>
  <si>
    <t>Hybrid Assy 등 4종</t>
  </si>
  <si>
    <t>향백체계지원용</t>
  </si>
  <si>
    <t>031-788-1363</t>
  </si>
  <si>
    <t>RFD Limiter 등 4종</t>
  </si>
  <si>
    <t xml:space="preserve">냉방기/토너 등 6종 </t>
  </si>
  <si>
    <t>ESM Power Supply등 3</t>
  </si>
  <si>
    <t>향백정비체계개선</t>
  </si>
  <si>
    <t>통합관제 S/W(Watch all)</t>
  </si>
  <si>
    <t>031-788-1331</t>
  </si>
  <si>
    <t>기타장비유지</t>
  </si>
  <si>
    <t>작전용헤드폰</t>
  </si>
  <si>
    <t>작전업무지원</t>
  </si>
  <si>
    <t>6급 성동주</t>
  </si>
  <si>
    <t>031-788-1335</t>
  </si>
  <si>
    <t>정비부재료구매</t>
  </si>
  <si>
    <t>PC기반 모니터</t>
  </si>
  <si>
    <t>박재민</t>
    <phoneticPr fontId="4" type="noConversion"/>
  </si>
  <si>
    <t>장남국</t>
    <phoneticPr fontId="4" type="noConversion"/>
  </si>
  <si>
    <t>박동열</t>
    <phoneticPr fontId="4" type="noConversion"/>
  </si>
  <si>
    <t>성동주</t>
    <phoneticPr fontId="4" type="noConversion"/>
  </si>
  <si>
    <t>방산물자 외주정비</t>
  </si>
  <si>
    <t>낙뢰보호시설유지</t>
  </si>
  <si>
    <t>과전압차단장치(SPD)교체</t>
  </si>
  <si>
    <t>미전환</t>
  </si>
  <si>
    <t>031-788-1367</t>
  </si>
  <si>
    <t>00안테나 철탑/레이돔보강</t>
  </si>
  <si>
    <t>기타</t>
  </si>
  <si>
    <t>레이돔/철탑 보수 보강</t>
  </si>
  <si>
    <t>안테나 철탑보강</t>
  </si>
  <si>
    <t>철탑 도색및 보수</t>
  </si>
  <si>
    <t>OO해독기법</t>
    <phoneticPr fontId="4" type="noConversion"/>
  </si>
  <si>
    <t>기술용역</t>
  </si>
  <si>
    <t>연구1처</t>
    <phoneticPr fontId="4" type="noConversion"/>
  </si>
  <si>
    <t>천동현</t>
    <phoneticPr fontId="4" type="noConversion"/>
  </si>
  <si>
    <t>031-788-3121</t>
    <phoneticPr fontId="4" type="noConversion"/>
  </si>
  <si>
    <t>자체조달</t>
    <phoneticPr fontId="4" type="noConversion"/>
  </si>
  <si>
    <t>1분기 발간재료</t>
  </si>
  <si>
    <t>블랭킷 등</t>
  </si>
  <si>
    <t>컬러4색인쇄기, 복합기 등</t>
  </si>
  <si>
    <t>발간재료 구입</t>
  </si>
  <si>
    <t>건</t>
  </si>
  <si>
    <t>특수기록과</t>
  </si>
  <si>
    <t>장영례</t>
  </si>
  <si>
    <t>031-788-1271</t>
  </si>
  <si>
    <t>2분기 발간재료</t>
  </si>
  <si>
    <t>메터링롤러 등</t>
  </si>
  <si>
    <t>양면인쇄기, 전산사식출력기 등</t>
  </si>
  <si>
    <t>3분기 발간재료</t>
  </si>
  <si>
    <t>픽업롤러 등</t>
  </si>
  <si>
    <t>정합기, 전자마스터제판기 등</t>
  </si>
  <si>
    <t>4분기 발간재료</t>
  </si>
  <si>
    <t>SDP 페이퍼 13" 등</t>
  </si>
  <si>
    <t>디지털제판출력기, 중철기 등</t>
  </si>
  <si>
    <t>디지털인쇄시스템 구매</t>
  </si>
  <si>
    <t>디지털인쇄시스템 1식</t>
  </si>
  <si>
    <t>디지털인쇄기</t>
  </si>
  <si>
    <t>장비구매</t>
  </si>
  <si>
    <t>식</t>
  </si>
  <si>
    <t>전자출판시스템 정비용역</t>
  </si>
  <si>
    <t>031-788-1272</t>
  </si>
  <si>
    <t>감찰자료 저장용 서버구매/설치</t>
  </si>
  <si>
    <t xml:space="preserve">서버 설치 </t>
  </si>
  <si>
    <t>규격</t>
  </si>
  <si>
    <t>감찰실 자료 유지/저장용</t>
  </si>
  <si>
    <t>EA</t>
  </si>
  <si>
    <t>감찰실</t>
  </si>
  <si>
    <t>박태희</t>
  </si>
  <si>
    <t>031-788-6209</t>
  </si>
  <si>
    <t>중앙조달</t>
    <phoneticPr fontId="4" type="noConversion"/>
  </si>
  <si>
    <t>15년 PC도입사업</t>
    <phoneticPr fontId="4" type="noConversion"/>
  </si>
  <si>
    <t>37W022149</t>
    <phoneticPr fontId="4" type="noConversion"/>
  </si>
  <si>
    <t>업무용 PC</t>
    <phoneticPr fontId="4" type="noConversion"/>
  </si>
  <si>
    <t>행망용</t>
    <phoneticPr fontId="4" type="noConversion"/>
  </si>
  <si>
    <t>일반업무용</t>
    <phoneticPr fontId="4" type="noConversion"/>
  </si>
  <si>
    <t>대</t>
    <phoneticPr fontId="4" type="noConversion"/>
  </si>
  <si>
    <t>전산운용과</t>
    <phoneticPr fontId="4" type="noConversion"/>
  </si>
  <si>
    <t>장재성</t>
    <phoneticPr fontId="4" type="noConversion"/>
  </si>
  <si>
    <t>031-788-1422</t>
    <phoneticPr fontId="4" type="noConversion"/>
  </si>
  <si>
    <t>비협정</t>
    <phoneticPr fontId="4" type="noConversion"/>
  </si>
  <si>
    <t>1/4분기 전산운영품 구매</t>
    <phoneticPr fontId="4" type="noConversion"/>
  </si>
  <si>
    <t>nsn</t>
    <phoneticPr fontId="4" type="noConversion"/>
  </si>
  <si>
    <t>프린터토너 및 잉크</t>
    <phoneticPr fontId="4" type="noConversion"/>
  </si>
  <si>
    <t>전산소모품 보충</t>
    <phoneticPr fontId="4" type="noConversion"/>
  </si>
  <si>
    <t>개</t>
    <phoneticPr fontId="4" type="noConversion"/>
  </si>
  <si>
    <t>정인환</t>
    <phoneticPr fontId="4" type="noConversion"/>
  </si>
  <si>
    <t>031-788-1423</t>
    <phoneticPr fontId="4" type="noConversion"/>
  </si>
  <si>
    <t>용지류</t>
    <phoneticPr fontId="4" type="noConversion"/>
  </si>
  <si>
    <t>A4</t>
    <phoneticPr fontId="4" type="noConversion"/>
  </si>
  <si>
    <t>박스</t>
    <phoneticPr fontId="4" type="noConversion"/>
  </si>
  <si>
    <t>디지털카메라</t>
    <phoneticPr fontId="4" type="noConversion"/>
  </si>
  <si>
    <t>고화질</t>
    <phoneticPr fontId="4" type="noConversion"/>
  </si>
  <si>
    <t>노후장비 교체</t>
    <phoneticPr fontId="4" type="noConversion"/>
  </si>
  <si>
    <t>정보통신처</t>
    <phoneticPr fontId="4" type="noConversion"/>
  </si>
  <si>
    <t>김수민</t>
    <phoneticPr fontId="4" type="noConversion"/>
  </si>
  <si>
    <t>031-788-1447</t>
    <phoneticPr fontId="4" type="noConversion"/>
  </si>
  <si>
    <t>기록물관리시스템구축</t>
    <phoneticPr fontId="4" type="noConversion"/>
  </si>
  <si>
    <t>일반총액</t>
    <phoneticPr fontId="4" type="noConversion"/>
  </si>
  <si>
    <t>N/A</t>
    <phoneticPr fontId="4" type="noConversion"/>
  </si>
  <si>
    <t>기록물관리용서버등 1식</t>
    <phoneticPr fontId="4" type="noConversion"/>
  </si>
  <si>
    <t>업무용</t>
    <phoneticPr fontId="4" type="noConversion"/>
  </si>
  <si>
    <t>식</t>
    <phoneticPr fontId="4" type="noConversion"/>
  </si>
  <si>
    <t>전자자료유출방지체계</t>
    <phoneticPr fontId="4" type="noConversion"/>
  </si>
  <si>
    <t>자료유출방지체계</t>
    <phoneticPr fontId="4" type="noConversion"/>
  </si>
  <si>
    <t>네비게이션 구매</t>
    <phoneticPr fontId="4" type="noConversion"/>
  </si>
  <si>
    <t>37Z042045</t>
    <phoneticPr fontId="4" type="noConversion"/>
  </si>
  <si>
    <t xml:space="preserve">네비게이션 </t>
    <phoneticPr fontId="4" type="noConversion"/>
  </si>
  <si>
    <t>차량설치 운용</t>
    <phoneticPr fontId="4" type="noConversion"/>
  </si>
  <si>
    <t>김정철</t>
    <phoneticPr fontId="4" type="noConversion"/>
  </si>
  <si>
    <t>031-788-1417</t>
    <phoneticPr fontId="4" type="noConversion"/>
  </si>
  <si>
    <t xml:space="preserve">감시장비 구매 </t>
    <phoneticPr fontId="4" type="noConversion"/>
  </si>
  <si>
    <t>감시장비</t>
    <phoneticPr fontId="4" type="noConversion"/>
  </si>
  <si>
    <t>감시장비 보강</t>
    <phoneticPr fontId="4" type="noConversion"/>
  </si>
  <si>
    <t>임상범</t>
    <phoneticPr fontId="4" type="noConversion"/>
  </si>
  <si>
    <t>031-788-1413</t>
    <phoneticPr fontId="4" type="noConversion"/>
  </si>
  <si>
    <t>방송앰프 구매</t>
    <phoneticPr fontId="4" type="noConversion"/>
  </si>
  <si>
    <t>방송앰프</t>
    <phoneticPr fontId="4" type="noConversion"/>
  </si>
  <si>
    <t>600W</t>
    <phoneticPr fontId="4" type="noConversion"/>
  </si>
  <si>
    <t>전관방송용(599)</t>
    <phoneticPr fontId="4" type="noConversion"/>
  </si>
  <si>
    <t>세트</t>
    <phoneticPr fontId="4" type="noConversion"/>
  </si>
  <si>
    <t>정보통신처</t>
    <phoneticPr fontId="4" type="noConversion"/>
  </si>
  <si>
    <t>김홍일</t>
    <phoneticPr fontId="4" type="noConversion"/>
  </si>
  <si>
    <t>031-788-1416</t>
    <phoneticPr fontId="4" type="noConversion"/>
  </si>
  <si>
    <t>비협정</t>
    <phoneticPr fontId="4" type="noConversion"/>
  </si>
  <si>
    <t>중앙조달</t>
    <phoneticPr fontId="4" type="noConversion"/>
  </si>
  <si>
    <t>인터넷메일통제시스템</t>
    <phoneticPr fontId="4" type="noConversion"/>
  </si>
  <si>
    <t>일반총액</t>
    <phoneticPr fontId="4" type="noConversion"/>
  </si>
  <si>
    <t>N/A</t>
    <phoneticPr fontId="4" type="noConversion"/>
  </si>
  <si>
    <t>DBMS서버등</t>
    <phoneticPr fontId="4" type="noConversion"/>
  </si>
  <si>
    <t>업무용</t>
    <phoneticPr fontId="4" type="noConversion"/>
  </si>
  <si>
    <t>식</t>
    <phoneticPr fontId="4" type="noConversion"/>
  </si>
  <si>
    <t>전산운용과</t>
    <phoneticPr fontId="4" type="noConversion"/>
  </si>
  <si>
    <t>장재성</t>
    <phoneticPr fontId="4" type="noConversion"/>
  </si>
  <si>
    <t>031-788-1423</t>
  </si>
  <si>
    <t>웹전용 보안통제체계</t>
    <phoneticPr fontId="4" type="noConversion"/>
  </si>
  <si>
    <t>서버 등</t>
    <phoneticPr fontId="4" type="noConversion"/>
  </si>
  <si>
    <t>031-788-1424</t>
  </si>
  <si>
    <t>사진/동영상편집장비</t>
    <phoneticPr fontId="4" type="noConversion"/>
  </si>
  <si>
    <t>고화질</t>
    <phoneticPr fontId="4" type="noConversion"/>
  </si>
  <si>
    <t>노후장비 교체</t>
    <phoneticPr fontId="4" type="noConversion"/>
  </si>
  <si>
    <t>대</t>
    <phoneticPr fontId="4" type="noConversion"/>
  </si>
  <si>
    <t>김수민</t>
    <phoneticPr fontId="4" type="noConversion"/>
  </si>
  <si>
    <t>031-788-1447</t>
  </si>
  <si>
    <t>2/4분기 전산운영품 구매</t>
    <phoneticPr fontId="4" type="noConversion"/>
  </si>
  <si>
    <t>nsn</t>
    <phoneticPr fontId="4" type="noConversion"/>
  </si>
  <si>
    <t>프린터토너 및 잉크</t>
    <phoneticPr fontId="4" type="noConversion"/>
  </si>
  <si>
    <t>전산소모품 보충</t>
    <phoneticPr fontId="4" type="noConversion"/>
  </si>
  <si>
    <t>개</t>
    <phoneticPr fontId="4" type="noConversion"/>
  </si>
  <si>
    <t>정인환</t>
    <phoneticPr fontId="4" type="noConversion"/>
  </si>
  <si>
    <t>2/4분기 전산운영품 구매</t>
  </si>
  <si>
    <t>용지류</t>
    <phoneticPr fontId="4" type="noConversion"/>
  </si>
  <si>
    <t>A4</t>
    <phoneticPr fontId="4" type="noConversion"/>
  </si>
  <si>
    <t>박스</t>
    <phoneticPr fontId="4" type="noConversion"/>
  </si>
  <si>
    <t>UPS 배터리</t>
    <phoneticPr fontId="4" type="noConversion"/>
  </si>
  <si>
    <t>배터리</t>
    <phoneticPr fontId="4" type="noConversion"/>
  </si>
  <si>
    <t>배터리교체용</t>
    <phoneticPr fontId="4" type="noConversion"/>
  </si>
  <si>
    <t>031-788-1425</t>
  </si>
  <si>
    <t>3/4분기 전산운영품 구매</t>
    <phoneticPr fontId="4" type="noConversion"/>
  </si>
  <si>
    <t>031-788-1423</t>
    <phoneticPr fontId="4" type="noConversion"/>
  </si>
  <si>
    <t>전산장비통합유지보수</t>
    <phoneticPr fontId="4" type="noConversion"/>
  </si>
  <si>
    <t>김경순</t>
    <phoneticPr fontId="4" type="noConversion"/>
  </si>
  <si>
    <t>031-788-1452</t>
    <phoneticPr fontId="4" type="noConversion"/>
  </si>
  <si>
    <t>C사업(정보예산)</t>
    <phoneticPr fontId="4" type="noConversion"/>
  </si>
  <si>
    <t>수의단가</t>
  </si>
  <si>
    <t xml:space="preserve"> </t>
    <phoneticPr fontId="4" type="noConversion"/>
  </si>
  <si>
    <t>OO통신 수집장비 1식</t>
    <phoneticPr fontId="4" type="noConversion"/>
  </si>
  <si>
    <t>규격</t>
    <phoneticPr fontId="4" type="noConversion"/>
  </si>
  <si>
    <t>작전용</t>
    <phoneticPr fontId="4" type="noConversion"/>
  </si>
  <si>
    <t>\</t>
    <phoneticPr fontId="4" type="noConversion"/>
  </si>
  <si>
    <t>연구3처1팀</t>
    <phoneticPr fontId="4" type="noConversion"/>
  </si>
  <si>
    <t>이호철</t>
    <phoneticPr fontId="4" type="noConversion"/>
  </si>
  <si>
    <t>031-788-3325</t>
    <phoneticPr fontId="4" type="noConversion"/>
  </si>
  <si>
    <t>독신자숙소 보수</t>
    <phoneticPr fontId="4" type="noConversion"/>
  </si>
  <si>
    <t>일반</t>
    <phoneticPr fontId="4" type="noConversion"/>
  </si>
  <si>
    <t>25002536301015003</t>
    <phoneticPr fontId="4" type="noConversion"/>
  </si>
  <si>
    <t>시설과</t>
    <phoneticPr fontId="4" type="noConversion"/>
  </si>
  <si>
    <t>정승지</t>
    <phoneticPr fontId="4" type="noConversion"/>
  </si>
  <si>
    <t>031-788-1325</t>
    <phoneticPr fontId="4" type="noConversion"/>
  </si>
  <si>
    <t>군숙소 노후샷시 교체</t>
    <phoneticPr fontId="4" type="noConversion"/>
  </si>
  <si>
    <t>쇠고리철조망 교체</t>
    <phoneticPr fontId="4" type="noConversion"/>
  </si>
  <si>
    <t>25002536301015004</t>
    <phoneticPr fontId="4" type="noConversion"/>
  </si>
  <si>
    <t>UPS 교체</t>
    <phoneticPr fontId="4" type="noConversion"/>
  </si>
  <si>
    <t>25002536301015001</t>
    <phoneticPr fontId="4" type="noConversion"/>
  </si>
  <si>
    <t>자체조달</t>
    <phoneticPr fontId="4" type="noConversion"/>
  </si>
  <si>
    <t>전력시설개선</t>
    <phoneticPr fontId="4" type="noConversion"/>
  </si>
  <si>
    <t>노후보일러 교체</t>
    <phoneticPr fontId="4" type="noConversion"/>
  </si>
  <si>
    <t>노후설비보수</t>
    <phoneticPr fontId="4" type="noConversion"/>
  </si>
  <si>
    <t>냉난방기 세관</t>
    <phoneticPr fontId="4" type="noConversion"/>
  </si>
  <si>
    <t>575부대 복지회관 신축공사</t>
    <phoneticPr fontId="4" type="noConversion"/>
  </si>
  <si>
    <t>미전환</t>
    <phoneticPr fontId="4" type="noConversion"/>
  </si>
  <si>
    <t>남순배</t>
    <phoneticPr fontId="4" type="noConversion"/>
  </si>
  <si>
    <t>031-788-1327</t>
    <phoneticPr fontId="4" type="noConversion"/>
  </si>
  <si>
    <t>2년차</t>
    <phoneticPr fontId="4" type="noConversion"/>
  </si>
  <si>
    <t>575부대 복지회관 신축</t>
    <phoneticPr fontId="4" type="noConversion"/>
  </si>
  <si>
    <t>시설과</t>
    <phoneticPr fontId="4" type="noConversion"/>
  </si>
  <si>
    <t>남순배</t>
    <phoneticPr fontId="4" type="noConversion"/>
  </si>
  <si>
    <t>031-788-1327</t>
    <phoneticPr fontId="4" type="noConversion"/>
  </si>
  <si>
    <t>독신자숙소 보수</t>
    <phoneticPr fontId="4" type="noConversion"/>
  </si>
  <si>
    <t>정승지</t>
    <phoneticPr fontId="4" type="noConversion"/>
  </si>
  <si>
    <t>031-788-1325</t>
    <phoneticPr fontId="4" type="noConversion"/>
  </si>
  <si>
    <t>군숙소 노후샷시 교체</t>
    <phoneticPr fontId="4" type="noConversion"/>
  </si>
  <si>
    <t>쇠고리철조망 교체</t>
    <phoneticPr fontId="4" type="noConversion"/>
  </si>
  <si>
    <t>자체조달</t>
    <phoneticPr fontId="4" type="noConversion"/>
  </si>
  <si>
    <t>어린이집 실내공사</t>
    <phoneticPr fontId="4" type="noConversion"/>
  </si>
  <si>
    <t>전문</t>
    <phoneticPr fontId="4" type="noConversion"/>
  </si>
  <si>
    <t>인사근무과</t>
    <phoneticPr fontId="4" type="noConversion"/>
  </si>
  <si>
    <t>임창현</t>
    <phoneticPr fontId="4" type="noConversion"/>
  </si>
  <si>
    <t>031-788-1227</t>
    <phoneticPr fontId="4" type="noConversion"/>
  </si>
  <si>
    <t>모범부대원</t>
  </si>
  <si>
    <t>인사근무과</t>
  </si>
  <si>
    <t>김양식</t>
  </si>
  <si>
    <t>031-788-1221</t>
  </si>
  <si>
    <t>7100713130900121015</t>
    <phoneticPr fontId="4" type="noConversion"/>
  </si>
  <si>
    <t>00부대 복지회관 신축</t>
    <phoneticPr fontId="4" type="noConversion"/>
  </si>
  <si>
    <t>박민수</t>
    <phoneticPr fontId="4" type="noConversion"/>
  </si>
  <si>
    <t>(회계연도 개시전 계약체결)</t>
    <phoneticPr fontId="4" type="noConversion"/>
  </si>
  <si>
    <t>25002533303004000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</si>
</sst>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0.000_);[Red]\(0.000\)"/>
    <numFmt numFmtId="178" formatCode="#,##0.00_);[Red]\(#,##0.00\)"/>
    <numFmt numFmtId="179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11"/>
      <color indexed="8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sz val="10"/>
      <name val="돋움"/>
      <family val="3"/>
      <charset val="129"/>
    </font>
    <font>
      <sz val="10"/>
      <color rgb="FFFF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61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" fontId="3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/>
    <xf numFmtId="176" fontId="0" fillId="0" borderId="0" xfId="1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49" fontId="0" fillId="0" borderId="3" xfId="1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8" fontId="0" fillId="0" borderId="3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1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9" fontId="9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/>
    </xf>
    <xf numFmtId="41" fontId="0" fillId="0" borderId="3" xfId="1" applyFont="1" applyBorder="1" applyAlignment="1">
      <alignment horizontal="center" vertical="center"/>
    </xf>
    <xf numFmtId="0" fontId="0" fillId="0" borderId="4" xfId="0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176" fontId="0" fillId="0" borderId="3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3" xfId="1" applyNumberFormat="1" applyFont="1" applyBorder="1" applyAlignment="1">
      <alignment horizontal="center" vertical="center"/>
    </xf>
    <xf numFmtId="179" fontId="12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right" vertical="center"/>
    </xf>
    <xf numFmtId="178" fontId="0" fillId="0" borderId="3" xfId="1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 wrapText="1"/>
    </xf>
    <xf numFmtId="176" fontId="12" fillId="0" borderId="3" xfId="1" applyNumberFormat="1" applyFont="1" applyBorder="1" applyAlignment="1">
      <alignment horizontal="right" vertical="center"/>
    </xf>
    <xf numFmtId="179" fontId="12" fillId="0" borderId="6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10"/>
  <sheetViews>
    <sheetView zoomScaleNormal="100" workbookViewId="0">
      <selection activeCell="F28" sqref="F28"/>
    </sheetView>
  </sheetViews>
  <sheetFormatPr defaultRowHeight="13.5" x14ac:dyDescent="0.15"/>
  <cols>
    <col min="1" max="1" width="7.21875" customWidth="1"/>
    <col min="2" max="2" width="6.5546875" customWidth="1"/>
    <col min="4" max="4" width="13.44140625" customWidth="1"/>
    <col min="7" max="7" width="13" customWidth="1"/>
    <col min="8" max="8" width="13.77734375" customWidth="1"/>
    <col min="9" max="12" width="12.88671875" customWidth="1"/>
    <col min="13" max="13" width="24.21875" style="1" customWidth="1"/>
    <col min="16" max="16" width="14.5546875" customWidth="1"/>
  </cols>
  <sheetData>
    <row r="1" spans="1:18" ht="33.75" customHeight="1" x14ac:dyDescent="0.15">
      <c r="A1" s="25" t="s">
        <v>1</v>
      </c>
      <c r="B1" s="23" t="s">
        <v>2</v>
      </c>
      <c r="C1" s="23" t="s">
        <v>3</v>
      </c>
      <c r="D1" s="25" t="s">
        <v>4</v>
      </c>
      <c r="E1" s="25" t="s">
        <v>5</v>
      </c>
      <c r="F1" s="25" t="s">
        <v>6</v>
      </c>
      <c r="G1" s="23" t="s">
        <v>11</v>
      </c>
      <c r="H1" s="23" t="s">
        <v>12</v>
      </c>
      <c r="I1" s="23" t="s">
        <v>13</v>
      </c>
      <c r="J1" s="23" t="s">
        <v>14</v>
      </c>
      <c r="K1" s="23" t="s">
        <v>21</v>
      </c>
      <c r="L1" s="23" t="s">
        <v>22</v>
      </c>
      <c r="M1" s="24" t="s">
        <v>23</v>
      </c>
      <c r="N1" s="25" t="s">
        <v>7</v>
      </c>
      <c r="O1" s="25" t="s">
        <v>8</v>
      </c>
      <c r="P1" s="25" t="s">
        <v>9</v>
      </c>
      <c r="Q1" s="25" t="s">
        <v>10</v>
      </c>
      <c r="R1" s="25" t="s">
        <v>0</v>
      </c>
    </row>
    <row r="2" spans="1:18" ht="20.25" customHeight="1" x14ac:dyDescent="0.15">
      <c r="A2" s="18">
        <v>2015</v>
      </c>
      <c r="B2" s="18">
        <v>5</v>
      </c>
      <c r="C2" s="18" t="s">
        <v>15</v>
      </c>
      <c r="D2" s="18" t="s">
        <v>275</v>
      </c>
      <c r="E2" s="20" t="s">
        <v>18</v>
      </c>
      <c r="F2" s="18" t="s">
        <v>276</v>
      </c>
      <c r="G2" s="55">
        <v>326</v>
      </c>
      <c r="H2" s="55"/>
      <c r="I2" s="55"/>
      <c r="J2" s="55">
        <f>SUM(G2:I2)</f>
        <v>326</v>
      </c>
      <c r="K2" s="21"/>
      <c r="L2" s="21"/>
      <c r="M2" s="19" t="s">
        <v>277</v>
      </c>
      <c r="N2" s="18" t="s">
        <v>278</v>
      </c>
      <c r="O2" s="18" t="s">
        <v>279</v>
      </c>
      <c r="P2" s="18" t="s">
        <v>280</v>
      </c>
      <c r="Q2" s="18" t="s">
        <v>52</v>
      </c>
      <c r="R2" s="18"/>
    </row>
    <row r="3" spans="1:18" ht="20.25" customHeight="1" x14ac:dyDescent="0.15">
      <c r="A3" s="12">
        <v>2015</v>
      </c>
      <c r="B3" s="12">
        <v>5</v>
      </c>
      <c r="C3" s="12" t="s">
        <v>16</v>
      </c>
      <c r="D3" s="12" t="s">
        <v>281</v>
      </c>
      <c r="E3" s="12" t="s">
        <v>18</v>
      </c>
      <c r="F3" s="12" t="s">
        <v>59</v>
      </c>
      <c r="G3" s="50">
        <v>100</v>
      </c>
      <c r="H3" s="50"/>
      <c r="I3" s="50"/>
      <c r="J3" s="50">
        <f>SUM(G3:I3)</f>
        <v>100</v>
      </c>
      <c r="K3" s="16"/>
      <c r="L3" s="16"/>
      <c r="M3" s="13" t="s">
        <v>277</v>
      </c>
      <c r="N3" s="12" t="s">
        <v>278</v>
      </c>
      <c r="O3" s="12" t="s">
        <v>279</v>
      </c>
      <c r="P3" s="12" t="s">
        <v>280</v>
      </c>
      <c r="Q3" s="12" t="s">
        <v>52</v>
      </c>
      <c r="R3" s="12"/>
    </row>
    <row r="4" spans="1:18" ht="20.25" customHeight="1" x14ac:dyDescent="0.15">
      <c r="A4" s="12">
        <v>2015</v>
      </c>
      <c r="B4" s="12">
        <v>5</v>
      </c>
      <c r="C4" s="12" t="s">
        <v>16</v>
      </c>
      <c r="D4" s="12" t="s">
        <v>282</v>
      </c>
      <c r="E4" s="12" t="s">
        <v>18</v>
      </c>
      <c r="F4" s="12" t="s">
        <v>59</v>
      </c>
      <c r="G4" s="50">
        <v>290</v>
      </c>
      <c r="H4" s="50"/>
      <c r="I4" s="50"/>
      <c r="J4" s="50">
        <f t="shared" ref="J4:J7" si="0">SUM(G4:I4)</f>
        <v>290</v>
      </c>
      <c r="K4" s="16"/>
      <c r="L4" s="16"/>
      <c r="M4" s="13" t="s">
        <v>283</v>
      </c>
      <c r="N4" s="12" t="s">
        <v>278</v>
      </c>
      <c r="O4" s="12" t="s">
        <v>279</v>
      </c>
      <c r="P4" s="12" t="s">
        <v>280</v>
      </c>
      <c r="Q4" s="12" t="s">
        <v>52</v>
      </c>
      <c r="R4" s="12"/>
    </row>
    <row r="5" spans="1:18" ht="20.25" customHeight="1" x14ac:dyDescent="0.15">
      <c r="A5" s="12">
        <v>2015</v>
      </c>
      <c r="B5" s="12">
        <v>3</v>
      </c>
      <c r="C5" s="12" t="s">
        <v>15</v>
      </c>
      <c r="D5" s="12" t="s">
        <v>284</v>
      </c>
      <c r="E5" s="12" t="s">
        <v>19</v>
      </c>
      <c r="F5" s="12" t="s">
        <v>59</v>
      </c>
      <c r="G5" s="50">
        <v>786</v>
      </c>
      <c r="H5" s="50"/>
      <c r="I5" s="50"/>
      <c r="J5" s="50">
        <f t="shared" si="0"/>
        <v>786</v>
      </c>
      <c r="K5" s="16"/>
      <c r="L5" s="16"/>
      <c r="M5" s="13" t="s">
        <v>285</v>
      </c>
      <c r="N5" s="12" t="s">
        <v>278</v>
      </c>
      <c r="O5" s="12" t="s">
        <v>279</v>
      </c>
      <c r="P5" s="12" t="s">
        <v>280</v>
      </c>
      <c r="Q5" s="12" t="s">
        <v>52</v>
      </c>
      <c r="R5" s="12"/>
    </row>
    <row r="6" spans="1:18" ht="20.25" customHeight="1" x14ac:dyDescent="0.15">
      <c r="A6" s="12">
        <v>2015</v>
      </c>
      <c r="B6" s="12">
        <v>3</v>
      </c>
      <c r="C6" s="12" t="s">
        <v>286</v>
      </c>
      <c r="D6" s="12" t="s">
        <v>287</v>
      </c>
      <c r="E6" s="12" t="s">
        <v>19</v>
      </c>
      <c r="F6" s="12" t="s">
        <v>59</v>
      </c>
      <c r="G6" s="50">
        <v>80</v>
      </c>
      <c r="H6" s="50"/>
      <c r="I6" s="50"/>
      <c r="J6" s="50">
        <f t="shared" si="0"/>
        <v>80</v>
      </c>
      <c r="K6" s="16"/>
      <c r="L6" s="16"/>
      <c r="M6" s="13" t="s">
        <v>285</v>
      </c>
      <c r="N6" s="12" t="s">
        <v>278</v>
      </c>
      <c r="O6" s="12" t="s">
        <v>279</v>
      </c>
      <c r="P6" s="12" t="s">
        <v>280</v>
      </c>
      <c r="Q6" s="12" t="s">
        <v>52</v>
      </c>
      <c r="R6" s="12"/>
    </row>
    <row r="7" spans="1:18" ht="20.25" customHeight="1" x14ac:dyDescent="0.15">
      <c r="A7" s="12">
        <v>2015</v>
      </c>
      <c r="B7" s="12">
        <v>4</v>
      </c>
      <c r="C7" s="12" t="s">
        <v>286</v>
      </c>
      <c r="D7" s="12" t="s">
        <v>288</v>
      </c>
      <c r="E7" s="12" t="s">
        <v>18</v>
      </c>
      <c r="F7" s="12" t="s">
        <v>59</v>
      </c>
      <c r="G7" s="50">
        <v>118</v>
      </c>
      <c r="H7" s="50"/>
      <c r="I7" s="50"/>
      <c r="J7" s="50">
        <f t="shared" si="0"/>
        <v>118</v>
      </c>
      <c r="K7" s="16"/>
      <c r="L7" s="16"/>
      <c r="M7" s="13" t="s">
        <v>285</v>
      </c>
      <c r="N7" s="12" t="s">
        <v>278</v>
      </c>
      <c r="O7" s="12" t="s">
        <v>279</v>
      </c>
      <c r="P7" s="12" t="s">
        <v>280</v>
      </c>
      <c r="Q7" s="12" t="s">
        <v>52</v>
      </c>
      <c r="R7" s="12"/>
    </row>
    <row r="8" spans="1:18" ht="20.25" customHeight="1" x14ac:dyDescent="0.15">
      <c r="A8" s="12">
        <v>2015</v>
      </c>
      <c r="B8" s="12">
        <v>4</v>
      </c>
      <c r="C8" s="12" t="s">
        <v>286</v>
      </c>
      <c r="D8" s="12" t="s">
        <v>289</v>
      </c>
      <c r="E8" s="12" t="s">
        <v>18</v>
      </c>
      <c r="F8" s="12" t="s">
        <v>59</v>
      </c>
      <c r="G8" s="50">
        <v>24</v>
      </c>
      <c r="H8" s="50"/>
      <c r="I8" s="50"/>
      <c r="J8" s="50">
        <f>SUM(G8:I8)</f>
        <v>24</v>
      </c>
      <c r="K8" s="16"/>
      <c r="L8" s="16"/>
      <c r="M8" s="13" t="s">
        <v>285</v>
      </c>
      <c r="N8" s="12" t="s">
        <v>278</v>
      </c>
      <c r="O8" s="12" t="s">
        <v>279</v>
      </c>
      <c r="P8" s="12" t="s">
        <v>280</v>
      </c>
      <c r="Q8" s="12" t="s">
        <v>52</v>
      </c>
      <c r="R8" s="12"/>
    </row>
    <row r="9" spans="1:18" ht="20.25" customHeight="1" x14ac:dyDescent="0.15">
      <c r="A9" s="12">
        <v>2015</v>
      </c>
      <c r="B9" s="12">
        <v>4</v>
      </c>
      <c r="C9" s="12" t="s">
        <v>286</v>
      </c>
      <c r="D9" s="12" t="s">
        <v>290</v>
      </c>
      <c r="E9" s="12" t="s">
        <v>18</v>
      </c>
      <c r="F9" s="12" t="s">
        <v>59</v>
      </c>
      <c r="G9" s="50">
        <v>83</v>
      </c>
      <c r="H9" s="50"/>
      <c r="I9" s="50"/>
      <c r="J9" s="50">
        <f>SUM(G9:I9)</f>
        <v>83</v>
      </c>
      <c r="K9" s="16"/>
      <c r="L9" s="16"/>
      <c r="M9" s="13" t="s">
        <v>285</v>
      </c>
      <c r="N9" s="12" t="s">
        <v>278</v>
      </c>
      <c r="O9" s="12" t="s">
        <v>279</v>
      </c>
      <c r="P9" s="12" t="s">
        <v>280</v>
      </c>
      <c r="Q9" s="12" t="s">
        <v>52</v>
      </c>
      <c r="R9" s="12"/>
    </row>
    <row r="10" spans="1:18" ht="20.25" customHeight="1" x14ac:dyDescent="0.15">
      <c r="A10" s="12">
        <v>2015</v>
      </c>
      <c r="B10" s="12">
        <v>2</v>
      </c>
      <c r="C10" s="12" t="s">
        <v>305</v>
      </c>
      <c r="D10" s="12" t="s">
        <v>306</v>
      </c>
      <c r="E10" s="14" t="s">
        <v>307</v>
      </c>
      <c r="F10" s="12" t="s">
        <v>59</v>
      </c>
      <c r="G10" s="56">
        <v>225.65</v>
      </c>
      <c r="H10" s="50"/>
      <c r="I10" s="50"/>
      <c r="J10" s="56">
        <f>SUM(G10:I10)</f>
        <v>225.65</v>
      </c>
      <c r="K10" s="15"/>
      <c r="L10" s="16"/>
      <c r="M10" s="13" t="s">
        <v>315</v>
      </c>
      <c r="N10" s="12" t="s">
        <v>308</v>
      </c>
      <c r="O10" s="12" t="s">
        <v>309</v>
      </c>
      <c r="P10" s="12" t="s">
        <v>310</v>
      </c>
      <c r="Q10" s="12" t="s">
        <v>226</v>
      </c>
      <c r="R10" s="12"/>
    </row>
  </sheetData>
  <phoneticPr fontId="4" type="noConversion"/>
  <dataValidations disablePrompts="1" count="5">
    <dataValidation type="list" allowBlank="1" showInputMessage="1" showErrorMessage="1" sqref="E2:E10">
      <formula1>"토건,토목,건축,전문,전기,통신,소방,기타"</formula1>
    </dataValidation>
    <dataValidation type="list" allowBlank="1" showInputMessage="1" showErrorMessage="1" sqref="C2:C10">
      <formula1>"자체조달,중앙조달"</formula1>
    </dataValidation>
    <dataValidation type="list" allowBlank="1" showInputMessage="1" showErrorMessage="1" sqref="F2:F10">
      <formula1>"대안,턴키,일반,PQ,수의,실적"</formula1>
    </dataValidation>
    <dataValidation type="textLength" operator="lessThanOrEqual" allowBlank="1" showInputMessage="1" showErrorMessage="1" sqref="N2 N10">
      <formula1>5</formula1>
    </dataValidation>
    <dataValidation type="list" allowBlank="1" showInputMessage="1" showErrorMessage="1" sqref="Q2:Q10">
      <formula1>"비협정,협정"</formula1>
    </dataValidation>
  </dataValidations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9"/>
  <sheetViews>
    <sheetView zoomScale="85" zoomScaleNormal="85" workbookViewId="0">
      <selection activeCell="D32" sqref="D32"/>
    </sheetView>
  </sheetViews>
  <sheetFormatPr defaultRowHeight="13.5" x14ac:dyDescent="0.2"/>
  <cols>
    <col min="3" max="3" width="9" customWidth="1"/>
    <col min="4" max="4" width="28.33203125" customWidth="1"/>
    <col min="6" max="6" width="22.109375" bestFit="1" customWidth="1"/>
    <col min="7" max="7" width="14.33203125" customWidth="1"/>
    <col min="8" max="8" width="10.77734375" customWidth="1"/>
    <col min="9" max="9" width="11.88671875" customWidth="1"/>
    <col min="10" max="10" width="12.88671875" style="4" customWidth="1"/>
    <col min="11" max="11" width="22.88671875" style="5" customWidth="1"/>
    <col min="12" max="12" width="13.77734375" customWidth="1"/>
    <col min="15" max="15" width="13.33203125" customWidth="1"/>
  </cols>
  <sheetData>
    <row r="1" spans="1:16" ht="30.75" customHeight="1" x14ac:dyDescent="0.15">
      <c r="A1" s="23" t="s">
        <v>24</v>
      </c>
      <c r="B1" s="23" t="s">
        <v>25</v>
      </c>
      <c r="C1" s="23" t="s">
        <v>26</v>
      </c>
      <c r="D1" s="23" t="s">
        <v>27</v>
      </c>
      <c r="E1" s="23" t="s">
        <v>28</v>
      </c>
      <c r="F1" s="23" t="s">
        <v>39</v>
      </c>
      <c r="G1" s="23" t="s">
        <v>29</v>
      </c>
      <c r="H1" s="23" t="s">
        <v>30</v>
      </c>
      <c r="I1" s="23" t="s">
        <v>31</v>
      </c>
      <c r="J1" s="23" t="s">
        <v>32</v>
      </c>
      <c r="K1" s="24" t="s">
        <v>33</v>
      </c>
      <c r="L1" s="23" t="s">
        <v>34</v>
      </c>
      <c r="M1" s="25" t="s">
        <v>35</v>
      </c>
      <c r="N1" s="25" t="s">
        <v>36</v>
      </c>
      <c r="O1" s="25" t="s">
        <v>37</v>
      </c>
      <c r="P1" s="25" t="s">
        <v>38</v>
      </c>
    </row>
    <row r="2" spans="1:16" ht="16.5" customHeight="1" x14ac:dyDescent="0.15">
      <c r="A2" s="26">
        <v>2015</v>
      </c>
      <c r="B2" s="26">
        <v>2</v>
      </c>
      <c r="C2" s="27" t="s">
        <v>16</v>
      </c>
      <c r="D2" s="26" t="s">
        <v>125</v>
      </c>
      <c r="E2" s="27" t="s">
        <v>19</v>
      </c>
      <c r="F2" s="26" t="s">
        <v>126</v>
      </c>
      <c r="G2" s="57">
        <v>107</v>
      </c>
      <c r="H2" s="57">
        <v>0</v>
      </c>
      <c r="I2" s="57">
        <v>107</v>
      </c>
      <c r="J2" s="57">
        <v>0</v>
      </c>
      <c r="K2" s="28">
        <v>3.1000300100121E+16</v>
      </c>
      <c r="L2" s="26" t="s">
        <v>127</v>
      </c>
      <c r="M2" s="26" t="s">
        <v>95</v>
      </c>
      <c r="N2" s="26" t="s">
        <v>317</v>
      </c>
      <c r="O2" s="26" t="s">
        <v>128</v>
      </c>
      <c r="P2" s="29"/>
    </row>
    <row r="3" spans="1:16" ht="16.5" customHeight="1" x14ac:dyDescent="0.15">
      <c r="A3" s="30">
        <v>2015</v>
      </c>
      <c r="B3" s="30">
        <v>5</v>
      </c>
      <c r="C3" s="31" t="s">
        <v>16</v>
      </c>
      <c r="D3" s="30" t="s">
        <v>129</v>
      </c>
      <c r="E3" s="31" t="s">
        <v>130</v>
      </c>
      <c r="F3" s="30" t="s">
        <v>131</v>
      </c>
      <c r="G3" s="36">
        <v>45</v>
      </c>
      <c r="H3" s="36">
        <v>0</v>
      </c>
      <c r="I3" s="36">
        <v>45</v>
      </c>
      <c r="J3" s="36">
        <v>0</v>
      </c>
      <c r="K3" s="32">
        <v>3.1300300100321E+16</v>
      </c>
      <c r="L3" s="30" t="s">
        <v>127</v>
      </c>
      <c r="M3" s="30" t="s">
        <v>95</v>
      </c>
      <c r="N3" s="26" t="s">
        <v>317</v>
      </c>
      <c r="O3" s="30" t="s">
        <v>128</v>
      </c>
      <c r="P3" s="33"/>
    </row>
    <row r="4" spans="1:16" ht="16.5" customHeight="1" x14ac:dyDescent="0.15">
      <c r="A4" s="30">
        <v>2015</v>
      </c>
      <c r="B4" s="30">
        <v>7</v>
      </c>
      <c r="C4" s="31" t="s">
        <v>16</v>
      </c>
      <c r="D4" s="30" t="s">
        <v>132</v>
      </c>
      <c r="E4" s="31" t="s">
        <v>130</v>
      </c>
      <c r="F4" s="30" t="s">
        <v>133</v>
      </c>
      <c r="G4" s="36">
        <v>59</v>
      </c>
      <c r="H4" s="36">
        <v>0</v>
      </c>
      <c r="I4" s="36">
        <v>59</v>
      </c>
      <c r="J4" s="36">
        <v>0</v>
      </c>
      <c r="K4" s="32">
        <v>3.0500100000042E+16</v>
      </c>
      <c r="L4" s="30" t="s">
        <v>127</v>
      </c>
      <c r="M4" s="30" t="s">
        <v>95</v>
      </c>
      <c r="N4" s="26" t="s">
        <v>317</v>
      </c>
      <c r="O4" s="30" t="s">
        <v>128</v>
      </c>
      <c r="P4" s="33"/>
    </row>
    <row r="5" spans="1:16" ht="16.5" customHeight="1" x14ac:dyDescent="0.2">
      <c r="A5" s="52">
        <v>2015</v>
      </c>
      <c r="B5" s="52">
        <v>10</v>
      </c>
      <c r="C5" s="34" t="s">
        <v>16</v>
      </c>
      <c r="D5" s="52" t="s">
        <v>316</v>
      </c>
      <c r="E5" s="34" t="s">
        <v>17</v>
      </c>
      <c r="F5" s="53" t="s">
        <v>291</v>
      </c>
      <c r="G5" s="58">
        <v>17</v>
      </c>
      <c r="H5" s="58">
        <v>0</v>
      </c>
      <c r="I5" s="58">
        <v>864</v>
      </c>
      <c r="J5" s="58">
        <v>0</v>
      </c>
      <c r="K5" s="54" t="s">
        <v>319</v>
      </c>
      <c r="L5" s="52" t="s">
        <v>292</v>
      </c>
      <c r="M5" s="52" t="s">
        <v>278</v>
      </c>
      <c r="N5" s="52" t="s">
        <v>293</v>
      </c>
      <c r="O5" s="52" t="s">
        <v>294</v>
      </c>
      <c r="P5" s="52" t="s">
        <v>295</v>
      </c>
    </row>
    <row r="7" spans="1:16" x14ac:dyDescent="0.2">
      <c r="A7" t="s">
        <v>40</v>
      </c>
    </row>
    <row r="8" spans="1:16" x14ac:dyDescent="0.2">
      <c r="A8" t="s">
        <v>41</v>
      </c>
    </row>
    <row r="9" spans="1:16" x14ac:dyDescent="0.2">
      <c r="A9" t="s">
        <v>42</v>
      </c>
    </row>
  </sheetData>
  <phoneticPr fontId="4" type="noConversion"/>
  <dataValidations count="3">
    <dataValidation type="list" allowBlank="1" showInputMessage="1" showErrorMessage="1" sqref="C5">
      <formula1>"자체조달,중앙조달"</formula1>
    </dataValidation>
    <dataValidation type="list" allowBlank="1" showInputMessage="1" showErrorMessage="1" sqref="E5">
      <formula1>"토건,토목,건축,전문,전기,통신,소방,기타"</formula1>
    </dataValidation>
    <dataValidation type="list" allowBlank="1" showInputMessage="1" showErrorMessage="1" sqref="L5">
      <formula1>"전환,미전환"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52"/>
  <sheetViews>
    <sheetView zoomScale="85" zoomScaleNormal="85" workbookViewId="0">
      <selection activeCell="I60" sqref="I60"/>
    </sheetView>
  </sheetViews>
  <sheetFormatPr defaultRowHeight="13.5" x14ac:dyDescent="0.15"/>
  <cols>
    <col min="3" max="3" width="9" customWidth="1"/>
    <col min="4" max="4" width="18.44140625" bestFit="1" customWidth="1"/>
    <col min="5" max="6" width="9" customWidth="1"/>
    <col min="7" max="7" width="28.33203125" customWidth="1"/>
    <col min="9" max="9" width="14.33203125" customWidth="1"/>
    <col min="10" max="11" width="10.77734375" customWidth="1"/>
    <col min="12" max="12" width="19.88671875" style="51" bestFit="1" customWidth="1"/>
    <col min="15" max="16" width="13.33203125" customWidth="1"/>
  </cols>
  <sheetData>
    <row r="1" spans="1:17" ht="30.75" customHeight="1" x14ac:dyDescent="0.15">
      <c r="A1" s="23" t="s">
        <v>1</v>
      </c>
      <c r="B1" s="23" t="s">
        <v>2</v>
      </c>
      <c r="C1" s="23" t="s">
        <v>3</v>
      </c>
      <c r="D1" s="23" t="s">
        <v>43</v>
      </c>
      <c r="E1" s="23" t="s">
        <v>6</v>
      </c>
      <c r="F1" s="23" t="s">
        <v>44</v>
      </c>
      <c r="G1" s="23" t="s">
        <v>45</v>
      </c>
      <c r="H1" s="23" t="s">
        <v>46</v>
      </c>
      <c r="I1" s="23" t="s">
        <v>47</v>
      </c>
      <c r="J1" s="23" t="s">
        <v>48</v>
      </c>
      <c r="K1" s="23" t="s">
        <v>49</v>
      </c>
      <c r="L1" s="23" t="s">
        <v>50</v>
      </c>
      <c r="M1" s="25" t="s">
        <v>7</v>
      </c>
      <c r="N1" s="25" t="s">
        <v>8</v>
      </c>
      <c r="O1" s="25" t="s">
        <v>37</v>
      </c>
      <c r="P1" s="25" t="s">
        <v>10</v>
      </c>
      <c r="Q1" s="25" t="s">
        <v>38</v>
      </c>
    </row>
    <row r="2" spans="1:17" ht="16.5" hidden="1" customHeight="1" x14ac:dyDescent="0.15">
      <c r="A2" s="26">
        <v>2015</v>
      </c>
      <c r="B2" s="26" t="s">
        <v>62</v>
      </c>
      <c r="C2" s="27" t="s">
        <v>16</v>
      </c>
      <c r="D2" s="26" t="s">
        <v>63</v>
      </c>
      <c r="E2" s="26" t="s">
        <v>51</v>
      </c>
      <c r="F2" s="40"/>
      <c r="G2" s="26" t="s">
        <v>64</v>
      </c>
      <c r="H2" s="40"/>
      <c r="I2" s="40"/>
      <c r="J2" s="40"/>
      <c r="K2" s="26" t="s">
        <v>65</v>
      </c>
      <c r="L2" s="47">
        <v>138</v>
      </c>
      <c r="M2" s="26" t="s">
        <v>66</v>
      </c>
      <c r="N2" s="26" t="s">
        <v>87</v>
      </c>
      <c r="O2" s="26" t="s">
        <v>88</v>
      </c>
      <c r="P2" s="26" t="s">
        <v>52</v>
      </c>
      <c r="Q2" s="40"/>
    </row>
    <row r="3" spans="1:17" ht="16.5" customHeight="1" x14ac:dyDescent="0.15">
      <c r="A3" s="30">
        <v>2015</v>
      </c>
      <c r="B3" s="30" t="s">
        <v>67</v>
      </c>
      <c r="C3" s="31" t="s">
        <v>15</v>
      </c>
      <c r="D3" s="30" t="s">
        <v>68</v>
      </c>
      <c r="E3" s="30" t="s">
        <v>51</v>
      </c>
      <c r="F3" s="22"/>
      <c r="G3" s="30" t="s">
        <v>69</v>
      </c>
      <c r="H3" s="22"/>
      <c r="I3" s="22"/>
      <c r="J3" s="22"/>
      <c r="K3" s="30" t="s">
        <v>65</v>
      </c>
      <c r="L3" s="48">
        <v>358</v>
      </c>
      <c r="M3" s="30" t="s">
        <v>66</v>
      </c>
      <c r="N3" s="30" t="s">
        <v>86</v>
      </c>
      <c r="O3" s="30" t="s">
        <v>89</v>
      </c>
      <c r="P3" s="30" t="s">
        <v>52</v>
      </c>
      <c r="Q3" s="22"/>
    </row>
    <row r="4" spans="1:17" ht="16.5" customHeight="1" x14ac:dyDescent="0.15">
      <c r="A4" s="30">
        <v>2015</v>
      </c>
      <c r="B4" s="30">
        <v>3</v>
      </c>
      <c r="C4" s="31" t="s">
        <v>15</v>
      </c>
      <c r="D4" s="30" t="s">
        <v>70</v>
      </c>
      <c r="E4" s="30" t="s">
        <v>51</v>
      </c>
      <c r="F4" s="22"/>
      <c r="G4" s="30" t="s">
        <v>71</v>
      </c>
      <c r="H4" s="22"/>
      <c r="I4" s="22"/>
      <c r="J4" s="30">
        <v>2</v>
      </c>
      <c r="K4" s="30" t="s">
        <v>65</v>
      </c>
      <c r="L4" s="48">
        <v>70</v>
      </c>
      <c r="M4" s="30" t="s">
        <v>66</v>
      </c>
      <c r="N4" s="30" t="s">
        <v>86</v>
      </c>
      <c r="O4" s="30" t="s">
        <v>89</v>
      </c>
      <c r="P4" s="30" t="s">
        <v>52</v>
      </c>
      <c r="Q4" s="22"/>
    </row>
    <row r="5" spans="1:17" ht="16.5" customHeight="1" x14ac:dyDescent="0.15">
      <c r="A5" s="30">
        <v>2015</v>
      </c>
      <c r="B5" s="30">
        <v>3</v>
      </c>
      <c r="C5" s="31" t="s">
        <v>15</v>
      </c>
      <c r="D5" s="30" t="s">
        <v>70</v>
      </c>
      <c r="E5" s="30" t="s">
        <v>51</v>
      </c>
      <c r="F5" s="22"/>
      <c r="G5" s="30" t="s">
        <v>72</v>
      </c>
      <c r="H5" s="22"/>
      <c r="I5" s="22"/>
      <c r="J5" s="30">
        <v>1</v>
      </c>
      <c r="K5" s="30" t="s">
        <v>65</v>
      </c>
      <c r="L5" s="48">
        <v>27</v>
      </c>
      <c r="M5" s="30" t="s">
        <v>66</v>
      </c>
      <c r="N5" s="30" t="s">
        <v>85</v>
      </c>
      <c r="O5" s="30" t="s">
        <v>90</v>
      </c>
      <c r="P5" s="30" t="s">
        <v>52</v>
      </c>
      <c r="Q5" s="22"/>
    </row>
    <row r="6" spans="1:17" ht="16.5" customHeight="1" x14ac:dyDescent="0.15">
      <c r="A6" s="30">
        <v>2015</v>
      </c>
      <c r="B6" s="30">
        <v>3</v>
      </c>
      <c r="C6" s="31" t="s">
        <v>15</v>
      </c>
      <c r="D6" s="30" t="s">
        <v>73</v>
      </c>
      <c r="E6" s="30" t="s">
        <v>51</v>
      </c>
      <c r="F6" s="22"/>
      <c r="G6" s="30" t="s">
        <v>74</v>
      </c>
      <c r="H6" s="22"/>
      <c r="I6" s="22"/>
      <c r="J6" s="22"/>
      <c r="K6" s="35"/>
      <c r="L6" s="48">
        <v>23</v>
      </c>
      <c r="M6" s="30" t="s">
        <v>66</v>
      </c>
      <c r="N6" s="30" t="s">
        <v>86</v>
      </c>
      <c r="O6" s="30" t="s">
        <v>91</v>
      </c>
      <c r="P6" s="30" t="s">
        <v>52</v>
      </c>
      <c r="Q6" s="22"/>
    </row>
    <row r="7" spans="1:17" ht="16.5" hidden="1" customHeight="1" x14ac:dyDescent="0.15">
      <c r="A7" s="30">
        <v>2015</v>
      </c>
      <c r="B7" s="30">
        <v>3</v>
      </c>
      <c r="C7" s="31" t="s">
        <v>16</v>
      </c>
      <c r="D7" s="30" t="s">
        <v>75</v>
      </c>
      <c r="E7" s="30" t="s">
        <v>51</v>
      </c>
      <c r="F7" s="22"/>
      <c r="G7" s="30" t="s">
        <v>76</v>
      </c>
      <c r="H7" s="22"/>
      <c r="I7" s="22"/>
      <c r="J7" s="22"/>
      <c r="K7" s="30" t="s">
        <v>65</v>
      </c>
      <c r="L7" s="48">
        <v>81</v>
      </c>
      <c r="M7" s="30" t="s">
        <v>66</v>
      </c>
      <c r="N7" s="30" t="s">
        <v>87</v>
      </c>
      <c r="O7" s="30" t="s">
        <v>88</v>
      </c>
      <c r="P7" s="30" t="s">
        <v>52</v>
      </c>
      <c r="Q7" s="22"/>
    </row>
    <row r="8" spans="1:17" ht="16.5" hidden="1" customHeight="1" x14ac:dyDescent="0.15">
      <c r="A8" s="30">
        <v>2015</v>
      </c>
      <c r="B8" s="30">
        <v>1</v>
      </c>
      <c r="C8" s="31" t="s">
        <v>16</v>
      </c>
      <c r="D8" s="30" t="s">
        <v>77</v>
      </c>
      <c r="E8" s="30" t="s">
        <v>51</v>
      </c>
      <c r="F8" s="22"/>
      <c r="G8" s="30" t="s">
        <v>78</v>
      </c>
      <c r="H8" s="22"/>
      <c r="I8" s="22"/>
      <c r="J8" s="22"/>
      <c r="K8" s="30" t="s">
        <v>65</v>
      </c>
      <c r="L8" s="48">
        <v>33</v>
      </c>
      <c r="M8" s="30" t="s">
        <v>66</v>
      </c>
      <c r="N8" s="30" t="s">
        <v>87</v>
      </c>
      <c r="O8" s="30" t="s">
        <v>88</v>
      </c>
      <c r="P8" s="30" t="s">
        <v>52</v>
      </c>
      <c r="Q8" s="22"/>
    </row>
    <row r="9" spans="1:17" ht="16.5" hidden="1" customHeight="1" x14ac:dyDescent="0.15">
      <c r="A9" s="30">
        <v>2015</v>
      </c>
      <c r="B9" s="30">
        <v>1</v>
      </c>
      <c r="C9" s="31" t="s">
        <v>16</v>
      </c>
      <c r="D9" s="30" t="s">
        <v>79</v>
      </c>
      <c r="E9" s="30" t="s">
        <v>51</v>
      </c>
      <c r="F9" s="22"/>
      <c r="G9" s="30" t="s">
        <v>80</v>
      </c>
      <c r="H9" s="22"/>
      <c r="I9" s="22"/>
      <c r="J9" s="35"/>
      <c r="K9" s="30" t="s">
        <v>65</v>
      </c>
      <c r="L9" s="48">
        <v>31</v>
      </c>
      <c r="M9" s="30" t="s">
        <v>66</v>
      </c>
      <c r="N9" s="30" t="s">
        <v>87</v>
      </c>
      <c r="O9" s="30" t="s">
        <v>88</v>
      </c>
      <c r="P9" s="30" t="s">
        <v>52</v>
      </c>
      <c r="Q9" s="22"/>
    </row>
    <row r="10" spans="1:17" ht="16.5" hidden="1" customHeight="1" x14ac:dyDescent="0.15">
      <c r="A10" s="30">
        <v>2015</v>
      </c>
      <c r="B10" s="30">
        <v>7</v>
      </c>
      <c r="C10" s="31" t="s">
        <v>16</v>
      </c>
      <c r="D10" s="30" t="s">
        <v>81</v>
      </c>
      <c r="E10" s="30" t="s">
        <v>51</v>
      </c>
      <c r="F10" s="22"/>
      <c r="G10" s="30" t="s">
        <v>82</v>
      </c>
      <c r="H10" s="22"/>
      <c r="I10" s="22"/>
      <c r="J10" s="35"/>
      <c r="K10" s="30" t="s">
        <v>65</v>
      </c>
      <c r="L10" s="48">
        <v>10</v>
      </c>
      <c r="M10" s="30" t="s">
        <v>66</v>
      </c>
      <c r="N10" s="30" t="s">
        <v>87</v>
      </c>
      <c r="O10" s="30" t="s">
        <v>88</v>
      </c>
      <c r="P10" s="30" t="s">
        <v>52</v>
      </c>
      <c r="Q10" s="22"/>
    </row>
    <row r="11" spans="1:17" ht="16.5" hidden="1" customHeight="1" x14ac:dyDescent="0.15">
      <c r="A11" s="30">
        <v>2015</v>
      </c>
      <c r="B11" s="30">
        <v>3</v>
      </c>
      <c r="C11" s="31" t="s">
        <v>16</v>
      </c>
      <c r="D11" s="30" t="s">
        <v>83</v>
      </c>
      <c r="E11" s="30" t="s">
        <v>51</v>
      </c>
      <c r="F11" s="35"/>
      <c r="G11" s="30" t="s">
        <v>84</v>
      </c>
      <c r="H11" s="35"/>
      <c r="I11" s="35"/>
      <c r="J11" s="35"/>
      <c r="K11" s="30" t="s">
        <v>65</v>
      </c>
      <c r="L11" s="48">
        <v>5</v>
      </c>
      <c r="M11" s="30" t="s">
        <v>66</v>
      </c>
      <c r="N11" s="30" t="s">
        <v>87</v>
      </c>
      <c r="O11" s="30" t="s">
        <v>88</v>
      </c>
      <c r="P11" s="30" t="s">
        <v>52</v>
      </c>
      <c r="Q11" s="35"/>
    </row>
    <row r="12" spans="1:17" ht="16.5" hidden="1" customHeight="1" x14ac:dyDescent="0.15">
      <c r="A12" s="30">
        <v>2015</v>
      </c>
      <c r="B12" s="30">
        <v>2</v>
      </c>
      <c r="C12" s="31" t="s">
        <v>16</v>
      </c>
      <c r="D12" s="30" t="s">
        <v>92</v>
      </c>
      <c r="E12" s="30" t="s">
        <v>51</v>
      </c>
      <c r="F12" s="33"/>
      <c r="G12" s="30" t="s">
        <v>93</v>
      </c>
      <c r="H12" s="33"/>
      <c r="I12" s="30" t="s">
        <v>94</v>
      </c>
      <c r="J12" s="33"/>
      <c r="K12" s="30" t="s">
        <v>65</v>
      </c>
      <c r="L12" s="36">
        <v>60</v>
      </c>
      <c r="M12" s="30" t="s">
        <v>95</v>
      </c>
      <c r="N12" s="30" t="s">
        <v>120</v>
      </c>
      <c r="O12" s="30" t="s">
        <v>96</v>
      </c>
      <c r="P12" s="30" t="s">
        <v>52</v>
      </c>
      <c r="Q12" s="35"/>
    </row>
    <row r="13" spans="1:17" ht="16.5" hidden="1" customHeight="1" x14ac:dyDescent="0.15">
      <c r="A13" s="30">
        <v>2015</v>
      </c>
      <c r="B13" s="30">
        <v>2</v>
      </c>
      <c r="C13" s="31" t="s">
        <v>16</v>
      </c>
      <c r="D13" s="30" t="s">
        <v>97</v>
      </c>
      <c r="E13" s="30" t="s">
        <v>51</v>
      </c>
      <c r="F13" s="37"/>
      <c r="G13" s="30" t="s">
        <v>98</v>
      </c>
      <c r="H13" s="37"/>
      <c r="I13" s="30" t="s">
        <v>99</v>
      </c>
      <c r="J13" s="30">
        <v>583</v>
      </c>
      <c r="K13" s="30" t="s">
        <v>65</v>
      </c>
      <c r="L13" s="36">
        <v>30</v>
      </c>
      <c r="M13" s="30" t="s">
        <v>95</v>
      </c>
      <c r="N13" s="30" t="s">
        <v>120</v>
      </c>
      <c r="O13" s="30" t="s">
        <v>96</v>
      </c>
      <c r="P13" s="30" t="s">
        <v>52</v>
      </c>
      <c r="Q13" s="35"/>
    </row>
    <row r="14" spans="1:17" ht="16.5" hidden="1" customHeight="1" x14ac:dyDescent="0.15">
      <c r="A14" s="30">
        <v>2015</v>
      </c>
      <c r="B14" s="30">
        <v>5</v>
      </c>
      <c r="C14" s="31" t="s">
        <v>16</v>
      </c>
      <c r="D14" s="30" t="s">
        <v>100</v>
      </c>
      <c r="E14" s="30" t="s">
        <v>51</v>
      </c>
      <c r="F14" s="37"/>
      <c r="G14" s="30" t="s">
        <v>93</v>
      </c>
      <c r="H14" s="37"/>
      <c r="I14" s="30" t="s">
        <v>94</v>
      </c>
      <c r="J14" s="37"/>
      <c r="K14" s="30" t="s">
        <v>65</v>
      </c>
      <c r="L14" s="36">
        <v>47</v>
      </c>
      <c r="M14" s="30" t="s">
        <v>95</v>
      </c>
      <c r="N14" s="30" t="s">
        <v>120</v>
      </c>
      <c r="O14" s="30" t="s">
        <v>96</v>
      </c>
      <c r="P14" s="30" t="s">
        <v>52</v>
      </c>
      <c r="Q14" s="35"/>
    </row>
    <row r="15" spans="1:17" ht="16.5" hidden="1" customHeight="1" x14ac:dyDescent="0.15">
      <c r="A15" s="30">
        <v>2015</v>
      </c>
      <c r="B15" s="30">
        <v>5</v>
      </c>
      <c r="C15" s="31" t="s">
        <v>16</v>
      </c>
      <c r="D15" s="30" t="s">
        <v>97</v>
      </c>
      <c r="E15" s="30" t="s">
        <v>51</v>
      </c>
      <c r="F15" s="37"/>
      <c r="G15" s="30" t="s">
        <v>98</v>
      </c>
      <c r="H15" s="37"/>
      <c r="I15" s="30" t="s">
        <v>99</v>
      </c>
      <c r="J15" s="30">
        <v>583</v>
      </c>
      <c r="K15" s="30" t="s">
        <v>65</v>
      </c>
      <c r="L15" s="36">
        <v>30</v>
      </c>
      <c r="M15" s="30" t="s">
        <v>95</v>
      </c>
      <c r="N15" s="30" t="s">
        <v>120</v>
      </c>
      <c r="O15" s="30" t="s">
        <v>96</v>
      </c>
      <c r="P15" s="30" t="s">
        <v>52</v>
      </c>
      <c r="Q15" s="35"/>
    </row>
    <row r="16" spans="1:17" ht="16.5" hidden="1" customHeight="1" x14ac:dyDescent="0.15">
      <c r="A16" s="30">
        <v>2015</v>
      </c>
      <c r="B16" s="30">
        <v>8</v>
      </c>
      <c r="C16" s="31" t="s">
        <v>16</v>
      </c>
      <c r="D16" s="30" t="s">
        <v>101</v>
      </c>
      <c r="E16" s="30" t="s">
        <v>51</v>
      </c>
      <c r="F16" s="37"/>
      <c r="G16" s="30" t="s">
        <v>93</v>
      </c>
      <c r="H16" s="37"/>
      <c r="I16" s="30" t="s">
        <v>94</v>
      </c>
      <c r="J16" s="37"/>
      <c r="K16" s="30" t="s">
        <v>65</v>
      </c>
      <c r="L16" s="36">
        <v>13</v>
      </c>
      <c r="M16" s="30" t="s">
        <v>95</v>
      </c>
      <c r="N16" s="30" t="s">
        <v>120</v>
      </c>
      <c r="O16" s="30" t="s">
        <v>96</v>
      </c>
      <c r="P16" s="30" t="s">
        <v>52</v>
      </c>
      <c r="Q16" s="35"/>
    </row>
    <row r="17" spans="1:17" ht="16.5" hidden="1" customHeight="1" x14ac:dyDescent="0.15">
      <c r="A17" s="30">
        <v>2015</v>
      </c>
      <c r="B17" s="30">
        <v>11</v>
      </c>
      <c r="C17" s="31" t="s">
        <v>16</v>
      </c>
      <c r="D17" s="30" t="s">
        <v>102</v>
      </c>
      <c r="E17" s="30" t="s">
        <v>51</v>
      </c>
      <c r="F17" s="37"/>
      <c r="G17" s="30" t="s">
        <v>93</v>
      </c>
      <c r="H17" s="37"/>
      <c r="I17" s="30" t="s">
        <v>94</v>
      </c>
      <c r="J17" s="37"/>
      <c r="K17" s="30" t="s">
        <v>65</v>
      </c>
      <c r="L17" s="36">
        <v>7</v>
      </c>
      <c r="M17" s="30" t="s">
        <v>95</v>
      </c>
      <c r="N17" s="30" t="s">
        <v>120</v>
      </c>
      <c r="O17" s="30" t="s">
        <v>96</v>
      </c>
      <c r="P17" s="30" t="s">
        <v>52</v>
      </c>
      <c r="Q17" s="22"/>
    </row>
    <row r="18" spans="1:17" ht="16.5" hidden="1" customHeight="1" x14ac:dyDescent="0.15">
      <c r="A18" s="30">
        <v>2015</v>
      </c>
      <c r="B18" s="30">
        <v>2</v>
      </c>
      <c r="C18" s="31" t="s">
        <v>16</v>
      </c>
      <c r="D18" s="30" t="s">
        <v>103</v>
      </c>
      <c r="E18" s="30" t="s">
        <v>51</v>
      </c>
      <c r="F18" s="37"/>
      <c r="G18" s="30" t="s">
        <v>104</v>
      </c>
      <c r="H18" s="37"/>
      <c r="I18" s="30" t="s">
        <v>105</v>
      </c>
      <c r="J18" s="30">
        <v>21</v>
      </c>
      <c r="K18" s="30" t="s">
        <v>65</v>
      </c>
      <c r="L18" s="36">
        <v>20</v>
      </c>
      <c r="M18" s="30" t="s">
        <v>95</v>
      </c>
      <c r="N18" s="30" t="s">
        <v>121</v>
      </c>
      <c r="O18" s="30" t="s">
        <v>106</v>
      </c>
      <c r="P18" s="30" t="s">
        <v>52</v>
      </c>
      <c r="Q18" s="22"/>
    </row>
    <row r="19" spans="1:17" ht="16.5" hidden="1" customHeight="1" x14ac:dyDescent="0.15">
      <c r="A19" s="30">
        <v>2015</v>
      </c>
      <c r="B19" s="30">
        <v>5</v>
      </c>
      <c r="C19" s="31" t="s">
        <v>16</v>
      </c>
      <c r="D19" s="30" t="s">
        <v>103</v>
      </c>
      <c r="E19" s="30" t="s">
        <v>51</v>
      </c>
      <c r="F19" s="37"/>
      <c r="G19" s="30" t="s">
        <v>107</v>
      </c>
      <c r="H19" s="37"/>
      <c r="I19" s="30" t="s">
        <v>105</v>
      </c>
      <c r="J19" s="30">
        <v>21</v>
      </c>
      <c r="K19" s="30" t="s">
        <v>65</v>
      </c>
      <c r="L19" s="36">
        <v>20</v>
      </c>
      <c r="M19" s="30" t="s">
        <v>95</v>
      </c>
      <c r="N19" s="30" t="s">
        <v>121</v>
      </c>
      <c r="O19" s="30" t="s">
        <v>106</v>
      </c>
      <c r="P19" s="30" t="s">
        <v>52</v>
      </c>
      <c r="Q19" s="22"/>
    </row>
    <row r="20" spans="1:17" ht="16.5" hidden="1" customHeight="1" x14ac:dyDescent="0.15">
      <c r="A20" s="30">
        <v>2015</v>
      </c>
      <c r="B20" s="30">
        <v>8</v>
      </c>
      <c r="C20" s="31" t="s">
        <v>16</v>
      </c>
      <c r="D20" s="30" t="s">
        <v>103</v>
      </c>
      <c r="E20" s="30" t="s">
        <v>51</v>
      </c>
      <c r="F20" s="37"/>
      <c r="G20" s="30" t="s">
        <v>108</v>
      </c>
      <c r="H20" s="37"/>
      <c r="I20" s="30" t="s">
        <v>105</v>
      </c>
      <c r="J20" s="30">
        <v>306</v>
      </c>
      <c r="K20" s="30" t="s">
        <v>65</v>
      </c>
      <c r="L20" s="36">
        <v>31</v>
      </c>
      <c r="M20" s="30" t="s">
        <v>95</v>
      </c>
      <c r="N20" s="30" t="s">
        <v>121</v>
      </c>
      <c r="O20" s="30" t="s">
        <v>106</v>
      </c>
      <c r="P20" s="30" t="s">
        <v>52</v>
      </c>
      <c r="Q20" s="22"/>
    </row>
    <row r="21" spans="1:17" ht="16.5" hidden="1" customHeight="1" x14ac:dyDescent="0.15">
      <c r="A21" s="30">
        <v>2015</v>
      </c>
      <c r="B21" s="30">
        <v>10</v>
      </c>
      <c r="C21" s="31" t="s">
        <v>16</v>
      </c>
      <c r="D21" s="30" t="s">
        <v>103</v>
      </c>
      <c r="E21" s="30" t="s">
        <v>51</v>
      </c>
      <c r="F21" s="37"/>
      <c r="G21" s="30" t="s">
        <v>109</v>
      </c>
      <c r="H21" s="37"/>
      <c r="I21" s="30" t="s">
        <v>105</v>
      </c>
      <c r="J21" s="30">
        <v>20</v>
      </c>
      <c r="K21" s="30" t="s">
        <v>65</v>
      </c>
      <c r="L21" s="36">
        <v>5</v>
      </c>
      <c r="M21" s="30" t="s">
        <v>95</v>
      </c>
      <c r="N21" s="30" t="s">
        <v>121</v>
      </c>
      <c r="O21" s="30" t="s">
        <v>106</v>
      </c>
      <c r="P21" s="30" t="s">
        <v>52</v>
      </c>
      <c r="Q21" s="22"/>
    </row>
    <row r="22" spans="1:17" ht="16.5" hidden="1" customHeight="1" x14ac:dyDescent="0.15">
      <c r="A22" s="30">
        <v>2015</v>
      </c>
      <c r="B22" s="30">
        <v>5</v>
      </c>
      <c r="C22" s="31" t="s">
        <v>16</v>
      </c>
      <c r="D22" s="30" t="s">
        <v>110</v>
      </c>
      <c r="E22" s="30" t="s">
        <v>51</v>
      </c>
      <c r="F22" s="33"/>
      <c r="G22" s="30" t="s">
        <v>111</v>
      </c>
      <c r="H22" s="33"/>
      <c r="I22" s="30" t="s">
        <v>105</v>
      </c>
      <c r="J22" s="30">
        <v>1</v>
      </c>
      <c r="K22" s="30" t="s">
        <v>65</v>
      </c>
      <c r="L22" s="36">
        <v>121</v>
      </c>
      <c r="M22" s="30" t="s">
        <v>95</v>
      </c>
      <c r="N22" s="30" t="s">
        <v>122</v>
      </c>
      <c r="O22" s="30" t="s">
        <v>112</v>
      </c>
      <c r="P22" s="30" t="s">
        <v>52</v>
      </c>
      <c r="Q22" s="22"/>
    </row>
    <row r="23" spans="1:17" ht="16.5" hidden="1" customHeight="1" x14ac:dyDescent="0.15">
      <c r="A23" s="30">
        <v>2015</v>
      </c>
      <c r="B23" s="30">
        <v>2</v>
      </c>
      <c r="C23" s="31" t="s">
        <v>16</v>
      </c>
      <c r="D23" s="30" t="s">
        <v>113</v>
      </c>
      <c r="E23" s="30" t="s">
        <v>51</v>
      </c>
      <c r="F23" s="33"/>
      <c r="G23" s="30" t="s">
        <v>114</v>
      </c>
      <c r="H23" s="33"/>
      <c r="I23" s="30" t="s">
        <v>115</v>
      </c>
      <c r="J23" s="30">
        <v>160</v>
      </c>
      <c r="K23" s="30" t="s">
        <v>65</v>
      </c>
      <c r="L23" s="36">
        <v>14</v>
      </c>
      <c r="M23" s="30" t="s">
        <v>95</v>
      </c>
      <c r="N23" s="30" t="s">
        <v>123</v>
      </c>
      <c r="O23" s="30" t="s">
        <v>117</v>
      </c>
      <c r="P23" s="30" t="s">
        <v>52</v>
      </c>
      <c r="Q23" s="22"/>
    </row>
    <row r="24" spans="1:17" ht="16.5" hidden="1" customHeight="1" x14ac:dyDescent="0.15">
      <c r="A24" s="30">
        <v>2015</v>
      </c>
      <c r="B24" s="30">
        <v>3</v>
      </c>
      <c r="C24" s="31" t="s">
        <v>16</v>
      </c>
      <c r="D24" s="30" t="s">
        <v>118</v>
      </c>
      <c r="E24" s="30" t="s">
        <v>51</v>
      </c>
      <c r="F24" s="33"/>
      <c r="G24" s="30" t="s">
        <v>119</v>
      </c>
      <c r="H24" s="33"/>
      <c r="I24" s="30" t="s">
        <v>115</v>
      </c>
      <c r="J24" s="30">
        <v>76</v>
      </c>
      <c r="K24" s="30" t="s">
        <v>65</v>
      </c>
      <c r="L24" s="36">
        <v>15</v>
      </c>
      <c r="M24" s="30" t="s">
        <v>95</v>
      </c>
      <c r="N24" s="30" t="s">
        <v>123</v>
      </c>
      <c r="O24" s="30" t="s">
        <v>117</v>
      </c>
      <c r="P24" s="30" t="s">
        <v>52</v>
      </c>
      <c r="Q24" s="22"/>
    </row>
    <row r="25" spans="1:17" ht="16.5" hidden="1" customHeight="1" x14ac:dyDescent="0.15">
      <c r="A25" s="17">
        <v>2015</v>
      </c>
      <c r="B25" s="17">
        <v>1</v>
      </c>
      <c r="C25" s="31" t="s">
        <v>16</v>
      </c>
      <c r="D25" s="17" t="s">
        <v>140</v>
      </c>
      <c r="E25" s="17" t="s">
        <v>51</v>
      </c>
      <c r="F25" s="17">
        <v>44103109</v>
      </c>
      <c r="G25" s="17" t="s">
        <v>141</v>
      </c>
      <c r="H25" s="17" t="s">
        <v>142</v>
      </c>
      <c r="I25" s="17" t="s">
        <v>143</v>
      </c>
      <c r="J25" s="17">
        <v>1</v>
      </c>
      <c r="K25" s="17" t="s">
        <v>144</v>
      </c>
      <c r="L25" s="49">
        <v>19</v>
      </c>
      <c r="M25" s="17" t="s">
        <v>145</v>
      </c>
      <c r="N25" s="17" t="s">
        <v>146</v>
      </c>
      <c r="O25" s="17" t="s">
        <v>147</v>
      </c>
      <c r="P25" s="17" t="s">
        <v>52</v>
      </c>
      <c r="Q25" s="22"/>
    </row>
    <row r="26" spans="1:17" ht="16.5" hidden="1" customHeight="1" x14ac:dyDescent="0.15">
      <c r="A26" s="17">
        <v>2015</v>
      </c>
      <c r="B26" s="17">
        <v>4</v>
      </c>
      <c r="C26" s="31" t="s">
        <v>16</v>
      </c>
      <c r="D26" s="17" t="s">
        <v>148</v>
      </c>
      <c r="E26" s="17" t="s">
        <v>51</v>
      </c>
      <c r="F26" s="17">
        <v>45101603</v>
      </c>
      <c r="G26" s="17" t="s">
        <v>149</v>
      </c>
      <c r="H26" s="17" t="s">
        <v>150</v>
      </c>
      <c r="I26" s="17" t="s">
        <v>143</v>
      </c>
      <c r="J26" s="17">
        <v>1</v>
      </c>
      <c r="K26" s="17" t="s">
        <v>144</v>
      </c>
      <c r="L26" s="49">
        <v>19</v>
      </c>
      <c r="M26" s="17" t="s">
        <v>145</v>
      </c>
      <c r="N26" s="17" t="s">
        <v>146</v>
      </c>
      <c r="O26" s="17" t="s">
        <v>147</v>
      </c>
      <c r="P26" s="17" t="s">
        <v>52</v>
      </c>
      <c r="Q26" s="22"/>
    </row>
    <row r="27" spans="1:17" ht="16.5" hidden="1" customHeight="1" x14ac:dyDescent="0.15">
      <c r="A27" s="17">
        <v>2015</v>
      </c>
      <c r="B27" s="17">
        <v>7</v>
      </c>
      <c r="C27" s="31" t="s">
        <v>16</v>
      </c>
      <c r="D27" s="17" t="s">
        <v>151</v>
      </c>
      <c r="E27" s="17" t="s">
        <v>51</v>
      </c>
      <c r="F27" s="17">
        <v>14111510</v>
      </c>
      <c r="G27" s="17" t="s">
        <v>152</v>
      </c>
      <c r="H27" s="17" t="s">
        <v>153</v>
      </c>
      <c r="I27" s="17" t="s">
        <v>143</v>
      </c>
      <c r="J27" s="17">
        <v>1</v>
      </c>
      <c r="K27" s="17" t="s">
        <v>144</v>
      </c>
      <c r="L27" s="49">
        <v>22</v>
      </c>
      <c r="M27" s="17" t="s">
        <v>145</v>
      </c>
      <c r="N27" s="17" t="s">
        <v>146</v>
      </c>
      <c r="O27" s="17" t="s">
        <v>147</v>
      </c>
      <c r="P27" s="17" t="s">
        <v>52</v>
      </c>
      <c r="Q27" s="22"/>
    </row>
    <row r="28" spans="1:17" ht="16.5" hidden="1" customHeight="1" x14ac:dyDescent="0.15">
      <c r="A28" s="17">
        <v>2015</v>
      </c>
      <c r="B28" s="17">
        <v>10</v>
      </c>
      <c r="C28" s="31" t="s">
        <v>16</v>
      </c>
      <c r="D28" s="17" t="s">
        <v>154</v>
      </c>
      <c r="E28" s="17" t="s">
        <v>51</v>
      </c>
      <c r="F28" s="17">
        <v>4413108</v>
      </c>
      <c r="G28" s="17" t="s">
        <v>155</v>
      </c>
      <c r="H28" s="17" t="s">
        <v>156</v>
      </c>
      <c r="I28" s="17" t="s">
        <v>143</v>
      </c>
      <c r="J28" s="17">
        <v>1</v>
      </c>
      <c r="K28" s="17" t="s">
        <v>144</v>
      </c>
      <c r="L28" s="49">
        <v>19</v>
      </c>
      <c r="M28" s="17" t="s">
        <v>145</v>
      </c>
      <c r="N28" s="17" t="s">
        <v>146</v>
      </c>
      <c r="O28" s="17" t="s">
        <v>147</v>
      </c>
      <c r="P28" s="17" t="s">
        <v>52</v>
      </c>
      <c r="Q28" s="22"/>
    </row>
    <row r="29" spans="1:17" ht="16.5" hidden="1" customHeight="1" x14ac:dyDescent="0.15">
      <c r="A29" s="17">
        <v>2015</v>
      </c>
      <c r="B29" s="17">
        <v>5</v>
      </c>
      <c r="C29" s="31" t="s">
        <v>16</v>
      </c>
      <c r="D29" s="17" t="s">
        <v>157</v>
      </c>
      <c r="E29" s="17" t="s">
        <v>51</v>
      </c>
      <c r="F29" s="22"/>
      <c r="G29" s="17" t="s">
        <v>158</v>
      </c>
      <c r="H29" s="17" t="s">
        <v>159</v>
      </c>
      <c r="I29" s="17" t="s">
        <v>160</v>
      </c>
      <c r="J29" s="17">
        <v>1</v>
      </c>
      <c r="K29" s="17" t="s">
        <v>161</v>
      </c>
      <c r="L29" s="49">
        <v>176</v>
      </c>
      <c r="M29" s="17" t="s">
        <v>145</v>
      </c>
      <c r="N29" s="17" t="s">
        <v>146</v>
      </c>
      <c r="O29" s="17" t="s">
        <v>147</v>
      </c>
      <c r="P29" s="17" t="s">
        <v>52</v>
      </c>
      <c r="Q29" s="35"/>
    </row>
    <row r="30" spans="1:17" ht="16.5" hidden="1" customHeight="1" x14ac:dyDescent="0.15">
      <c r="A30" s="17">
        <v>2015</v>
      </c>
      <c r="B30" s="17">
        <v>3</v>
      </c>
      <c r="C30" s="31" t="s">
        <v>16</v>
      </c>
      <c r="D30" s="17" t="s">
        <v>164</v>
      </c>
      <c r="E30" s="17" t="s">
        <v>51</v>
      </c>
      <c r="F30" s="22"/>
      <c r="G30" s="17" t="s">
        <v>165</v>
      </c>
      <c r="H30" s="17" t="s">
        <v>166</v>
      </c>
      <c r="I30" s="17" t="s">
        <v>167</v>
      </c>
      <c r="J30" s="17">
        <v>1</v>
      </c>
      <c r="K30" s="17" t="s">
        <v>168</v>
      </c>
      <c r="L30" s="49">
        <v>23</v>
      </c>
      <c r="M30" s="17" t="s">
        <v>169</v>
      </c>
      <c r="N30" s="17" t="s">
        <v>170</v>
      </c>
      <c r="O30" s="17" t="s">
        <v>171</v>
      </c>
      <c r="P30" s="17" t="s">
        <v>52</v>
      </c>
      <c r="Q30" s="22"/>
    </row>
    <row r="31" spans="1:17" ht="16.5" customHeight="1" x14ac:dyDescent="0.15">
      <c r="A31" s="12">
        <v>2015</v>
      </c>
      <c r="B31" s="12">
        <v>2</v>
      </c>
      <c r="C31" s="38" t="s">
        <v>172</v>
      </c>
      <c r="D31" s="12" t="s">
        <v>173</v>
      </c>
      <c r="E31" s="12" t="s">
        <v>51</v>
      </c>
      <c r="F31" s="12" t="s">
        <v>174</v>
      </c>
      <c r="G31" s="12" t="s">
        <v>175</v>
      </c>
      <c r="H31" s="12" t="s">
        <v>176</v>
      </c>
      <c r="I31" s="39" t="s">
        <v>177</v>
      </c>
      <c r="J31" s="39">
        <v>94</v>
      </c>
      <c r="K31" s="39" t="s">
        <v>178</v>
      </c>
      <c r="L31" s="50">
        <v>89</v>
      </c>
      <c r="M31" s="12" t="s">
        <v>179</v>
      </c>
      <c r="N31" s="12" t="s">
        <v>180</v>
      </c>
      <c r="O31" s="12" t="s">
        <v>181</v>
      </c>
      <c r="P31" s="12" t="s">
        <v>182</v>
      </c>
      <c r="Q31" s="12"/>
    </row>
    <row r="32" spans="1:17" ht="16.5" customHeight="1" x14ac:dyDescent="0.2">
      <c r="A32" s="12">
        <v>2015</v>
      </c>
      <c r="B32" s="12">
        <v>2</v>
      </c>
      <c r="C32" s="34" t="s">
        <v>15</v>
      </c>
      <c r="D32" s="12" t="s">
        <v>183</v>
      </c>
      <c r="E32" s="12" t="s">
        <v>51</v>
      </c>
      <c r="F32" s="12" t="s">
        <v>184</v>
      </c>
      <c r="G32" s="12" t="s">
        <v>185</v>
      </c>
      <c r="H32" s="12"/>
      <c r="I32" s="39" t="s">
        <v>186</v>
      </c>
      <c r="J32" s="39">
        <v>1500</v>
      </c>
      <c r="K32" s="39" t="s">
        <v>187</v>
      </c>
      <c r="L32" s="50">
        <v>103</v>
      </c>
      <c r="M32" s="12" t="s">
        <v>179</v>
      </c>
      <c r="N32" s="12" t="s">
        <v>188</v>
      </c>
      <c r="O32" s="12" t="s">
        <v>189</v>
      </c>
      <c r="P32" s="12" t="s">
        <v>182</v>
      </c>
      <c r="Q32" s="12"/>
    </row>
    <row r="33" spans="1:17" ht="16.5" customHeight="1" x14ac:dyDescent="0.2">
      <c r="A33" s="12">
        <v>2015</v>
      </c>
      <c r="B33" s="12">
        <v>2</v>
      </c>
      <c r="C33" s="34" t="s">
        <v>15</v>
      </c>
      <c r="D33" s="12" t="s">
        <v>183</v>
      </c>
      <c r="E33" s="12" t="s">
        <v>51</v>
      </c>
      <c r="F33" s="12" t="s">
        <v>184</v>
      </c>
      <c r="G33" s="12" t="s">
        <v>190</v>
      </c>
      <c r="H33" s="12" t="s">
        <v>191</v>
      </c>
      <c r="I33" s="39" t="s">
        <v>186</v>
      </c>
      <c r="J33" s="39">
        <v>900</v>
      </c>
      <c r="K33" s="39" t="s">
        <v>192</v>
      </c>
      <c r="L33" s="50">
        <v>18</v>
      </c>
      <c r="M33" s="12" t="s">
        <v>179</v>
      </c>
      <c r="N33" s="12" t="s">
        <v>188</v>
      </c>
      <c r="O33" s="12" t="s">
        <v>189</v>
      </c>
      <c r="P33" s="12" t="s">
        <v>52</v>
      </c>
      <c r="Q33" s="12"/>
    </row>
    <row r="34" spans="1:17" ht="16.5" hidden="1" customHeight="1" x14ac:dyDescent="0.2">
      <c r="A34" s="12">
        <v>2015</v>
      </c>
      <c r="B34" s="12">
        <v>2</v>
      </c>
      <c r="C34" s="34" t="s">
        <v>16</v>
      </c>
      <c r="D34" s="12" t="s">
        <v>193</v>
      </c>
      <c r="E34" s="12" t="s">
        <v>51</v>
      </c>
      <c r="F34" s="12"/>
      <c r="G34" s="12" t="s">
        <v>193</v>
      </c>
      <c r="H34" s="12" t="s">
        <v>194</v>
      </c>
      <c r="I34" s="39" t="s">
        <v>195</v>
      </c>
      <c r="J34" s="39">
        <v>1</v>
      </c>
      <c r="K34" s="39" t="s">
        <v>178</v>
      </c>
      <c r="L34" s="50">
        <v>5.3</v>
      </c>
      <c r="M34" s="12" t="s">
        <v>196</v>
      </c>
      <c r="N34" s="12" t="s">
        <v>197</v>
      </c>
      <c r="O34" s="12" t="s">
        <v>198</v>
      </c>
      <c r="P34" s="12" t="s">
        <v>52</v>
      </c>
      <c r="Q34" s="12"/>
    </row>
    <row r="35" spans="1:17" ht="16.5" customHeight="1" x14ac:dyDescent="0.15">
      <c r="A35" s="12">
        <v>2015</v>
      </c>
      <c r="B35" s="12">
        <v>3</v>
      </c>
      <c r="C35" s="38" t="s">
        <v>172</v>
      </c>
      <c r="D35" s="12" t="s">
        <v>199</v>
      </c>
      <c r="E35" s="12" t="s">
        <v>200</v>
      </c>
      <c r="F35" s="12" t="s">
        <v>201</v>
      </c>
      <c r="G35" s="12" t="s">
        <v>202</v>
      </c>
      <c r="H35" s="12"/>
      <c r="I35" s="39" t="s">
        <v>203</v>
      </c>
      <c r="J35" s="39">
        <v>1</v>
      </c>
      <c r="K35" s="39" t="s">
        <v>204</v>
      </c>
      <c r="L35" s="50">
        <v>512</v>
      </c>
      <c r="M35" s="12" t="s">
        <v>179</v>
      </c>
      <c r="N35" s="12" t="s">
        <v>180</v>
      </c>
      <c r="O35" s="12" t="s">
        <v>181</v>
      </c>
      <c r="P35" s="12" t="s">
        <v>182</v>
      </c>
      <c r="Q35" s="12"/>
    </row>
    <row r="36" spans="1:17" ht="16.5" customHeight="1" x14ac:dyDescent="0.15">
      <c r="A36" s="12">
        <v>2015</v>
      </c>
      <c r="B36" s="12">
        <v>3</v>
      </c>
      <c r="C36" s="38" t="s">
        <v>172</v>
      </c>
      <c r="D36" s="12" t="s">
        <v>205</v>
      </c>
      <c r="E36" s="12" t="s">
        <v>200</v>
      </c>
      <c r="F36" s="12" t="s">
        <v>201</v>
      </c>
      <c r="G36" s="12" t="s">
        <v>206</v>
      </c>
      <c r="H36" s="12"/>
      <c r="I36" s="39" t="s">
        <v>203</v>
      </c>
      <c r="J36" s="39">
        <v>1</v>
      </c>
      <c r="K36" s="39" t="s">
        <v>204</v>
      </c>
      <c r="L36" s="50">
        <v>281</v>
      </c>
      <c r="M36" s="12" t="s">
        <v>179</v>
      </c>
      <c r="N36" s="12" t="s">
        <v>180</v>
      </c>
      <c r="O36" s="12" t="s">
        <v>181</v>
      </c>
      <c r="P36" s="12" t="s">
        <v>182</v>
      </c>
      <c r="Q36" s="12"/>
    </row>
    <row r="37" spans="1:17" ht="16.5" hidden="1" customHeight="1" x14ac:dyDescent="0.2">
      <c r="A37" s="12">
        <v>2015</v>
      </c>
      <c r="B37" s="12">
        <v>4</v>
      </c>
      <c r="C37" s="34" t="s">
        <v>16</v>
      </c>
      <c r="D37" s="12" t="s">
        <v>207</v>
      </c>
      <c r="E37" s="12" t="s">
        <v>51</v>
      </c>
      <c r="F37" s="12" t="s">
        <v>208</v>
      </c>
      <c r="G37" s="12" t="s">
        <v>209</v>
      </c>
      <c r="H37" s="12" t="s">
        <v>194</v>
      </c>
      <c r="I37" s="39" t="s">
        <v>210</v>
      </c>
      <c r="J37" s="39">
        <v>20</v>
      </c>
      <c r="K37" s="39" t="s">
        <v>178</v>
      </c>
      <c r="L37" s="50">
        <v>7</v>
      </c>
      <c r="M37" s="12" t="s">
        <v>196</v>
      </c>
      <c r="N37" s="12" t="s">
        <v>211</v>
      </c>
      <c r="O37" s="12" t="s">
        <v>212</v>
      </c>
      <c r="P37" s="12" t="s">
        <v>52</v>
      </c>
      <c r="Q37" s="12"/>
    </row>
    <row r="38" spans="1:17" ht="16.5" hidden="1" customHeight="1" x14ac:dyDescent="0.2">
      <c r="A38" s="12">
        <v>2015</v>
      </c>
      <c r="B38" s="12">
        <v>4</v>
      </c>
      <c r="C38" s="34" t="s">
        <v>16</v>
      </c>
      <c r="D38" s="12" t="s">
        <v>213</v>
      </c>
      <c r="E38" s="12" t="s">
        <v>51</v>
      </c>
      <c r="F38" s="12" t="s">
        <v>201</v>
      </c>
      <c r="G38" s="12" t="s">
        <v>214</v>
      </c>
      <c r="H38" s="12" t="s">
        <v>194</v>
      </c>
      <c r="I38" s="39" t="s">
        <v>215</v>
      </c>
      <c r="J38" s="39">
        <v>39</v>
      </c>
      <c r="K38" s="39" t="s">
        <v>178</v>
      </c>
      <c r="L38" s="50">
        <v>40.04</v>
      </c>
      <c r="M38" s="12" t="s">
        <v>196</v>
      </c>
      <c r="N38" s="12" t="s">
        <v>216</v>
      </c>
      <c r="O38" s="12" t="s">
        <v>217</v>
      </c>
      <c r="P38" s="12" t="s">
        <v>52</v>
      </c>
      <c r="Q38" s="12"/>
    </row>
    <row r="39" spans="1:17" ht="16.5" hidden="1" customHeight="1" x14ac:dyDescent="0.2">
      <c r="A39" s="12">
        <v>2015</v>
      </c>
      <c r="B39" s="12">
        <v>4</v>
      </c>
      <c r="C39" s="34" t="s">
        <v>16</v>
      </c>
      <c r="D39" s="12" t="s">
        <v>218</v>
      </c>
      <c r="E39" s="12" t="s">
        <v>51</v>
      </c>
      <c r="F39" s="12"/>
      <c r="G39" s="12" t="s">
        <v>219</v>
      </c>
      <c r="H39" s="12" t="s">
        <v>220</v>
      </c>
      <c r="I39" s="39" t="s">
        <v>221</v>
      </c>
      <c r="J39" s="39">
        <v>1</v>
      </c>
      <c r="K39" s="39" t="s">
        <v>222</v>
      </c>
      <c r="L39" s="50">
        <v>9</v>
      </c>
      <c r="M39" s="12" t="s">
        <v>223</v>
      </c>
      <c r="N39" s="12" t="s">
        <v>224</v>
      </c>
      <c r="O39" s="12" t="s">
        <v>225</v>
      </c>
      <c r="P39" s="12" t="s">
        <v>226</v>
      </c>
      <c r="Q39" s="12"/>
    </row>
    <row r="40" spans="1:17" ht="16.5" customHeight="1" x14ac:dyDescent="0.15">
      <c r="A40" s="12">
        <v>2015</v>
      </c>
      <c r="B40" s="12">
        <v>5</v>
      </c>
      <c r="C40" s="38" t="s">
        <v>227</v>
      </c>
      <c r="D40" s="12" t="s">
        <v>228</v>
      </c>
      <c r="E40" s="12" t="s">
        <v>229</v>
      </c>
      <c r="F40" s="12" t="s">
        <v>230</v>
      </c>
      <c r="G40" s="12" t="s">
        <v>231</v>
      </c>
      <c r="H40" s="12"/>
      <c r="I40" s="39" t="s">
        <v>232</v>
      </c>
      <c r="J40" s="39">
        <v>1</v>
      </c>
      <c r="K40" s="39" t="s">
        <v>233</v>
      </c>
      <c r="L40" s="50">
        <v>353</v>
      </c>
      <c r="M40" s="12" t="s">
        <v>234</v>
      </c>
      <c r="N40" s="12" t="s">
        <v>235</v>
      </c>
      <c r="O40" s="12" t="s">
        <v>236</v>
      </c>
      <c r="P40" s="12" t="s">
        <v>226</v>
      </c>
      <c r="Q40" s="12"/>
    </row>
    <row r="41" spans="1:17" ht="16.5" customHeight="1" x14ac:dyDescent="0.15">
      <c r="A41" s="12">
        <v>2015</v>
      </c>
      <c r="B41" s="12">
        <v>5</v>
      </c>
      <c r="C41" s="38" t="s">
        <v>227</v>
      </c>
      <c r="D41" s="12" t="s">
        <v>237</v>
      </c>
      <c r="E41" s="12" t="s">
        <v>229</v>
      </c>
      <c r="F41" s="12" t="s">
        <v>230</v>
      </c>
      <c r="G41" s="12" t="s">
        <v>238</v>
      </c>
      <c r="H41" s="12"/>
      <c r="I41" s="39" t="s">
        <v>232</v>
      </c>
      <c r="J41" s="39">
        <v>1</v>
      </c>
      <c r="K41" s="39" t="s">
        <v>233</v>
      </c>
      <c r="L41" s="50">
        <v>142</v>
      </c>
      <c r="M41" s="12" t="s">
        <v>234</v>
      </c>
      <c r="N41" s="12" t="s">
        <v>235</v>
      </c>
      <c r="O41" s="12" t="s">
        <v>239</v>
      </c>
      <c r="P41" s="12" t="s">
        <v>226</v>
      </c>
      <c r="Q41" s="12"/>
    </row>
    <row r="42" spans="1:17" ht="16.5" hidden="1" customHeight="1" x14ac:dyDescent="0.2">
      <c r="A42" s="12">
        <v>2015</v>
      </c>
      <c r="B42" s="12">
        <v>5</v>
      </c>
      <c r="C42" s="34" t="s">
        <v>16</v>
      </c>
      <c r="D42" s="12" t="s">
        <v>240</v>
      </c>
      <c r="E42" s="12" t="s">
        <v>51</v>
      </c>
      <c r="F42" s="12"/>
      <c r="G42" s="12" t="s">
        <v>240</v>
      </c>
      <c r="H42" s="12" t="s">
        <v>241</v>
      </c>
      <c r="I42" s="39" t="s">
        <v>242</v>
      </c>
      <c r="J42" s="39">
        <v>1</v>
      </c>
      <c r="K42" s="39" t="s">
        <v>243</v>
      </c>
      <c r="L42" s="50">
        <v>10.9</v>
      </c>
      <c r="M42" s="12" t="s">
        <v>223</v>
      </c>
      <c r="N42" s="12" t="s">
        <v>244</v>
      </c>
      <c r="O42" s="12" t="s">
        <v>245</v>
      </c>
      <c r="P42" s="12" t="s">
        <v>52</v>
      </c>
      <c r="Q42" s="12"/>
    </row>
    <row r="43" spans="1:17" ht="16.5" customHeight="1" x14ac:dyDescent="0.2">
      <c r="A43" s="12">
        <v>2015</v>
      </c>
      <c r="B43" s="12">
        <v>5</v>
      </c>
      <c r="C43" s="34" t="s">
        <v>15</v>
      </c>
      <c r="D43" s="12" t="s">
        <v>246</v>
      </c>
      <c r="E43" s="12" t="s">
        <v>51</v>
      </c>
      <c r="F43" s="12" t="s">
        <v>247</v>
      </c>
      <c r="G43" s="12" t="s">
        <v>248</v>
      </c>
      <c r="H43" s="12"/>
      <c r="I43" s="39" t="s">
        <v>249</v>
      </c>
      <c r="J43" s="39">
        <v>700</v>
      </c>
      <c r="K43" s="39" t="s">
        <v>250</v>
      </c>
      <c r="L43" s="50">
        <v>62</v>
      </c>
      <c r="M43" s="12" t="s">
        <v>234</v>
      </c>
      <c r="N43" s="12" t="s">
        <v>251</v>
      </c>
      <c r="O43" s="12" t="s">
        <v>236</v>
      </c>
      <c r="P43" s="12" t="s">
        <v>52</v>
      </c>
      <c r="Q43" s="12"/>
    </row>
    <row r="44" spans="1:17" ht="16.5" customHeight="1" x14ac:dyDescent="0.2">
      <c r="A44" s="12">
        <v>2015</v>
      </c>
      <c r="B44" s="12">
        <v>5</v>
      </c>
      <c r="C44" s="34" t="s">
        <v>15</v>
      </c>
      <c r="D44" s="12" t="s">
        <v>252</v>
      </c>
      <c r="E44" s="12" t="s">
        <v>51</v>
      </c>
      <c r="F44" s="12" t="s">
        <v>247</v>
      </c>
      <c r="G44" s="12" t="s">
        <v>253</v>
      </c>
      <c r="H44" s="12" t="s">
        <v>254</v>
      </c>
      <c r="I44" s="39" t="s">
        <v>249</v>
      </c>
      <c r="J44" s="39">
        <v>700</v>
      </c>
      <c r="K44" s="39" t="s">
        <v>255</v>
      </c>
      <c r="L44" s="50">
        <v>14</v>
      </c>
      <c r="M44" s="12" t="s">
        <v>234</v>
      </c>
      <c r="N44" s="12" t="s">
        <v>251</v>
      </c>
      <c r="O44" s="12" t="s">
        <v>236</v>
      </c>
      <c r="P44" s="12" t="s">
        <v>52</v>
      </c>
      <c r="Q44" s="12"/>
    </row>
    <row r="45" spans="1:17" ht="16.5" customHeight="1" x14ac:dyDescent="0.15">
      <c r="A45" s="12">
        <v>2015</v>
      </c>
      <c r="B45" s="12">
        <v>9</v>
      </c>
      <c r="C45" s="38" t="s">
        <v>227</v>
      </c>
      <c r="D45" s="12" t="s">
        <v>256</v>
      </c>
      <c r="E45" s="12" t="s">
        <v>229</v>
      </c>
      <c r="F45" s="12" t="s">
        <v>230</v>
      </c>
      <c r="G45" s="12" t="s">
        <v>257</v>
      </c>
      <c r="H45" s="12"/>
      <c r="I45" s="39" t="s">
        <v>258</v>
      </c>
      <c r="J45" s="39">
        <v>120</v>
      </c>
      <c r="K45" s="39" t="s">
        <v>250</v>
      </c>
      <c r="L45" s="50">
        <v>51</v>
      </c>
      <c r="M45" s="12" t="s">
        <v>234</v>
      </c>
      <c r="N45" s="12" t="s">
        <v>235</v>
      </c>
      <c r="O45" s="12" t="s">
        <v>259</v>
      </c>
      <c r="P45" s="12" t="s">
        <v>226</v>
      </c>
      <c r="Q45" s="12"/>
    </row>
    <row r="46" spans="1:17" ht="16.5" customHeight="1" x14ac:dyDescent="0.2">
      <c r="A46" s="12">
        <v>2015</v>
      </c>
      <c r="B46" s="12">
        <v>9</v>
      </c>
      <c r="C46" s="34" t="s">
        <v>15</v>
      </c>
      <c r="D46" s="12" t="s">
        <v>260</v>
      </c>
      <c r="E46" s="12" t="s">
        <v>51</v>
      </c>
      <c r="F46" s="12" t="s">
        <v>247</v>
      </c>
      <c r="G46" s="12" t="s">
        <v>248</v>
      </c>
      <c r="H46" s="12"/>
      <c r="I46" s="39" t="s">
        <v>249</v>
      </c>
      <c r="J46" s="39">
        <v>1200</v>
      </c>
      <c r="K46" s="39" t="s">
        <v>250</v>
      </c>
      <c r="L46" s="50">
        <v>82</v>
      </c>
      <c r="M46" s="12" t="s">
        <v>234</v>
      </c>
      <c r="N46" s="12" t="s">
        <v>251</v>
      </c>
      <c r="O46" s="12" t="s">
        <v>261</v>
      </c>
      <c r="P46" s="12" t="s">
        <v>52</v>
      </c>
      <c r="Q46" s="12"/>
    </row>
    <row r="47" spans="1:17" ht="16.5" customHeight="1" x14ac:dyDescent="0.2">
      <c r="A47" s="12">
        <v>2015</v>
      </c>
      <c r="B47" s="12">
        <v>9</v>
      </c>
      <c r="C47" s="34" t="s">
        <v>15</v>
      </c>
      <c r="D47" s="12" t="s">
        <v>260</v>
      </c>
      <c r="E47" s="12" t="s">
        <v>51</v>
      </c>
      <c r="F47" s="12" t="s">
        <v>247</v>
      </c>
      <c r="G47" s="12" t="s">
        <v>253</v>
      </c>
      <c r="H47" s="12" t="s">
        <v>254</v>
      </c>
      <c r="I47" s="39" t="s">
        <v>249</v>
      </c>
      <c r="J47" s="39">
        <v>1300</v>
      </c>
      <c r="K47" s="39" t="s">
        <v>255</v>
      </c>
      <c r="L47" s="50">
        <v>26</v>
      </c>
      <c r="M47" s="12" t="s">
        <v>179</v>
      </c>
      <c r="N47" s="12" t="s">
        <v>188</v>
      </c>
      <c r="O47" s="12" t="s">
        <v>236</v>
      </c>
      <c r="P47" s="12" t="s">
        <v>52</v>
      </c>
      <c r="Q47" s="12"/>
    </row>
    <row r="48" spans="1:17" ht="16.5" hidden="1" customHeight="1" x14ac:dyDescent="0.2">
      <c r="A48" s="12">
        <v>2015</v>
      </c>
      <c r="B48" s="12">
        <v>3</v>
      </c>
      <c r="C48" s="34" t="s">
        <v>16</v>
      </c>
      <c r="D48" s="12" t="s">
        <v>265</v>
      </c>
      <c r="E48" s="12" t="s">
        <v>266</v>
      </c>
      <c r="F48" s="12" t="s">
        <v>267</v>
      </c>
      <c r="G48" s="12" t="s">
        <v>268</v>
      </c>
      <c r="H48" s="12" t="s">
        <v>269</v>
      </c>
      <c r="I48" s="39" t="s">
        <v>270</v>
      </c>
      <c r="J48" s="39">
        <v>1</v>
      </c>
      <c r="K48" s="39" t="s">
        <v>271</v>
      </c>
      <c r="L48" s="50">
        <v>712</v>
      </c>
      <c r="M48" s="12" t="s">
        <v>272</v>
      </c>
      <c r="N48" s="12" t="s">
        <v>273</v>
      </c>
      <c r="O48" s="12" t="s">
        <v>274</v>
      </c>
      <c r="P48" s="12" t="s">
        <v>52</v>
      </c>
      <c r="Q48" s="12"/>
    </row>
    <row r="50" spans="1:1" x14ac:dyDescent="0.15">
      <c r="A50" t="s">
        <v>53</v>
      </c>
    </row>
    <row r="51" spans="1:1" x14ac:dyDescent="0.15">
      <c r="A51" t="s">
        <v>54</v>
      </c>
    </row>
    <row r="52" spans="1:1" x14ac:dyDescent="0.15">
      <c r="A52" t="s">
        <v>55</v>
      </c>
    </row>
  </sheetData>
  <autoFilter ref="A1:Q48">
    <filterColumn colId="2">
      <filters>
        <filter val="중앙조달"/>
      </filters>
    </filterColumn>
  </autoFilter>
  <phoneticPr fontId="4" type="noConversion"/>
  <dataValidations count="3">
    <dataValidation type="list" allowBlank="1" showInputMessage="1" showErrorMessage="1" sqref="P31:P48">
      <formula1>"비협정,협정"</formula1>
    </dataValidation>
    <dataValidation type="list" allowBlank="1" showInputMessage="1" showErrorMessage="1" sqref="E31:E48">
      <formula1>"일반총액,일반종낙,제한총액,제한종낙,일반단가,수의단가"</formula1>
    </dataValidation>
    <dataValidation type="list" allowBlank="1" showInputMessage="1" showErrorMessage="1" sqref="C31:C48">
      <formula1>"자체조달,중앙조달"</formula1>
    </dataValidation>
  </dataValidation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D22" sqref="D22"/>
    </sheetView>
  </sheetViews>
  <sheetFormatPr defaultRowHeight="13.5" x14ac:dyDescent="0.15"/>
  <cols>
    <col min="1" max="1" width="7.21875" customWidth="1"/>
    <col min="2" max="2" width="6.5546875" customWidth="1"/>
    <col min="4" max="4" width="18.33203125" customWidth="1"/>
    <col min="7" max="7" width="18.5546875" style="8" bestFit="1" customWidth="1"/>
    <col min="10" max="10" width="14.5546875" customWidth="1"/>
  </cols>
  <sheetData>
    <row r="1" spans="1:12" ht="33.75" customHeight="1" x14ac:dyDescent="0.15">
      <c r="A1" s="3" t="s">
        <v>1</v>
      </c>
      <c r="B1" s="2" t="s">
        <v>2</v>
      </c>
      <c r="C1" s="6" t="s">
        <v>3</v>
      </c>
      <c r="D1" s="3" t="s">
        <v>56</v>
      </c>
      <c r="E1" s="3" t="s">
        <v>5</v>
      </c>
      <c r="F1" s="3" t="s">
        <v>6</v>
      </c>
      <c r="G1" s="7" t="s">
        <v>57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0</v>
      </c>
    </row>
    <row r="2" spans="1:12" ht="17.25" customHeight="1" x14ac:dyDescent="0.15">
      <c r="A2" s="41">
        <v>2015</v>
      </c>
      <c r="B2" s="41">
        <v>2</v>
      </c>
      <c r="C2" s="42" t="s">
        <v>139</v>
      </c>
      <c r="D2" s="41" t="s">
        <v>124</v>
      </c>
      <c r="E2" s="41" t="s">
        <v>58</v>
      </c>
      <c r="F2" s="41" t="s">
        <v>20</v>
      </c>
      <c r="G2" s="60">
        <v>90</v>
      </c>
      <c r="H2" s="41" t="s">
        <v>95</v>
      </c>
      <c r="I2" s="41" t="s">
        <v>116</v>
      </c>
      <c r="J2" s="41" t="s">
        <v>117</v>
      </c>
      <c r="K2" s="41" t="s">
        <v>52</v>
      </c>
      <c r="L2" s="43"/>
    </row>
    <row r="3" spans="1:12" ht="17.25" customHeight="1" x14ac:dyDescent="0.15">
      <c r="A3" s="44">
        <v>2015</v>
      </c>
      <c r="B3" s="44">
        <v>3</v>
      </c>
      <c r="C3" s="42" t="s">
        <v>139</v>
      </c>
      <c r="D3" s="44" t="s">
        <v>134</v>
      </c>
      <c r="E3" s="44" t="s">
        <v>135</v>
      </c>
      <c r="F3" s="44" t="s">
        <v>20</v>
      </c>
      <c r="G3" s="59">
        <v>96</v>
      </c>
      <c r="H3" s="44" t="s">
        <v>136</v>
      </c>
      <c r="I3" s="44" t="s">
        <v>137</v>
      </c>
      <c r="J3" s="44" t="s">
        <v>138</v>
      </c>
      <c r="K3" s="44" t="s">
        <v>52</v>
      </c>
      <c r="L3" s="44"/>
    </row>
    <row r="4" spans="1:12" ht="17.25" customHeight="1" x14ac:dyDescent="0.15">
      <c r="A4" s="41">
        <v>2015</v>
      </c>
      <c r="B4" s="41">
        <v>12</v>
      </c>
      <c r="C4" s="42" t="s">
        <v>15</v>
      </c>
      <c r="D4" s="41" t="s">
        <v>162</v>
      </c>
      <c r="E4" s="41" t="s">
        <v>58</v>
      </c>
      <c r="F4" s="41" t="s">
        <v>59</v>
      </c>
      <c r="G4" s="60">
        <v>20</v>
      </c>
      <c r="H4" s="41" t="s">
        <v>145</v>
      </c>
      <c r="I4" s="41" t="s">
        <v>146</v>
      </c>
      <c r="J4" s="41" t="s">
        <v>163</v>
      </c>
      <c r="K4" s="41" t="s">
        <v>52</v>
      </c>
      <c r="L4" s="45" t="s">
        <v>318</v>
      </c>
    </row>
    <row r="5" spans="1:12" x14ac:dyDescent="0.2">
      <c r="A5" s="44">
        <v>2015</v>
      </c>
      <c r="B5" s="44">
        <v>2</v>
      </c>
      <c r="C5" s="46" t="s">
        <v>15</v>
      </c>
      <c r="D5" s="44" t="s">
        <v>262</v>
      </c>
      <c r="E5" s="44" t="s">
        <v>58</v>
      </c>
      <c r="F5" s="44" t="s">
        <v>59</v>
      </c>
      <c r="G5" s="59">
        <v>1131</v>
      </c>
      <c r="H5" s="44" t="s">
        <v>179</v>
      </c>
      <c r="I5" s="44" t="s">
        <v>263</v>
      </c>
      <c r="J5" s="44" t="s">
        <v>264</v>
      </c>
      <c r="K5" s="44" t="s">
        <v>52</v>
      </c>
      <c r="L5" s="44"/>
    </row>
    <row r="6" spans="1:12" x14ac:dyDescent="0.2">
      <c r="A6" s="44">
        <v>2015</v>
      </c>
      <c r="B6" s="44">
        <v>2</v>
      </c>
      <c r="C6" s="46" t="s">
        <v>15</v>
      </c>
      <c r="D6" s="44" t="s">
        <v>296</v>
      </c>
      <c r="E6" s="44" t="s">
        <v>58</v>
      </c>
      <c r="F6" s="44" t="s">
        <v>59</v>
      </c>
      <c r="G6" s="59">
        <v>63</v>
      </c>
      <c r="H6" s="44" t="s">
        <v>297</v>
      </c>
      <c r="I6" s="44" t="s">
        <v>298</v>
      </c>
      <c r="J6" s="44" t="s">
        <v>299</v>
      </c>
      <c r="K6" s="44" t="s">
        <v>52</v>
      </c>
      <c r="L6" s="44"/>
    </row>
    <row r="7" spans="1:12" x14ac:dyDescent="0.2">
      <c r="A7" s="44">
        <v>2015</v>
      </c>
      <c r="B7" s="44">
        <v>2</v>
      </c>
      <c r="C7" s="46" t="s">
        <v>16</v>
      </c>
      <c r="D7" s="44" t="s">
        <v>300</v>
      </c>
      <c r="E7" s="44" t="s">
        <v>58</v>
      </c>
      <c r="F7" s="44" t="s">
        <v>59</v>
      </c>
      <c r="G7" s="59">
        <v>13</v>
      </c>
      <c r="H7" s="44" t="s">
        <v>297</v>
      </c>
      <c r="I7" s="44" t="s">
        <v>301</v>
      </c>
      <c r="J7" s="44" t="s">
        <v>302</v>
      </c>
      <c r="K7" s="44" t="s">
        <v>52</v>
      </c>
      <c r="L7" s="44"/>
    </row>
    <row r="8" spans="1:12" x14ac:dyDescent="0.2">
      <c r="A8" s="44">
        <v>2015</v>
      </c>
      <c r="B8" s="44">
        <v>2</v>
      </c>
      <c r="C8" s="46" t="s">
        <v>16</v>
      </c>
      <c r="D8" s="44" t="s">
        <v>303</v>
      </c>
      <c r="E8" s="44" t="s">
        <v>58</v>
      </c>
      <c r="F8" s="44" t="s">
        <v>59</v>
      </c>
      <c r="G8" s="59">
        <v>4</v>
      </c>
      <c r="H8" s="44" t="s">
        <v>297</v>
      </c>
      <c r="I8" s="44" t="s">
        <v>301</v>
      </c>
      <c r="J8" s="44" t="s">
        <v>302</v>
      </c>
      <c r="K8" s="44" t="s">
        <v>52</v>
      </c>
      <c r="L8" s="44"/>
    </row>
    <row r="9" spans="1:12" x14ac:dyDescent="0.2">
      <c r="A9" s="44">
        <v>2015</v>
      </c>
      <c r="B9" s="44">
        <v>2</v>
      </c>
      <c r="C9" s="46" t="s">
        <v>16</v>
      </c>
      <c r="D9" s="44" t="s">
        <v>304</v>
      </c>
      <c r="E9" s="44" t="s">
        <v>58</v>
      </c>
      <c r="F9" s="44" t="s">
        <v>59</v>
      </c>
      <c r="G9" s="59">
        <v>12</v>
      </c>
      <c r="H9" s="44" t="s">
        <v>297</v>
      </c>
      <c r="I9" s="44" t="s">
        <v>301</v>
      </c>
      <c r="J9" s="44" t="s">
        <v>302</v>
      </c>
      <c r="K9" s="44" t="s">
        <v>52</v>
      </c>
      <c r="L9" s="44"/>
    </row>
    <row r="10" spans="1:12" ht="20.25" customHeight="1" x14ac:dyDescent="0.15">
      <c r="A10" s="17">
        <v>2015</v>
      </c>
      <c r="B10" s="17">
        <v>3</v>
      </c>
      <c r="C10" s="17" t="s">
        <v>16</v>
      </c>
      <c r="D10" s="17" t="s">
        <v>311</v>
      </c>
      <c r="E10" s="17" t="s">
        <v>18</v>
      </c>
      <c r="F10" s="17" t="s">
        <v>59</v>
      </c>
      <c r="G10" s="49">
        <v>44.72</v>
      </c>
      <c r="H10" s="17" t="s">
        <v>312</v>
      </c>
      <c r="I10" s="17" t="s">
        <v>313</v>
      </c>
      <c r="J10" s="17" t="s">
        <v>314</v>
      </c>
      <c r="K10" s="17" t="s">
        <v>52</v>
      </c>
      <c r="L10" s="17"/>
    </row>
    <row r="11" spans="1:12" x14ac:dyDescent="0.2">
      <c r="A11" s="9"/>
      <c r="B11" s="9"/>
      <c r="C11" s="10"/>
      <c r="D11" s="9"/>
      <c r="E11" s="9"/>
      <c r="F11" s="9"/>
      <c r="G11" s="11"/>
      <c r="H11" s="9"/>
      <c r="I11" s="9"/>
      <c r="J11" s="9"/>
      <c r="K11" s="9"/>
      <c r="L11" s="9"/>
    </row>
    <row r="12" spans="1:12" x14ac:dyDescent="0.2">
      <c r="A12" s="9"/>
      <c r="B12" s="9"/>
      <c r="C12" s="10"/>
      <c r="D12" s="9"/>
      <c r="E12" s="9"/>
      <c r="F12" s="9"/>
      <c r="G12" s="11"/>
      <c r="H12" s="9"/>
      <c r="I12" s="9"/>
      <c r="J12" s="9"/>
      <c r="K12" s="9"/>
      <c r="L12" s="9"/>
    </row>
    <row r="13" spans="1:12" x14ac:dyDescent="0.2">
      <c r="A13" s="9"/>
      <c r="B13" s="9"/>
      <c r="C13" s="10"/>
      <c r="D13" s="9"/>
      <c r="E13" s="9"/>
      <c r="F13" s="9"/>
      <c r="G13" s="11"/>
      <c r="H13" s="9"/>
      <c r="I13" s="9"/>
      <c r="J13" s="9"/>
      <c r="K13" s="9"/>
      <c r="L13" s="9"/>
    </row>
    <row r="14" spans="1:12" x14ac:dyDescent="0.15">
      <c r="A14" t="s">
        <v>40</v>
      </c>
    </row>
    <row r="15" spans="1:12" x14ac:dyDescent="0.15">
      <c r="A15" t="s">
        <v>60</v>
      </c>
    </row>
    <row r="16" spans="1:12" x14ac:dyDescent="0.15">
      <c r="A16" t="s">
        <v>61</v>
      </c>
    </row>
  </sheetData>
  <phoneticPr fontId="4" type="noConversion"/>
  <dataValidations count="4">
    <dataValidation type="list" allowBlank="1" showInputMessage="1" showErrorMessage="1" sqref="K3 K5:K9 K11:K13">
      <formula1>"비협정,협정"</formula1>
    </dataValidation>
    <dataValidation type="list" allowBlank="1" showInputMessage="1" showErrorMessage="1" sqref="F3 F5:F9 F11:F13">
      <formula1>"대안,턴키,일반,PQ,수의,실적"</formula1>
    </dataValidation>
    <dataValidation type="list" allowBlank="1" showInputMessage="1" showErrorMessage="1" sqref="E3 E5:E9 E11:E13">
      <formula1>"일반용역,기술용역"</formula1>
    </dataValidation>
    <dataValidation type="list" allowBlank="1" showInputMessage="1" showErrorMessage="1" sqref="C5:C9 C11:C13">
      <formula1>"자체조달,중앙조달"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시설공사(신규사업)</vt:lpstr>
      <vt:lpstr>시설공사(장기사업)</vt:lpstr>
      <vt:lpstr>물품구매</vt:lpstr>
      <vt:lpstr>용역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dcterms:created xsi:type="dcterms:W3CDTF">2008-05-26T06:05:20Z</dcterms:created>
  <dcterms:modified xsi:type="dcterms:W3CDTF">2015-01-14T01:20:55Z</dcterms:modified>
</cp:coreProperties>
</file>