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8280"/>
  </bookViews>
  <sheets>
    <sheet name="물품" sheetId="1" r:id="rId1"/>
    <sheet name="용역" sheetId="2" r:id="rId2"/>
  </sheets>
  <calcPr calcId="145621"/>
</workbook>
</file>

<file path=xl/calcChain.xml><?xml version="1.0" encoding="utf-8"?>
<calcChain xmlns="http://schemas.openxmlformats.org/spreadsheetml/2006/main">
  <c r="I14" i="1" l="1"/>
  <c r="F16" i="2"/>
</calcChain>
</file>

<file path=xl/sharedStrings.xml><?xml version="1.0" encoding="utf-8"?>
<sst xmlns="http://schemas.openxmlformats.org/spreadsheetml/2006/main" count="208" uniqueCount="141">
  <si>
    <t>(금액단위: 천원)</t>
  </si>
  <si>
    <t>부서명</t>
  </si>
  <si>
    <t>사업명</t>
  </si>
  <si>
    <t>계약방법</t>
  </si>
  <si>
    <t>물품분류번호</t>
  </si>
  <si>
    <t>품 명</t>
  </si>
  <si>
    <t>규  격</t>
  </si>
  <si>
    <t>물량</t>
  </si>
  <si>
    <t>예산액</t>
  </si>
  <si>
    <t>용도</t>
  </si>
  <si>
    <t>담당자</t>
  </si>
  <si>
    <t>연락처</t>
  </si>
  <si>
    <t>비고</t>
  </si>
  <si>
    <t>계</t>
  </si>
  <si>
    <t>(금액단위 : 천원)</t>
  </si>
  <si>
    <t>전화번호</t>
  </si>
  <si>
    <t>물량
(기간)</t>
    <phoneticPr fontId="6" type="noConversion"/>
  </si>
  <si>
    <t>발주시기(월)</t>
    <phoneticPr fontId="6" type="noConversion"/>
  </si>
  <si>
    <t>2014년도 물품(인쇄물) 분기별 발주계획(3/4분기)</t>
    <phoneticPr fontId="6" type="noConversion"/>
  </si>
  <si>
    <t>2014년도 용역 분기별 발주계획(3/4분기)</t>
    <phoneticPr fontId="6" type="noConversion"/>
  </si>
  <si>
    <t>홍보담당관</t>
  </si>
  <si>
    <t>7월</t>
  </si>
  <si>
    <t>2014. 전남교육 시책 홍보 책자 인쇄</t>
  </si>
  <si>
    <t>인쇄물</t>
  </si>
  <si>
    <t>46면, A4</t>
  </si>
  <si>
    <t xml:space="preserve"> 홍보용 </t>
  </si>
  <si>
    <t>신자경</t>
  </si>
  <si>
    <t>9월</t>
  </si>
  <si>
    <t>장학자료 3종</t>
  </si>
  <si>
    <t>4*6배판</t>
  </si>
  <si>
    <t xml:space="preserve"> 공사립
유치원
배포용 </t>
  </si>
  <si>
    <t>조경희</t>
  </si>
  <si>
    <t>260-0842</t>
  </si>
  <si>
    <t>교육진흥과</t>
    <phoneticPr fontId="6" type="noConversion"/>
  </si>
  <si>
    <t>9월</t>
    <phoneticPr fontId="6" type="noConversion"/>
  </si>
  <si>
    <t>장학자료 인쇄</t>
    <phoneticPr fontId="6" type="noConversion"/>
  </si>
  <si>
    <t>교원인사과</t>
  </si>
  <si>
    <t>8월</t>
  </si>
  <si>
    <t>교원능력개발평가 시스템 활용매뉴얼</t>
  </si>
  <si>
    <t>견적입찰</t>
  </si>
  <si>
    <t>10절, 200면</t>
  </si>
  <si>
    <t xml:space="preserve"> 보급용 </t>
  </si>
  <si>
    <t>김정호</t>
  </si>
  <si>
    <t>260-0527</t>
  </si>
  <si>
    <t>교원인사제도탐색 국외연수</t>
  </si>
  <si>
    <t>1식</t>
  </si>
  <si>
    <t>국외연수</t>
  </si>
  <si>
    <t>정미자</t>
  </si>
  <si>
    <t xml:space="preserve"> 260-0528 </t>
  </si>
  <si>
    <t>교원노조관련업무담당자 국외연수</t>
  </si>
  <si>
    <t>박철완</t>
  </si>
  <si>
    <t xml:space="preserve"> 260-0526 </t>
  </si>
  <si>
    <t>미래인재과</t>
  </si>
  <si>
    <t>특성화고 글로벌현장학습</t>
  </si>
  <si>
    <t>공개경쟁</t>
  </si>
  <si>
    <t>1건</t>
  </si>
  <si>
    <t>현장학습</t>
  </si>
  <si>
    <t>이신기</t>
  </si>
  <si>
    <t xml:space="preserve"> 260-0572 </t>
  </si>
  <si>
    <t>2014. 과학영재교육 유공교원 국외연수</t>
  </si>
  <si>
    <t>최영민</t>
  </si>
  <si>
    <t xml:space="preserve"> 260-0564 </t>
  </si>
  <si>
    <t>2014. 정보화교육 유공교원 국외연수</t>
  </si>
  <si>
    <t>최진숙</t>
  </si>
  <si>
    <t xml:space="preserve"> 260-0577 </t>
  </si>
  <si>
    <t>방과후학교
지원단</t>
  </si>
  <si>
    <t>초등 돌봄교실 운영
 길라잡이 발간(인쇄)</t>
  </si>
  <si>
    <t>10절, 236면
부분 칼라인쇄</t>
  </si>
  <si>
    <t xml:space="preserve"> 학교
배부용
(업무용) </t>
  </si>
  <si>
    <t>김태호</t>
  </si>
  <si>
    <t>260-0381</t>
  </si>
  <si>
    <t>예산과</t>
  </si>
  <si>
    <t>7월, 12월</t>
  </si>
  <si>
    <t>무선망(거점고 7교) 구축</t>
  </si>
  <si>
    <t>-</t>
  </si>
  <si>
    <t>AP등</t>
  </si>
  <si>
    <t>802.11ac</t>
  </si>
  <si>
    <t xml:space="preserve"> 7교 </t>
  </si>
  <si>
    <t xml:space="preserve"> 교육용 </t>
  </si>
  <si>
    <t>김지연</t>
  </si>
  <si>
    <t>260-0622</t>
  </si>
  <si>
    <t>2014년도 교육비특별회계 세입세출 제1회 추경예산서 인쇄</t>
  </si>
  <si>
    <t>10절, 390면</t>
  </si>
  <si>
    <t xml:space="preserve"> 1식 </t>
  </si>
  <si>
    <t xml:space="preserve">  업무용  </t>
  </si>
  <si>
    <t>박향열</t>
  </si>
  <si>
    <t>260-0637</t>
  </si>
  <si>
    <t>방화벽 교체</t>
  </si>
  <si>
    <t>보안장비</t>
  </si>
  <si>
    <t xml:space="preserve"> 행정용 </t>
  </si>
  <si>
    <t>위희준</t>
  </si>
  <si>
    <t>260-0631</t>
  </si>
  <si>
    <t>본청 홈페이지 시스템 구축</t>
  </si>
  <si>
    <t>서버 등</t>
  </si>
  <si>
    <t>박남미</t>
  </si>
  <si>
    <t>260-0626</t>
  </si>
  <si>
    <t>홈페이지 S/W 용역개발</t>
  </si>
  <si>
    <t>행정용</t>
  </si>
  <si>
    <t xml:space="preserve"> 260-0626 </t>
  </si>
  <si>
    <t>시설과</t>
  </si>
  <si>
    <t>여천고 에너지진단 용역</t>
  </si>
  <si>
    <t>수의계약</t>
  </si>
  <si>
    <t>에너지진단</t>
  </si>
  <si>
    <t>배석희</t>
  </si>
  <si>
    <t xml:space="preserve"> 260-0939 </t>
  </si>
  <si>
    <t>광양고 에너지진단 용역</t>
  </si>
  <si>
    <t>견적입찰</t>
    <phoneticPr fontId="6" type="noConversion"/>
  </si>
  <si>
    <t>공개경쟁</t>
    <phoneticPr fontId="6" type="noConversion"/>
  </si>
  <si>
    <t>공개경쟁</t>
    <phoneticPr fontId="6" type="noConversion"/>
  </si>
  <si>
    <t>제한경쟁</t>
    <phoneticPr fontId="6" type="noConversion"/>
  </si>
  <si>
    <t>제한경쟁</t>
    <phoneticPr fontId="6" type="noConversion"/>
  </si>
  <si>
    <t xml:space="preserve">학생 </t>
    <phoneticPr fontId="6" type="noConversion"/>
  </si>
  <si>
    <t>총무과</t>
    <phoneticPr fontId="6" type="noConversion"/>
  </si>
  <si>
    <t>8월</t>
    <phoneticPr fontId="6" type="noConversion"/>
  </si>
  <si>
    <t>2014년도 전화친절도 조사 용역</t>
    <phoneticPr fontId="6" type="noConversion"/>
  </si>
  <si>
    <t>조달계약</t>
    <phoneticPr fontId="6" type="noConversion"/>
  </si>
  <si>
    <t>1식</t>
    <phoneticPr fontId="6" type="noConversion"/>
  </si>
  <si>
    <t>조사 및 
평가</t>
    <phoneticPr fontId="6" type="noConversion"/>
  </si>
  <si>
    <t>김전호</t>
    <phoneticPr fontId="6" type="noConversion"/>
  </si>
  <si>
    <t>260-0749</t>
    <phoneticPr fontId="6" type="noConversion"/>
  </si>
  <si>
    <t>PC 보급(4층 중회의실, 총무과)</t>
    <phoneticPr fontId="6" type="noConversion"/>
  </si>
  <si>
    <t>2대</t>
    <phoneticPr fontId="6" type="noConversion"/>
  </si>
  <si>
    <t>회의용1대
사무용1대</t>
    <phoneticPr fontId="6" type="noConversion"/>
  </si>
  <si>
    <t>모현일</t>
    <phoneticPr fontId="6" type="noConversion"/>
  </si>
  <si>
    <t>260-0694</t>
    <phoneticPr fontId="6" type="noConversion"/>
  </si>
  <si>
    <t>개인용컴퓨터</t>
    <phoneticPr fontId="6" type="noConversion"/>
  </si>
  <si>
    <t xml:space="preserve">260-0807 </t>
    <phoneticPr fontId="6" type="noConversion"/>
  </si>
  <si>
    <t>학생생활지원과</t>
    <phoneticPr fontId="6" type="noConversion"/>
  </si>
  <si>
    <t>8월</t>
    <phoneticPr fontId="6" type="noConversion"/>
  </si>
  <si>
    <t>안전교육 표준안 마련을 위한 정책연구</t>
    <phoneticPr fontId="6" type="noConversion"/>
  </si>
  <si>
    <t>수의계약</t>
    <phoneticPr fontId="6" type="noConversion"/>
  </si>
  <si>
    <t>1건</t>
    <phoneticPr fontId="6" type="noConversion"/>
  </si>
  <si>
    <t>정책연구</t>
    <phoneticPr fontId="6" type="noConversion"/>
  </si>
  <si>
    <t>이용교</t>
    <phoneticPr fontId="6" type="noConversion"/>
  </si>
  <si>
    <t>260-0964</t>
    <phoneticPr fontId="6" type="noConversion"/>
  </si>
  <si>
    <t>11건</t>
    <phoneticPr fontId="6" type="noConversion"/>
  </si>
  <si>
    <t>9건</t>
    <phoneticPr fontId="6" type="noConversion"/>
  </si>
  <si>
    <t>500부</t>
    <phoneticPr fontId="6" type="noConversion"/>
  </si>
  <si>
    <t>2500부</t>
    <phoneticPr fontId="6" type="noConversion"/>
  </si>
  <si>
    <t>3900부</t>
    <phoneticPr fontId="6" type="noConversion"/>
  </si>
  <si>
    <t>6000부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</si>
</sst>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#,##0_);[Red]\(#,##0\)"/>
  </numFmts>
  <fonts count="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22"/>
      <name val="휴먼엑스포"/>
      <family val="1"/>
      <charset val="129"/>
    </font>
    <font>
      <sz val="11"/>
      <name val="HY나무B"/>
      <family val="1"/>
      <charset val="129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rgb="FFFF0000"/>
      <name val="굴림체"/>
      <family val="3"/>
      <charset val="129"/>
    </font>
    <font>
      <sz val="11"/>
      <color rgb="FFFF0000"/>
      <name val="HY나무B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41" fontId="2" fillId="0" borderId="5" xfId="2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41" fontId="2" fillId="0" borderId="5" xfId="2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41" fontId="2" fillId="0" borderId="8" xfId="2" applyFont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76" fontId="2" fillId="0" borderId="8" xfId="1" applyNumberFormat="1" applyFont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41" fontId="2" fillId="0" borderId="6" xfId="2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41" fontId="2" fillId="0" borderId="1" xfId="2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41" fontId="2" fillId="0" borderId="16" xfId="2" applyFont="1" applyBorder="1" applyAlignment="1">
      <alignment horizontal="center" vertical="center"/>
    </xf>
    <xf numFmtId="41" fontId="2" fillId="0" borderId="16" xfId="2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1" fontId="2" fillId="0" borderId="8" xfId="2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176" fontId="2" fillId="0" borderId="8" xfId="1" applyNumberFormat="1" applyFont="1" applyBorder="1" applyAlignment="1">
      <alignment horizontal="center" vertical="center" wrapText="1"/>
    </xf>
    <xf numFmtId="41" fontId="2" fillId="0" borderId="9" xfId="2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41" fontId="2" fillId="0" borderId="3" xfId="2" applyFont="1" applyBorder="1" applyAlignment="1">
      <alignment horizontal="center" vertical="center" wrapText="1"/>
    </xf>
    <xf numFmtId="176" fontId="2" fillId="0" borderId="16" xfId="1" applyNumberFormat="1" applyFont="1" applyBorder="1" applyAlignment="1">
      <alignment horizontal="center" vertical="center"/>
    </xf>
    <xf numFmtId="177" fontId="2" fillId="0" borderId="8" xfId="2" applyNumberFormat="1" applyFont="1" applyBorder="1" applyAlignment="1">
      <alignment vertical="center" wrapText="1"/>
    </xf>
    <xf numFmtId="177" fontId="2" fillId="0" borderId="1" xfId="2" applyNumberFormat="1" applyFont="1" applyBorder="1" applyAlignment="1">
      <alignment vertical="center" wrapText="1"/>
    </xf>
    <xf numFmtId="177" fontId="2" fillId="0" borderId="8" xfId="2" applyNumberFormat="1" applyFont="1" applyBorder="1" applyAlignment="1">
      <alignment vertical="center"/>
    </xf>
    <xf numFmtId="177" fontId="2" fillId="0" borderId="16" xfId="2" applyNumberFormat="1" applyFont="1" applyBorder="1" applyAlignment="1">
      <alignment vertical="center"/>
    </xf>
    <xf numFmtId="177" fontId="2" fillId="0" borderId="1" xfId="1" applyNumberFormat="1" applyFont="1" applyBorder="1" applyAlignment="1">
      <alignment vertical="center" wrapText="1"/>
    </xf>
    <xf numFmtId="0" fontId="2" fillId="0" borderId="14" xfId="1" applyFont="1" applyBorder="1" applyAlignment="1">
      <alignment horizontal="right" vertical="center"/>
    </xf>
    <xf numFmtId="0" fontId="2" fillId="0" borderId="1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7" fontId="2" fillId="0" borderId="5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6"/>
  <sheetViews>
    <sheetView tabSelected="1" workbookViewId="0">
      <selection activeCell="D20" sqref="D20"/>
    </sheetView>
  </sheetViews>
  <sheetFormatPr defaultRowHeight="16.5"/>
  <cols>
    <col min="1" max="1" width="10.75" customWidth="1"/>
    <col min="2" max="2" width="13.125" customWidth="1"/>
    <col min="3" max="3" width="22.875" customWidth="1"/>
    <col min="4" max="4" width="16.5" customWidth="1"/>
    <col min="5" max="5" width="9.5" bestFit="1" customWidth="1"/>
    <col min="6" max="6" width="13.875" bestFit="1" customWidth="1"/>
    <col min="7" max="7" width="15.625" customWidth="1"/>
    <col min="9" max="9" width="13.875" bestFit="1" customWidth="1"/>
    <col min="10" max="10" width="10.375" customWidth="1"/>
    <col min="12" max="12" width="11" customWidth="1"/>
  </cols>
  <sheetData>
    <row r="2" spans="1:13" ht="27.75">
      <c r="A2" s="55" t="s">
        <v>18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>
      <c r="A3" s="11"/>
      <c r="B3" s="1"/>
      <c r="C3" s="1"/>
      <c r="D3" s="1"/>
      <c r="E3" s="1"/>
      <c r="F3" s="1"/>
      <c r="G3" s="1"/>
      <c r="H3" s="1"/>
      <c r="I3" s="1"/>
      <c r="J3" s="1"/>
      <c r="K3" s="1"/>
      <c r="L3" s="52" t="s">
        <v>0</v>
      </c>
      <c r="M3" s="52"/>
    </row>
    <row r="4" spans="1:13" ht="50.25" customHeight="1">
      <c r="A4" s="6" t="s">
        <v>1</v>
      </c>
      <c r="B4" s="7" t="s">
        <v>17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8" t="s">
        <v>10</v>
      </c>
      <c r="L4" s="8" t="s">
        <v>11</v>
      </c>
      <c r="M4" s="9" t="s">
        <v>12</v>
      </c>
    </row>
    <row r="5" spans="1:13" ht="50.25" customHeight="1">
      <c r="A5" s="36" t="s">
        <v>20</v>
      </c>
      <c r="B5" s="19" t="s">
        <v>21</v>
      </c>
      <c r="C5" s="19" t="s">
        <v>22</v>
      </c>
      <c r="D5" s="19" t="s">
        <v>106</v>
      </c>
      <c r="E5" s="19">
        <v>55101599</v>
      </c>
      <c r="F5" s="19" t="s">
        <v>23</v>
      </c>
      <c r="G5" s="19" t="s">
        <v>24</v>
      </c>
      <c r="H5" s="37" t="s">
        <v>140</v>
      </c>
      <c r="I5" s="37">
        <v>16000</v>
      </c>
      <c r="J5" s="37" t="s">
        <v>25</v>
      </c>
      <c r="K5" s="19" t="s">
        <v>26</v>
      </c>
      <c r="L5" s="19" t="s">
        <v>126</v>
      </c>
      <c r="M5" s="38"/>
    </row>
    <row r="6" spans="1:13" ht="50.25" customHeight="1">
      <c r="A6" s="30" t="s">
        <v>33</v>
      </c>
      <c r="B6" s="14" t="s">
        <v>34</v>
      </c>
      <c r="C6" s="14" t="s">
        <v>35</v>
      </c>
      <c r="D6" s="14" t="s">
        <v>106</v>
      </c>
      <c r="E6" s="14">
        <v>55101599</v>
      </c>
      <c r="F6" s="14" t="s">
        <v>28</v>
      </c>
      <c r="G6" s="14" t="s">
        <v>29</v>
      </c>
      <c r="H6" s="29" t="s">
        <v>139</v>
      </c>
      <c r="I6" s="29">
        <v>58500</v>
      </c>
      <c r="J6" s="29" t="s">
        <v>30</v>
      </c>
      <c r="K6" s="14" t="s">
        <v>31</v>
      </c>
      <c r="L6" s="14" t="s">
        <v>32</v>
      </c>
      <c r="M6" s="39"/>
    </row>
    <row r="7" spans="1:13" ht="50.25" customHeight="1">
      <c r="A7" s="30" t="s">
        <v>36</v>
      </c>
      <c r="B7" s="14" t="s">
        <v>37</v>
      </c>
      <c r="C7" s="14" t="s">
        <v>38</v>
      </c>
      <c r="D7" s="14" t="s">
        <v>39</v>
      </c>
      <c r="E7" s="14"/>
      <c r="F7" s="14" t="s">
        <v>23</v>
      </c>
      <c r="G7" s="14" t="s">
        <v>40</v>
      </c>
      <c r="H7" s="29" t="s">
        <v>138</v>
      </c>
      <c r="I7" s="29">
        <v>7200</v>
      </c>
      <c r="J7" s="29" t="s">
        <v>41</v>
      </c>
      <c r="K7" s="14" t="s">
        <v>42</v>
      </c>
      <c r="L7" s="14" t="s">
        <v>43</v>
      </c>
      <c r="M7" s="40"/>
    </row>
    <row r="8" spans="1:13" ht="50.25" customHeight="1">
      <c r="A8" s="30" t="s">
        <v>65</v>
      </c>
      <c r="B8" s="14" t="s">
        <v>21</v>
      </c>
      <c r="C8" s="14" t="s">
        <v>66</v>
      </c>
      <c r="D8" s="14" t="s">
        <v>106</v>
      </c>
      <c r="E8" s="14">
        <v>55101599</v>
      </c>
      <c r="F8" s="14" t="s">
        <v>23</v>
      </c>
      <c r="G8" s="14" t="s">
        <v>67</v>
      </c>
      <c r="H8" s="29" t="s">
        <v>137</v>
      </c>
      <c r="I8" s="29">
        <v>8000</v>
      </c>
      <c r="J8" s="29" t="s">
        <v>68</v>
      </c>
      <c r="K8" s="14" t="s">
        <v>69</v>
      </c>
      <c r="L8" s="14" t="s">
        <v>70</v>
      </c>
      <c r="M8" s="40"/>
    </row>
    <row r="9" spans="1:13" ht="50.25" customHeight="1">
      <c r="A9" s="57" t="s">
        <v>112</v>
      </c>
      <c r="B9" s="46" t="s">
        <v>113</v>
      </c>
      <c r="C9" s="32" t="s">
        <v>120</v>
      </c>
      <c r="D9" s="32" t="s">
        <v>115</v>
      </c>
      <c r="E9" s="33"/>
      <c r="F9" s="35" t="s">
        <v>125</v>
      </c>
      <c r="G9" s="32"/>
      <c r="H9" s="33" t="s">
        <v>121</v>
      </c>
      <c r="I9" s="34">
        <v>1700</v>
      </c>
      <c r="J9" s="32" t="s">
        <v>122</v>
      </c>
      <c r="K9" s="32" t="s">
        <v>123</v>
      </c>
      <c r="L9" s="34" t="s">
        <v>124</v>
      </c>
      <c r="M9" s="41"/>
    </row>
    <row r="10" spans="1:13" ht="50.25" customHeight="1">
      <c r="A10" s="31" t="s">
        <v>71</v>
      </c>
      <c r="B10" s="32" t="s">
        <v>72</v>
      </c>
      <c r="C10" s="32" t="s">
        <v>73</v>
      </c>
      <c r="D10" s="32" t="s">
        <v>107</v>
      </c>
      <c r="E10" s="32"/>
      <c r="F10" s="32" t="s">
        <v>75</v>
      </c>
      <c r="G10" s="35" t="s">
        <v>76</v>
      </c>
      <c r="H10" s="35" t="s">
        <v>77</v>
      </c>
      <c r="I10" s="35">
        <v>555000</v>
      </c>
      <c r="J10" s="32" t="s">
        <v>78</v>
      </c>
      <c r="K10" s="32" t="s">
        <v>79</v>
      </c>
      <c r="L10" s="41" t="s">
        <v>80</v>
      </c>
      <c r="M10" s="41"/>
    </row>
    <row r="11" spans="1:13" ht="50.25" customHeight="1">
      <c r="A11" s="31" t="s">
        <v>71</v>
      </c>
      <c r="B11" s="32" t="s">
        <v>21</v>
      </c>
      <c r="C11" s="32" t="s">
        <v>81</v>
      </c>
      <c r="D11" s="32" t="s">
        <v>106</v>
      </c>
      <c r="E11" s="32">
        <v>55101599</v>
      </c>
      <c r="F11" s="32" t="s">
        <v>23</v>
      </c>
      <c r="G11" s="35" t="s">
        <v>82</v>
      </c>
      <c r="H11" s="35" t="s">
        <v>83</v>
      </c>
      <c r="I11" s="35">
        <v>10500</v>
      </c>
      <c r="J11" s="32" t="s">
        <v>84</v>
      </c>
      <c r="K11" s="32" t="s">
        <v>85</v>
      </c>
      <c r="L11" s="41" t="s">
        <v>86</v>
      </c>
      <c r="M11" s="41"/>
    </row>
    <row r="12" spans="1:13" ht="50.25" customHeight="1">
      <c r="A12" s="31" t="s">
        <v>71</v>
      </c>
      <c r="B12" s="32" t="s">
        <v>37</v>
      </c>
      <c r="C12" s="32" t="s">
        <v>87</v>
      </c>
      <c r="D12" s="32" t="s">
        <v>108</v>
      </c>
      <c r="E12" s="32"/>
      <c r="F12" s="32" t="s">
        <v>88</v>
      </c>
      <c r="G12" s="35"/>
      <c r="H12" s="35" t="s">
        <v>83</v>
      </c>
      <c r="I12" s="35">
        <v>160000</v>
      </c>
      <c r="J12" s="32" t="s">
        <v>89</v>
      </c>
      <c r="K12" s="32" t="s">
        <v>90</v>
      </c>
      <c r="L12" s="41" t="s">
        <v>91</v>
      </c>
      <c r="M12" s="41"/>
    </row>
    <row r="13" spans="1:13" ht="50.25" customHeight="1">
      <c r="A13" s="31" t="s">
        <v>71</v>
      </c>
      <c r="B13" s="14" t="s">
        <v>27</v>
      </c>
      <c r="C13" s="32" t="s">
        <v>92</v>
      </c>
      <c r="D13" s="32" t="s">
        <v>108</v>
      </c>
      <c r="E13" s="32"/>
      <c r="F13" s="32" t="s">
        <v>93</v>
      </c>
      <c r="G13" s="35" t="s">
        <v>74</v>
      </c>
      <c r="H13" s="35" t="s">
        <v>83</v>
      </c>
      <c r="I13" s="35">
        <v>250000</v>
      </c>
      <c r="J13" s="32" t="s">
        <v>89</v>
      </c>
      <c r="K13" s="32" t="s">
        <v>94</v>
      </c>
      <c r="L13" s="41" t="s">
        <v>95</v>
      </c>
      <c r="M13" s="41"/>
    </row>
    <row r="14" spans="1:13" ht="50.25" customHeight="1">
      <c r="A14" s="53" t="s">
        <v>13</v>
      </c>
      <c r="B14" s="54"/>
      <c r="C14" s="3" t="s">
        <v>136</v>
      </c>
      <c r="D14" s="2"/>
      <c r="E14" s="2"/>
      <c r="F14" s="2"/>
      <c r="G14" s="2"/>
      <c r="H14" s="4"/>
      <c r="I14" s="4">
        <f>SUM(I5:I13)</f>
        <v>1066900</v>
      </c>
      <c r="J14" s="4"/>
      <c r="K14" s="2"/>
      <c r="L14" s="2"/>
      <c r="M14" s="5"/>
    </row>
    <row r="16" spans="1:13">
      <c r="A16" s="2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</sheetData>
  <mergeCells count="3">
    <mergeCell ref="L3:M3"/>
    <mergeCell ref="A14:B14"/>
    <mergeCell ref="A2:M2"/>
  </mergeCells>
  <phoneticPr fontId="6" type="noConversion"/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opLeftCell="A10" workbookViewId="0">
      <selection activeCell="D11" sqref="D11"/>
    </sheetView>
  </sheetViews>
  <sheetFormatPr defaultRowHeight="16.5"/>
  <cols>
    <col min="1" max="1" width="12" customWidth="1"/>
    <col min="2" max="2" width="14.625" customWidth="1"/>
    <col min="3" max="3" width="30.5" customWidth="1"/>
    <col min="4" max="4" width="10" customWidth="1"/>
    <col min="5" max="6" width="11.125" customWidth="1"/>
    <col min="7" max="7" width="10" customWidth="1"/>
    <col min="8" max="8" width="10.25" customWidth="1"/>
    <col min="9" max="9" width="12.25" customWidth="1"/>
    <col min="10" max="10" width="9.25" customWidth="1"/>
  </cols>
  <sheetData>
    <row r="2" spans="1:10" ht="27.75">
      <c r="A2" s="55" t="s">
        <v>19</v>
      </c>
      <c r="B2" s="55"/>
      <c r="C2" s="55"/>
      <c r="D2" s="55"/>
      <c r="E2" s="55"/>
      <c r="F2" s="55"/>
      <c r="G2" s="55"/>
      <c r="H2" s="55"/>
      <c r="I2" s="55"/>
      <c r="J2" s="55"/>
    </row>
    <row r="3" spans="1:10">
      <c r="A3" s="24"/>
      <c r="B3" s="13"/>
      <c r="C3" s="13"/>
      <c r="D3" s="13"/>
      <c r="E3" s="13"/>
      <c r="F3" s="13"/>
      <c r="G3" s="13"/>
      <c r="H3" s="13"/>
      <c r="I3" s="52" t="s">
        <v>14</v>
      </c>
      <c r="J3" s="52"/>
    </row>
    <row r="4" spans="1:10" ht="42" customHeight="1">
      <c r="A4" s="21" t="s">
        <v>1</v>
      </c>
      <c r="B4" s="22" t="s">
        <v>17</v>
      </c>
      <c r="C4" s="22" t="s">
        <v>2</v>
      </c>
      <c r="D4" s="22" t="s">
        <v>3</v>
      </c>
      <c r="E4" s="22" t="s">
        <v>16</v>
      </c>
      <c r="F4" s="22" t="s">
        <v>8</v>
      </c>
      <c r="G4" s="22" t="s">
        <v>9</v>
      </c>
      <c r="H4" s="22" t="s">
        <v>10</v>
      </c>
      <c r="I4" s="22" t="s">
        <v>15</v>
      </c>
      <c r="J4" s="26" t="s">
        <v>12</v>
      </c>
    </row>
    <row r="5" spans="1:10" ht="42" customHeight="1">
      <c r="A5" s="36" t="s">
        <v>36</v>
      </c>
      <c r="B5" s="42" t="s">
        <v>27</v>
      </c>
      <c r="C5" s="19" t="s">
        <v>44</v>
      </c>
      <c r="D5" s="19" t="s">
        <v>109</v>
      </c>
      <c r="E5" s="19" t="s">
        <v>45</v>
      </c>
      <c r="F5" s="47">
        <v>71000</v>
      </c>
      <c r="G5" s="19" t="s">
        <v>46</v>
      </c>
      <c r="H5" s="19" t="s">
        <v>47</v>
      </c>
      <c r="I5" s="37" t="s">
        <v>48</v>
      </c>
      <c r="J5" s="43"/>
    </row>
    <row r="6" spans="1:10" ht="42" customHeight="1">
      <c r="A6" s="30" t="s">
        <v>36</v>
      </c>
      <c r="B6" s="44" t="s">
        <v>27</v>
      </c>
      <c r="C6" s="14" t="s">
        <v>49</v>
      </c>
      <c r="D6" s="14" t="s">
        <v>110</v>
      </c>
      <c r="E6" s="14" t="s">
        <v>45</v>
      </c>
      <c r="F6" s="48">
        <v>7600</v>
      </c>
      <c r="G6" s="14" t="s">
        <v>46</v>
      </c>
      <c r="H6" s="14" t="s">
        <v>50</v>
      </c>
      <c r="I6" s="29" t="s">
        <v>51</v>
      </c>
      <c r="J6" s="45"/>
    </row>
    <row r="7" spans="1:10" ht="42" customHeight="1">
      <c r="A7" s="30" t="s">
        <v>52</v>
      </c>
      <c r="B7" s="44" t="s">
        <v>37</v>
      </c>
      <c r="C7" s="14" t="s">
        <v>53</v>
      </c>
      <c r="D7" s="14" t="s">
        <v>54</v>
      </c>
      <c r="E7" s="14" t="s">
        <v>55</v>
      </c>
      <c r="F7" s="48">
        <v>217310</v>
      </c>
      <c r="G7" s="14" t="s">
        <v>56</v>
      </c>
      <c r="H7" s="14" t="s">
        <v>57</v>
      </c>
      <c r="I7" s="29" t="s">
        <v>58</v>
      </c>
      <c r="J7" s="45" t="s">
        <v>111</v>
      </c>
    </row>
    <row r="8" spans="1:10" ht="42" customHeight="1">
      <c r="A8" s="30" t="s">
        <v>52</v>
      </c>
      <c r="B8" s="44" t="s">
        <v>27</v>
      </c>
      <c r="C8" s="14" t="s">
        <v>59</v>
      </c>
      <c r="D8" s="14" t="s">
        <v>110</v>
      </c>
      <c r="E8" s="14" t="s">
        <v>55</v>
      </c>
      <c r="F8" s="48">
        <v>30000</v>
      </c>
      <c r="G8" s="14" t="s">
        <v>46</v>
      </c>
      <c r="H8" s="14" t="s">
        <v>60</v>
      </c>
      <c r="I8" s="29" t="s">
        <v>61</v>
      </c>
      <c r="J8" s="45"/>
    </row>
    <row r="9" spans="1:10" ht="42" customHeight="1">
      <c r="A9" s="30" t="s">
        <v>52</v>
      </c>
      <c r="B9" s="44" t="s">
        <v>27</v>
      </c>
      <c r="C9" s="14" t="s">
        <v>62</v>
      </c>
      <c r="D9" s="14" t="s">
        <v>110</v>
      </c>
      <c r="E9" s="14" t="s">
        <v>55</v>
      </c>
      <c r="F9" s="48">
        <v>30000</v>
      </c>
      <c r="G9" s="14" t="s">
        <v>46</v>
      </c>
      <c r="H9" s="14" t="s">
        <v>63</v>
      </c>
      <c r="I9" s="29" t="s">
        <v>64</v>
      </c>
      <c r="J9" s="45"/>
    </row>
    <row r="10" spans="1:10" ht="42" customHeight="1">
      <c r="A10" s="36" t="s">
        <v>127</v>
      </c>
      <c r="B10" s="42" t="s">
        <v>128</v>
      </c>
      <c r="C10" s="19" t="s">
        <v>129</v>
      </c>
      <c r="D10" s="19" t="s">
        <v>130</v>
      </c>
      <c r="E10" s="19" t="s">
        <v>131</v>
      </c>
      <c r="F10" s="47">
        <v>330000</v>
      </c>
      <c r="G10" s="19" t="s">
        <v>132</v>
      </c>
      <c r="H10" s="19" t="s">
        <v>133</v>
      </c>
      <c r="I10" s="37" t="s">
        <v>134</v>
      </c>
      <c r="J10" s="45"/>
    </row>
    <row r="11" spans="1:10" ht="42" customHeight="1">
      <c r="A11" s="57" t="s">
        <v>112</v>
      </c>
      <c r="B11" s="25" t="s">
        <v>113</v>
      </c>
      <c r="C11" s="19" t="s">
        <v>114</v>
      </c>
      <c r="D11" s="19" t="s">
        <v>115</v>
      </c>
      <c r="E11" s="18" t="s">
        <v>116</v>
      </c>
      <c r="F11" s="49">
        <v>50000</v>
      </c>
      <c r="G11" s="19" t="s">
        <v>117</v>
      </c>
      <c r="H11" s="19" t="s">
        <v>118</v>
      </c>
      <c r="I11" s="20" t="s">
        <v>119</v>
      </c>
      <c r="J11" s="45"/>
    </row>
    <row r="12" spans="1:10" ht="42" customHeight="1">
      <c r="A12" s="57" t="s">
        <v>112</v>
      </c>
      <c r="B12" s="46" t="s">
        <v>113</v>
      </c>
      <c r="C12" s="32" t="s">
        <v>120</v>
      </c>
      <c r="D12" s="32" t="s">
        <v>115</v>
      </c>
      <c r="E12" s="33" t="s">
        <v>121</v>
      </c>
      <c r="F12" s="50">
        <v>1700</v>
      </c>
      <c r="G12" s="32" t="s">
        <v>122</v>
      </c>
      <c r="H12" s="32" t="s">
        <v>123</v>
      </c>
      <c r="I12" s="34" t="s">
        <v>124</v>
      </c>
      <c r="J12" s="45"/>
    </row>
    <row r="13" spans="1:10" ht="42" customHeight="1">
      <c r="A13" s="30" t="s">
        <v>71</v>
      </c>
      <c r="B13" s="44" t="s">
        <v>27</v>
      </c>
      <c r="C13" s="14" t="s">
        <v>96</v>
      </c>
      <c r="D13" s="14" t="s">
        <v>108</v>
      </c>
      <c r="E13" s="14" t="s">
        <v>45</v>
      </c>
      <c r="F13" s="48">
        <v>250000</v>
      </c>
      <c r="G13" s="14" t="s">
        <v>97</v>
      </c>
      <c r="H13" s="14" t="s">
        <v>94</v>
      </c>
      <c r="I13" s="29" t="s">
        <v>98</v>
      </c>
      <c r="J13" s="45"/>
    </row>
    <row r="14" spans="1:10" ht="42" customHeight="1">
      <c r="A14" s="30" t="s">
        <v>99</v>
      </c>
      <c r="B14" s="14" t="s">
        <v>21</v>
      </c>
      <c r="C14" s="14" t="s">
        <v>100</v>
      </c>
      <c r="D14" s="14" t="s">
        <v>101</v>
      </c>
      <c r="E14" s="14" t="s">
        <v>45</v>
      </c>
      <c r="F14" s="51">
        <v>1600</v>
      </c>
      <c r="G14" s="14" t="s">
        <v>102</v>
      </c>
      <c r="H14" s="14" t="s">
        <v>103</v>
      </c>
      <c r="I14" s="29" t="s">
        <v>104</v>
      </c>
      <c r="J14" s="45"/>
    </row>
    <row r="15" spans="1:10" ht="42" customHeight="1">
      <c r="A15" s="30" t="s">
        <v>99</v>
      </c>
      <c r="B15" s="14" t="s">
        <v>21</v>
      </c>
      <c r="C15" s="14" t="s">
        <v>105</v>
      </c>
      <c r="D15" s="14" t="s">
        <v>101</v>
      </c>
      <c r="E15" s="14" t="s">
        <v>45</v>
      </c>
      <c r="F15" s="51">
        <v>1600</v>
      </c>
      <c r="G15" s="14" t="s">
        <v>102</v>
      </c>
      <c r="H15" s="14" t="s">
        <v>103</v>
      </c>
      <c r="I15" s="29" t="s">
        <v>104</v>
      </c>
      <c r="J15" s="45"/>
    </row>
    <row r="16" spans="1:10" ht="42" customHeight="1">
      <c r="A16" s="53" t="s">
        <v>13</v>
      </c>
      <c r="B16" s="54"/>
      <c r="C16" s="16" t="s">
        <v>135</v>
      </c>
      <c r="D16" s="16"/>
      <c r="E16" s="15"/>
      <c r="F16" s="56">
        <f>SUM(F5:F15)</f>
        <v>990810</v>
      </c>
      <c r="G16" s="15"/>
      <c r="H16" s="15"/>
      <c r="I16" s="17"/>
      <c r="J16" s="27"/>
    </row>
    <row r="17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>
      <c r="A18" s="28"/>
      <c r="B18" s="23"/>
      <c r="C18" s="23"/>
      <c r="D18" s="23"/>
      <c r="E18" s="23"/>
      <c r="F18" s="23"/>
      <c r="G18" s="23"/>
      <c r="H18" s="23"/>
      <c r="I18" s="23"/>
      <c r="J18" s="23"/>
    </row>
  </sheetData>
  <mergeCells count="3">
    <mergeCell ref="A2:J2"/>
    <mergeCell ref="A16:B16"/>
    <mergeCell ref="I3:J3"/>
  </mergeCells>
  <phoneticPr fontId="6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물품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송호연</cp:lastModifiedBy>
  <cp:lastPrinted>2014-07-15T01:01:41Z</cp:lastPrinted>
  <dcterms:created xsi:type="dcterms:W3CDTF">2013-01-16T07:44:04Z</dcterms:created>
  <dcterms:modified xsi:type="dcterms:W3CDTF">2014-07-15T01:02:08Z</dcterms:modified>
</cp:coreProperties>
</file>