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05" windowWidth="27795" windowHeight="12210" tabRatio="696"/>
  </bookViews>
  <sheets>
    <sheet name="총괄" sheetId="14" r:id="rId1"/>
  </sheets>
  <definedNames>
    <definedName name="_xlnm._FilterDatabase" localSheetId="0" hidden="1">총괄!$A$3:$K$201</definedName>
    <definedName name="_xlnm.Print_Area" localSheetId="0">총괄!$A$1:$K$38</definedName>
    <definedName name="_xlnm.Print_Titles" localSheetId="0">총괄!$3:$3</definedName>
  </definedNames>
  <calcPr calcId="145621"/>
</workbook>
</file>

<file path=xl/calcChain.xml><?xml version="1.0" encoding="utf-8"?>
<calcChain xmlns="http://schemas.openxmlformats.org/spreadsheetml/2006/main">
  <c r="G169" i="14" l="1"/>
  <c r="G143" i="14"/>
  <c r="G15" i="14"/>
  <c r="G5" i="14"/>
  <c r="G185" i="14"/>
  <c r="G192" i="14"/>
  <c r="G125" i="14" l="1"/>
  <c r="G100" i="14"/>
  <c r="G75" i="14"/>
  <c r="G63" i="14"/>
  <c r="G44" i="14"/>
  <c r="G4" i="14" l="1"/>
</calcChain>
</file>

<file path=xl/sharedStrings.xml><?xml version="1.0" encoding="utf-8"?>
<sst xmlns="http://schemas.openxmlformats.org/spreadsheetml/2006/main" count="1353" uniqueCount="512">
  <si>
    <t>(단위:천원)</t>
    <phoneticPr fontId="2" type="noConversion"/>
  </si>
  <si>
    <t>연번</t>
    <phoneticPr fontId="2" type="noConversion"/>
  </si>
  <si>
    <t>업무유형</t>
    <phoneticPr fontId="2" type="noConversion"/>
  </si>
  <si>
    <t>사업명</t>
    <phoneticPr fontId="2" type="noConversion"/>
  </si>
  <si>
    <t>발주시기</t>
    <phoneticPr fontId="2" type="noConversion"/>
  </si>
  <si>
    <t>조달방식</t>
    <phoneticPr fontId="2" type="noConversion"/>
  </si>
  <si>
    <t>계약방법</t>
    <phoneticPr fontId="2" type="noConversion"/>
  </si>
  <si>
    <t>예산액</t>
    <phoneticPr fontId="2" type="noConversion"/>
  </si>
  <si>
    <t>담당부서</t>
    <phoneticPr fontId="2" type="noConversion"/>
  </si>
  <si>
    <t>담당자</t>
    <phoneticPr fontId="2" type="noConversion"/>
  </si>
  <si>
    <t>전화번호</t>
    <phoneticPr fontId="2" type="noConversion"/>
  </si>
  <si>
    <t>비고</t>
    <phoneticPr fontId="2" type="noConversion"/>
  </si>
  <si>
    <t>물품</t>
  </si>
  <si>
    <t>자체</t>
  </si>
  <si>
    <t>오자현</t>
  </si>
  <si>
    <t>458-5254</t>
  </si>
  <si>
    <t>현장운영메뉴얼 유인</t>
  </si>
  <si>
    <t>용역</t>
  </si>
  <si>
    <t>공식보고서발간 용역</t>
  </si>
  <si>
    <t>일반총액</t>
  </si>
  <si>
    <t>종합안내서 제작</t>
  </si>
  <si>
    <t>상황판 제작</t>
  </si>
  <si>
    <t>김형헌</t>
  </si>
  <si>
    <t>458-5252</t>
  </si>
  <si>
    <t>소액수의</t>
    <phoneticPr fontId="2" type="noConversion"/>
  </si>
  <si>
    <t>용역</t>
    <phoneticPr fontId="2" type="noConversion"/>
  </si>
  <si>
    <t>자체</t>
    <phoneticPr fontId="2" type="noConversion"/>
  </si>
  <si>
    <t>시설운영부</t>
    <phoneticPr fontId="2" type="noConversion"/>
  </si>
  <si>
    <t>심왕보
김종현</t>
    <phoneticPr fontId="2" type="noConversion"/>
  </si>
  <si>
    <t>458-5432
458-5424</t>
    <phoneticPr fontId="2" type="noConversion"/>
  </si>
  <si>
    <t>2건</t>
    <phoneticPr fontId="2" type="noConversion"/>
  </si>
  <si>
    <t>공사</t>
    <phoneticPr fontId="2" type="noConversion"/>
  </si>
  <si>
    <t>경기시설 부대ㆍ임시시설
설치 공사</t>
    <phoneticPr fontId="2" type="noConversion"/>
  </si>
  <si>
    <t>제한총액</t>
    <phoneticPr fontId="2" type="noConversion"/>
  </si>
  <si>
    <t>청소관리 용역</t>
    <phoneticPr fontId="2" type="noConversion"/>
  </si>
  <si>
    <t>최창권</t>
    <phoneticPr fontId="2" type="noConversion"/>
  </si>
  <si>
    <t>458-5436</t>
    <phoneticPr fontId="2" type="noConversion"/>
  </si>
  <si>
    <t>경기장별
별도계약</t>
    <phoneticPr fontId="2" type="noConversion"/>
  </si>
  <si>
    <t>전력지원공사 설계용역</t>
    <phoneticPr fontId="2" type="noConversion"/>
  </si>
  <si>
    <t>이희원</t>
    <phoneticPr fontId="2" type="noConversion"/>
  </si>
  <si>
    <t>458-5434</t>
    <phoneticPr fontId="2" type="noConversion"/>
  </si>
  <si>
    <t>AG
계약업체</t>
    <phoneticPr fontId="2" type="noConversion"/>
  </si>
  <si>
    <t>전력지원공사</t>
    <phoneticPr fontId="2" type="noConversion"/>
  </si>
  <si>
    <t>문진석</t>
    <phoneticPr fontId="2" type="noConversion"/>
  </si>
  <si>
    <t>458-5426</t>
    <phoneticPr fontId="2" type="noConversion"/>
  </si>
  <si>
    <t>물품</t>
    <phoneticPr fontId="2" type="noConversion"/>
  </si>
  <si>
    <t>2014 인천장애인아시아경기대회 환경장식(안내표지판) 제작․설치</t>
    <phoneticPr fontId="2" type="noConversion"/>
  </si>
  <si>
    <t>대회정보시스템 S/W 개발 및 구축</t>
    <phoneticPr fontId="2" type="noConversion"/>
  </si>
  <si>
    <t>수의</t>
  </si>
  <si>
    <t>김동윤</t>
    <phoneticPr fontId="2" type="noConversion"/>
  </si>
  <si>
    <t>458-5442</t>
    <phoneticPr fontId="2" type="noConversion"/>
  </si>
  <si>
    <t>458-5446</t>
    <phoneticPr fontId="2" type="noConversion"/>
  </si>
  <si>
    <t>대회 IT 센터 구축 운영</t>
    <phoneticPr fontId="2" type="noConversion"/>
  </si>
  <si>
    <t>대회 단말장비 보급</t>
    <phoneticPr fontId="2" type="noConversion"/>
  </si>
  <si>
    <t>정성백</t>
    <phoneticPr fontId="2" type="noConversion"/>
  </si>
  <si>
    <t>458-5449</t>
    <phoneticPr fontId="2" type="noConversion"/>
  </si>
  <si>
    <t>협상에 의한 수의계약</t>
    <phoneticPr fontId="2" type="noConversion"/>
  </si>
  <si>
    <t>대회통신전자인프라 조성</t>
    <phoneticPr fontId="2" type="noConversion"/>
  </si>
  <si>
    <t>정응화</t>
    <phoneticPr fontId="2" type="noConversion"/>
  </si>
  <si>
    <t>458-5452</t>
    <phoneticPr fontId="2" type="noConversion"/>
  </si>
  <si>
    <t>마케팅에 의한 수의계약</t>
    <phoneticPr fontId="2" type="noConversion"/>
  </si>
  <si>
    <t>물품(공통물자) 임차용역</t>
    <phoneticPr fontId="2" type="noConversion"/>
  </si>
  <si>
    <t>이준형</t>
    <phoneticPr fontId="2" type="noConversion"/>
  </si>
  <si>
    <t>458-5323</t>
    <phoneticPr fontId="2" type="noConversion"/>
  </si>
  <si>
    <t>대회물자 운송용역</t>
    <phoneticPr fontId="2" type="noConversion"/>
  </si>
  <si>
    <t>임석봉</t>
    <phoneticPr fontId="2" type="noConversion"/>
  </si>
  <si>
    <t>458-5322</t>
    <phoneticPr fontId="2" type="noConversion"/>
  </si>
  <si>
    <t>유니폼 피팅룸 임대비</t>
    <phoneticPr fontId="2" type="noConversion"/>
  </si>
  <si>
    <t>이준만</t>
    <phoneticPr fontId="2" type="noConversion"/>
  </si>
  <si>
    <t>458-5392</t>
    <phoneticPr fontId="2" type="noConversion"/>
  </si>
  <si>
    <t>수화물 네임태그 및 화물스티커 제작</t>
    <phoneticPr fontId="2" type="noConversion"/>
  </si>
  <si>
    <t>458-5323</t>
  </si>
  <si>
    <t>유니폼 제작(구매)</t>
    <phoneticPr fontId="2" type="noConversion"/>
  </si>
  <si>
    <t>유니폼 엠블럼 마크 제작</t>
    <phoneticPr fontId="2" type="noConversion"/>
  </si>
  <si>
    <t>숙박안내 책자 제작</t>
    <phoneticPr fontId="2" type="noConversion"/>
  </si>
  <si>
    <t>이형문</t>
    <phoneticPr fontId="2" type="noConversion"/>
  </si>
  <si>
    <t>458-5343</t>
    <phoneticPr fontId="2" type="noConversion"/>
  </si>
  <si>
    <t>물품(공통물자) 구매</t>
    <phoneticPr fontId="2" type="noConversion"/>
  </si>
  <si>
    <t>품목 3개
분리발주</t>
    <phoneticPr fontId="2" type="noConversion"/>
  </si>
  <si>
    <t>물자 확보유형별 스티커 제작</t>
    <phoneticPr fontId="2" type="noConversion"/>
  </si>
  <si>
    <t>숙박및관광안내자료 가방 구입</t>
    <phoneticPr fontId="2" type="noConversion"/>
  </si>
  <si>
    <t>2014. 8</t>
    <phoneticPr fontId="2" type="noConversion"/>
  </si>
  <si>
    <t>안수경</t>
    <phoneticPr fontId="2" type="noConversion"/>
  </si>
  <si>
    <t>458-5342</t>
    <phoneticPr fontId="2" type="noConversion"/>
  </si>
  <si>
    <t>장애인 편의물자 구입(임차제외)</t>
    <phoneticPr fontId="2" type="noConversion"/>
  </si>
  <si>
    <t>대회중 문화행사</t>
    <phoneticPr fontId="2" type="noConversion"/>
  </si>
  <si>
    <t>문화홍보부</t>
    <phoneticPr fontId="2" type="noConversion"/>
  </si>
  <si>
    <t>유덕진</t>
    <phoneticPr fontId="2" type="noConversion"/>
  </si>
  <si>
    <t>458-5353</t>
    <phoneticPr fontId="2" type="noConversion"/>
  </si>
  <si>
    <t>선수촌 문화행사</t>
    <phoneticPr fontId="2" type="noConversion"/>
  </si>
  <si>
    <t>서미순</t>
    <phoneticPr fontId="2" type="noConversion"/>
  </si>
  <si>
    <t>458-5355</t>
    <phoneticPr fontId="2" type="noConversion"/>
  </si>
  <si>
    <t>국제학술행사</t>
    <phoneticPr fontId="2" type="noConversion"/>
  </si>
  <si>
    <t>박혜진</t>
    <phoneticPr fontId="2" type="noConversion"/>
  </si>
  <si>
    <t>458-5357</t>
    <phoneticPr fontId="2" type="noConversion"/>
  </si>
  <si>
    <t>김철환</t>
    <phoneticPr fontId="2" type="noConversion"/>
  </si>
  <si>
    <t>458-5352</t>
    <phoneticPr fontId="2" type="noConversion"/>
  </si>
  <si>
    <t>성화봉송단 운영</t>
    <phoneticPr fontId="2" type="noConversion"/>
  </si>
  <si>
    <t>이경화</t>
    <phoneticPr fontId="2" type="noConversion"/>
  </si>
  <si>
    <t>458-5354</t>
    <phoneticPr fontId="2" type="noConversion"/>
  </si>
  <si>
    <t>선형우</t>
    <phoneticPr fontId="2" type="noConversion"/>
  </si>
  <si>
    <t>458-5364</t>
    <phoneticPr fontId="2" type="noConversion"/>
  </si>
  <si>
    <t>우천대비 물품 구입</t>
    <phoneticPr fontId="2" type="noConversion"/>
  </si>
  <si>
    <t>김유화</t>
    <phoneticPr fontId="2" type="noConversion"/>
  </si>
  <si>
    <t>458-5373</t>
    <phoneticPr fontId="2" type="noConversion"/>
  </si>
  <si>
    <t>이종수</t>
    <phoneticPr fontId="2" type="noConversion"/>
  </si>
  <si>
    <t>458-5374</t>
    <phoneticPr fontId="2" type="noConversion"/>
  </si>
  <si>
    <t>봉혜진</t>
  </si>
  <si>
    <t>458-5376</t>
    <phoneticPr fontId="2" type="noConversion"/>
  </si>
  <si>
    <t>일반총액</t>
    <phoneticPr fontId="2" type="noConversion"/>
  </si>
  <si>
    <t>동영상 제작</t>
    <phoneticPr fontId="2" type="noConversion"/>
  </si>
  <si>
    <t>안영우</t>
    <phoneticPr fontId="2" type="noConversion"/>
  </si>
  <si>
    <t>458-5384</t>
    <phoneticPr fontId="2" type="noConversion"/>
  </si>
  <si>
    <t>사진촬영물 제작</t>
    <phoneticPr fontId="2" type="noConversion"/>
  </si>
  <si>
    <t>사진화보집 제작</t>
    <phoneticPr fontId="2" type="noConversion"/>
  </si>
  <si>
    <t>경기기술규정집 발간</t>
    <phoneticPr fontId="2" type="noConversion"/>
  </si>
  <si>
    <t>경기기획부</t>
    <phoneticPr fontId="2" type="noConversion"/>
  </si>
  <si>
    <t>박서영</t>
    <phoneticPr fontId="2" type="noConversion"/>
  </si>
  <si>
    <t>458-5463</t>
    <phoneticPr fontId="2" type="noConversion"/>
  </si>
  <si>
    <t>엔트리 매뉴얼 발간</t>
    <phoneticPr fontId="2" type="noConversion"/>
  </si>
  <si>
    <t>백수미</t>
    <phoneticPr fontId="2" type="noConversion"/>
  </si>
  <si>
    <t>458-5464</t>
    <phoneticPr fontId="2" type="noConversion"/>
  </si>
  <si>
    <t>감염병 예방물품 구입</t>
    <phoneticPr fontId="2" type="noConversion"/>
  </si>
  <si>
    <t>이은미</t>
    <phoneticPr fontId="2" type="noConversion"/>
  </si>
  <si>
    <t>458-5316</t>
    <phoneticPr fontId="2" type="noConversion"/>
  </si>
  <si>
    <t>의무,의약품 핸드북 발간</t>
    <phoneticPr fontId="2" type="noConversion"/>
  </si>
  <si>
    <t>고은숙</t>
    <phoneticPr fontId="2" type="noConversion"/>
  </si>
  <si>
    <t>458-5317</t>
    <phoneticPr fontId="2" type="noConversion"/>
  </si>
  <si>
    <t>등급분류 기자재(임차)</t>
    <phoneticPr fontId="2" type="noConversion"/>
  </si>
  <si>
    <t>조현지</t>
    <phoneticPr fontId="2" type="noConversion"/>
  </si>
  <si>
    <t>458-5415</t>
    <phoneticPr fontId="2" type="noConversion"/>
  </si>
  <si>
    <t>직무교육교재발간</t>
    <phoneticPr fontId="2" type="noConversion"/>
  </si>
  <si>
    <t>등급분류 기자재(구입)</t>
    <phoneticPr fontId="2" type="noConversion"/>
  </si>
  <si>
    <t>의무관련 서식 인쇄</t>
    <phoneticPr fontId="2" type="noConversion"/>
  </si>
  <si>
    <t>반도핑교육.홍보용 홍보물 제작</t>
    <phoneticPr fontId="2" type="noConversion"/>
  </si>
  <si>
    <t>등급분류 기자재(소모품)</t>
    <phoneticPr fontId="2" type="noConversion"/>
  </si>
  <si>
    <t>의료물품구입</t>
    <phoneticPr fontId="2" type="noConversion"/>
  </si>
  <si>
    <t>정윤주</t>
    <phoneticPr fontId="2" type="noConversion"/>
  </si>
  <si>
    <t>전문의료기기구입</t>
    <phoneticPr fontId="2" type="noConversion"/>
  </si>
  <si>
    <t>구급낭 구입</t>
    <phoneticPr fontId="2" type="noConversion"/>
  </si>
  <si>
    <t>의무실 설치비(경기장 등 칸막이커튼)</t>
    <phoneticPr fontId="2" type="noConversion"/>
  </si>
  <si>
    <t>의무실설치비(로드레이스:몽골텐트 등)</t>
    <phoneticPr fontId="2" type="noConversion"/>
  </si>
  <si>
    <t>도핑시료 분석비</t>
    <phoneticPr fontId="2" type="noConversion"/>
  </si>
  <si>
    <t>방역소독</t>
    <phoneticPr fontId="2" type="noConversion"/>
  </si>
  <si>
    <t>도핑시료 수송차량 운영</t>
    <phoneticPr fontId="2" type="noConversion"/>
  </si>
  <si>
    <t>의료폐기물처리비</t>
    <phoneticPr fontId="2" type="noConversion"/>
  </si>
  <si>
    <t>박연희</t>
    <phoneticPr fontId="2" type="noConversion"/>
  </si>
  <si>
    <t>458-5314</t>
    <phoneticPr fontId="2" type="noConversion"/>
  </si>
  <si>
    <t>등급분류 가이드 제작</t>
    <phoneticPr fontId="2" type="noConversion"/>
  </si>
  <si>
    <t>윤영안</t>
    <phoneticPr fontId="2" type="noConversion"/>
  </si>
  <si>
    <t>458-5416</t>
    <phoneticPr fontId="2" type="noConversion"/>
  </si>
  <si>
    <t>안전지원실</t>
    <phoneticPr fontId="2" type="noConversion"/>
  </si>
  <si>
    <t>강석헌</t>
    <phoneticPr fontId="2" type="noConversion"/>
  </si>
  <si>
    <t>458-5245</t>
    <phoneticPr fontId="2" type="noConversion"/>
  </si>
  <si>
    <t>보안검색장비 임차</t>
    <phoneticPr fontId="2" type="noConversion"/>
  </si>
  <si>
    <t>출입통제소 안내 홍보물(배너 등) 제작</t>
    <phoneticPr fontId="2" type="noConversion"/>
  </si>
  <si>
    <t>통제(폴리스) 라인 구입</t>
    <phoneticPr fontId="2" type="noConversion"/>
  </si>
  <si>
    <t>휴대용 소화기 구입</t>
    <phoneticPr fontId="2" type="noConversion"/>
  </si>
  <si>
    <t>민간경비 용역</t>
    <phoneticPr fontId="2" type="noConversion"/>
  </si>
  <si>
    <t>미정</t>
    <phoneticPr fontId="2" type="noConversion"/>
  </si>
  <si>
    <t>방송미디어지원실</t>
    <phoneticPr fontId="2" type="noConversion"/>
  </si>
  <si>
    <t>임석기
최원문</t>
    <phoneticPr fontId="2" type="noConversion"/>
  </si>
  <si>
    <t>458-5632</t>
    <phoneticPr fontId="2" type="noConversion"/>
  </si>
  <si>
    <t>주관방송사 
선정후 확정</t>
    <phoneticPr fontId="2" type="noConversion"/>
  </si>
  <si>
    <t>미디어가이드 제작</t>
    <phoneticPr fontId="2" type="noConversion"/>
  </si>
  <si>
    <t>강정희</t>
    <phoneticPr fontId="2" type="noConversion"/>
  </si>
  <si>
    <t>458-5635</t>
    <phoneticPr fontId="2" type="noConversion"/>
  </si>
  <si>
    <t>피젼홀 제작</t>
    <phoneticPr fontId="2" type="noConversion"/>
  </si>
  <si>
    <t>최원문</t>
    <phoneticPr fontId="2" type="noConversion"/>
  </si>
  <si>
    <t>458-5633</t>
    <phoneticPr fontId="2" type="noConversion"/>
  </si>
  <si>
    <t>음료냉장고 임차</t>
    <phoneticPr fontId="2" type="noConversion"/>
  </si>
  <si>
    <t>AG연계</t>
    <phoneticPr fontId="2" type="noConversion"/>
  </si>
  <si>
    <t>락커(6인용) 임차</t>
    <phoneticPr fontId="2" type="noConversion"/>
  </si>
  <si>
    <t>458-5303</t>
  </si>
  <si>
    <t>자원봉사 등 교육교재 유인</t>
  </si>
  <si>
    <t>선수촌부</t>
  </si>
  <si>
    <t>김은정</t>
  </si>
  <si>
    <t>선수촌 출입안내 홍보물제작</t>
  </si>
  <si>
    <t>김상욱</t>
  </si>
  <si>
    <t>일반물자(소모품) 구매</t>
  </si>
  <si>
    <t>전문물자 임차</t>
  </si>
  <si>
    <t>주방기기 임차</t>
  </si>
  <si>
    <t>김현숙</t>
  </si>
  <si>
    <t>NPC 대표단 사무실 행정소모품 구입</t>
  </si>
  <si>
    <t>표광열</t>
  </si>
  <si>
    <t>대표단 안내서 제작</t>
  </si>
  <si>
    <t>가승인 프로그램 구입</t>
  </si>
  <si>
    <t>김미진</t>
  </si>
  <si>
    <t>선수촌 입촌식</t>
  </si>
  <si>
    <t>공식행사 등 운영물자 임차</t>
  </si>
  <si>
    <t>숙소 린넨류 세탁 용역</t>
  </si>
  <si>
    <t>장선경</t>
  </si>
  <si>
    <t>숙소 청소 용역</t>
  </si>
  <si>
    <t>급식용역</t>
  </si>
  <si>
    <t>편익 위락 시설 등 위탁운영비</t>
  </si>
  <si>
    <t>이동식 장애인 화장실 임차</t>
  </si>
  <si>
    <t>이종찬</t>
  </si>
  <si>
    <t>시설관리비</t>
  </si>
  <si>
    <t>안전펜스 설치</t>
  </si>
  <si>
    <t>유기열</t>
  </si>
  <si>
    <t>숙소 화장실 미끄럼 방지매트 구입</t>
  </si>
  <si>
    <t>이찬섭</t>
  </si>
  <si>
    <t>숙소 모서리 안전보호대 설치</t>
  </si>
  <si>
    <t>숙소 보호필름 설치</t>
  </si>
  <si>
    <t>숙소 출입 경사로 설치</t>
  </si>
  <si>
    <t>화장실 변기 안전손잡이 임차</t>
  </si>
  <si>
    <t>화장실 욕조 샤워꽂이 안전손잡이 설치</t>
  </si>
  <si>
    <t>화장실 목욕의자구입</t>
  </si>
  <si>
    <t>기획총무부</t>
    <phoneticPr fontId="2" type="noConversion"/>
  </si>
  <si>
    <t>국제부</t>
    <phoneticPr fontId="2" type="noConversion"/>
  </si>
  <si>
    <t>박상기</t>
    <phoneticPr fontId="2" type="noConversion"/>
  </si>
  <si>
    <t>458-5474</t>
    <phoneticPr fontId="2" type="noConversion"/>
  </si>
  <si>
    <t>등록가이드 제작</t>
    <phoneticPr fontId="2" type="noConversion"/>
  </si>
  <si>
    <t>천정아</t>
    <phoneticPr fontId="2" type="noConversion"/>
  </si>
  <si>
    <t>458-5492</t>
    <phoneticPr fontId="2" type="noConversion"/>
  </si>
  <si>
    <t>출입국 및 통관안내서 유인</t>
    <phoneticPr fontId="2" type="noConversion"/>
  </si>
  <si>
    <t>김성철</t>
    <phoneticPr fontId="2" type="noConversion"/>
  </si>
  <si>
    <t>458-5486</t>
    <phoneticPr fontId="2" type="noConversion"/>
  </si>
  <si>
    <t>박정미</t>
    <phoneticPr fontId="2" type="noConversion"/>
  </si>
  <si>
    <t>458-5493</t>
    <phoneticPr fontId="2" type="noConversion"/>
  </si>
  <si>
    <t>등록카드 발급장비 임차 등</t>
    <phoneticPr fontId="2" type="noConversion"/>
  </si>
  <si>
    <t>김도우</t>
    <phoneticPr fontId="2" type="noConversion"/>
  </si>
  <si>
    <t>458-5495</t>
    <phoneticPr fontId="2" type="noConversion"/>
  </si>
  <si>
    <t>개폐회식 입장VIP 표식 제작</t>
    <phoneticPr fontId="2" type="noConversion"/>
  </si>
  <si>
    <t>안성아</t>
    <phoneticPr fontId="2" type="noConversion"/>
  </si>
  <si>
    <t>459-5483</t>
    <phoneticPr fontId="2" type="noConversion"/>
  </si>
  <si>
    <t>개폐회식 운영 물품 구입</t>
    <phoneticPr fontId="2" type="noConversion"/>
  </si>
  <si>
    <t>458-5483</t>
    <phoneticPr fontId="2" type="noConversion"/>
  </si>
  <si>
    <t>개폐회식 리셉션 음식비</t>
    <phoneticPr fontId="2" type="noConversion"/>
  </si>
  <si>
    <t>임시 출입증 제작</t>
    <phoneticPr fontId="2" type="noConversion"/>
  </si>
  <si>
    <t>선수단장세미나 초청장 및 자료집제작</t>
    <phoneticPr fontId="2" type="noConversion"/>
  </si>
  <si>
    <t>박혜원</t>
    <phoneticPr fontId="2" type="noConversion"/>
  </si>
  <si>
    <t>458-5672</t>
    <phoneticPr fontId="2" type="noConversion"/>
  </si>
  <si>
    <t>선수단장세미나 회의실임차</t>
    <phoneticPr fontId="2" type="noConversion"/>
  </si>
  <si>
    <t>458-5673</t>
  </si>
  <si>
    <t>사전등록회의(Pre-DRM) 회의실임차</t>
    <phoneticPr fontId="2" type="noConversion"/>
  </si>
  <si>
    <t>권혜진</t>
    <phoneticPr fontId="2" type="noConversion"/>
  </si>
  <si>
    <t>458-5675</t>
    <phoneticPr fontId="2" type="noConversion"/>
  </si>
  <si>
    <t>선수단장 매뉴얼제작</t>
    <phoneticPr fontId="2" type="noConversion"/>
  </si>
  <si>
    <t>458-5675</t>
  </si>
  <si>
    <t>공식연회</t>
    <phoneticPr fontId="2" type="noConversion"/>
  </si>
  <si>
    <t>허원식</t>
  </si>
  <si>
    <t>458-5485</t>
  </si>
  <si>
    <t>APC 정기총회</t>
    <phoneticPr fontId="2" type="noConversion"/>
  </si>
  <si>
    <t>최혜민</t>
    <phoneticPr fontId="2" type="noConversion"/>
  </si>
  <si>
    <t>458-5475</t>
    <phoneticPr fontId="2" type="noConversion"/>
  </si>
  <si>
    <t>대회기간중 일일선수단장회의 통역부스</t>
    <phoneticPr fontId="2" type="noConversion"/>
  </si>
  <si>
    <t>458-5676</t>
  </si>
  <si>
    <t>입장권판매대행사선정</t>
    <phoneticPr fontId="2" type="noConversion"/>
  </si>
  <si>
    <t>협상에 의한 계약</t>
    <phoneticPr fontId="2" type="noConversion"/>
  </si>
  <si>
    <t>대회보험</t>
    <phoneticPr fontId="2" type="noConversion"/>
  </si>
  <si>
    <t>신현규</t>
    <phoneticPr fontId="2" type="noConversion"/>
  </si>
  <si>
    <t>458-5334</t>
    <phoneticPr fontId="2" type="noConversion"/>
  </si>
  <si>
    <t>물자지원부</t>
    <phoneticPr fontId="2" type="noConversion"/>
  </si>
  <si>
    <t>458-5684</t>
    <phoneticPr fontId="2" type="noConversion"/>
  </si>
  <si>
    <t>458-5687</t>
    <phoneticPr fontId="2" type="noConversion"/>
  </si>
  <si>
    <t>458-5686</t>
    <phoneticPr fontId="2" type="noConversion"/>
  </si>
  <si>
    <t>458-5682</t>
    <phoneticPr fontId="2" type="noConversion"/>
  </si>
  <si>
    <t>458-5685</t>
    <phoneticPr fontId="2" type="noConversion"/>
  </si>
  <si>
    <t>458-5694</t>
    <phoneticPr fontId="2" type="noConversion"/>
  </si>
  <si>
    <t>458-5695</t>
    <phoneticPr fontId="2" type="noConversion"/>
  </si>
  <si>
    <t>2014년 발주계획 (부서별)</t>
    <phoneticPr fontId="2" type="noConversion"/>
  </si>
  <si>
    <t>458-5648</t>
    <phoneticPr fontId="2" type="noConversion"/>
  </si>
  <si>
    <t>장소별현장운영계획서 유인</t>
    <phoneticPr fontId="2" type="noConversion"/>
  </si>
  <si>
    <t>김혜경</t>
    <phoneticPr fontId="2" type="noConversion"/>
  </si>
  <si>
    <t>458-5255</t>
    <phoneticPr fontId="2" type="noConversion"/>
  </si>
  <si>
    <t>등록카드 외 관련용품 제작</t>
    <phoneticPr fontId="2" type="noConversion"/>
  </si>
  <si>
    <t>하얏트리젠시</t>
    <phoneticPr fontId="2" type="noConversion"/>
  </si>
  <si>
    <t>등록센터 운영(환경장식비 등)</t>
    <phoneticPr fontId="2" type="noConversion"/>
  </si>
  <si>
    <t>등록카드 토너구입</t>
    <phoneticPr fontId="2" type="noConversion"/>
  </si>
  <si>
    <t>APC 사업심사 회의장 임차비 등</t>
    <phoneticPr fontId="2" type="noConversion"/>
  </si>
  <si>
    <t>제2차 조정위원회 회의실 임차비 등</t>
    <phoneticPr fontId="2" type="noConversion"/>
  </si>
  <si>
    <t>아타쉐 및 어시스턴트 교육매뉴얼 제작</t>
    <phoneticPr fontId="2" type="noConversion"/>
  </si>
  <si>
    <t>박민균</t>
    <phoneticPr fontId="2" type="noConversion"/>
  </si>
  <si>
    <t>458-5676</t>
    <phoneticPr fontId="2" type="noConversion"/>
  </si>
  <si>
    <t>경기장 차단봉</t>
    <phoneticPr fontId="2" type="noConversion"/>
  </si>
  <si>
    <t>김미정</t>
    <phoneticPr fontId="2" type="noConversion"/>
  </si>
  <si>
    <t>458-5484</t>
    <phoneticPr fontId="2" type="noConversion"/>
  </si>
  <si>
    <t>APC 정기총회  회의실 임차</t>
    <phoneticPr fontId="2" type="noConversion"/>
  </si>
  <si>
    <t>물품</t>
    <phoneticPr fontId="9" type="noConversion"/>
  </si>
  <si>
    <t>대회운영인력 식음료</t>
    <phoneticPr fontId="9" type="noConversion"/>
  </si>
  <si>
    <t>자체</t>
    <phoneticPr fontId="9" type="noConversion"/>
  </si>
  <si>
    <t>제한총액</t>
    <phoneticPr fontId="9" type="noConversion"/>
  </si>
  <si>
    <t>인력수송부</t>
    <phoneticPr fontId="9" type="noConversion"/>
  </si>
  <si>
    <t>임준원</t>
    <phoneticPr fontId="9" type="noConversion"/>
  </si>
  <si>
    <t>458-5935</t>
    <phoneticPr fontId="9" type="noConversion"/>
  </si>
  <si>
    <t>자원봉사자 소양교육 교재 제작</t>
    <phoneticPr fontId="9" type="noConversion"/>
  </si>
  <si>
    <t>송승희</t>
    <phoneticPr fontId="9" type="noConversion"/>
  </si>
  <si>
    <t>458-5292</t>
    <phoneticPr fontId="9" type="noConversion"/>
  </si>
  <si>
    <t>용역</t>
    <phoneticPr fontId="9" type="noConversion"/>
  </si>
  <si>
    <t>자원봉사자 발대식</t>
    <phoneticPr fontId="9" type="noConversion"/>
  </si>
  <si>
    <t>이상익</t>
    <phoneticPr fontId="9" type="noConversion"/>
  </si>
  <si>
    <t>458-5293</t>
    <phoneticPr fontId="9" type="noConversion"/>
  </si>
  <si>
    <t>자원봉사자 참여증서 제작</t>
    <phoneticPr fontId="9" type="noConversion"/>
  </si>
  <si>
    <t>나흥선</t>
    <phoneticPr fontId="9" type="noConversion"/>
  </si>
  <si>
    <t>458-5294</t>
    <phoneticPr fontId="9" type="noConversion"/>
  </si>
  <si>
    <t>자원봉사자 기념품 제작</t>
    <phoneticPr fontId="9" type="noConversion"/>
  </si>
  <si>
    <t>소액수의</t>
    <phoneticPr fontId="9" type="noConversion"/>
  </si>
  <si>
    <t>선수단교통카드제작</t>
    <phoneticPr fontId="9" type="noConversion"/>
  </si>
  <si>
    <t>조달</t>
    <phoneticPr fontId="9" type="noConversion"/>
  </si>
  <si>
    <t>박진령</t>
    <phoneticPr fontId="9" type="noConversion"/>
  </si>
  <si>
    <t>458-5943</t>
    <phoneticPr fontId="9" type="noConversion"/>
  </si>
  <si>
    <t>각종 안내서 및 서식유인</t>
    <phoneticPr fontId="9" type="noConversion"/>
  </si>
  <si>
    <t>나인숙</t>
    <phoneticPr fontId="9" type="noConversion"/>
  </si>
  <si>
    <t>458-5946</t>
    <phoneticPr fontId="9" type="noConversion"/>
  </si>
  <si>
    <t>대회운영스티커제작</t>
    <phoneticPr fontId="9" type="noConversion"/>
  </si>
  <si>
    <t>나종병</t>
    <phoneticPr fontId="9" type="noConversion"/>
  </si>
  <si>
    <t>458-5944</t>
    <phoneticPr fontId="9" type="noConversion"/>
  </si>
  <si>
    <t>수송현황판 제작</t>
    <phoneticPr fontId="9" type="noConversion"/>
  </si>
  <si>
    <t>수송안내표지판 제작</t>
    <phoneticPr fontId="9" type="noConversion"/>
  </si>
  <si>
    <t>모터풀 사무실등 설치</t>
    <phoneticPr fontId="9" type="noConversion"/>
  </si>
  <si>
    <t>콘테이너, 몽골텐트 등 임차</t>
    <phoneticPr fontId="9" type="noConversion"/>
  </si>
  <si>
    <t>모터풀 사무실 사무용품 구입</t>
    <phoneticPr fontId="9" type="noConversion"/>
  </si>
  <si>
    <t>급유</t>
    <phoneticPr fontId="9" type="noConversion"/>
  </si>
  <si>
    <t>조달단가</t>
    <phoneticPr fontId="9" type="noConversion"/>
  </si>
  <si>
    <t>주형운</t>
    <phoneticPr fontId="9" type="noConversion"/>
  </si>
  <si>
    <t>휘장시 수의</t>
    <phoneticPr fontId="9" type="noConversion"/>
  </si>
  <si>
    <t>수송전문물품구입</t>
    <phoneticPr fontId="9" type="noConversion"/>
  </si>
  <si>
    <t>박영란</t>
    <phoneticPr fontId="9" type="noConversion"/>
  </si>
  <si>
    <t>458-5305</t>
    <phoneticPr fontId="9" type="noConversion"/>
  </si>
  <si>
    <t>세차</t>
    <phoneticPr fontId="9" type="noConversion"/>
  </si>
  <si>
    <t>458-5302</t>
    <phoneticPr fontId="9" type="noConversion"/>
  </si>
  <si>
    <t>버스(45인승) 임차</t>
    <phoneticPr fontId="9" type="noConversion"/>
  </si>
  <si>
    <t>박상석</t>
    <phoneticPr fontId="9" type="noConversion"/>
  </si>
  <si>
    <t>458-5303</t>
    <phoneticPr fontId="9" type="noConversion"/>
  </si>
  <si>
    <t>승용차, 승합차 임차</t>
    <phoneticPr fontId="9" type="noConversion"/>
  </si>
  <si>
    <t>후원업체 제작</t>
    <phoneticPr fontId="2" type="noConversion"/>
  </si>
  <si>
    <t xml:space="preserve">릴레이콘서트 </t>
    <phoneticPr fontId="2" type="noConversion"/>
  </si>
  <si>
    <t>D-100일 기념행사</t>
    <phoneticPr fontId="2" type="noConversion"/>
  </si>
  <si>
    <t>성화봉제작</t>
    <phoneticPr fontId="2" type="noConversion"/>
  </si>
  <si>
    <t>소형 깃발 구입, 앰블렛 및 마스코트기 제작</t>
    <phoneticPr fontId="2" type="noConversion"/>
  </si>
  <si>
    <t>주자 기념품</t>
    <phoneticPr fontId="2" type="noConversion"/>
  </si>
  <si>
    <t>성화 안치 및 출발식 행사</t>
    <phoneticPr fontId="2" type="noConversion"/>
  </si>
  <si>
    <t>성화대 관리</t>
    <phoneticPr fontId="2" type="noConversion"/>
  </si>
  <si>
    <t>홍보탑 설치</t>
    <phoneticPr fontId="2" type="noConversion"/>
  </si>
  <si>
    <t>가로등 배너제작 설치</t>
    <phoneticPr fontId="2" type="noConversion"/>
  </si>
  <si>
    <t>환경장식 디자인 개발</t>
    <phoneticPr fontId="2" type="noConversion"/>
  </si>
  <si>
    <t>전문 보도 대행사 운영</t>
    <phoneticPr fontId="2" type="noConversion"/>
  </si>
  <si>
    <t>이종만</t>
    <phoneticPr fontId="2" type="noConversion"/>
  </si>
  <si>
    <t>458-5383</t>
    <phoneticPr fontId="2" type="noConversion"/>
  </si>
  <si>
    <t>10건(분리 발주 예정)</t>
    <phoneticPr fontId="2" type="noConversion"/>
  </si>
  <si>
    <t>I-LAB 상용 S/W 구입</t>
    <phoneticPr fontId="2" type="noConversion"/>
  </si>
  <si>
    <t>조달,자체</t>
    <phoneticPr fontId="2" type="noConversion"/>
  </si>
  <si>
    <t>조병찬</t>
    <phoneticPr fontId="2" type="noConversion"/>
  </si>
  <si>
    <t>458-5443</t>
    <phoneticPr fontId="2" type="noConversion"/>
  </si>
  <si>
    <t>대회정보시스템 구축 감리</t>
    <phoneticPr fontId="2" type="noConversion"/>
  </si>
  <si>
    <t>이선아</t>
    <phoneticPr fontId="2" type="noConversion"/>
  </si>
  <si>
    <t>조운경</t>
    <phoneticPr fontId="2" type="noConversion"/>
  </si>
  <si>
    <t>458-5444</t>
    <phoneticPr fontId="2" type="noConversion"/>
  </si>
  <si>
    <t>458-5315</t>
    <phoneticPr fontId="2" type="noConversion"/>
  </si>
  <si>
    <t>봉인지제작</t>
    <phoneticPr fontId="2" type="noConversion"/>
  </si>
  <si>
    <t>김선희</t>
    <phoneticPr fontId="2" type="noConversion"/>
  </si>
  <si>
    <t>458-5319</t>
    <phoneticPr fontId="2" type="noConversion"/>
  </si>
  <si>
    <t>기술임원 안내책자(가이드) 제작</t>
    <phoneticPr fontId="2" type="noConversion"/>
  </si>
  <si>
    <t>안경제작비</t>
    <phoneticPr fontId="2" type="noConversion"/>
  </si>
  <si>
    <t>이용호</t>
    <phoneticPr fontId="2" type="noConversion"/>
  </si>
  <si>
    <t>458-5312</t>
    <phoneticPr fontId="2" type="noConversion"/>
  </si>
  <si>
    <t>이동검진차량(x-ray촬영장비 정착)</t>
    <phoneticPr fontId="2" type="noConversion"/>
  </si>
  <si>
    <t>MMC및VMC 구축 설계용역</t>
    <phoneticPr fontId="2" type="noConversion"/>
  </si>
  <si>
    <t>MMC및VMC 구축 공사</t>
    <phoneticPr fontId="2" type="noConversion"/>
  </si>
  <si>
    <t>주관방송사 운영</t>
    <phoneticPr fontId="2" type="noConversion"/>
  </si>
  <si>
    <t>임석기</t>
    <phoneticPr fontId="2" type="noConversion"/>
  </si>
  <si>
    <t>MOU체결</t>
    <phoneticPr fontId="2" type="noConversion"/>
  </si>
  <si>
    <t>인터넷방송 제작</t>
    <phoneticPr fontId="2" type="noConversion"/>
  </si>
  <si>
    <t>미디어시설 환경장식</t>
    <phoneticPr fontId="2" type="noConversion"/>
  </si>
  <si>
    <t>버스임차(경기지원요원교육)</t>
  </si>
  <si>
    <t>소액수의</t>
  </si>
  <si>
    <t>경기운영부</t>
  </si>
  <si>
    <t>윤호상</t>
  </si>
  <si>
    <t>458-5608</t>
  </si>
  <si>
    <t>종목별 대회운영본부 차량임차</t>
  </si>
  <si>
    <t>보장구수리센터운영관리</t>
  </si>
  <si>
    <t>미정</t>
  </si>
  <si>
    <t>박정애
차준호</t>
  </si>
  <si>
    <t>458-5616
458-5605</t>
  </si>
  <si>
    <t>전동바이크 구매</t>
  </si>
  <si>
    <t>경기용기구 구입</t>
  </si>
  <si>
    <t>임대화</t>
  </si>
  <si>
    <t>458-5604</t>
  </si>
  <si>
    <t>물품</t>
    <phoneticPr fontId="2" type="noConversion"/>
  </si>
  <si>
    <t>경기운영계획(CPM) 제작</t>
    <phoneticPr fontId="2" type="noConversion"/>
  </si>
  <si>
    <t>자체</t>
    <phoneticPr fontId="2" type="noConversion"/>
  </si>
  <si>
    <t>소액수의</t>
    <phoneticPr fontId="2" type="noConversion"/>
  </si>
  <si>
    <t>경기운영부</t>
    <phoneticPr fontId="2" type="noConversion"/>
  </si>
  <si>
    <t>김병철</t>
    <phoneticPr fontId="2" type="noConversion"/>
  </si>
  <si>
    <t>458-5618</t>
    <phoneticPr fontId="2" type="noConversion"/>
  </si>
  <si>
    <t>물품</t>
    <phoneticPr fontId="2" type="noConversion"/>
  </si>
  <si>
    <t>팀리더가이드북 제작</t>
    <phoneticPr fontId="2" type="noConversion"/>
  </si>
  <si>
    <t>자체</t>
    <phoneticPr fontId="2" type="noConversion"/>
  </si>
  <si>
    <t>소액수의</t>
    <phoneticPr fontId="2" type="noConversion"/>
  </si>
  <si>
    <t>곽승국</t>
    <phoneticPr fontId="2" type="noConversion"/>
  </si>
  <si>
    <t>458-5602</t>
    <phoneticPr fontId="2" type="noConversion"/>
  </si>
  <si>
    <t>김수경</t>
    <phoneticPr fontId="2" type="noConversion"/>
  </si>
  <si>
    <t>458-5469</t>
    <phoneticPr fontId="2" type="noConversion"/>
  </si>
  <si>
    <t>종목별
별도 구입</t>
    <phoneticPr fontId="2" type="noConversion"/>
  </si>
  <si>
    <t>시상대제작</t>
    <phoneticPr fontId="2" type="noConversion"/>
  </si>
  <si>
    <t>후원
(예정)</t>
    <phoneticPr fontId="2" type="noConversion"/>
  </si>
  <si>
    <t>김선금</t>
    <phoneticPr fontId="2" type="noConversion"/>
  </si>
  <si>
    <t>458-5625</t>
    <phoneticPr fontId="2" type="noConversion"/>
  </si>
  <si>
    <t>기 제작</t>
    <phoneticPr fontId="2" type="noConversion"/>
  </si>
  <si>
    <t>시상축하물품(꽃,마스코트)구입</t>
    <phoneticPr fontId="2" type="noConversion"/>
  </si>
  <si>
    <t>차량임차(시상요원 운영,교육)</t>
    <phoneticPr fontId="2" type="noConversion"/>
  </si>
  <si>
    <t>제한총액</t>
    <phoneticPr fontId="2" type="noConversion"/>
  </si>
  <si>
    <t>이환욱</t>
    <phoneticPr fontId="2" type="noConversion"/>
  </si>
  <si>
    <t>458-5628</t>
    <phoneticPr fontId="2" type="noConversion"/>
  </si>
  <si>
    <t>시상보 제작</t>
    <phoneticPr fontId="2" type="noConversion"/>
  </si>
  <si>
    <t>분장재료 구입</t>
    <phoneticPr fontId="2" type="noConversion"/>
  </si>
  <si>
    <t>시상음악 제작</t>
    <phoneticPr fontId="2" type="noConversion"/>
  </si>
  <si>
    <t>시상메달,증서제작</t>
    <phoneticPr fontId="2" type="noConversion"/>
  </si>
  <si>
    <t>허은석</t>
    <phoneticPr fontId="2" type="noConversion"/>
  </si>
  <si>
    <t>458-5622</t>
    <phoneticPr fontId="2" type="noConversion"/>
  </si>
  <si>
    <t>참가메달,증서제작</t>
    <phoneticPr fontId="2" type="noConversion"/>
  </si>
  <si>
    <t>심진식</t>
    <phoneticPr fontId="2" type="noConversion"/>
  </si>
  <si>
    <t>마케팅부</t>
    <phoneticPr fontId="2" type="noConversion"/>
  </si>
  <si>
    <t>재정부</t>
    <phoneticPr fontId="2" type="noConversion"/>
  </si>
  <si>
    <t>수의계약</t>
    <phoneticPr fontId="2" type="noConversion"/>
  </si>
  <si>
    <t>수의계약</t>
    <phoneticPr fontId="2" type="noConversion"/>
  </si>
  <si>
    <t>수의계약</t>
    <phoneticPr fontId="2" type="noConversion"/>
  </si>
  <si>
    <t>수의계약</t>
    <phoneticPr fontId="9" type="noConversion"/>
  </si>
  <si>
    <t>수의계약</t>
    <phoneticPr fontId="9" type="noConversion"/>
  </si>
  <si>
    <t>일반총액</t>
    <phoneticPr fontId="9" type="noConversion"/>
  </si>
  <si>
    <t>458-5684</t>
    <phoneticPr fontId="2" type="noConversion"/>
  </si>
  <si>
    <t>458-5684</t>
    <phoneticPr fontId="2" type="noConversion"/>
  </si>
  <si>
    <t>458-5686</t>
    <phoneticPr fontId="2" type="noConversion"/>
  </si>
  <si>
    <t>458-5682</t>
    <phoneticPr fontId="2" type="noConversion"/>
  </si>
  <si>
    <t>458-5683</t>
    <phoneticPr fontId="2" type="noConversion"/>
  </si>
  <si>
    <t>458-5694</t>
    <phoneticPr fontId="2" type="noConversion"/>
  </si>
  <si>
    <t>458-5693</t>
    <phoneticPr fontId="2" type="noConversion"/>
  </si>
  <si>
    <t>제한총액</t>
    <phoneticPr fontId="2" type="noConversion"/>
  </si>
  <si>
    <t>소계(기획총무부)</t>
    <phoneticPr fontId="2" type="noConversion"/>
  </si>
  <si>
    <t>소계(재정부)</t>
    <phoneticPr fontId="2" type="noConversion"/>
  </si>
  <si>
    <t>소계(문화홍보부)</t>
    <phoneticPr fontId="2" type="noConversion"/>
  </si>
  <si>
    <t>소계(인력수송부)</t>
    <phoneticPr fontId="2" type="noConversion"/>
  </si>
  <si>
    <t>소계(물자지원부)</t>
    <phoneticPr fontId="2" type="noConversion"/>
  </si>
  <si>
    <t>소계(선수촌부)</t>
    <phoneticPr fontId="2" type="noConversion"/>
  </si>
  <si>
    <t>소계(경기기획부)</t>
    <phoneticPr fontId="2" type="noConversion"/>
  </si>
  <si>
    <t>소계(경기운영부)</t>
    <phoneticPr fontId="2" type="noConversion"/>
  </si>
  <si>
    <t>소계(국제부)</t>
    <phoneticPr fontId="2" type="noConversion"/>
  </si>
  <si>
    <t>소계(마케팅부)</t>
    <phoneticPr fontId="2" type="noConversion"/>
  </si>
  <si>
    <t>소계(시설운영부)</t>
    <phoneticPr fontId="2" type="noConversion"/>
  </si>
  <si>
    <t>소계(안전지원실)</t>
    <phoneticPr fontId="2" type="noConversion"/>
  </si>
  <si>
    <t>소계(방송미디어지원실)</t>
    <phoneticPr fontId="2" type="noConversion"/>
  </si>
  <si>
    <t>물품</t>
    <phoneticPr fontId="2" type="noConversion"/>
  </si>
  <si>
    <t>출입통제소 종합안내판 제작</t>
    <phoneticPr fontId="2" type="noConversion"/>
  </si>
  <si>
    <t>자체</t>
    <phoneticPr fontId="2" type="noConversion"/>
  </si>
  <si>
    <t>강석헌</t>
    <phoneticPr fontId="2" type="noConversion"/>
  </si>
  <si>
    <t>458-5245</t>
    <phoneticPr fontId="2" type="noConversion"/>
  </si>
  <si>
    <t>대회기관기념품 구입</t>
    <phoneticPr fontId="2" type="noConversion"/>
  </si>
  <si>
    <t>수의계약</t>
    <phoneticPr fontId="2" type="noConversion"/>
  </si>
  <si>
    <t>김명순</t>
    <phoneticPr fontId="2" type="noConversion"/>
  </si>
  <si>
    <t>458-5263</t>
    <phoneticPr fontId="2" type="noConversion"/>
  </si>
  <si>
    <t>용역</t>
    <phoneticPr fontId="2" type="noConversion"/>
  </si>
  <si>
    <t>2013년 결산보고서 작성 및 2014년 세무대리용역</t>
    <phoneticPr fontId="2" type="noConversion"/>
  </si>
  <si>
    <t>이명숙</t>
    <phoneticPr fontId="2" type="noConversion"/>
  </si>
  <si>
    <t>458-5272</t>
    <phoneticPr fontId="2" type="noConversion"/>
  </si>
  <si>
    <t>완료</t>
    <phoneticPr fontId="2" type="noConversion"/>
  </si>
  <si>
    <t>완료</t>
    <phoneticPr fontId="2" type="noConversion"/>
  </si>
  <si>
    <t>용역</t>
    <phoneticPr fontId="2" type="noConversion"/>
  </si>
  <si>
    <t>홍보영상물 제작</t>
    <phoneticPr fontId="2" type="noConversion"/>
  </si>
  <si>
    <t>문화홍보부</t>
    <phoneticPr fontId="2" type="noConversion"/>
  </si>
  <si>
    <t>이종수</t>
    <phoneticPr fontId="2" type="noConversion"/>
  </si>
  <si>
    <t>육교홍보현판 제작</t>
    <phoneticPr fontId="2" type="noConversion"/>
  </si>
  <si>
    <t>김유화</t>
    <phoneticPr fontId="2" type="noConversion"/>
  </si>
  <si>
    <t>홍보용인쇄물</t>
    <phoneticPr fontId="2" type="noConversion"/>
  </si>
  <si>
    <t>개폐회식연출 및 운영용역</t>
    <phoneticPr fontId="2" type="noConversion"/>
  </si>
  <si>
    <t>김도연</t>
    <phoneticPr fontId="2" type="noConversion"/>
  </si>
  <si>
    <t>개폐회식 대행 사후원가계산용역</t>
    <phoneticPr fontId="2" type="noConversion"/>
  </si>
  <si>
    <t>마스코트봉제인형</t>
    <phoneticPr fontId="2" type="noConversion"/>
  </si>
  <si>
    <t>봉혜진</t>
    <phoneticPr fontId="2" type="noConversion"/>
  </si>
  <si>
    <t>뉴미디어운영 및 온라인홍보용역</t>
    <phoneticPr fontId="2" type="noConversion"/>
  </si>
  <si>
    <t>최성준</t>
    <phoneticPr fontId="2" type="noConversion"/>
  </si>
  <si>
    <t>용역</t>
    <phoneticPr fontId="2" type="noConversion"/>
  </si>
  <si>
    <t>등록카드 디자인 개발용역</t>
    <phoneticPr fontId="2" type="noConversion"/>
  </si>
  <si>
    <t>국제부</t>
    <phoneticPr fontId="2" type="noConversion"/>
  </si>
  <si>
    <t>용역</t>
    <phoneticPr fontId="2" type="noConversion"/>
  </si>
  <si>
    <t>경기시설부대공사 및 임시(임차)시설
설치공사 설계용역(2권역)</t>
    <phoneticPr fontId="2" type="noConversion"/>
  </si>
  <si>
    <t>시설운영부</t>
    <phoneticPr fontId="2" type="noConversion"/>
  </si>
  <si>
    <t>경기시설부대공사 및 임시(임차)시설
설치공사 설계용역(1권역)</t>
    <phoneticPr fontId="2" type="noConversion"/>
  </si>
  <si>
    <t>통합시스템 유지보수용역</t>
    <phoneticPr fontId="2" type="noConversion"/>
  </si>
  <si>
    <t>전산장비유지보수용역</t>
    <phoneticPr fontId="2" type="noConversion"/>
  </si>
  <si>
    <t>물품</t>
    <phoneticPr fontId="2" type="noConversion"/>
  </si>
  <si>
    <t>성화봉송장비 제작 및 보수.임대</t>
    <phoneticPr fontId="2" type="noConversion"/>
  </si>
  <si>
    <t>김철환</t>
    <phoneticPr fontId="2" type="noConversion"/>
  </si>
  <si>
    <t>완료</t>
    <phoneticPr fontId="2" type="noConversion"/>
  </si>
  <si>
    <t>선형우</t>
    <phoneticPr fontId="2" type="noConversion"/>
  </si>
  <si>
    <t>458-5374</t>
    <phoneticPr fontId="2" type="noConversion"/>
  </si>
  <si>
    <t>458-5373</t>
    <phoneticPr fontId="2" type="noConversion"/>
  </si>
  <si>
    <t>458-5362</t>
    <phoneticPr fontId="2" type="noConversion"/>
  </si>
  <si>
    <t>458-5364</t>
    <phoneticPr fontId="2" type="noConversion"/>
  </si>
  <si>
    <t>458-5352</t>
    <phoneticPr fontId="2" type="noConversion"/>
  </si>
  <si>
    <t>458-5375</t>
    <phoneticPr fontId="2" type="noConversion"/>
  </si>
  <si>
    <t>458-5376</t>
    <phoneticPr fontId="2" type="noConversion"/>
  </si>
  <si>
    <t>수의계약</t>
    <phoneticPr fontId="2" type="noConversion"/>
  </si>
  <si>
    <t>제한총액
(협상)</t>
    <phoneticPr fontId="2" type="noConversion"/>
  </si>
  <si>
    <t>일반총액
(협상)</t>
    <phoneticPr fontId="2" type="noConversion"/>
  </si>
  <si>
    <t>제한총액
(협상)</t>
    <phoneticPr fontId="2" type="noConversion"/>
  </si>
  <si>
    <t>일반총액
(협상)</t>
    <phoneticPr fontId="2" type="noConversion"/>
  </si>
  <si>
    <t>2014.10</t>
    <phoneticPr fontId="2" type="noConversion"/>
  </si>
  <si>
    <t>자체</t>
    <phoneticPr fontId="2" type="noConversion"/>
  </si>
  <si>
    <t>수의계약</t>
    <phoneticPr fontId="2" type="noConversion"/>
  </si>
  <si>
    <t>박정미</t>
    <phoneticPr fontId="2" type="noConversion"/>
  </si>
  <si>
    <t>458-5493</t>
    <phoneticPr fontId="2" type="noConversion"/>
  </si>
  <si>
    <t>소액수의</t>
    <phoneticPr fontId="2" type="noConversion"/>
  </si>
  <si>
    <t>심왕보</t>
    <phoneticPr fontId="2" type="noConversion"/>
  </si>
  <si>
    <t>김종현</t>
    <phoneticPr fontId="2" type="noConversion"/>
  </si>
  <si>
    <t>458-5432</t>
    <phoneticPr fontId="2" type="noConversion"/>
  </si>
  <si>
    <t>458-5424</t>
    <phoneticPr fontId="2" type="noConversion"/>
  </si>
  <si>
    <t>이영기</t>
    <phoneticPr fontId="2" type="noConversion"/>
  </si>
  <si>
    <t>458-5448</t>
    <phoneticPr fontId="2" type="noConversion"/>
  </si>
  <si>
    <t>후원</t>
    <phoneticPr fontId="2" type="noConversion"/>
  </si>
  <si>
    <t>합   계  (184건)</t>
    <phoneticPr fontId="2" type="noConversion"/>
  </si>
  <si>
    <t xml:space="preserve">   * 계약방법 및 발주시기는   변동될 수 있음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</si>
</sst>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quot;공&quot;&quot;사&quot;\,&quot;용&quot;&quot;역&quot;\,&quot;물&quot;&quot;품&quot;"/>
    <numFmt numFmtId="177" formatCode="0_ "/>
  </numFmts>
  <fonts count="13"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9"/>
      <color theme="1"/>
      <name val="맑은 고딕"/>
      <family val="3"/>
      <charset val="129"/>
      <scheme val="minor"/>
    </font>
    <font>
      <sz val="9"/>
      <color rgb="FFFF0000"/>
      <name val="맑은 고딕"/>
      <family val="3"/>
      <charset val="129"/>
      <scheme val="minor"/>
    </font>
    <font>
      <b/>
      <sz val="9"/>
      <color theme="1"/>
      <name val="맑은 고딕"/>
      <family val="3"/>
      <charset val="129"/>
      <scheme val="minor"/>
    </font>
    <font>
      <sz val="9"/>
      <name val="맑은 고딕"/>
      <family val="3"/>
      <charset val="129"/>
      <scheme val="minor"/>
    </font>
    <font>
      <b/>
      <sz val="24"/>
      <color theme="0"/>
      <name val="맑은 고딕"/>
      <family val="3"/>
      <charset val="129"/>
      <scheme val="minor"/>
    </font>
    <font>
      <sz val="11"/>
      <color theme="1"/>
      <name val="맑은 고딕"/>
      <family val="3"/>
      <charset val="129"/>
      <scheme val="minor"/>
    </font>
    <font>
      <sz val="8"/>
      <name val="맑은 고딕"/>
      <family val="3"/>
      <charset val="129"/>
    </font>
    <font>
      <b/>
      <sz val="9"/>
      <name val="맑은 고딕"/>
      <family val="3"/>
      <charset val="129"/>
      <scheme val="minor"/>
    </font>
    <font>
      <sz val="12"/>
      <color rgb="FFFF0000"/>
      <name val="맑은 고딕"/>
      <family val="3"/>
      <charset val="129"/>
      <scheme val="minor"/>
    </font>
    <font>
      <sz val="12"/>
      <color theme="1"/>
      <name val="맑은 고딕"/>
      <family val="3"/>
      <charset val="129"/>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8" tint="0.59999389629810485"/>
        <bgColor indexed="64"/>
      </patternFill>
    </fill>
  </fills>
  <borders count="18">
    <border>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s>
  <cellStyleXfs count="4">
    <xf numFmtId="0" fontId="0" fillId="0" borderId="0">
      <alignment vertical="center"/>
    </xf>
    <xf numFmtId="41" fontId="1" fillId="0" borderId="0" applyFont="0" applyFill="0" applyBorder="0" applyAlignment="0" applyProtection="0">
      <alignment vertical="center"/>
    </xf>
    <xf numFmtId="0" fontId="8" fillId="0" borderId="0">
      <alignment vertical="center"/>
    </xf>
    <xf numFmtId="41" fontId="8"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41" fontId="3" fillId="0" borderId="0" xfId="1" applyFont="1">
      <alignment vertical="center"/>
    </xf>
    <xf numFmtId="0" fontId="3" fillId="0" borderId="5" xfId="0" applyFont="1" applyBorder="1" applyAlignment="1">
      <alignment horizontal="center" vertical="center"/>
    </xf>
    <xf numFmtId="41" fontId="3" fillId="0" borderId="5" xfId="1" applyFont="1" applyBorder="1" applyAlignment="1">
      <alignment horizontal="center" vertical="center"/>
    </xf>
    <xf numFmtId="0" fontId="3" fillId="0" borderId="6" xfId="0" applyFont="1" applyBorder="1" applyAlignment="1">
      <alignment horizontal="center" vertical="center"/>
    </xf>
    <xf numFmtId="176" fontId="3" fillId="0" borderId="5" xfId="0" applyNumberFormat="1" applyFont="1" applyBorder="1" applyAlignment="1">
      <alignment horizontal="center" vertical="center"/>
    </xf>
    <xf numFmtId="0" fontId="3" fillId="0" borderId="0" xfId="0" applyFont="1" applyFill="1">
      <alignment vertical="center"/>
    </xf>
    <xf numFmtId="176"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41" fontId="3" fillId="0" borderId="5" xfId="1" applyFont="1" applyFill="1" applyBorder="1" applyAlignment="1">
      <alignment horizontal="center" vertical="center"/>
    </xf>
    <xf numFmtId="0" fontId="3" fillId="0"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176"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shrinkToFit="1"/>
    </xf>
    <xf numFmtId="41" fontId="6" fillId="0" borderId="5" xfId="1" applyFont="1" applyFill="1" applyBorder="1" applyAlignment="1">
      <alignment horizontal="center" vertical="center"/>
    </xf>
    <xf numFmtId="0" fontId="4" fillId="2" borderId="0" xfId="0" applyFont="1" applyFill="1">
      <alignment vertical="center"/>
    </xf>
    <xf numFmtId="0" fontId="6" fillId="0" borderId="0" xfId="0" applyFont="1" applyFill="1">
      <alignment vertical="center"/>
    </xf>
    <xf numFmtId="176"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6" fontId="6" fillId="2" borderId="5" xfId="0" applyNumberFormat="1" applyFont="1" applyFill="1" applyBorder="1" applyAlignment="1">
      <alignment horizontal="center" vertical="center"/>
    </xf>
    <xf numFmtId="0" fontId="6" fillId="2" borderId="5" xfId="0" applyFont="1" applyFill="1" applyBorder="1" applyAlignment="1">
      <alignment horizontal="center" vertical="center"/>
    </xf>
    <xf numFmtId="0" fontId="6" fillId="0" borderId="6" xfId="0" applyFont="1" applyBorder="1" applyAlignment="1">
      <alignment horizontal="center" vertical="center" shrinkToFit="1"/>
    </xf>
    <xf numFmtId="0" fontId="5" fillId="3" borderId="1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41" fontId="6" fillId="0" borderId="5" xfId="1" applyFont="1" applyFill="1" applyBorder="1">
      <alignment vertical="center"/>
    </xf>
    <xf numFmtId="0" fontId="6" fillId="0" borderId="6" xfId="0" applyFont="1" applyFill="1" applyBorder="1">
      <alignment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41" fontId="6" fillId="2" borderId="5" xfId="1" applyFont="1" applyFill="1" applyBorder="1" applyAlignment="1">
      <alignment horizontal="center" vertical="center"/>
    </xf>
    <xf numFmtId="0" fontId="6" fillId="2" borderId="6" xfId="0" applyFont="1" applyFill="1" applyBorder="1" applyAlignment="1">
      <alignment horizontal="center" vertical="center"/>
    </xf>
    <xf numFmtId="0" fontId="3" fillId="2" borderId="0" xfId="0" applyFont="1" applyFill="1">
      <alignment vertical="center"/>
    </xf>
    <xf numFmtId="0" fontId="6" fillId="2" borderId="5" xfId="0" applyFont="1" applyFill="1" applyBorder="1" applyAlignment="1">
      <alignment horizontal="center" vertical="center" shrinkToFit="1"/>
    </xf>
    <xf numFmtId="0" fontId="6"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1" fontId="3" fillId="0" borderId="2" xfId="1" applyFont="1" applyFill="1" applyBorder="1" applyAlignment="1">
      <alignment horizontal="center" vertical="center"/>
    </xf>
    <xf numFmtId="0" fontId="3" fillId="0" borderId="0" xfId="0" applyFont="1" applyFill="1" applyAlignment="1">
      <alignment horizontal="center" vertical="center"/>
    </xf>
    <xf numFmtId="41" fontId="3" fillId="0" borderId="0" xfId="1" applyFont="1" applyFill="1">
      <alignment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5" fillId="3" borderId="12" xfId="0" applyFont="1" applyFill="1" applyBorder="1" applyAlignment="1">
      <alignment horizontal="center" vertical="center" wrapText="1"/>
    </xf>
    <xf numFmtId="41" fontId="5" fillId="3" borderId="12" xfId="1" applyFont="1" applyFill="1" applyBorder="1" applyAlignment="1">
      <alignment horizontal="center" vertical="center"/>
    </xf>
    <xf numFmtId="0" fontId="5" fillId="3" borderId="10" xfId="0" applyFont="1" applyFill="1" applyBorder="1" applyAlignment="1">
      <alignment horizontal="center" vertical="center"/>
    </xf>
    <xf numFmtId="0" fontId="5" fillId="6" borderId="5" xfId="0" applyFont="1" applyFill="1" applyBorder="1" applyAlignment="1">
      <alignment horizontal="center" vertical="center"/>
    </xf>
    <xf numFmtId="41" fontId="5" fillId="6" borderId="5" xfId="1" applyFont="1" applyFill="1" applyBorder="1" applyAlignment="1">
      <alignment horizontal="center" vertical="center"/>
    </xf>
    <xf numFmtId="41" fontId="6" fillId="0" borderId="5" xfId="1" applyFont="1" applyBorder="1" applyAlignment="1">
      <alignment horizontal="center" vertical="center"/>
    </xf>
    <xf numFmtId="0" fontId="6" fillId="0" borderId="0" xfId="0" applyFont="1">
      <alignment vertical="center"/>
    </xf>
    <xf numFmtId="41" fontId="6" fillId="2" borderId="5" xfId="0" applyNumberFormat="1"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5" xfId="0" applyFont="1" applyFill="1" applyBorder="1" applyAlignment="1">
      <alignment horizontal="left" vertical="center" indent="1"/>
    </xf>
    <xf numFmtId="0" fontId="6" fillId="2" borderId="0" xfId="0" applyFont="1" applyFill="1">
      <alignment vertical="center"/>
    </xf>
    <xf numFmtId="0" fontId="6" fillId="0" borderId="5" xfId="0" applyFont="1" applyBorder="1" applyAlignment="1">
      <alignment horizontal="left" vertical="center" indent="1"/>
    </xf>
    <xf numFmtId="49" fontId="6" fillId="0" borderId="5" xfId="0" applyNumberFormat="1" applyFont="1" applyBorder="1" applyAlignment="1">
      <alignment horizontal="center" vertical="center"/>
    </xf>
    <xf numFmtId="177" fontId="5" fillId="3" borderId="11"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0" xfId="0" applyNumberFormat="1" applyFont="1" applyFill="1">
      <alignment vertical="center"/>
    </xf>
    <xf numFmtId="41" fontId="3" fillId="0" borderId="0" xfId="0" applyNumberFormat="1" applyFont="1" applyFill="1">
      <alignment vertical="center"/>
    </xf>
    <xf numFmtId="41" fontId="3" fillId="0" borderId="0" xfId="0" applyNumberFormat="1" applyFont="1">
      <alignment vertical="center"/>
    </xf>
    <xf numFmtId="41" fontId="6" fillId="0" borderId="0" xfId="0" applyNumberFormat="1" applyFont="1">
      <alignment vertical="center"/>
    </xf>
    <xf numFmtId="41" fontId="6" fillId="0" borderId="5" xfId="3" applyFont="1" applyFill="1" applyBorder="1" applyAlignment="1">
      <alignment horizontal="center" vertical="center"/>
    </xf>
    <xf numFmtId="0" fontId="10" fillId="0" borderId="6" xfId="0" applyFont="1" applyFill="1" applyBorder="1" applyAlignment="1">
      <alignment horizontal="center" vertical="center"/>
    </xf>
    <xf numFmtId="0" fontId="5" fillId="5" borderId="4" xfId="0" applyFont="1" applyFill="1" applyBorder="1" applyAlignment="1">
      <alignment horizontal="center" vertical="center"/>
    </xf>
    <xf numFmtId="176" fontId="5" fillId="5" borderId="5" xfId="0" applyNumberFormat="1" applyFont="1" applyFill="1" applyBorder="1" applyAlignment="1">
      <alignment horizontal="center" vertical="center"/>
    </xf>
    <xf numFmtId="0" fontId="5" fillId="5" borderId="5" xfId="0" applyFont="1" applyFill="1" applyBorder="1" applyAlignment="1">
      <alignment horizontal="center" vertical="center"/>
    </xf>
    <xf numFmtId="41" fontId="5" fillId="5" borderId="5" xfId="1" applyFont="1" applyFill="1" applyBorder="1" applyAlignment="1">
      <alignment horizontal="center" vertical="center"/>
    </xf>
    <xf numFmtId="0" fontId="6" fillId="0" borderId="6" xfId="0" applyFont="1" applyFill="1" applyBorder="1" applyAlignment="1">
      <alignment horizontal="center" vertical="center" shrinkToFit="1"/>
    </xf>
    <xf numFmtId="0" fontId="3" fillId="0" borderId="7" xfId="0" applyFont="1" applyFill="1" applyBorder="1">
      <alignment vertical="center"/>
    </xf>
    <xf numFmtId="0" fontId="3" fillId="0" borderId="0" xfId="0" applyFont="1" applyFill="1" applyBorder="1">
      <alignment vertical="center"/>
    </xf>
    <xf numFmtId="176" fontId="3" fillId="0" borderId="5" xfId="0" applyNumberFormat="1" applyFont="1" applyFill="1" applyBorder="1" applyAlignment="1">
      <alignment horizontal="center" vertical="center" shrinkToFit="1"/>
    </xf>
    <xf numFmtId="41" fontId="6" fillId="0" borderId="5" xfId="1"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8" xfId="0" applyFont="1" applyFill="1" applyBorder="1">
      <alignment vertical="center"/>
    </xf>
    <xf numFmtId="41" fontId="3" fillId="0" borderId="5" xfId="1" applyFont="1" applyFill="1" applyBorder="1" applyAlignment="1">
      <alignment horizontal="center" vertical="center" shrinkToFit="1"/>
    </xf>
    <xf numFmtId="0" fontId="3" fillId="0" borderId="5" xfId="0" applyFont="1" applyFill="1" applyBorder="1" applyAlignment="1">
      <alignment horizontal="center" vertical="center" wrapText="1" shrinkToFit="1"/>
    </xf>
    <xf numFmtId="41" fontId="4" fillId="0" borderId="0" xfId="0" applyNumberFormat="1" applyFont="1" applyFill="1">
      <alignment vertical="center"/>
    </xf>
    <xf numFmtId="0" fontId="4" fillId="0" borderId="0" xfId="0" applyFont="1" applyFill="1">
      <alignment vertical="center"/>
    </xf>
    <xf numFmtId="0" fontId="6" fillId="0" borderId="5" xfId="0" applyNumberFormat="1" applyFont="1" applyFill="1" applyBorder="1" applyAlignment="1">
      <alignment horizontal="center" vertical="center"/>
    </xf>
    <xf numFmtId="41" fontId="6" fillId="0" borderId="5" xfId="1" applyFont="1" applyFill="1" applyBorder="1" applyAlignment="1">
      <alignment horizontal="right" vertical="center"/>
    </xf>
    <xf numFmtId="0" fontId="6" fillId="0" borderId="6" xfId="0" applyFont="1" applyFill="1" applyBorder="1" applyAlignment="1">
      <alignment horizontal="center" vertical="center" wrapText="1"/>
    </xf>
    <xf numFmtId="41" fontId="6" fillId="0" borderId="0" xfId="0" applyNumberFormat="1" applyFont="1" applyFill="1">
      <alignment vertical="center"/>
    </xf>
    <xf numFmtId="0" fontId="3" fillId="0" borderId="6" xfId="0" applyFont="1" applyFill="1" applyBorder="1">
      <alignment vertical="center"/>
    </xf>
    <xf numFmtId="0" fontId="3" fillId="0" borderId="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4" xfId="0" applyFont="1" applyFill="1" applyBorder="1" applyAlignment="1">
      <alignment horizontal="center" vertical="center"/>
    </xf>
    <xf numFmtId="41" fontId="3" fillId="0" borderId="0" xfId="0" applyNumberFormat="1" applyFont="1" applyFill="1" applyBorder="1">
      <alignment vertical="center"/>
    </xf>
    <xf numFmtId="0" fontId="6" fillId="0" borderId="7" xfId="0" applyFont="1" applyFill="1" applyBorder="1">
      <alignment vertical="center"/>
    </xf>
    <xf numFmtId="0" fontId="6" fillId="0" borderId="0" xfId="0" applyFont="1" applyFill="1" applyBorder="1">
      <alignment vertical="center"/>
    </xf>
    <xf numFmtId="0" fontId="6" fillId="0" borderId="17" xfId="0" applyFont="1" applyFill="1" applyBorder="1" applyAlignment="1">
      <alignment horizontal="center" vertical="center"/>
    </xf>
    <xf numFmtId="176" fontId="6" fillId="0" borderId="9"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41" fontId="6" fillId="0" borderId="9" xfId="1" applyFont="1" applyBorder="1" applyAlignment="1">
      <alignment horizontal="center" vertical="center"/>
    </xf>
    <xf numFmtId="0" fontId="6" fillId="0" borderId="13" xfId="0" applyFont="1" applyBorder="1" applyAlignment="1">
      <alignment horizontal="center" vertical="center" shrinkToFit="1"/>
    </xf>
    <xf numFmtId="0" fontId="3" fillId="0" borderId="4"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7" fillId="4" borderId="0" xfId="0" applyNumberFormat="1" applyFont="1" applyFill="1" applyAlignment="1">
      <alignment horizontal="center" vertical="center"/>
    </xf>
    <xf numFmtId="0" fontId="7" fillId="4" borderId="0" xfId="0" applyFont="1" applyFill="1" applyAlignment="1">
      <alignment horizontal="center"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177" fontId="11" fillId="0" borderId="0" xfId="0" applyNumberFormat="1" applyFont="1" applyFill="1">
      <alignment vertical="center"/>
    </xf>
    <xf numFmtId="0" fontId="12" fillId="0" borderId="0" xfId="0" applyFont="1" applyFill="1">
      <alignment vertical="center"/>
    </xf>
    <xf numFmtId="0" fontId="12" fillId="0" borderId="0" xfId="0" applyFont="1" applyFill="1" applyAlignment="1">
      <alignment horizontal="center" vertical="center"/>
    </xf>
  </cellXfs>
  <cellStyles count="4">
    <cellStyle name="쉼표 [0]" xfId="1" builtinId="6"/>
    <cellStyle name="쉼표 [0] 2" xfId="3"/>
    <cellStyle name="표준" xfId="0" builtinId="0"/>
    <cellStyle name="표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06"/>
  <sheetViews>
    <sheetView tabSelected="1" topLeftCell="A142" workbookViewId="0">
      <selection activeCell="P9" sqref="P9"/>
    </sheetView>
  </sheetViews>
  <sheetFormatPr defaultRowHeight="27.75" customHeight="1" x14ac:dyDescent="0.3"/>
  <cols>
    <col min="1" max="1" width="5.75" style="64" customWidth="1"/>
    <col min="2" max="2" width="7.125" style="7" customWidth="1"/>
    <col min="3" max="3" width="30.5" style="44" customWidth="1"/>
    <col min="4" max="6" width="9" style="44"/>
    <col min="7" max="7" width="11.625" style="7" customWidth="1"/>
    <col min="8" max="8" width="13" style="44" customWidth="1"/>
    <col min="9" max="10" width="9" style="44"/>
    <col min="11" max="11" width="9" style="7"/>
    <col min="12" max="12" width="10.5" style="7" bestFit="1" customWidth="1"/>
    <col min="13" max="16384" width="9" style="7"/>
  </cols>
  <sheetData>
    <row r="1" spans="1:17" s="1" customFormat="1" ht="27.75" customHeight="1" x14ac:dyDescent="0.3">
      <c r="A1" s="106" t="s">
        <v>261</v>
      </c>
      <c r="B1" s="107"/>
      <c r="C1" s="107"/>
      <c r="D1" s="107"/>
      <c r="E1" s="107"/>
      <c r="F1" s="107"/>
      <c r="G1" s="107"/>
      <c r="H1" s="107"/>
      <c r="I1" s="107"/>
      <c r="J1" s="107"/>
      <c r="K1" s="107"/>
    </row>
    <row r="2" spans="1:17" ht="27.75" customHeight="1" thickBot="1" x14ac:dyDescent="0.35">
      <c r="A2" s="114" t="s">
        <v>511</v>
      </c>
      <c r="B2" s="115"/>
      <c r="C2" s="116"/>
      <c r="G2" s="45"/>
      <c r="K2" s="7" t="s">
        <v>0</v>
      </c>
    </row>
    <row r="3" spans="1:17" ht="27.75" customHeight="1" x14ac:dyDescent="0.3">
      <c r="A3" s="61" t="s">
        <v>1</v>
      </c>
      <c r="B3" s="48" t="s">
        <v>2</v>
      </c>
      <c r="C3" s="26" t="s">
        <v>3</v>
      </c>
      <c r="D3" s="26" t="s">
        <v>4</v>
      </c>
      <c r="E3" s="26" t="s">
        <v>5</v>
      </c>
      <c r="F3" s="26" t="s">
        <v>6</v>
      </c>
      <c r="G3" s="49" t="s">
        <v>7</v>
      </c>
      <c r="H3" s="26" t="s">
        <v>8</v>
      </c>
      <c r="I3" s="26" t="s">
        <v>9</v>
      </c>
      <c r="J3" s="26" t="s">
        <v>10</v>
      </c>
      <c r="K3" s="50" t="s">
        <v>11</v>
      </c>
    </row>
    <row r="4" spans="1:17" ht="27.75" customHeight="1" x14ac:dyDescent="0.3">
      <c r="A4" s="108" t="s">
        <v>510</v>
      </c>
      <c r="B4" s="109"/>
      <c r="C4" s="110"/>
      <c r="D4" s="51"/>
      <c r="E4" s="51"/>
      <c r="F4" s="51"/>
      <c r="G4" s="52">
        <f>G5+G13+G15+G44+G63+G75+G100+G125+G143+G167+G169+G185+G192</f>
        <v>37915449</v>
      </c>
      <c r="H4" s="51"/>
      <c r="I4" s="46"/>
      <c r="J4" s="46"/>
      <c r="K4" s="47"/>
    </row>
    <row r="5" spans="1:17" ht="27.75" customHeight="1" x14ac:dyDescent="0.3">
      <c r="A5" s="111" t="s">
        <v>429</v>
      </c>
      <c r="B5" s="112"/>
      <c r="C5" s="113"/>
      <c r="D5" s="72"/>
      <c r="E5" s="72"/>
      <c r="F5" s="72"/>
      <c r="G5" s="73">
        <f>SUM(G6:G12)</f>
        <v>413882</v>
      </c>
      <c r="H5" s="72"/>
      <c r="I5" s="12"/>
      <c r="J5" s="12"/>
      <c r="K5" s="13"/>
    </row>
    <row r="6" spans="1:17" ht="27.75" customHeight="1" x14ac:dyDescent="0.3">
      <c r="A6" s="93">
        <v>1</v>
      </c>
      <c r="B6" s="8" t="s">
        <v>451</v>
      </c>
      <c r="C6" s="9" t="s">
        <v>452</v>
      </c>
      <c r="D6" s="9">
        <v>2014.1</v>
      </c>
      <c r="E6" s="9" t="s">
        <v>444</v>
      </c>
      <c r="F6" s="9" t="s">
        <v>448</v>
      </c>
      <c r="G6" s="10">
        <v>13640</v>
      </c>
      <c r="H6" s="9" t="s">
        <v>208</v>
      </c>
      <c r="I6" s="9" t="s">
        <v>453</v>
      </c>
      <c r="J6" s="9" t="s">
        <v>454</v>
      </c>
      <c r="K6" s="11" t="s">
        <v>455</v>
      </c>
    </row>
    <row r="7" spans="1:17" ht="27.75" customHeight="1" x14ac:dyDescent="0.3">
      <c r="A7" s="93">
        <v>2</v>
      </c>
      <c r="B7" s="8" t="s">
        <v>442</v>
      </c>
      <c r="C7" s="9" t="s">
        <v>447</v>
      </c>
      <c r="D7" s="9">
        <v>2014.3</v>
      </c>
      <c r="E7" s="9" t="s">
        <v>444</v>
      </c>
      <c r="F7" s="9" t="s">
        <v>448</v>
      </c>
      <c r="G7" s="10">
        <v>5100</v>
      </c>
      <c r="H7" s="9" t="s">
        <v>208</v>
      </c>
      <c r="I7" s="9" t="s">
        <v>449</v>
      </c>
      <c r="J7" s="9" t="s">
        <v>450</v>
      </c>
      <c r="K7" s="11" t="s">
        <v>456</v>
      </c>
    </row>
    <row r="8" spans="1:17" ht="27.75" customHeight="1" x14ac:dyDescent="0.3">
      <c r="A8" s="93">
        <v>3</v>
      </c>
      <c r="B8" s="8" t="s">
        <v>12</v>
      </c>
      <c r="C8" s="9" t="s">
        <v>263</v>
      </c>
      <c r="D8" s="9">
        <v>2014.5</v>
      </c>
      <c r="E8" s="9" t="s">
        <v>13</v>
      </c>
      <c r="F8" s="9" t="s">
        <v>24</v>
      </c>
      <c r="G8" s="10">
        <v>30000</v>
      </c>
      <c r="H8" s="9" t="s">
        <v>208</v>
      </c>
      <c r="I8" s="9" t="s">
        <v>14</v>
      </c>
      <c r="J8" s="9" t="s">
        <v>15</v>
      </c>
      <c r="K8" s="11"/>
    </row>
    <row r="9" spans="1:17" ht="27.75" customHeight="1" x14ac:dyDescent="0.3">
      <c r="A9" s="93">
        <v>4</v>
      </c>
      <c r="B9" s="8" t="s">
        <v>12</v>
      </c>
      <c r="C9" s="9" t="s">
        <v>20</v>
      </c>
      <c r="D9" s="9">
        <v>2014.7</v>
      </c>
      <c r="E9" s="9" t="s">
        <v>13</v>
      </c>
      <c r="F9" s="9" t="s">
        <v>19</v>
      </c>
      <c r="G9" s="10">
        <v>110500</v>
      </c>
      <c r="H9" s="9" t="s">
        <v>208</v>
      </c>
      <c r="I9" s="9" t="s">
        <v>264</v>
      </c>
      <c r="J9" s="9" t="s">
        <v>265</v>
      </c>
      <c r="K9" s="11"/>
    </row>
    <row r="10" spans="1:17" ht="27.75" customHeight="1" x14ac:dyDescent="0.3">
      <c r="A10" s="93">
        <v>5</v>
      </c>
      <c r="B10" s="8" t="s">
        <v>12</v>
      </c>
      <c r="C10" s="9" t="s">
        <v>16</v>
      </c>
      <c r="D10" s="9">
        <v>2014.8</v>
      </c>
      <c r="E10" s="9" t="s">
        <v>13</v>
      </c>
      <c r="F10" s="9" t="s">
        <v>24</v>
      </c>
      <c r="G10" s="10">
        <v>40500</v>
      </c>
      <c r="H10" s="9" t="s">
        <v>208</v>
      </c>
      <c r="I10" s="9" t="s">
        <v>14</v>
      </c>
      <c r="J10" s="9" t="s">
        <v>15</v>
      </c>
      <c r="K10" s="11"/>
    </row>
    <row r="11" spans="1:17" ht="27.75" customHeight="1" x14ac:dyDescent="0.3">
      <c r="A11" s="93">
        <v>6</v>
      </c>
      <c r="B11" s="8" t="s">
        <v>17</v>
      </c>
      <c r="C11" s="9" t="s">
        <v>18</v>
      </c>
      <c r="D11" s="9">
        <v>2014.8</v>
      </c>
      <c r="E11" s="9" t="s">
        <v>13</v>
      </c>
      <c r="F11" s="9" t="s">
        <v>19</v>
      </c>
      <c r="G11" s="10">
        <v>199142</v>
      </c>
      <c r="H11" s="9" t="s">
        <v>208</v>
      </c>
      <c r="I11" s="9" t="s">
        <v>14</v>
      </c>
      <c r="J11" s="9" t="s">
        <v>15</v>
      </c>
      <c r="K11" s="11"/>
    </row>
    <row r="12" spans="1:17" ht="27.75" customHeight="1" x14ac:dyDescent="0.3">
      <c r="A12" s="93">
        <v>7</v>
      </c>
      <c r="B12" s="8" t="s">
        <v>12</v>
      </c>
      <c r="C12" s="9" t="s">
        <v>21</v>
      </c>
      <c r="D12" s="9">
        <v>2014.9</v>
      </c>
      <c r="E12" s="9" t="s">
        <v>13</v>
      </c>
      <c r="F12" s="9" t="s">
        <v>24</v>
      </c>
      <c r="G12" s="10">
        <v>15000</v>
      </c>
      <c r="H12" s="9" t="s">
        <v>208</v>
      </c>
      <c r="I12" s="9" t="s">
        <v>22</v>
      </c>
      <c r="J12" s="9" t="s">
        <v>23</v>
      </c>
      <c r="K12" s="11"/>
      <c r="L12" s="65"/>
      <c r="Q12" s="19"/>
    </row>
    <row r="13" spans="1:17" ht="27.75" customHeight="1" x14ac:dyDescent="0.3">
      <c r="A13" s="111" t="s">
        <v>430</v>
      </c>
      <c r="B13" s="112"/>
      <c r="C13" s="113"/>
      <c r="D13" s="72"/>
      <c r="E13" s="72"/>
      <c r="F13" s="72"/>
      <c r="G13" s="73">
        <v>700000</v>
      </c>
      <c r="H13" s="72"/>
      <c r="I13" s="12"/>
      <c r="J13" s="12"/>
      <c r="K13" s="13"/>
    </row>
    <row r="14" spans="1:17" ht="30" customHeight="1" x14ac:dyDescent="0.3">
      <c r="A14" s="62">
        <v>8</v>
      </c>
      <c r="B14" s="8" t="s">
        <v>25</v>
      </c>
      <c r="C14" s="9" t="s">
        <v>250</v>
      </c>
      <c r="D14" s="9">
        <v>2014.4</v>
      </c>
      <c r="E14" s="9" t="s">
        <v>26</v>
      </c>
      <c r="F14" s="32" t="s">
        <v>496</v>
      </c>
      <c r="G14" s="10">
        <v>700000</v>
      </c>
      <c r="H14" s="32" t="s">
        <v>414</v>
      </c>
      <c r="I14" s="9" t="s">
        <v>251</v>
      </c>
      <c r="J14" s="9" t="s">
        <v>252</v>
      </c>
      <c r="K14" s="11"/>
      <c r="L14" s="45"/>
    </row>
    <row r="15" spans="1:17" s="1" customFormat="1" ht="27.75" customHeight="1" x14ac:dyDescent="0.3">
      <c r="A15" s="111" t="s">
        <v>431</v>
      </c>
      <c r="B15" s="112"/>
      <c r="C15" s="113"/>
      <c r="D15" s="72"/>
      <c r="E15" s="72"/>
      <c r="F15" s="72"/>
      <c r="G15" s="73">
        <f>SUM(G16:G43)</f>
        <v>7234561</v>
      </c>
      <c r="H15" s="72"/>
      <c r="I15" s="12"/>
      <c r="J15" s="12"/>
      <c r="K15" s="13"/>
      <c r="L15" s="66"/>
    </row>
    <row r="16" spans="1:17" s="54" customFormat="1" ht="27.75" customHeight="1" x14ac:dyDescent="0.3">
      <c r="A16" s="27">
        <v>9</v>
      </c>
      <c r="B16" s="14" t="s">
        <v>457</v>
      </c>
      <c r="C16" s="15" t="s">
        <v>458</v>
      </c>
      <c r="D16" s="15">
        <v>2014.2</v>
      </c>
      <c r="E16" s="15" t="s">
        <v>444</v>
      </c>
      <c r="F16" s="15" t="s">
        <v>492</v>
      </c>
      <c r="G16" s="17">
        <v>5800</v>
      </c>
      <c r="H16" s="15" t="s">
        <v>459</v>
      </c>
      <c r="I16" s="15" t="s">
        <v>460</v>
      </c>
      <c r="J16" s="15" t="s">
        <v>485</v>
      </c>
      <c r="K16" s="29" t="s">
        <v>456</v>
      </c>
      <c r="L16" s="67"/>
    </row>
    <row r="17" spans="1:16" s="54" customFormat="1" ht="27.75" customHeight="1" x14ac:dyDescent="0.3">
      <c r="A17" s="27">
        <v>10</v>
      </c>
      <c r="B17" s="14" t="s">
        <v>442</v>
      </c>
      <c r="C17" s="15" t="s">
        <v>461</v>
      </c>
      <c r="D17" s="15">
        <v>2014.2</v>
      </c>
      <c r="E17" s="15" t="s">
        <v>444</v>
      </c>
      <c r="F17" s="15" t="s">
        <v>492</v>
      </c>
      <c r="G17" s="17">
        <v>9100</v>
      </c>
      <c r="H17" s="15" t="s">
        <v>459</v>
      </c>
      <c r="I17" s="15" t="s">
        <v>462</v>
      </c>
      <c r="J17" s="15" t="s">
        <v>486</v>
      </c>
      <c r="K17" s="29" t="s">
        <v>456</v>
      </c>
      <c r="L17" s="67"/>
    </row>
    <row r="18" spans="1:16" s="54" customFormat="1" ht="27.75" customHeight="1" x14ac:dyDescent="0.3">
      <c r="A18" s="27">
        <v>11</v>
      </c>
      <c r="B18" s="14" t="s">
        <v>457</v>
      </c>
      <c r="C18" s="15" t="s">
        <v>464</v>
      </c>
      <c r="D18" s="15">
        <v>2014.2</v>
      </c>
      <c r="E18" s="15" t="s">
        <v>444</v>
      </c>
      <c r="F18" s="28" t="s">
        <v>493</v>
      </c>
      <c r="G18" s="17">
        <v>5340000</v>
      </c>
      <c r="H18" s="15" t="s">
        <v>459</v>
      </c>
      <c r="I18" s="15" t="s">
        <v>465</v>
      </c>
      <c r="J18" s="15" t="s">
        <v>487</v>
      </c>
      <c r="K18" s="29" t="s">
        <v>456</v>
      </c>
      <c r="L18" s="67"/>
    </row>
    <row r="19" spans="1:16" s="54" customFormat="1" ht="27.75" customHeight="1" x14ac:dyDescent="0.3">
      <c r="A19" s="27">
        <v>12</v>
      </c>
      <c r="B19" s="14" t="s">
        <v>457</v>
      </c>
      <c r="C19" s="15" t="s">
        <v>466</v>
      </c>
      <c r="D19" s="15">
        <v>2014.2</v>
      </c>
      <c r="E19" s="15" t="s">
        <v>444</v>
      </c>
      <c r="F19" s="15" t="s">
        <v>492</v>
      </c>
      <c r="G19" s="17">
        <v>14800</v>
      </c>
      <c r="H19" s="15" t="s">
        <v>459</v>
      </c>
      <c r="I19" s="15" t="s">
        <v>484</v>
      </c>
      <c r="J19" s="15" t="s">
        <v>488</v>
      </c>
      <c r="K19" s="29" t="s">
        <v>456</v>
      </c>
      <c r="L19" s="67"/>
    </row>
    <row r="20" spans="1:16" s="54" customFormat="1" ht="27.75" customHeight="1" x14ac:dyDescent="0.3">
      <c r="A20" s="27">
        <v>13</v>
      </c>
      <c r="B20" s="14" t="s">
        <v>480</v>
      </c>
      <c r="C20" s="15" t="s">
        <v>481</v>
      </c>
      <c r="D20" s="15">
        <v>2014.2</v>
      </c>
      <c r="E20" s="15" t="s">
        <v>26</v>
      </c>
      <c r="F20" s="15" t="s">
        <v>492</v>
      </c>
      <c r="G20" s="17">
        <v>103000</v>
      </c>
      <c r="H20" s="15" t="s">
        <v>86</v>
      </c>
      <c r="I20" s="15" t="s">
        <v>482</v>
      </c>
      <c r="J20" s="15" t="s">
        <v>489</v>
      </c>
      <c r="K20" s="29" t="s">
        <v>483</v>
      </c>
      <c r="L20" s="67"/>
    </row>
    <row r="21" spans="1:16" s="54" customFormat="1" ht="27.75" customHeight="1" x14ac:dyDescent="0.3">
      <c r="A21" s="27">
        <v>14</v>
      </c>
      <c r="B21" s="14" t="s">
        <v>442</v>
      </c>
      <c r="C21" s="15" t="s">
        <v>463</v>
      </c>
      <c r="D21" s="15">
        <v>2014.3</v>
      </c>
      <c r="E21" s="15" t="s">
        <v>444</v>
      </c>
      <c r="F21" s="15" t="s">
        <v>492</v>
      </c>
      <c r="G21" s="17">
        <v>10340</v>
      </c>
      <c r="H21" s="15" t="s">
        <v>459</v>
      </c>
      <c r="I21" s="15" t="s">
        <v>460</v>
      </c>
      <c r="J21" s="15" t="s">
        <v>485</v>
      </c>
      <c r="K21" s="29" t="s">
        <v>456</v>
      </c>
      <c r="L21" s="67"/>
    </row>
    <row r="22" spans="1:16" s="54" customFormat="1" ht="27.75" customHeight="1" x14ac:dyDescent="0.3">
      <c r="A22" s="27">
        <v>15</v>
      </c>
      <c r="B22" s="14" t="s">
        <v>457</v>
      </c>
      <c r="C22" s="15" t="s">
        <v>469</v>
      </c>
      <c r="D22" s="15">
        <v>2014.3</v>
      </c>
      <c r="E22" s="15" t="s">
        <v>444</v>
      </c>
      <c r="F22" s="28" t="s">
        <v>494</v>
      </c>
      <c r="G22" s="17">
        <v>188000</v>
      </c>
      <c r="H22" s="15" t="s">
        <v>459</v>
      </c>
      <c r="I22" s="15" t="s">
        <v>470</v>
      </c>
      <c r="J22" s="15" t="s">
        <v>490</v>
      </c>
      <c r="K22" s="29" t="s">
        <v>456</v>
      </c>
      <c r="L22" s="67"/>
    </row>
    <row r="23" spans="1:16" s="54" customFormat="1" ht="27.75" customHeight="1" x14ac:dyDescent="0.3">
      <c r="A23" s="27">
        <v>16</v>
      </c>
      <c r="B23" s="14" t="s">
        <v>442</v>
      </c>
      <c r="C23" s="15" t="s">
        <v>467</v>
      </c>
      <c r="D23" s="15">
        <v>2014.3</v>
      </c>
      <c r="E23" s="15" t="s">
        <v>444</v>
      </c>
      <c r="F23" s="15" t="s">
        <v>492</v>
      </c>
      <c r="G23" s="17">
        <v>19300</v>
      </c>
      <c r="H23" s="15" t="s">
        <v>459</v>
      </c>
      <c r="I23" s="15" t="s">
        <v>468</v>
      </c>
      <c r="J23" s="15" t="s">
        <v>491</v>
      </c>
      <c r="K23" s="29" t="s">
        <v>456</v>
      </c>
      <c r="L23" s="67"/>
    </row>
    <row r="24" spans="1:16" s="1" customFormat="1" ht="27.75" customHeight="1" x14ac:dyDescent="0.3">
      <c r="A24" s="27">
        <v>17</v>
      </c>
      <c r="B24" s="14" t="s">
        <v>25</v>
      </c>
      <c r="C24" s="15" t="s">
        <v>328</v>
      </c>
      <c r="D24" s="15">
        <v>2014.4</v>
      </c>
      <c r="E24" s="15" t="s">
        <v>26</v>
      </c>
      <c r="F24" s="28" t="s">
        <v>416</v>
      </c>
      <c r="G24" s="17">
        <v>100000</v>
      </c>
      <c r="H24" s="15" t="s">
        <v>86</v>
      </c>
      <c r="I24" s="15" t="s">
        <v>90</v>
      </c>
      <c r="J24" s="15" t="s">
        <v>91</v>
      </c>
      <c r="K24" s="29"/>
      <c r="P24" s="54"/>
    </row>
    <row r="25" spans="1:16" s="1" customFormat="1" ht="27.75" customHeight="1" x14ac:dyDescent="0.3">
      <c r="A25" s="27">
        <v>18</v>
      </c>
      <c r="B25" s="14" t="s">
        <v>25</v>
      </c>
      <c r="C25" s="15" t="s">
        <v>89</v>
      </c>
      <c r="D25" s="15">
        <v>2014.4</v>
      </c>
      <c r="E25" s="15" t="s">
        <v>26</v>
      </c>
      <c r="F25" s="28" t="s">
        <v>495</v>
      </c>
      <c r="G25" s="17">
        <v>230000</v>
      </c>
      <c r="H25" s="15" t="s">
        <v>86</v>
      </c>
      <c r="I25" s="15" t="s">
        <v>90</v>
      </c>
      <c r="J25" s="15" t="s">
        <v>91</v>
      </c>
      <c r="K25" s="29"/>
    </row>
    <row r="26" spans="1:16" s="1" customFormat="1" ht="27.75" customHeight="1" x14ac:dyDescent="0.3">
      <c r="A26" s="27">
        <v>19</v>
      </c>
      <c r="B26" s="14" t="s">
        <v>25</v>
      </c>
      <c r="C26" s="15" t="s">
        <v>92</v>
      </c>
      <c r="D26" s="15">
        <v>2014.4</v>
      </c>
      <c r="E26" s="15" t="s">
        <v>26</v>
      </c>
      <c r="F26" s="15" t="s">
        <v>415</v>
      </c>
      <c r="G26" s="17">
        <v>60000</v>
      </c>
      <c r="H26" s="15" t="s">
        <v>86</v>
      </c>
      <c r="I26" s="15" t="s">
        <v>93</v>
      </c>
      <c r="J26" s="15" t="s">
        <v>94</v>
      </c>
      <c r="K26" s="29"/>
    </row>
    <row r="27" spans="1:16" s="1" customFormat="1" ht="27.75" customHeight="1" x14ac:dyDescent="0.3">
      <c r="A27" s="27">
        <v>20</v>
      </c>
      <c r="B27" s="8" t="s">
        <v>25</v>
      </c>
      <c r="C27" s="32" t="s">
        <v>336</v>
      </c>
      <c r="D27" s="15">
        <v>2014.4</v>
      </c>
      <c r="E27" s="9" t="s">
        <v>26</v>
      </c>
      <c r="F27" s="83" t="s">
        <v>495</v>
      </c>
      <c r="G27" s="10">
        <v>229621</v>
      </c>
      <c r="H27" s="9" t="s">
        <v>86</v>
      </c>
      <c r="I27" s="9" t="s">
        <v>107</v>
      </c>
      <c r="J27" s="9" t="s">
        <v>108</v>
      </c>
      <c r="K27" s="11"/>
    </row>
    <row r="28" spans="1:16" s="1" customFormat="1" ht="27.75" customHeight="1" x14ac:dyDescent="0.3">
      <c r="A28" s="27">
        <v>21</v>
      </c>
      <c r="B28" s="14" t="s">
        <v>25</v>
      </c>
      <c r="C28" s="15" t="s">
        <v>85</v>
      </c>
      <c r="D28" s="15">
        <v>2014.5</v>
      </c>
      <c r="E28" s="15" t="s">
        <v>26</v>
      </c>
      <c r="F28" s="28" t="s">
        <v>495</v>
      </c>
      <c r="G28" s="17">
        <v>220000</v>
      </c>
      <c r="H28" s="15" t="s">
        <v>86</v>
      </c>
      <c r="I28" s="15" t="s">
        <v>87</v>
      </c>
      <c r="J28" s="15" t="s">
        <v>88</v>
      </c>
      <c r="K28" s="29"/>
    </row>
    <row r="29" spans="1:16" s="1" customFormat="1" ht="27.75" customHeight="1" x14ac:dyDescent="0.3">
      <c r="A29" s="27">
        <v>22</v>
      </c>
      <c r="B29" s="14" t="s">
        <v>25</v>
      </c>
      <c r="C29" s="15" t="s">
        <v>85</v>
      </c>
      <c r="D29" s="15">
        <v>2014.5</v>
      </c>
      <c r="E29" s="15" t="s">
        <v>26</v>
      </c>
      <c r="F29" s="15" t="s">
        <v>416</v>
      </c>
      <c r="G29" s="17">
        <v>60000</v>
      </c>
      <c r="H29" s="15" t="s">
        <v>86</v>
      </c>
      <c r="I29" s="15" t="s">
        <v>87</v>
      </c>
      <c r="J29" s="15" t="s">
        <v>88</v>
      </c>
      <c r="K29" s="29"/>
    </row>
    <row r="30" spans="1:16" s="1" customFormat="1" ht="27.75" customHeight="1" x14ac:dyDescent="0.3">
      <c r="A30" s="27">
        <v>23</v>
      </c>
      <c r="B30" s="15" t="s">
        <v>45</v>
      </c>
      <c r="C30" s="15" t="s">
        <v>329</v>
      </c>
      <c r="D30" s="15">
        <v>2014.5</v>
      </c>
      <c r="E30" s="15" t="s">
        <v>26</v>
      </c>
      <c r="F30" s="15" t="s">
        <v>415</v>
      </c>
      <c r="G30" s="30">
        <v>15600</v>
      </c>
      <c r="H30" s="15" t="s">
        <v>86</v>
      </c>
      <c r="I30" s="15" t="s">
        <v>95</v>
      </c>
      <c r="J30" s="15" t="s">
        <v>96</v>
      </c>
      <c r="K30" s="31"/>
    </row>
    <row r="31" spans="1:16" s="1" customFormat="1" ht="27.75" customHeight="1" x14ac:dyDescent="0.3">
      <c r="A31" s="27">
        <v>24</v>
      </c>
      <c r="B31" s="14" t="s">
        <v>25</v>
      </c>
      <c r="C31" s="15" t="s">
        <v>97</v>
      </c>
      <c r="D31" s="15">
        <v>2014.5</v>
      </c>
      <c r="E31" s="15" t="s">
        <v>26</v>
      </c>
      <c r="F31" s="15" t="s">
        <v>24</v>
      </c>
      <c r="G31" s="17">
        <v>41000</v>
      </c>
      <c r="H31" s="15" t="s">
        <v>86</v>
      </c>
      <c r="I31" s="15" t="s">
        <v>95</v>
      </c>
      <c r="J31" s="15" t="s">
        <v>96</v>
      </c>
      <c r="K31" s="29"/>
    </row>
    <row r="32" spans="1:16" s="1" customFormat="1" ht="27.75" customHeight="1" x14ac:dyDescent="0.3">
      <c r="A32" s="27">
        <v>25</v>
      </c>
      <c r="B32" s="14" t="s">
        <v>25</v>
      </c>
      <c r="C32" s="28" t="s">
        <v>337</v>
      </c>
      <c r="D32" s="15">
        <v>2014.5</v>
      </c>
      <c r="E32" s="15" t="s">
        <v>26</v>
      </c>
      <c r="F32" s="15" t="s">
        <v>109</v>
      </c>
      <c r="G32" s="17">
        <v>59000</v>
      </c>
      <c r="H32" s="15" t="s">
        <v>86</v>
      </c>
      <c r="I32" s="15" t="s">
        <v>338</v>
      </c>
      <c r="J32" s="15" t="s">
        <v>339</v>
      </c>
      <c r="K32" s="29"/>
    </row>
    <row r="33" spans="1:17" s="1" customFormat="1" ht="27.75" customHeight="1" x14ac:dyDescent="0.3">
      <c r="A33" s="27">
        <v>26</v>
      </c>
      <c r="B33" s="8" t="s">
        <v>45</v>
      </c>
      <c r="C33" s="32" t="s">
        <v>334</v>
      </c>
      <c r="D33" s="9">
        <v>2014.6</v>
      </c>
      <c r="E33" s="9" t="s">
        <v>26</v>
      </c>
      <c r="F33" s="9" t="s">
        <v>24</v>
      </c>
      <c r="G33" s="10">
        <v>30000</v>
      </c>
      <c r="H33" s="9" t="s">
        <v>86</v>
      </c>
      <c r="I33" s="9" t="s">
        <v>103</v>
      </c>
      <c r="J33" s="9" t="s">
        <v>104</v>
      </c>
      <c r="K33" s="11"/>
    </row>
    <row r="34" spans="1:17" s="1" customFormat="1" ht="27.75" customHeight="1" x14ac:dyDescent="0.3">
      <c r="A34" s="27">
        <v>27</v>
      </c>
      <c r="B34" s="8" t="s">
        <v>45</v>
      </c>
      <c r="C34" s="32" t="s">
        <v>335</v>
      </c>
      <c r="D34" s="9">
        <v>2014.6</v>
      </c>
      <c r="E34" s="9" t="s">
        <v>26</v>
      </c>
      <c r="F34" s="9" t="s">
        <v>33</v>
      </c>
      <c r="G34" s="10">
        <v>100000</v>
      </c>
      <c r="H34" s="9" t="s">
        <v>86</v>
      </c>
      <c r="I34" s="9" t="s">
        <v>105</v>
      </c>
      <c r="J34" s="9" t="s">
        <v>106</v>
      </c>
      <c r="K34" s="11"/>
    </row>
    <row r="35" spans="1:17" s="1" customFormat="1" ht="27.75" customHeight="1" x14ac:dyDescent="0.3">
      <c r="A35" s="27">
        <v>28</v>
      </c>
      <c r="B35" s="14" t="s">
        <v>25</v>
      </c>
      <c r="C35" s="15" t="s">
        <v>110</v>
      </c>
      <c r="D35" s="15">
        <v>2014.7</v>
      </c>
      <c r="E35" s="15" t="s">
        <v>26</v>
      </c>
      <c r="F35" s="28" t="s">
        <v>495</v>
      </c>
      <c r="G35" s="17">
        <v>85000</v>
      </c>
      <c r="H35" s="15" t="s">
        <v>86</v>
      </c>
      <c r="I35" s="15" t="s">
        <v>111</v>
      </c>
      <c r="J35" s="15" t="s">
        <v>112</v>
      </c>
      <c r="K35" s="29"/>
    </row>
    <row r="36" spans="1:17" s="1" customFormat="1" ht="27.75" customHeight="1" x14ac:dyDescent="0.3">
      <c r="A36" s="27">
        <v>29</v>
      </c>
      <c r="B36" s="14" t="s">
        <v>25</v>
      </c>
      <c r="C36" s="15" t="s">
        <v>113</v>
      </c>
      <c r="D36" s="15">
        <v>2014.7</v>
      </c>
      <c r="E36" s="15" t="s">
        <v>26</v>
      </c>
      <c r="F36" s="28" t="s">
        <v>495</v>
      </c>
      <c r="G36" s="17">
        <v>80000</v>
      </c>
      <c r="H36" s="15" t="s">
        <v>86</v>
      </c>
      <c r="I36" s="15" t="s">
        <v>111</v>
      </c>
      <c r="J36" s="15" t="s">
        <v>112</v>
      </c>
      <c r="K36" s="29"/>
    </row>
    <row r="37" spans="1:17" s="1" customFormat="1" ht="27.75" customHeight="1" x14ac:dyDescent="0.3">
      <c r="A37" s="27">
        <v>30</v>
      </c>
      <c r="B37" s="15" t="s">
        <v>25</v>
      </c>
      <c r="C37" s="15" t="s">
        <v>114</v>
      </c>
      <c r="D37" s="15">
        <v>2014.7</v>
      </c>
      <c r="E37" s="15" t="s">
        <v>26</v>
      </c>
      <c r="F37" s="28" t="s">
        <v>495</v>
      </c>
      <c r="G37" s="17">
        <v>40000</v>
      </c>
      <c r="H37" s="15" t="s">
        <v>86</v>
      </c>
      <c r="I37" s="15" t="s">
        <v>111</v>
      </c>
      <c r="J37" s="15" t="s">
        <v>112</v>
      </c>
      <c r="K37" s="29"/>
      <c r="L37" s="67"/>
      <c r="M37" s="54"/>
      <c r="N37" s="54"/>
      <c r="O37" s="54"/>
      <c r="P37" s="54"/>
      <c r="Q37" s="54"/>
    </row>
    <row r="38" spans="1:17" s="1" customFormat="1" ht="27.75" customHeight="1" x14ac:dyDescent="0.3">
      <c r="A38" s="27">
        <v>31</v>
      </c>
      <c r="B38" s="14" t="s">
        <v>25</v>
      </c>
      <c r="C38" s="15" t="s">
        <v>327</v>
      </c>
      <c r="D38" s="15">
        <v>2014.8</v>
      </c>
      <c r="E38" s="15" t="s">
        <v>26</v>
      </c>
      <c r="F38" s="28" t="s">
        <v>415</v>
      </c>
      <c r="G38" s="17">
        <v>90000</v>
      </c>
      <c r="H38" s="15" t="s">
        <v>86</v>
      </c>
      <c r="I38" s="15" t="s">
        <v>90</v>
      </c>
      <c r="J38" s="15" t="s">
        <v>91</v>
      </c>
      <c r="K38" s="29"/>
    </row>
    <row r="39" spans="1:17" s="1" customFormat="1" ht="27.75" customHeight="1" x14ac:dyDescent="0.3">
      <c r="A39" s="27">
        <v>32</v>
      </c>
      <c r="B39" s="14" t="s">
        <v>45</v>
      </c>
      <c r="C39" s="15" t="s">
        <v>330</v>
      </c>
      <c r="D39" s="15">
        <v>2014.8</v>
      </c>
      <c r="E39" s="15" t="s">
        <v>26</v>
      </c>
      <c r="F39" s="15" t="s">
        <v>417</v>
      </c>
      <c r="G39" s="17">
        <v>14400</v>
      </c>
      <c r="H39" s="15" t="s">
        <v>86</v>
      </c>
      <c r="I39" s="15" t="s">
        <v>95</v>
      </c>
      <c r="J39" s="15" t="s">
        <v>96</v>
      </c>
      <c r="K39" s="29"/>
    </row>
    <row r="40" spans="1:17" s="1" customFormat="1" ht="27.75" customHeight="1" x14ac:dyDescent="0.3">
      <c r="A40" s="27">
        <v>33</v>
      </c>
      <c r="B40" s="14" t="s">
        <v>45</v>
      </c>
      <c r="C40" s="15" t="s">
        <v>331</v>
      </c>
      <c r="D40" s="15">
        <v>2014.8</v>
      </c>
      <c r="E40" s="15" t="s">
        <v>26</v>
      </c>
      <c r="F40" s="15" t="s">
        <v>415</v>
      </c>
      <c r="G40" s="17">
        <v>10000</v>
      </c>
      <c r="H40" s="15" t="s">
        <v>86</v>
      </c>
      <c r="I40" s="15" t="s">
        <v>98</v>
      </c>
      <c r="J40" s="15" t="s">
        <v>99</v>
      </c>
      <c r="K40" s="29"/>
    </row>
    <row r="41" spans="1:17" s="1" customFormat="1" ht="27.75" customHeight="1" x14ac:dyDescent="0.3">
      <c r="A41" s="27">
        <v>34</v>
      </c>
      <c r="B41" s="14" t="s">
        <v>25</v>
      </c>
      <c r="C41" s="15" t="s">
        <v>332</v>
      </c>
      <c r="D41" s="15">
        <v>2014.8</v>
      </c>
      <c r="E41" s="15" t="s">
        <v>26</v>
      </c>
      <c r="F41" s="15" t="s">
        <v>33</v>
      </c>
      <c r="G41" s="17">
        <v>60000</v>
      </c>
      <c r="H41" s="15" t="s">
        <v>86</v>
      </c>
      <c r="I41" s="15" t="s">
        <v>98</v>
      </c>
      <c r="J41" s="15" t="s">
        <v>99</v>
      </c>
      <c r="K41" s="29"/>
    </row>
    <row r="42" spans="1:17" s="1" customFormat="1" ht="27.75" customHeight="1" x14ac:dyDescent="0.3">
      <c r="A42" s="27">
        <v>35</v>
      </c>
      <c r="B42" s="14" t="s">
        <v>25</v>
      </c>
      <c r="C42" s="15" t="s">
        <v>333</v>
      </c>
      <c r="D42" s="15">
        <v>2014.8</v>
      </c>
      <c r="E42" s="15" t="s">
        <v>26</v>
      </c>
      <c r="F42" s="15" t="s">
        <v>415</v>
      </c>
      <c r="G42" s="17">
        <v>7600</v>
      </c>
      <c r="H42" s="15" t="s">
        <v>86</v>
      </c>
      <c r="I42" s="15" t="s">
        <v>98</v>
      </c>
      <c r="J42" s="15" t="s">
        <v>99</v>
      </c>
      <c r="K42" s="29"/>
    </row>
    <row r="43" spans="1:17" s="54" customFormat="1" ht="27.75" customHeight="1" x14ac:dyDescent="0.3">
      <c r="A43" s="27">
        <v>36</v>
      </c>
      <c r="B43" s="14" t="s">
        <v>45</v>
      </c>
      <c r="C43" s="15" t="s">
        <v>102</v>
      </c>
      <c r="D43" s="15">
        <v>2014.9</v>
      </c>
      <c r="E43" s="15" t="s">
        <v>26</v>
      </c>
      <c r="F43" s="15" t="s">
        <v>415</v>
      </c>
      <c r="G43" s="17">
        <v>12000</v>
      </c>
      <c r="H43" s="15" t="s">
        <v>86</v>
      </c>
      <c r="I43" s="15" t="s">
        <v>100</v>
      </c>
      <c r="J43" s="15" t="s">
        <v>101</v>
      </c>
      <c r="K43" s="29"/>
      <c r="L43" s="1"/>
      <c r="M43" s="1"/>
      <c r="N43" s="1"/>
      <c r="O43" s="1"/>
      <c r="P43" s="1"/>
      <c r="Q43" s="1"/>
    </row>
    <row r="44" spans="1:17" s="54" customFormat="1" ht="27.75" customHeight="1" x14ac:dyDescent="0.3">
      <c r="A44" s="111" t="s">
        <v>432</v>
      </c>
      <c r="B44" s="112"/>
      <c r="C44" s="113"/>
      <c r="D44" s="72"/>
      <c r="E44" s="72"/>
      <c r="F44" s="72"/>
      <c r="G44" s="73">
        <f>SUM(G45:G62)</f>
        <v>2986220</v>
      </c>
      <c r="H44" s="72"/>
      <c r="I44" s="12"/>
      <c r="J44" s="12"/>
      <c r="K44" s="13"/>
    </row>
    <row r="45" spans="1:17" s="19" customFormat="1" ht="27.75" customHeight="1" x14ac:dyDescent="0.3">
      <c r="A45" s="62">
        <v>37</v>
      </c>
      <c r="B45" s="14" t="s">
        <v>289</v>
      </c>
      <c r="C45" s="15" t="s">
        <v>322</v>
      </c>
      <c r="D45" s="15">
        <v>2014.4</v>
      </c>
      <c r="E45" s="15" t="s">
        <v>281</v>
      </c>
      <c r="F45" s="15" t="s">
        <v>420</v>
      </c>
      <c r="G45" s="68">
        <v>973500</v>
      </c>
      <c r="H45" s="15" t="s">
        <v>283</v>
      </c>
      <c r="I45" s="15" t="s">
        <v>323</v>
      </c>
      <c r="J45" s="15" t="s">
        <v>324</v>
      </c>
      <c r="K45" s="69"/>
      <c r="L45" s="94"/>
      <c r="M45" s="76"/>
      <c r="N45" s="76"/>
      <c r="O45" s="76"/>
      <c r="P45" s="76"/>
      <c r="Q45" s="76"/>
    </row>
    <row r="46" spans="1:17" s="19" customFormat="1" ht="27.75" customHeight="1" x14ac:dyDescent="0.3">
      <c r="A46" s="62">
        <v>38</v>
      </c>
      <c r="B46" s="14" t="s">
        <v>279</v>
      </c>
      <c r="C46" s="15" t="s">
        <v>286</v>
      </c>
      <c r="D46" s="15">
        <v>2014.5</v>
      </c>
      <c r="E46" s="15" t="s">
        <v>281</v>
      </c>
      <c r="F46" s="15" t="s">
        <v>282</v>
      </c>
      <c r="G46" s="68">
        <v>23373</v>
      </c>
      <c r="H46" s="15" t="s">
        <v>283</v>
      </c>
      <c r="I46" s="15" t="s">
        <v>287</v>
      </c>
      <c r="J46" s="15" t="s">
        <v>288</v>
      </c>
      <c r="K46" s="29"/>
    </row>
    <row r="47" spans="1:17" s="19" customFormat="1" ht="27.75" customHeight="1" x14ac:dyDescent="0.3">
      <c r="A47" s="62">
        <v>39</v>
      </c>
      <c r="B47" s="14" t="s">
        <v>289</v>
      </c>
      <c r="C47" s="15" t="s">
        <v>325</v>
      </c>
      <c r="D47" s="15">
        <v>2014.5</v>
      </c>
      <c r="E47" s="15" t="s">
        <v>281</v>
      </c>
      <c r="F47" s="15" t="s">
        <v>420</v>
      </c>
      <c r="G47" s="68">
        <v>1143379</v>
      </c>
      <c r="H47" s="15" t="s">
        <v>283</v>
      </c>
      <c r="I47" s="15" t="s">
        <v>323</v>
      </c>
      <c r="J47" s="15" t="s">
        <v>324</v>
      </c>
      <c r="K47" s="69"/>
      <c r="L47" s="76"/>
      <c r="M47" s="76"/>
      <c r="N47" s="76"/>
      <c r="O47" s="76"/>
      <c r="P47" s="76"/>
      <c r="Q47" s="76"/>
    </row>
    <row r="48" spans="1:17" s="19" customFormat="1" ht="27.75" customHeight="1" x14ac:dyDescent="0.3">
      <c r="A48" s="62">
        <v>40</v>
      </c>
      <c r="B48" s="14" t="s">
        <v>279</v>
      </c>
      <c r="C48" s="15" t="s">
        <v>280</v>
      </c>
      <c r="D48" s="15">
        <v>2014.6</v>
      </c>
      <c r="E48" s="15" t="s">
        <v>281</v>
      </c>
      <c r="F48" s="15" t="s">
        <v>282</v>
      </c>
      <c r="G48" s="68">
        <v>207266</v>
      </c>
      <c r="H48" s="15" t="s">
        <v>283</v>
      </c>
      <c r="I48" s="15" t="s">
        <v>284</v>
      </c>
      <c r="J48" s="15" t="s">
        <v>285</v>
      </c>
      <c r="K48" s="29"/>
    </row>
    <row r="49" spans="1:17" s="19" customFormat="1" ht="27.75" customHeight="1" x14ac:dyDescent="0.3">
      <c r="A49" s="62">
        <v>41</v>
      </c>
      <c r="B49" s="14" t="s">
        <v>279</v>
      </c>
      <c r="C49" s="15" t="s">
        <v>298</v>
      </c>
      <c r="D49" s="15">
        <v>2014.8</v>
      </c>
      <c r="E49" s="15" t="s">
        <v>281</v>
      </c>
      <c r="F49" s="15" t="s">
        <v>297</v>
      </c>
      <c r="G49" s="68">
        <v>67872</v>
      </c>
      <c r="H49" s="15" t="s">
        <v>283</v>
      </c>
      <c r="I49" s="15" t="s">
        <v>300</v>
      </c>
      <c r="J49" s="15" t="s">
        <v>301</v>
      </c>
      <c r="K49" s="29"/>
    </row>
    <row r="50" spans="1:17" s="19" customFormat="1" ht="27.75" customHeight="1" x14ac:dyDescent="0.3">
      <c r="A50" s="62">
        <v>42</v>
      </c>
      <c r="B50" s="14" t="s">
        <v>279</v>
      </c>
      <c r="C50" s="15" t="s">
        <v>302</v>
      </c>
      <c r="D50" s="15">
        <v>2014.8</v>
      </c>
      <c r="E50" s="15" t="s">
        <v>281</v>
      </c>
      <c r="F50" s="15" t="s">
        <v>282</v>
      </c>
      <c r="G50" s="68">
        <v>50750</v>
      </c>
      <c r="H50" s="15" t="s">
        <v>283</v>
      </c>
      <c r="I50" s="15" t="s">
        <v>303</v>
      </c>
      <c r="J50" s="15" t="s">
        <v>304</v>
      </c>
      <c r="K50" s="29"/>
    </row>
    <row r="51" spans="1:17" s="19" customFormat="1" ht="27.75" customHeight="1" x14ac:dyDescent="0.3">
      <c r="A51" s="62">
        <v>43</v>
      </c>
      <c r="B51" s="14" t="s">
        <v>289</v>
      </c>
      <c r="C51" s="15" t="s">
        <v>290</v>
      </c>
      <c r="D51" s="15">
        <v>2014.9</v>
      </c>
      <c r="E51" s="15" t="s">
        <v>281</v>
      </c>
      <c r="F51" s="15" t="s">
        <v>282</v>
      </c>
      <c r="G51" s="68">
        <v>50000</v>
      </c>
      <c r="H51" s="15" t="s">
        <v>283</v>
      </c>
      <c r="I51" s="15" t="s">
        <v>291</v>
      </c>
      <c r="J51" s="15" t="s">
        <v>292</v>
      </c>
      <c r="K51" s="29"/>
    </row>
    <row r="52" spans="1:17" s="19" customFormat="1" ht="27.75" customHeight="1" x14ac:dyDescent="0.3">
      <c r="A52" s="62">
        <v>44</v>
      </c>
      <c r="B52" s="14" t="s">
        <v>279</v>
      </c>
      <c r="C52" s="15" t="s">
        <v>293</v>
      </c>
      <c r="D52" s="15">
        <v>2014.9</v>
      </c>
      <c r="E52" s="15" t="s">
        <v>281</v>
      </c>
      <c r="F52" s="15" t="s">
        <v>418</v>
      </c>
      <c r="G52" s="68">
        <v>10017</v>
      </c>
      <c r="H52" s="15" t="s">
        <v>283</v>
      </c>
      <c r="I52" s="15" t="s">
        <v>294</v>
      </c>
      <c r="J52" s="15" t="s">
        <v>295</v>
      </c>
      <c r="K52" s="29"/>
    </row>
    <row r="53" spans="1:17" s="19" customFormat="1" ht="27.75" customHeight="1" x14ac:dyDescent="0.3">
      <c r="A53" s="62">
        <v>45</v>
      </c>
      <c r="B53" s="14" t="s">
        <v>279</v>
      </c>
      <c r="C53" s="15" t="s">
        <v>296</v>
      </c>
      <c r="D53" s="15">
        <v>2014.9</v>
      </c>
      <c r="E53" s="15" t="s">
        <v>281</v>
      </c>
      <c r="F53" s="15" t="s">
        <v>297</v>
      </c>
      <c r="G53" s="68">
        <v>23373</v>
      </c>
      <c r="H53" s="15" t="s">
        <v>283</v>
      </c>
      <c r="I53" s="15" t="s">
        <v>294</v>
      </c>
      <c r="J53" s="15" t="s">
        <v>295</v>
      </c>
      <c r="K53" s="29"/>
    </row>
    <row r="54" spans="1:17" s="19" customFormat="1" ht="27.75" customHeight="1" x14ac:dyDescent="0.3">
      <c r="A54" s="62">
        <v>46</v>
      </c>
      <c r="B54" s="14" t="s">
        <v>279</v>
      </c>
      <c r="C54" s="15" t="s">
        <v>305</v>
      </c>
      <c r="D54" s="15">
        <v>2014.9</v>
      </c>
      <c r="E54" s="15" t="s">
        <v>281</v>
      </c>
      <c r="F54" s="15" t="s">
        <v>297</v>
      </c>
      <c r="G54" s="68">
        <v>27000</v>
      </c>
      <c r="H54" s="15" t="s">
        <v>283</v>
      </c>
      <c r="I54" s="15" t="s">
        <v>306</v>
      </c>
      <c r="J54" s="15" t="s">
        <v>307</v>
      </c>
      <c r="K54" s="29"/>
    </row>
    <row r="55" spans="1:17" s="19" customFormat="1" ht="27.75" customHeight="1" x14ac:dyDescent="0.3">
      <c r="A55" s="62">
        <v>47</v>
      </c>
      <c r="B55" s="14" t="s">
        <v>279</v>
      </c>
      <c r="C55" s="15" t="s">
        <v>308</v>
      </c>
      <c r="D55" s="15">
        <v>2014.9</v>
      </c>
      <c r="E55" s="15" t="s">
        <v>281</v>
      </c>
      <c r="F55" s="15" t="s">
        <v>419</v>
      </c>
      <c r="G55" s="68">
        <v>8700</v>
      </c>
      <c r="H55" s="15" t="s">
        <v>283</v>
      </c>
      <c r="I55" s="15" t="s">
        <v>303</v>
      </c>
      <c r="J55" s="15" t="s">
        <v>304</v>
      </c>
      <c r="K55" s="29"/>
    </row>
    <row r="56" spans="1:17" ht="27.75" customHeight="1" x14ac:dyDescent="0.3">
      <c r="A56" s="62">
        <v>48</v>
      </c>
      <c r="B56" s="14" t="s">
        <v>279</v>
      </c>
      <c r="C56" s="15" t="s">
        <v>309</v>
      </c>
      <c r="D56" s="15">
        <v>2014.9</v>
      </c>
      <c r="E56" s="15" t="s">
        <v>281</v>
      </c>
      <c r="F56" s="15" t="s">
        <v>297</v>
      </c>
      <c r="G56" s="68">
        <v>31425</v>
      </c>
      <c r="H56" s="15" t="s">
        <v>283</v>
      </c>
      <c r="I56" s="15" t="s">
        <v>303</v>
      </c>
      <c r="J56" s="15" t="s">
        <v>304</v>
      </c>
      <c r="K56" s="29"/>
      <c r="L56" s="19"/>
      <c r="M56" s="19"/>
      <c r="N56" s="19"/>
      <c r="O56" s="19"/>
      <c r="P56" s="19"/>
      <c r="Q56" s="19"/>
    </row>
    <row r="57" spans="1:17" s="19" customFormat="1" ht="27.75" customHeight="1" x14ac:dyDescent="0.3">
      <c r="A57" s="62">
        <v>49</v>
      </c>
      <c r="B57" s="14" t="s">
        <v>279</v>
      </c>
      <c r="C57" s="15" t="s">
        <v>310</v>
      </c>
      <c r="D57" s="15">
        <v>2014.9</v>
      </c>
      <c r="E57" s="15" t="s">
        <v>281</v>
      </c>
      <c r="F57" s="15" t="s">
        <v>419</v>
      </c>
      <c r="G57" s="68">
        <v>11260</v>
      </c>
      <c r="H57" s="15" t="s">
        <v>283</v>
      </c>
      <c r="I57" s="15" t="s">
        <v>300</v>
      </c>
      <c r="J57" s="15" t="s">
        <v>301</v>
      </c>
      <c r="K57" s="29"/>
    </row>
    <row r="58" spans="1:17" s="19" customFormat="1" ht="27.75" customHeight="1" x14ac:dyDescent="0.3">
      <c r="A58" s="62">
        <v>50</v>
      </c>
      <c r="B58" s="14" t="s">
        <v>279</v>
      </c>
      <c r="C58" s="15" t="s">
        <v>311</v>
      </c>
      <c r="D58" s="15">
        <v>2014.9</v>
      </c>
      <c r="E58" s="15" t="s">
        <v>281</v>
      </c>
      <c r="F58" s="15" t="s">
        <v>418</v>
      </c>
      <c r="G58" s="68">
        <v>9000</v>
      </c>
      <c r="H58" s="15" t="s">
        <v>283</v>
      </c>
      <c r="I58" s="15" t="s">
        <v>300</v>
      </c>
      <c r="J58" s="15" t="s">
        <v>301</v>
      </c>
      <c r="K58" s="29"/>
      <c r="L58" s="7"/>
      <c r="M58" s="7"/>
      <c r="N58" s="7"/>
      <c r="O58" s="7"/>
      <c r="P58" s="7"/>
      <c r="Q58" s="7"/>
    </row>
    <row r="59" spans="1:17" s="19" customFormat="1" ht="27.75" customHeight="1" x14ac:dyDescent="0.3">
      <c r="A59" s="62">
        <v>51</v>
      </c>
      <c r="B59" s="14" t="s">
        <v>279</v>
      </c>
      <c r="C59" s="15" t="s">
        <v>312</v>
      </c>
      <c r="D59" s="15">
        <v>2014.9</v>
      </c>
      <c r="E59" s="15" t="s">
        <v>281</v>
      </c>
      <c r="F59" s="15" t="s">
        <v>419</v>
      </c>
      <c r="G59" s="68">
        <v>14000</v>
      </c>
      <c r="H59" s="15" t="s">
        <v>283</v>
      </c>
      <c r="I59" s="15" t="s">
        <v>300</v>
      </c>
      <c r="J59" s="15" t="s">
        <v>301</v>
      </c>
      <c r="K59" s="29"/>
    </row>
    <row r="60" spans="1:17" s="19" customFormat="1" ht="27.75" customHeight="1" x14ac:dyDescent="0.3">
      <c r="A60" s="62">
        <v>52</v>
      </c>
      <c r="B60" s="14" t="s">
        <v>279</v>
      </c>
      <c r="C60" s="15" t="s">
        <v>313</v>
      </c>
      <c r="D60" s="15">
        <v>2014.9</v>
      </c>
      <c r="E60" s="15" t="s">
        <v>299</v>
      </c>
      <c r="F60" s="15" t="s">
        <v>314</v>
      </c>
      <c r="G60" s="68">
        <v>309165</v>
      </c>
      <c r="H60" s="15" t="s">
        <v>283</v>
      </c>
      <c r="I60" s="15" t="s">
        <v>315</v>
      </c>
      <c r="J60" s="15" t="s">
        <v>173</v>
      </c>
      <c r="K60" s="74" t="s">
        <v>316</v>
      </c>
    </row>
    <row r="61" spans="1:17" s="75" customFormat="1" ht="27.75" customHeight="1" x14ac:dyDescent="0.3">
      <c r="A61" s="62">
        <v>53</v>
      </c>
      <c r="B61" s="14" t="s">
        <v>279</v>
      </c>
      <c r="C61" s="15" t="s">
        <v>317</v>
      </c>
      <c r="D61" s="15">
        <v>2014.9</v>
      </c>
      <c r="E61" s="15" t="s">
        <v>281</v>
      </c>
      <c r="F61" s="15" t="s">
        <v>419</v>
      </c>
      <c r="G61" s="68">
        <v>10000</v>
      </c>
      <c r="H61" s="15" t="s">
        <v>283</v>
      </c>
      <c r="I61" s="15" t="s">
        <v>318</v>
      </c>
      <c r="J61" s="15" t="s">
        <v>319</v>
      </c>
      <c r="K61" s="29"/>
      <c r="L61" s="95"/>
      <c r="M61" s="95"/>
      <c r="N61" s="95"/>
      <c r="O61" s="95"/>
      <c r="P61" s="95"/>
      <c r="Q61" s="95"/>
    </row>
    <row r="62" spans="1:17" s="76" customFormat="1" ht="27.75" customHeight="1" x14ac:dyDescent="0.3">
      <c r="A62" s="62">
        <v>54</v>
      </c>
      <c r="B62" s="14" t="s">
        <v>289</v>
      </c>
      <c r="C62" s="15" t="s">
        <v>320</v>
      </c>
      <c r="D62" s="15">
        <v>2014.9</v>
      </c>
      <c r="E62" s="15" t="s">
        <v>281</v>
      </c>
      <c r="F62" s="15" t="s">
        <v>418</v>
      </c>
      <c r="G62" s="68">
        <v>16140</v>
      </c>
      <c r="H62" s="15" t="s">
        <v>283</v>
      </c>
      <c r="I62" s="15" t="s">
        <v>315</v>
      </c>
      <c r="J62" s="15" t="s">
        <v>321</v>
      </c>
      <c r="K62" s="29"/>
      <c r="L62" s="19"/>
      <c r="M62" s="19"/>
      <c r="N62" s="19"/>
      <c r="O62" s="19"/>
      <c r="P62" s="19"/>
      <c r="Q62" s="19"/>
    </row>
    <row r="63" spans="1:17" s="76" customFormat="1" ht="27.75" customHeight="1" x14ac:dyDescent="0.3">
      <c r="A63" s="111" t="s">
        <v>433</v>
      </c>
      <c r="B63" s="112"/>
      <c r="C63" s="113"/>
      <c r="D63" s="72"/>
      <c r="E63" s="72"/>
      <c r="F63" s="72"/>
      <c r="G63" s="73">
        <f>SUM(G64:G74)</f>
        <v>2616932</v>
      </c>
      <c r="H63" s="72"/>
      <c r="I63" s="12"/>
      <c r="J63" s="12"/>
      <c r="K63" s="13"/>
    </row>
    <row r="64" spans="1:17" s="76" customFormat="1" ht="27.75" customHeight="1" x14ac:dyDescent="0.3">
      <c r="A64" s="62">
        <v>55</v>
      </c>
      <c r="B64" s="77" t="s">
        <v>45</v>
      </c>
      <c r="C64" s="16" t="s">
        <v>70</v>
      </c>
      <c r="D64" s="16">
        <v>2014.4</v>
      </c>
      <c r="E64" s="16" t="s">
        <v>26</v>
      </c>
      <c r="F64" s="16" t="s">
        <v>417</v>
      </c>
      <c r="G64" s="78">
        <v>10860</v>
      </c>
      <c r="H64" s="79" t="s">
        <v>253</v>
      </c>
      <c r="I64" s="33" t="s">
        <v>65</v>
      </c>
      <c r="J64" s="33" t="s">
        <v>71</v>
      </c>
      <c r="K64" s="34"/>
    </row>
    <row r="65" spans="1:17" s="76" customFormat="1" ht="27.75" customHeight="1" x14ac:dyDescent="0.3">
      <c r="A65" s="62">
        <v>56</v>
      </c>
      <c r="B65" s="77" t="s">
        <v>25</v>
      </c>
      <c r="C65" s="16" t="s">
        <v>64</v>
      </c>
      <c r="D65" s="16">
        <v>2014.4</v>
      </c>
      <c r="E65" s="16" t="s">
        <v>26</v>
      </c>
      <c r="F65" s="79" t="s">
        <v>415</v>
      </c>
      <c r="G65" s="78">
        <v>353775</v>
      </c>
      <c r="H65" s="79" t="s">
        <v>253</v>
      </c>
      <c r="I65" s="33" t="s">
        <v>65</v>
      </c>
      <c r="J65" s="33" t="s">
        <v>66</v>
      </c>
      <c r="K65" s="34" t="s">
        <v>509</v>
      </c>
    </row>
    <row r="66" spans="1:17" s="76" customFormat="1" ht="27.75" customHeight="1" x14ac:dyDescent="0.3">
      <c r="A66" s="62">
        <v>57</v>
      </c>
      <c r="B66" s="77" t="s">
        <v>25</v>
      </c>
      <c r="C66" s="16" t="s">
        <v>61</v>
      </c>
      <c r="D66" s="16">
        <v>2014.5</v>
      </c>
      <c r="E66" s="16" t="s">
        <v>26</v>
      </c>
      <c r="F66" s="16" t="s">
        <v>417</v>
      </c>
      <c r="G66" s="78">
        <v>637627</v>
      </c>
      <c r="H66" s="79" t="s">
        <v>253</v>
      </c>
      <c r="I66" s="33" t="s">
        <v>62</v>
      </c>
      <c r="J66" s="33" t="s">
        <v>63</v>
      </c>
      <c r="K66" s="34"/>
    </row>
    <row r="67" spans="1:17" s="76" customFormat="1" ht="27.75" customHeight="1" x14ac:dyDescent="0.3">
      <c r="A67" s="62">
        <v>58</v>
      </c>
      <c r="B67" s="77" t="s">
        <v>25</v>
      </c>
      <c r="C67" s="16" t="s">
        <v>67</v>
      </c>
      <c r="D67" s="16">
        <v>2014.5</v>
      </c>
      <c r="E67" s="16" t="s">
        <v>26</v>
      </c>
      <c r="F67" s="16" t="s">
        <v>415</v>
      </c>
      <c r="G67" s="78">
        <v>6000</v>
      </c>
      <c r="H67" s="79" t="s">
        <v>253</v>
      </c>
      <c r="I67" s="33" t="s">
        <v>68</v>
      </c>
      <c r="J67" s="33" t="s">
        <v>69</v>
      </c>
      <c r="K67" s="34"/>
    </row>
    <row r="68" spans="1:17" s="76" customFormat="1" ht="27.75" customHeight="1" x14ac:dyDescent="0.3">
      <c r="A68" s="62">
        <v>59</v>
      </c>
      <c r="B68" s="77" t="s">
        <v>45</v>
      </c>
      <c r="C68" s="16" t="s">
        <v>72</v>
      </c>
      <c r="D68" s="16">
        <v>2014.5</v>
      </c>
      <c r="E68" s="16" t="s">
        <v>26</v>
      </c>
      <c r="F68" s="79" t="s">
        <v>415</v>
      </c>
      <c r="G68" s="78">
        <v>1425520</v>
      </c>
      <c r="H68" s="79" t="s">
        <v>253</v>
      </c>
      <c r="I68" s="33" t="s">
        <v>68</v>
      </c>
      <c r="J68" s="33" t="s">
        <v>69</v>
      </c>
      <c r="K68" s="34" t="s">
        <v>509</v>
      </c>
    </row>
    <row r="69" spans="1:17" s="76" customFormat="1" ht="27.75" customHeight="1" x14ac:dyDescent="0.3">
      <c r="A69" s="62">
        <v>60</v>
      </c>
      <c r="B69" s="77" t="s">
        <v>45</v>
      </c>
      <c r="C69" s="16" t="s">
        <v>73</v>
      </c>
      <c r="D69" s="16">
        <v>2014.5</v>
      </c>
      <c r="E69" s="16" t="s">
        <v>26</v>
      </c>
      <c r="F69" s="16" t="s">
        <v>417</v>
      </c>
      <c r="G69" s="78">
        <v>34500</v>
      </c>
      <c r="H69" s="79" t="s">
        <v>253</v>
      </c>
      <c r="I69" s="33" t="s">
        <v>68</v>
      </c>
      <c r="J69" s="33" t="s">
        <v>69</v>
      </c>
      <c r="K69" s="34" t="s">
        <v>326</v>
      </c>
    </row>
    <row r="70" spans="1:17" s="76" customFormat="1" ht="27.75" customHeight="1" x14ac:dyDescent="0.3">
      <c r="A70" s="62">
        <v>61</v>
      </c>
      <c r="B70" s="77" t="s">
        <v>45</v>
      </c>
      <c r="C70" s="16" t="s">
        <v>74</v>
      </c>
      <c r="D70" s="16">
        <v>2014.6</v>
      </c>
      <c r="E70" s="16" t="s">
        <v>26</v>
      </c>
      <c r="F70" s="16" t="s">
        <v>24</v>
      </c>
      <c r="G70" s="78">
        <v>30000</v>
      </c>
      <c r="H70" s="79" t="s">
        <v>253</v>
      </c>
      <c r="I70" s="33" t="s">
        <v>75</v>
      </c>
      <c r="J70" s="33" t="s">
        <v>76</v>
      </c>
      <c r="K70" s="34"/>
    </row>
    <row r="71" spans="1:17" s="81" customFormat="1" ht="27.75" customHeight="1" x14ac:dyDescent="0.3">
      <c r="A71" s="62">
        <v>62</v>
      </c>
      <c r="B71" s="77" t="s">
        <v>45</v>
      </c>
      <c r="C71" s="16" t="s">
        <v>77</v>
      </c>
      <c r="D71" s="16">
        <v>2014.7</v>
      </c>
      <c r="E71" s="16" t="s">
        <v>26</v>
      </c>
      <c r="F71" s="16" t="s">
        <v>109</v>
      </c>
      <c r="G71" s="78">
        <v>70000</v>
      </c>
      <c r="H71" s="79" t="s">
        <v>253</v>
      </c>
      <c r="I71" s="33" t="s">
        <v>62</v>
      </c>
      <c r="J71" s="33" t="s">
        <v>63</v>
      </c>
      <c r="K71" s="80" t="s">
        <v>78</v>
      </c>
    </row>
    <row r="72" spans="1:17" ht="27.75" customHeight="1" x14ac:dyDescent="0.3">
      <c r="A72" s="62">
        <v>63</v>
      </c>
      <c r="B72" s="77" t="s">
        <v>45</v>
      </c>
      <c r="C72" s="16" t="s">
        <v>79</v>
      </c>
      <c r="D72" s="16">
        <v>2014.7</v>
      </c>
      <c r="E72" s="16" t="s">
        <v>26</v>
      </c>
      <c r="F72" s="16" t="s">
        <v>417</v>
      </c>
      <c r="G72" s="78">
        <v>9750</v>
      </c>
      <c r="H72" s="79" t="s">
        <v>253</v>
      </c>
      <c r="I72" s="33" t="s">
        <v>62</v>
      </c>
      <c r="J72" s="33" t="s">
        <v>63</v>
      </c>
      <c r="K72" s="34"/>
      <c r="L72" s="94"/>
      <c r="M72" s="76"/>
      <c r="N72" s="76"/>
      <c r="O72" s="76"/>
      <c r="P72" s="76"/>
      <c r="Q72" s="76"/>
    </row>
    <row r="73" spans="1:17" ht="27.75" customHeight="1" x14ac:dyDescent="0.3">
      <c r="A73" s="62">
        <v>64</v>
      </c>
      <c r="B73" s="77" t="s">
        <v>45</v>
      </c>
      <c r="C73" s="16" t="s">
        <v>80</v>
      </c>
      <c r="D73" s="16">
        <v>2014.8</v>
      </c>
      <c r="E73" s="16" t="s">
        <v>26</v>
      </c>
      <c r="F73" s="16" t="s">
        <v>417</v>
      </c>
      <c r="G73" s="78">
        <v>17000</v>
      </c>
      <c r="H73" s="79" t="s">
        <v>253</v>
      </c>
      <c r="I73" s="33" t="s">
        <v>82</v>
      </c>
      <c r="J73" s="33" t="s">
        <v>83</v>
      </c>
      <c r="K73" s="34"/>
    </row>
    <row r="74" spans="1:17" ht="27.75" customHeight="1" x14ac:dyDescent="0.3">
      <c r="A74" s="62">
        <v>65</v>
      </c>
      <c r="B74" s="77" t="s">
        <v>45</v>
      </c>
      <c r="C74" s="33" t="s">
        <v>84</v>
      </c>
      <c r="D74" s="33" t="s">
        <v>81</v>
      </c>
      <c r="E74" s="33" t="s">
        <v>26</v>
      </c>
      <c r="F74" s="33" t="s">
        <v>417</v>
      </c>
      <c r="G74" s="82">
        <v>21900</v>
      </c>
      <c r="H74" s="83" t="s">
        <v>253</v>
      </c>
      <c r="I74" s="33" t="s">
        <v>82</v>
      </c>
      <c r="J74" s="33" t="s">
        <v>83</v>
      </c>
      <c r="K74" s="34"/>
    </row>
    <row r="75" spans="1:17" s="76" customFormat="1" ht="27.75" customHeight="1" x14ac:dyDescent="0.3">
      <c r="A75" s="111" t="s">
        <v>434</v>
      </c>
      <c r="B75" s="112"/>
      <c r="C75" s="113"/>
      <c r="D75" s="72"/>
      <c r="E75" s="72"/>
      <c r="F75" s="72"/>
      <c r="G75" s="73">
        <f>SUM(G76:G99)</f>
        <v>5112215</v>
      </c>
      <c r="H75" s="72"/>
      <c r="I75" s="12"/>
      <c r="J75" s="12"/>
      <c r="K75" s="13"/>
    </row>
    <row r="76" spans="1:17" ht="27.75" customHeight="1" x14ac:dyDescent="0.3">
      <c r="A76" s="62">
        <v>66</v>
      </c>
      <c r="B76" s="8" t="s">
        <v>17</v>
      </c>
      <c r="C76" s="9" t="s">
        <v>186</v>
      </c>
      <c r="D76" s="9">
        <v>2014.4</v>
      </c>
      <c r="E76" s="9" t="s">
        <v>13</v>
      </c>
      <c r="F76" s="9" t="s">
        <v>417</v>
      </c>
      <c r="G76" s="10">
        <v>7000</v>
      </c>
      <c r="H76" s="9" t="s">
        <v>175</v>
      </c>
      <c r="I76" s="9" t="s">
        <v>187</v>
      </c>
      <c r="J76" s="9" t="s">
        <v>258</v>
      </c>
      <c r="K76" s="11"/>
    </row>
    <row r="77" spans="1:17" ht="27.75" customHeight="1" x14ac:dyDescent="0.3">
      <c r="A77" s="62">
        <v>67</v>
      </c>
      <c r="B77" s="8" t="s">
        <v>17</v>
      </c>
      <c r="C77" s="9" t="s">
        <v>190</v>
      </c>
      <c r="D77" s="9">
        <v>2014.4</v>
      </c>
      <c r="E77" s="9" t="s">
        <v>13</v>
      </c>
      <c r="F77" s="9" t="s">
        <v>109</v>
      </c>
      <c r="G77" s="10">
        <v>102096</v>
      </c>
      <c r="H77" s="9" t="s">
        <v>175</v>
      </c>
      <c r="I77" s="9" t="s">
        <v>191</v>
      </c>
      <c r="J77" s="9" t="s">
        <v>425</v>
      </c>
      <c r="K77" s="11"/>
    </row>
    <row r="78" spans="1:17" ht="27.75" customHeight="1" x14ac:dyDescent="0.3">
      <c r="A78" s="62">
        <v>68</v>
      </c>
      <c r="B78" s="8" t="s">
        <v>17</v>
      </c>
      <c r="C78" s="9" t="s">
        <v>192</v>
      </c>
      <c r="D78" s="9">
        <v>2014.4</v>
      </c>
      <c r="E78" s="9" t="s">
        <v>13</v>
      </c>
      <c r="F78" s="9" t="s">
        <v>109</v>
      </c>
      <c r="G78" s="10">
        <v>537783</v>
      </c>
      <c r="H78" s="9" t="s">
        <v>175</v>
      </c>
      <c r="I78" s="9" t="s">
        <v>191</v>
      </c>
      <c r="J78" s="9" t="s">
        <v>425</v>
      </c>
      <c r="K78" s="11"/>
    </row>
    <row r="79" spans="1:17" ht="27.75" customHeight="1" x14ac:dyDescent="0.3">
      <c r="A79" s="62">
        <v>69</v>
      </c>
      <c r="B79" s="8" t="s">
        <v>12</v>
      </c>
      <c r="C79" s="9" t="s">
        <v>179</v>
      </c>
      <c r="D79" s="9">
        <v>2014.5</v>
      </c>
      <c r="E79" s="9" t="s">
        <v>13</v>
      </c>
      <c r="F79" s="9" t="s">
        <v>19</v>
      </c>
      <c r="G79" s="10">
        <v>140780</v>
      </c>
      <c r="H79" s="9" t="s">
        <v>175</v>
      </c>
      <c r="I79" s="9" t="s">
        <v>176</v>
      </c>
      <c r="J79" s="9" t="s">
        <v>422</v>
      </c>
      <c r="K79" s="11"/>
    </row>
    <row r="80" spans="1:17" ht="27.75" customHeight="1" x14ac:dyDescent="0.3">
      <c r="A80" s="62">
        <v>70</v>
      </c>
      <c r="B80" s="8" t="s">
        <v>12</v>
      </c>
      <c r="C80" s="9" t="s">
        <v>180</v>
      </c>
      <c r="D80" s="9">
        <v>2014.5</v>
      </c>
      <c r="E80" s="9" t="s">
        <v>13</v>
      </c>
      <c r="F80" s="9" t="s">
        <v>417</v>
      </c>
      <c r="G80" s="10">
        <v>692332</v>
      </c>
      <c r="H80" s="9" t="s">
        <v>175</v>
      </c>
      <c r="I80" s="9" t="s">
        <v>176</v>
      </c>
      <c r="J80" s="9" t="s">
        <v>254</v>
      </c>
      <c r="K80" s="11"/>
    </row>
    <row r="81" spans="1:17" ht="27.75" customHeight="1" x14ac:dyDescent="0.3">
      <c r="A81" s="62">
        <v>71</v>
      </c>
      <c r="B81" s="8" t="s">
        <v>17</v>
      </c>
      <c r="C81" s="9" t="s">
        <v>181</v>
      </c>
      <c r="D81" s="9">
        <v>2014.5</v>
      </c>
      <c r="E81" s="9" t="s">
        <v>13</v>
      </c>
      <c r="F81" s="9" t="s">
        <v>417</v>
      </c>
      <c r="G81" s="10">
        <v>670223</v>
      </c>
      <c r="H81" s="9" t="s">
        <v>175</v>
      </c>
      <c r="I81" s="9" t="s">
        <v>182</v>
      </c>
      <c r="J81" s="9" t="s">
        <v>423</v>
      </c>
      <c r="K81" s="11"/>
    </row>
    <row r="82" spans="1:17" ht="27.75" customHeight="1" x14ac:dyDescent="0.3">
      <c r="A82" s="62">
        <v>72</v>
      </c>
      <c r="B82" s="8" t="s">
        <v>17</v>
      </c>
      <c r="C82" s="9" t="s">
        <v>188</v>
      </c>
      <c r="D82" s="9">
        <v>2014.5</v>
      </c>
      <c r="E82" s="9" t="s">
        <v>13</v>
      </c>
      <c r="F82" s="9" t="s">
        <v>417</v>
      </c>
      <c r="G82" s="10">
        <v>8400</v>
      </c>
      <c r="H82" s="9" t="s">
        <v>175</v>
      </c>
      <c r="I82" s="9" t="s">
        <v>184</v>
      </c>
      <c r="J82" s="9" t="s">
        <v>424</v>
      </c>
      <c r="K82" s="11"/>
    </row>
    <row r="83" spans="1:17" ht="27.75" customHeight="1" x14ac:dyDescent="0.3">
      <c r="A83" s="62">
        <v>73</v>
      </c>
      <c r="B83" s="8" t="s">
        <v>12</v>
      </c>
      <c r="C83" s="9" t="s">
        <v>189</v>
      </c>
      <c r="D83" s="9">
        <v>2014.5</v>
      </c>
      <c r="E83" s="9" t="s">
        <v>13</v>
      </c>
      <c r="F83" s="9" t="s">
        <v>417</v>
      </c>
      <c r="G83" s="10">
        <v>5000</v>
      </c>
      <c r="H83" s="9" t="s">
        <v>175</v>
      </c>
      <c r="I83" s="9" t="s">
        <v>184</v>
      </c>
      <c r="J83" s="9" t="s">
        <v>424</v>
      </c>
      <c r="K83" s="11"/>
    </row>
    <row r="84" spans="1:17" ht="27.75" customHeight="1" x14ac:dyDescent="0.3">
      <c r="A84" s="62">
        <v>74</v>
      </c>
      <c r="B84" s="8" t="s">
        <v>17</v>
      </c>
      <c r="C84" s="9" t="s">
        <v>193</v>
      </c>
      <c r="D84" s="9">
        <v>2014.5</v>
      </c>
      <c r="E84" s="9" t="s">
        <v>13</v>
      </c>
      <c r="F84" s="9" t="s">
        <v>417</v>
      </c>
      <c r="G84" s="10">
        <v>1535040</v>
      </c>
      <c r="H84" s="9" t="s">
        <v>175</v>
      </c>
      <c r="I84" s="9" t="s">
        <v>182</v>
      </c>
      <c r="J84" s="9" t="s">
        <v>256</v>
      </c>
      <c r="K84" s="11"/>
    </row>
    <row r="85" spans="1:17" ht="27.75" customHeight="1" x14ac:dyDescent="0.3">
      <c r="A85" s="62">
        <v>75</v>
      </c>
      <c r="B85" s="8" t="s">
        <v>17</v>
      </c>
      <c r="C85" s="9" t="s">
        <v>194</v>
      </c>
      <c r="D85" s="9">
        <v>2014.5</v>
      </c>
      <c r="E85" s="9" t="s">
        <v>13</v>
      </c>
      <c r="F85" s="9" t="s">
        <v>417</v>
      </c>
      <c r="G85" s="10">
        <v>174300</v>
      </c>
      <c r="H85" s="9" t="s">
        <v>175</v>
      </c>
      <c r="I85" s="9" t="s">
        <v>184</v>
      </c>
      <c r="J85" s="9" t="s">
        <v>257</v>
      </c>
      <c r="K85" s="11"/>
    </row>
    <row r="86" spans="1:17" ht="27.75" customHeight="1" x14ac:dyDescent="0.3">
      <c r="A86" s="62">
        <v>76</v>
      </c>
      <c r="B86" s="8" t="s">
        <v>12</v>
      </c>
      <c r="C86" s="9" t="s">
        <v>195</v>
      </c>
      <c r="D86" s="9">
        <v>2014.5</v>
      </c>
      <c r="E86" s="9" t="s">
        <v>13</v>
      </c>
      <c r="F86" s="9" t="s">
        <v>249</v>
      </c>
      <c r="G86" s="10">
        <v>27500</v>
      </c>
      <c r="H86" s="9" t="s">
        <v>175</v>
      </c>
      <c r="I86" s="9" t="s">
        <v>196</v>
      </c>
      <c r="J86" s="9" t="s">
        <v>426</v>
      </c>
      <c r="K86" s="11"/>
    </row>
    <row r="87" spans="1:17" ht="27.75" customHeight="1" x14ac:dyDescent="0.3">
      <c r="A87" s="62">
        <v>77</v>
      </c>
      <c r="B87" s="8" t="s">
        <v>17</v>
      </c>
      <c r="C87" s="9" t="s">
        <v>197</v>
      </c>
      <c r="D87" s="9">
        <v>2014.5</v>
      </c>
      <c r="E87" s="9" t="s">
        <v>13</v>
      </c>
      <c r="F87" s="9" t="s">
        <v>249</v>
      </c>
      <c r="G87" s="10">
        <v>373285</v>
      </c>
      <c r="H87" s="9" t="s">
        <v>175</v>
      </c>
      <c r="I87" s="9" t="s">
        <v>196</v>
      </c>
      <c r="J87" s="9" t="s">
        <v>259</v>
      </c>
      <c r="K87" s="11"/>
    </row>
    <row r="88" spans="1:17" ht="27.75" customHeight="1" x14ac:dyDescent="0.3">
      <c r="A88" s="62">
        <v>78</v>
      </c>
      <c r="B88" s="8" t="s">
        <v>12</v>
      </c>
      <c r="C88" s="9" t="s">
        <v>200</v>
      </c>
      <c r="D88" s="9">
        <v>2014.5</v>
      </c>
      <c r="E88" s="9" t="s">
        <v>13</v>
      </c>
      <c r="F88" s="9" t="s">
        <v>249</v>
      </c>
      <c r="G88" s="10">
        <v>10000</v>
      </c>
      <c r="H88" s="9" t="s">
        <v>175</v>
      </c>
      <c r="I88" s="9" t="s">
        <v>201</v>
      </c>
      <c r="J88" s="9" t="s">
        <v>260</v>
      </c>
      <c r="K88" s="11"/>
    </row>
    <row r="89" spans="1:17" ht="27.75" customHeight="1" x14ac:dyDescent="0.3">
      <c r="A89" s="62">
        <v>79</v>
      </c>
      <c r="B89" s="8" t="s">
        <v>12</v>
      </c>
      <c r="C89" s="9" t="s">
        <v>202</v>
      </c>
      <c r="D89" s="9">
        <v>2014.5</v>
      </c>
      <c r="E89" s="9" t="s">
        <v>13</v>
      </c>
      <c r="F89" s="9" t="s">
        <v>249</v>
      </c>
      <c r="G89" s="10">
        <v>240750</v>
      </c>
      <c r="H89" s="9" t="s">
        <v>175</v>
      </c>
      <c r="I89" s="9" t="s">
        <v>201</v>
      </c>
      <c r="J89" s="9" t="s">
        <v>260</v>
      </c>
      <c r="K89" s="11"/>
    </row>
    <row r="90" spans="1:17" ht="27.75" customHeight="1" x14ac:dyDescent="0.3">
      <c r="A90" s="62">
        <v>80</v>
      </c>
      <c r="B90" s="8" t="s">
        <v>12</v>
      </c>
      <c r="C90" s="9" t="s">
        <v>203</v>
      </c>
      <c r="D90" s="9">
        <v>2014.5</v>
      </c>
      <c r="E90" s="9" t="s">
        <v>13</v>
      </c>
      <c r="F90" s="9" t="s">
        <v>249</v>
      </c>
      <c r="G90" s="10">
        <v>243716</v>
      </c>
      <c r="H90" s="9" t="s">
        <v>175</v>
      </c>
      <c r="I90" s="9" t="s">
        <v>201</v>
      </c>
      <c r="J90" s="9" t="s">
        <v>260</v>
      </c>
      <c r="K90" s="11"/>
    </row>
    <row r="91" spans="1:17" ht="27.75" customHeight="1" x14ac:dyDescent="0.3">
      <c r="A91" s="62">
        <v>81</v>
      </c>
      <c r="B91" s="8" t="s">
        <v>12</v>
      </c>
      <c r="C91" s="9" t="s">
        <v>204</v>
      </c>
      <c r="D91" s="9">
        <v>2014.5</v>
      </c>
      <c r="E91" s="9" t="s">
        <v>13</v>
      </c>
      <c r="F91" s="9" t="s">
        <v>249</v>
      </c>
      <c r="G91" s="10">
        <v>80000</v>
      </c>
      <c r="H91" s="9" t="s">
        <v>175</v>
      </c>
      <c r="I91" s="9" t="s">
        <v>196</v>
      </c>
      <c r="J91" s="9" t="s">
        <v>259</v>
      </c>
      <c r="K91" s="11"/>
    </row>
    <row r="92" spans="1:17" ht="27.75" customHeight="1" x14ac:dyDescent="0.3">
      <c r="A92" s="62">
        <v>82</v>
      </c>
      <c r="B92" s="8" t="s">
        <v>12</v>
      </c>
      <c r="C92" s="9" t="s">
        <v>205</v>
      </c>
      <c r="D92" s="9">
        <v>2014.5</v>
      </c>
      <c r="E92" s="9" t="s">
        <v>13</v>
      </c>
      <c r="F92" s="9" t="s">
        <v>249</v>
      </c>
      <c r="G92" s="17">
        <v>125000</v>
      </c>
      <c r="H92" s="15" t="s">
        <v>175</v>
      </c>
      <c r="I92" s="15" t="s">
        <v>196</v>
      </c>
      <c r="J92" s="15" t="s">
        <v>259</v>
      </c>
      <c r="K92" s="29"/>
      <c r="L92" s="84"/>
      <c r="M92" s="85"/>
      <c r="N92" s="85"/>
      <c r="O92" s="85"/>
      <c r="P92" s="85"/>
      <c r="Q92" s="85"/>
    </row>
    <row r="93" spans="1:17" ht="27.75" customHeight="1" x14ac:dyDescent="0.3">
      <c r="A93" s="62">
        <v>83</v>
      </c>
      <c r="B93" s="8" t="s">
        <v>12</v>
      </c>
      <c r="C93" s="9" t="s">
        <v>206</v>
      </c>
      <c r="D93" s="9">
        <v>2014.5</v>
      </c>
      <c r="E93" s="9" t="s">
        <v>13</v>
      </c>
      <c r="F93" s="9" t="s">
        <v>249</v>
      </c>
      <c r="G93" s="17">
        <v>38225</v>
      </c>
      <c r="H93" s="15" t="s">
        <v>175</v>
      </c>
      <c r="I93" s="15" t="s">
        <v>196</v>
      </c>
      <c r="J93" s="15" t="s">
        <v>259</v>
      </c>
      <c r="K93" s="29"/>
      <c r="L93" s="85"/>
      <c r="M93" s="85"/>
      <c r="N93" s="85"/>
      <c r="O93" s="85"/>
      <c r="P93" s="85"/>
      <c r="Q93" s="85"/>
    </row>
    <row r="94" spans="1:17" ht="27.75" customHeight="1" x14ac:dyDescent="0.3">
      <c r="A94" s="62">
        <v>84</v>
      </c>
      <c r="B94" s="8" t="s">
        <v>12</v>
      </c>
      <c r="C94" s="9" t="s">
        <v>207</v>
      </c>
      <c r="D94" s="9">
        <v>2014.5</v>
      </c>
      <c r="E94" s="9" t="s">
        <v>13</v>
      </c>
      <c r="F94" s="9" t="s">
        <v>249</v>
      </c>
      <c r="G94" s="17">
        <v>33500</v>
      </c>
      <c r="H94" s="15" t="s">
        <v>175</v>
      </c>
      <c r="I94" s="15" t="s">
        <v>196</v>
      </c>
      <c r="J94" s="15" t="s">
        <v>259</v>
      </c>
      <c r="K94" s="29"/>
      <c r="L94" s="37"/>
      <c r="M94" s="37"/>
      <c r="N94" s="37"/>
      <c r="O94" s="37"/>
      <c r="P94" s="37"/>
      <c r="Q94" s="37"/>
    </row>
    <row r="95" spans="1:17" ht="27.75" customHeight="1" x14ac:dyDescent="0.3">
      <c r="A95" s="62">
        <v>85</v>
      </c>
      <c r="B95" s="8" t="s">
        <v>12</v>
      </c>
      <c r="C95" s="9" t="s">
        <v>174</v>
      </c>
      <c r="D95" s="9">
        <v>2014.6</v>
      </c>
      <c r="E95" s="9" t="s">
        <v>13</v>
      </c>
      <c r="F95" s="9" t="s">
        <v>417</v>
      </c>
      <c r="G95" s="10">
        <v>5285</v>
      </c>
      <c r="H95" s="9" t="s">
        <v>175</v>
      </c>
      <c r="I95" s="9" t="s">
        <v>176</v>
      </c>
      <c r="J95" s="9" t="s">
        <v>421</v>
      </c>
      <c r="K95" s="11"/>
    </row>
    <row r="96" spans="1:17" ht="27.75" customHeight="1" x14ac:dyDescent="0.3">
      <c r="A96" s="62">
        <v>86</v>
      </c>
      <c r="B96" s="8" t="s">
        <v>12</v>
      </c>
      <c r="C96" s="9" t="s">
        <v>185</v>
      </c>
      <c r="D96" s="9">
        <v>2014.6</v>
      </c>
      <c r="E96" s="9" t="s">
        <v>13</v>
      </c>
      <c r="F96" s="9" t="s">
        <v>417</v>
      </c>
      <c r="G96" s="10">
        <v>5000</v>
      </c>
      <c r="H96" s="9" t="s">
        <v>175</v>
      </c>
      <c r="I96" s="9" t="s">
        <v>184</v>
      </c>
      <c r="J96" s="9" t="s">
        <v>424</v>
      </c>
      <c r="K96" s="11"/>
    </row>
    <row r="97" spans="1:17" s="85" customFormat="1" ht="27.75" customHeight="1" x14ac:dyDescent="0.3">
      <c r="A97" s="62">
        <v>87</v>
      </c>
      <c r="B97" s="8" t="s">
        <v>12</v>
      </c>
      <c r="C97" s="9" t="s">
        <v>177</v>
      </c>
      <c r="D97" s="9">
        <v>2014.7</v>
      </c>
      <c r="E97" s="9" t="s">
        <v>13</v>
      </c>
      <c r="F97" s="9" t="s">
        <v>417</v>
      </c>
      <c r="G97" s="10">
        <v>5700</v>
      </c>
      <c r="H97" s="9" t="s">
        <v>175</v>
      </c>
      <c r="I97" s="9" t="s">
        <v>178</v>
      </c>
      <c r="J97" s="9" t="s">
        <v>255</v>
      </c>
      <c r="K97" s="11"/>
      <c r="L97" s="7"/>
      <c r="M97" s="7"/>
      <c r="N97" s="7"/>
      <c r="O97" s="7"/>
      <c r="P97" s="7"/>
      <c r="Q97" s="7"/>
    </row>
    <row r="98" spans="1:17" s="85" customFormat="1" ht="27.75" customHeight="1" x14ac:dyDescent="0.3">
      <c r="A98" s="62">
        <v>88</v>
      </c>
      <c r="B98" s="8" t="s">
        <v>17</v>
      </c>
      <c r="C98" s="9" t="s">
        <v>198</v>
      </c>
      <c r="D98" s="9">
        <v>2014.7</v>
      </c>
      <c r="E98" s="9" t="s">
        <v>13</v>
      </c>
      <c r="F98" s="9" t="s">
        <v>33</v>
      </c>
      <c r="G98" s="10">
        <v>45000</v>
      </c>
      <c r="H98" s="9" t="s">
        <v>175</v>
      </c>
      <c r="I98" s="9" t="s">
        <v>199</v>
      </c>
      <c r="J98" s="9" t="s">
        <v>427</v>
      </c>
      <c r="K98" s="11"/>
      <c r="L98" s="7"/>
      <c r="M98" s="7"/>
      <c r="N98" s="7"/>
      <c r="O98" s="7"/>
      <c r="P98" s="7"/>
      <c r="Q98" s="7"/>
    </row>
    <row r="99" spans="1:17" s="37" customFormat="1" ht="27.75" customHeight="1" x14ac:dyDescent="0.3">
      <c r="A99" s="62">
        <v>89</v>
      </c>
      <c r="B99" s="8" t="s">
        <v>12</v>
      </c>
      <c r="C99" s="9" t="s">
        <v>183</v>
      </c>
      <c r="D99" s="9">
        <v>2014.9</v>
      </c>
      <c r="E99" s="9" t="s">
        <v>13</v>
      </c>
      <c r="F99" s="9" t="s">
        <v>417</v>
      </c>
      <c r="G99" s="10">
        <v>6300</v>
      </c>
      <c r="H99" s="9" t="s">
        <v>175</v>
      </c>
      <c r="I99" s="9" t="s">
        <v>184</v>
      </c>
      <c r="J99" s="9" t="s">
        <v>424</v>
      </c>
      <c r="K99" s="11"/>
      <c r="L99" s="7"/>
      <c r="M99" s="7"/>
      <c r="N99" s="7"/>
      <c r="O99" s="7"/>
      <c r="P99" s="7"/>
      <c r="Q99" s="7"/>
    </row>
    <row r="100" spans="1:17" s="76" customFormat="1" ht="27.75" customHeight="1" x14ac:dyDescent="0.3">
      <c r="A100" s="111" t="s">
        <v>435</v>
      </c>
      <c r="B100" s="112"/>
      <c r="C100" s="113"/>
      <c r="D100" s="72"/>
      <c r="E100" s="72"/>
      <c r="F100" s="72"/>
      <c r="G100" s="73">
        <f>SUM(G101:G124)</f>
        <v>724180</v>
      </c>
      <c r="H100" s="72"/>
      <c r="I100" s="12"/>
      <c r="J100" s="12"/>
      <c r="K100" s="13"/>
    </row>
    <row r="101" spans="1:17" s="37" customFormat="1" ht="27.75" customHeight="1" x14ac:dyDescent="0.3">
      <c r="A101" s="62">
        <v>90</v>
      </c>
      <c r="B101" s="23" t="s">
        <v>45</v>
      </c>
      <c r="C101" s="24" t="s">
        <v>115</v>
      </c>
      <c r="D101" s="24">
        <v>2014.4</v>
      </c>
      <c r="E101" s="24" t="s">
        <v>26</v>
      </c>
      <c r="F101" s="24" t="s">
        <v>33</v>
      </c>
      <c r="G101" s="35">
        <v>70200</v>
      </c>
      <c r="H101" s="24" t="s">
        <v>116</v>
      </c>
      <c r="I101" s="24" t="s">
        <v>117</v>
      </c>
      <c r="J101" s="24" t="s">
        <v>118</v>
      </c>
      <c r="K101" s="36"/>
    </row>
    <row r="102" spans="1:17" s="18" customFormat="1" ht="27.75" customHeight="1" x14ac:dyDescent="0.3">
      <c r="A102" s="62">
        <v>91</v>
      </c>
      <c r="B102" s="23" t="s">
        <v>45</v>
      </c>
      <c r="C102" s="24" t="s">
        <v>125</v>
      </c>
      <c r="D102" s="24">
        <v>2014.4</v>
      </c>
      <c r="E102" s="24" t="s">
        <v>26</v>
      </c>
      <c r="F102" s="24" t="s">
        <v>415</v>
      </c>
      <c r="G102" s="35">
        <v>7200</v>
      </c>
      <c r="H102" s="24" t="s">
        <v>116</v>
      </c>
      <c r="I102" s="24" t="s">
        <v>146</v>
      </c>
      <c r="J102" s="24" t="s">
        <v>127</v>
      </c>
      <c r="K102" s="36"/>
    </row>
    <row r="103" spans="1:17" s="18" customFormat="1" ht="27.75" customHeight="1" x14ac:dyDescent="0.3">
      <c r="A103" s="62">
        <v>92</v>
      </c>
      <c r="B103" s="23" t="s">
        <v>45</v>
      </c>
      <c r="C103" s="24" t="s">
        <v>128</v>
      </c>
      <c r="D103" s="24">
        <v>2014.4</v>
      </c>
      <c r="E103" s="24" t="s">
        <v>26</v>
      </c>
      <c r="F103" s="24" t="s">
        <v>33</v>
      </c>
      <c r="G103" s="35">
        <v>60000</v>
      </c>
      <c r="H103" s="24" t="s">
        <v>116</v>
      </c>
      <c r="I103" s="24" t="s">
        <v>129</v>
      </c>
      <c r="J103" s="24" t="s">
        <v>130</v>
      </c>
      <c r="K103" s="36"/>
    </row>
    <row r="104" spans="1:17" s="18" customFormat="1" ht="27.75" customHeight="1" x14ac:dyDescent="0.3">
      <c r="A104" s="62">
        <v>93</v>
      </c>
      <c r="B104" s="23" t="s">
        <v>25</v>
      </c>
      <c r="C104" s="24" t="s">
        <v>142</v>
      </c>
      <c r="D104" s="24">
        <v>2014.4</v>
      </c>
      <c r="E104" s="24" t="s">
        <v>26</v>
      </c>
      <c r="F104" s="24" t="s">
        <v>415</v>
      </c>
      <c r="G104" s="35">
        <v>206000</v>
      </c>
      <c r="H104" s="24" t="s">
        <v>116</v>
      </c>
      <c r="I104" s="24" t="s">
        <v>123</v>
      </c>
      <c r="J104" s="24" t="s">
        <v>349</v>
      </c>
      <c r="K104" s="36"/>
    </row>
    <row r="105" spans="1:17" s="37" customFormat="1" ht="27.75" customHeight="1" x14ac:dyDescent="0.3">
      <c r="A105" s="62">
        <v>94</v>
      </c>
      <c r="B105" s="23" t="s">
        <v>45</v>
      </c>
      <c r="C105" s="24" t="s">
        <v>134</v>
      </c>
      <c r="D105" s="24">
        <v>2014.5</v>
      </c>
      <c r="E105" s="24" t="s">
        <v>26</v>
      </c>
      <c r="F105" s="24" t="s">
        <v>415</v>
      </c>
      <c r="G105" s="35">
        <v>9000</v>
      </c>
      <c r="H105" s="24" t="s">
        <v>116</v>
      </c>
      <c r="I105" s="24" t="s">
        <v>123</v>
      </c>
      <c r="J105" s="24" t="s">
        <v>124</v>
      </c>
      <c r="K105" s="36"/>
    </row>
    <row r="106" spans="1:17" s="37" customFormat="1" ht="27.75" customHeight="1" x14ac:dyDescent="0.3">
      <c r="A106" s="62">
        <v>95</v>
      </c>
      <c r="B106" s="23" t="s">
        <v>45</v>
      </c>
      <c r="C106" s="24" t="s">
        <v>119</v>
      </c>
      <c r="D106" s="24">
        <v>2014.5</v>
      </c>
      <c r="E106" s="24" t="s">
        <v>26</v>
      </c>
      <c r="F106" s="24" t="s">
        <v>415</v>
      </c>
      <c r="G106" s="35">
        <v>6000</v>
      </c>
      <c r="H106" s="24" t="s">
        <v>116</v>
      </c>
      <c r="I106" s="24" t="s">
        <v>120</v>
      </c>
      <c r="J106" s="24" t="s">
        <v>121</v>
      </c>
      <c r="K106" s="36"/>
    </row>
    <row r="107" spans="1:17" s="18" customFormat="1" ht="27.75" customHeight="1" x14ac:dyDescent="0.3">
      <c r="A107" s="62">
        <v>96</v>
      </c>
      <c r="B107" s="23" t="s">
        <v>45</v>
      </c>
      <c r="C107" s="24" t="s">
        <v>131</v>
      </c>
      <c r="D107" s="24">
        <v>2014.5</v>
      </c>
      <c r="E107" s="24" t="s">
        <v>26</v>
      </c>
      <c r="F107" s="24" t="s">
        <v>415</v>
      </c>
      <c r="G107" s="35">
        <v>5600</v>
      </c>
      <c r="H107" s="24" t="s">
        <v>116</v>
      </c>
      <c r="I107" s="24" t="s">
        <v>146</v>
      </c>
      <c r="J107" s="24" t="s">
        <v>127</v>
      </c>
      <c r="K107" s="36"/>
    </row>
    <row r="108" spans="1:17" s="18" customFormat="1" ht="27.75" customHeight="1" x14ac:dyDescent="0.3">
      <c r="A108" s="62">
        <v>97</v>
      </c>
      <c r="B108" s="23" t="s">
        <v>45</v>
      </c>
      <c r="C108" s="24" t="s">
        <v>132</v>
      </c>
      <c r="D108" s="24">
        <v>2014.6</v>
      </c>
      <c r="E108" s="24" t="s">
        <v>26</v>
      </c>
      <c r="F108" s="24" t="s">
        <v>33</v>
      </c>
      <c r="G108" s="35">
        <v>50050</v>
      </c>
      <c r="H108" s="24" t="s">
        <v>116</v>
      </c>
      <c r="I108" s="24" t="s">
        <v>129</v>
      </c>
      <c r="J108" s="24" t="s">
        <v>130</v>
      </c>
      <c r="K108" s="36"/>
    </row>
    <row r="109" spans="1:17" s="37" customFormat="1" ht="27.75" customHeight="1" x14ac:dyDescent="0.3">
      <c r="A109" s="62">
        <v>98</v>
      </c>
      <c r="B109" s="23" t="s">
        <v>25</v>
      </c>
      <c r="C109" s="24" t="s">
        <v>144</v>
      </c>
      <c r="D109" s="24">
        <v>2014.6</v>
      </c>
      <c r="E109" s="24" t="s">
        <v>26</v>
      </c>
      <c r="F109" s="24" t="s">
        <v>24</v>
      </c>
      <c r="G109" s="35">
        <v>17800</v>
      </c>
      <c r="H109" s="24" t="s">
        <v>116</v>
      </c>
      <c r="I109" s="24" t="s">
        <v>123</v>
      </c>
      <c r="J109" s="24" t="s">
        <v>124</v>
      </c>
      <c r="K109" s="36"/>
    </row>
    <row r="110" spans="1:17" s="18" customFormat="1" ht="27.75" customHeight="1" x14ac:dyDescent="0.3">
      <c r="A110" s="62">
        <v>99</v>
      </c>
      <c r="B110" s="23" t="s">
        <v>45</v>
      </c>
      <c r="C110" s="24" t="s">
        <v>133</v>
      </c>
      <c r="D110" s="24">
        <v>2014.7</v>
      </c>
      <c r="E110" s="24" t="s">
        <v>26</v>
      </c>
      <c r="F110" s="24" t="s">
        <v>415</v>
      </c>
      <c r="G110" s="35">
        <v>15000</v>
      </c>
      <c r="H110" s="24" t="s">
        <v>116</v>
      </c>
      <c r="I110" s="24" t="s">
        <v>126</v>
      </c>
      <c r="J110" s="24" t="s">
        <v>127</v>
      </c>
      <c r="K110" s="36"/>
    </row>
    <row r="111" spans="1:17" s="18" customFormat="1" ht="27.75" customHeight="1" x14ac:dyDescent="0.3">
      <c r="A111" s="62">
        <v>100</v>
      </c>
      <c r="B111" s="23" t="s">
        <v>45</v>
      </c>
      <c r="C111" s="38" t="s">
        <v>350</v>
      </c>
      <c r="D111" s="24">
        <v>2014.7</v>
      </c>
      <c r="E111" s="24" t="s">
        <v>26</v>
      </c>
      <c r="F111" s="24" t="s">
        <v>415</v>
      </c>
      <c r="G111" s="35">
        <v>6000</v>
      </c>
      <c r="H111" s="24" t="s">
        <v>116</v>
      </c>
      <c r="I111" s="24" t="s">
        <v>351</v>
      </c>
      <c r="J111" s="24" t="s">
        <v>352</v>
      </c>
      <c r="K111" s="36"/>
    </row>
    <row r="112" spans="1:17" s="18" customFormat="1" ht="27.75" customHeight="1" x14ac:dyDescent="0.3">
      <c r="A112" s="62">
        <v>101</v>
      </c>
      <c r="B112" s="23" t="s">
        <v>25</v>
      </c>
      <c r="C112" s="24" t="s">
        <v>145</v>
      </c>
      <c r="D112" s="24">
        <v>2014.7</v>
      </c>
      <c r="E112" s="24" t="s">
        <v>26</v>
      </c>
      <c r="F112" s="24" t="s">
        <v>415</v>
      </c>
      <c r="G112" s="35">
        <v>8300</v>
      </c>
      <c r="H112" s="24" t="s">
        <v>116</v>
      </c>
      <c r="I112" s="24" t="s">
        <v>146</v>
      </c>
      <c r="J112" s="24" t="s">
        <v>147</v>
      </c>
      <c r="K112" s="36"/>
    </row>
    <row r="113" spans="1:17" s="18" customFormat="1" ht="27.75" customHeight="1" x14ac:dyDescent="0.3">
      <c r="A113" s="62">
        <v>102</v>
      </c>
      <c r="B113" s="23" t="s">
        <v>45</v>
      </c>
      <c r="C113" s="24" t="s">
        <v>122</v>
      </c>
      <c r="D113" s="24">
        <v>2014.8</v>
      </c>
      <c r="E113" s="24" t="s">
        <v>26</v>
      </c>
      <c r="F113" s="24" t="s">
        <v>24</v>
      </c>
      <c r="G113" s="35">
        <v>16000</v>
      </c>
      <c r="H113" s="24" t="s">
        <v>116</v>
      </c>
      <c r="I113" s="24" t="s">
        <v>123</v>
      </c>
      <c r="J113" s="24" t="s">
        <v>124</v>
      </c>
      <c r="K113" s="36"/>
    </row>
    <row r="114" spans="1:17" s="37" customFormat="1" ht="27.75" customHeight="1" x14ac:dyDescent="0.3">
      <c r="A114" s="62">
        <v>103</v>
      </c>
      <c r="B114" s="23" t="s">
        <v>45</v>
      </c>
      <c r="C114" s="24" t="s">
        <v>136</v>
      </c>
      <c r="D114" s="24">
        <v>2014.8</v>
      </c>
      <c r="E114" s="24" t="s">
        <v>26</v>
      </c>
      <c r="F114" s="24" t="s">
        <v>109</v>
      </c>
      <c r="G114" s="35">
        <v>90000</v>
      </c>
      <c r="H114" s="24" t="s">
        <v>116</v>
      </c>
      <c r="I114" s="24" t="s">
        <v>137</v>
      </c>
      <c r="J114" s="24" t="s">
        <v>124</v>
      </c>
      <c r="K114" s="36"/>
    </row>
    <row r="115" spans="1:17" s="37" customFormat="1" ht="27.75" customHeight="1" x14ac:dyDescent="0.3">
      <c r="A115" s="62">
        <v>104</v>
      </c>
      <c r="B115" s="23" t="s">
        <v>45</v>
      </c>
      <c r="C115" s="24" t="s">
        <v>138</v>
      </c>
      <c r="D115" s="24">
        <v>2014.8</v>
      </c>
      <c r="E115" s="24" t="s">
        <v>26</v>
      </c>
      <c r="F115" s="24" t="s">
        <v>24</v>
      </c>
      <c r="G115" s="35">
        <v>37000</v>
      </c>
      <c r="H115" s="24" t="s">
        <v>116</v>
      </c>
      <c r="I115" s="24" t="s">
        <v>137</v>
      </c>
      <c r="J115" s="24" t="s">
        <v>124</v>
      </c>
      <c r="K115" s="36"/>
    </row>
    <row r="116" spans="1:17" s="37" customFormat="1" ht="27.75" customHeight="1" x14ac:dyDescent="0.3">
      <c r="A116" s="62">
        <v>105</v>
      </c>
      <c r="B116" s="23" t="s">
        <v>45</v>
      </c>
      <c r="C116" s="24" t="s">
        <v>139</v>
      </c>
      <c r="D116" s="24">
        <v>2014.8</v>
      </c>
      <c r="E116" s="24" t="s">
        <v>26</v>
      </c>
      <c r="F116" s="24" t="s">
        <v>415</v>
      </c>
      <c r="G116" s="35">
        <v>5000</v>
      </c>
      <c r="H116" s="24" t="s">
        <v>116</v>
      </c>
      <c r="I116" s="24" t="s">
        <v>126</v>
      </c>
      <c r="J116" s="24" t="s">
        <v>127</v>
      </c>
      <c r="K116" s="36"/>
    </row>
    <row r="117" spans="1:17" s="37" customFormat="1" ht="27.75" customHeight="1" x14ac:dyDescent="0.3">
      <c r="A117" s="62">
        <v>106</v>
      </c>
      <c r="B117" s="23" t="s">
        <v>45</v>
      </c>
      <c r="C117" s="24" t="s">
        <v>353</v>
      </c>
      <c r="D117" s="24">
        <v>2014.8</v>
      </c>
      <c r="E117" s="24" t="s">
        <v>26</v>
      </c>
      <c r="F117" s="24" t="s">
        <v>415</v>
      </c>
      <c r="G117" s="35">
        <v>16000</v>
      </c>
      <c r="H117" s="24" t="s">
        <v>116</v>
      </c>
      <c r="I117" s="24" t="s">
        <v>149</v>
      </c>
      <c r="J117" s="24" t="s">
        <v>150</v>
      </c>
      <c r="K117" s="36"/>
    </row>
    <row r="118" spans="1:17" s="18" customFormat="1" ht="27.75" customHeight="1" x14ac:dyDescent="0.3">
      <c r="A118" s="62">
        <v>107</v>
      </c>
      <c r="B118" s="23" t="s">
        <v>45</v>
      </c>
      <c r="C118" s="24" t="s">
        <v>148</v>
      </c>
      <c r="D118" s="24">
        <v>2014.8</v>
      </c>
      <c r="E118" s="24" t="s">
        <v>26</v>
      </c>
      <c r="F118" s="24" t="s">
        <v>415</v>
      </c>
      <c r="G118" s="35">
        <v>14000</v>
      </c>
      <c r="H118" s="24" t="s">
        <v>116</v>
      </c>
      <c r="I118" s="24" t="s">
        <v>129</v>
      </c>
      <c r="J118" s="24" t="s">
        <v>130</v>
      </c>
      <c r="K118" s="36"/>
    </row>
    <row r="119" spans="1:17" s="18" customFormat="1" ht="27.75" customHeight="1" x14ac:dyDescent="0.3">
      <c r="A119" s="62">
        <v>108</v>
      </c>
      <c r="B119" s="23" t="s">
        <v>45</v>
      </c>
      <c r="C119" s="24" t="s">
        <v>135</v>
      </c>
      <c r="D119" s="24">
        <v>2014.8</v>
      </c>
      <c r="E119" s="24" t="s">
        <v>26</v>
      </c>
      <c r="F119" s="24" t="s">
        <v>415</v>
      </c>
      <c r="G119" s="35">
        <v>8030</v>
      </c>
      <c r="H119" s="24" t="s">
        <v>116</v>
      </c>
      <c r="I119" s="24" t="s">
        <v>129</v>
      </c>
      <c r="J119" s="24" t="s">
        <v>130</v>
      </c>
      <c r="K119" s="36"/>
    </row>
    <row r="120" spans="1:17" s="18" customFormat="1" ht="27.75" customHeight="1" x14ac:dyDescent="0.3">
      <c r="A120" s="62">
        <v>109</v>
      </c>
      <c r="B120" s="23" t="s">
        <v>25</v>
      </c>
      <c r="C120" s="24" t="s">
        <v>143</v>
      </c>
      <c r="D120" s="24">
        <v>2014.8</v>
      </c>
      <c r="E120" s="24" t="s">
        <v>26</v>
      </c>
      <c r="F120" s="24" t="s">
        <v>109</v>
      </c>
      <c r="G120" s="35">
        <v>23800</v>
      </c>
      <c r="H120" s="24" t="s">
        <v>116</v>
      </c>
      <c r="I120" s="24" t="s">
        <v>123</v>
      </c>
      <c r="J120" s="24" t="s">
        <v>349</v>
      </c>
      <c r="K120" s="36"/>
    </row>
    <row r="121" spans="1:17" s="37" customFormat="1" ht="27.75" customHeight="1" x14ac:dyDescent="0.3">
      <c r="A121" s="62">
        <v>110</v>
      </c>
      <c r="B121" s="23" t="s">
        <v>45</v>
      </c>
      <c r="C121" s="24" t="s">
        <v>354</v>
      </c>
      <c r="D121" s="24">
        <v>2014.9</v>
      </c>
      <c r="E121" s="24" t="s">
        <v>26</v>
      </c>
      <c r="F121" s="24" t="s">
        <v>415</v>
      </c>
      <c r="G121" s="35">
        <v>10000</v>
      </c>
      <c r="H121" s="24" t="s">
        <v>116</v>
      </c>
      <c r="I121" s="24" t="s">
        <v>355</v>
      </c>
      <c r="J121" s="24" t="s">
        <v>356</v>
      </c>
      <c r="K121" s="36"/>
    </row>
    <row r="122" spans="1:17" s="1" customFormat="1" ht="27.75" customHeight="1" x14ac:dyDescent="0.3">
      <c r="A122" s="62">
        <v>111</v>
      </c>
      <c r="B122" s="23" t="s">
        <v>45</v>
      </c>
      <c r="C122" s="38" t="s">
        <v>140</v>
      </c>
      <c r="D122" s="24">
        <v>2014.9</v>
      </c>
      <c r="E122" s="24" t="s">
        <v>26</v>
      </c>
      <c r="F122" s="24" t="s">
        <v>415</v>
      </c>
      <c r="G122" s="35">
        <v>13200</v>
      </c>
      <c r="H122" s="24" t="s">
        <v>116</v>
      </c>
      <c r="I122" s="24" t="s">
        <v>126</v>
      </c>
      <c r="J122" s="24" t="s">
        <v>127</v>
      </c>
      <c r="K122" s="36"/>
      <c r="L122" s="66"/>
    </row>
    <row r="123" spans="1:17" s="1" customFormat="1" ht="27.75" customHeight="1" x14ac:dyDescent="0.3">
      <c r="A123" s="62">
        <v>112</v>
      </c>
      <c r="B123" s="23" t="s">
        <v>45</v>
      </c>
      <c r="C123" s="38" t="s">
        <v>141</v>
      </c>
      <c r="D123" s="24">
        <v>2014.9</v>
      </c>
      <c r="E123" s="24" t="s">
        <v>26</v>
      </c>
      <c r="F123" s="24" t="s">
        <v>415</v>
      </c>
      <c r="G123" s="35">
        <v>10000</v>
      </c>
      <c r="H123" s="24" t="s">
        <v>116</v>
      </c>
      <c r="I123" s="24" t="s">
        <v>137</v>
      </c>
      <c r="J123" s="24" t="s">
        <v>127</v>
      </c>
      <c r="K123" s="36"/>
    </row>
    <row r="124" spans="1:17" s="1" customFormat="1" ht="27.75" customHeight="1" x14ac:dyDescent="0.3">
      <c r="A124" s="62">
        <v>113</v>
      </c>
      <c r="B124" s="23" t="s">
        <v>25</v>
      </c>
      <c r="C124" s="24" t="s">
        <v>357</v>
      </c>
      <c r="D124" s="24">
        <v>2014.9</v>
      </c>
      <c r="E124" s="24" t="s">
        <v>26</v>
      </c>
      <c r="F124" s="24" t="s">
        <v>415</v>
      </c>
      <c r="G124" s="35">
        <v>20000</v>
      </c>
      <c r="H124" s="24" t="s">
        <v>116</v>
      </c>
      <c r="I124" s="24" t="s">
        <v>355</v>
      </c>
      <c r="J124" s="24" t="s">
        <v>356</v>
      </c>
      <c r="K124" s="36"/>
    </row>
    <row r="125" spans="1:17" s="76" customFormat="1" ht="27.75" customHeight="1" x14ac:dyDescent="0.3">
      <c r="A125" s="70"/>
      <c r="B125" s="71"/>
      <c r="C125" s="72" t="s">
        <v>436</v>
      </c>
      <c r="D125" s="72"/>
      <c r="E125" s="72"/>
      <c r="F125" s="72"/>
      <c r="G125" s="73">
        <f>SUM(G126:G142)</f>
        <v>1447399</v>
      </c>
      <c r="H125" s="72"/>
      <c r="I125" s="12"/>
      <c r="J125" s="12"/>
      <c r="K125" s="13"/>
    </row>
    <row r="126" spans="1:17" ht="27.75" customHeight="1" x14ac:dyDescent="0.3">
      <c r="A126" s="62">
        <v>114</v>
      </c>
      <c r="B126" s="14" t="s">
        <v>386</v>
      </c>
      <c r="C126" s="15" t="s">
        <v>408</v>
      </c>
      <c r="D126" s="86">
        <v>2014.5</v>
      </c>
      <c r="E126" s="15" t="s">
        <v>388</v>
      </c>
      <c r="F126" s="28" t="s">
        <v>396</v>
      </c>
      <c r="G126" s="87">
        <v>143227</v>
      </c>
      <c r="H126" s="15" t="s">
        <v>383</v>
      </c>
      <c r="I126" s="15" t="s">
        <v>409</v>
      </c>
      <c r="J126" s="15" t="s">
        <v>410</v>
      </c>
      <c r="K126" s="29"/>
      <c r="L126" s="19"/>
      <c r="M126" s="19"/>
      <c r="N126" s="19"/>
      <c r="O126" s="19"/>
      <c r="P126" s="19"/>
      <c r="Q126" s="19"/>
    </row>
    <row r="127" spans="1:17" ht="27.75" customHeight="1" x14ac:dyDescent="0.3">
      <c r="A127" s="62">
        <v>115</v>
      </c>
      <c r="B127" s="14" t="s">
        <v>386</v>
      </c>
      <c r="C127" s="9" t="s">
        <v>411</v>
      </c>
      <c r="D127" s="86">
        <v>2014.5</v>
      </c>
      <c r="E127" s="15" t="s">
        <v>388</v>
      </c>
      <c r="F127" s="28" t="s">
        <v>396</v>
      </c>
      <c r="G127" s="87">
        <v>214200</v>
      </c>
      <c r="H127" s="15" t="s">
        <v>383</v>
      </c>
      <c r="I127" s="15" t="s">
        <v>409</v>
      </c>
      <c r="J127" s="15" t="s">
        <v>410</v>
      </c>
      <c r="K127" s="90"/>
      <c r="L127" s="19"/>
      <c r="M127" s="19"/>
      <c r="N127" s="19"/>
      <c r="O127" s="19"/>
      <c r="P127" s="19"/>
      <c r="Q127" s="19"/>
    </row>
    <row r="128" spans="1:17" ht="27.75" customHeight="1" x14ac:dyDescent="0.3">
      <c r="A128" s="62">
        <v>116</v>
      </c>
      <c r="B128" s="14" t="s">
        <v>386</v>
      </c>
      <c r="C128" s="15" t="s">
        <v>395</v>
      </c>
      <c r="D128" s="86">
        <v>2014.6</v>
      </c>
      <c r="E128" s="15" t="s">
        <v>388</v>
      </c>
      <c r="F128" s="28" t="s">
        <v>396</v>
      </c>
      <c r="G128" s="87">
        <v>67390</v>
      </c>
      <c r="H128" s="15" t="s">
        <v>383</v>
      </c>
      <c r="I128" s="15" t="s">
        <v>397</v>
      </c>
      <c r="J128" s="15" t="s">
        <v>398</v>
      </c>
      <c r="K128" s="29"/>
    </row>
    <row r="129" spans="1:17" ht="27.75" customHeight="1" x14ac:dyDescent="0.3">
      <c r="A129" s="62">
        <v>117</v>
      </c>
      <c r="B129" s="14" t="s">
        <v>386</v>
      </c>
      <c r="C129" s="15" t="s">
        <v>399</v>
      </c>
      <c r="D129" s="86">
        <v>2014.6</v>
      </c>
      <c r="E129" s="15" t="s">
        <v>388</v>
      </c>
      <c r="F129" s="15" t="s">
        <v>415</v>
      </c>
      <c r="G129" s="87">
        <v>231553</v>
      </c>
      <c r="H129" s="15" t="s">
        <v>383</v>
      </c>
      <c r="I129" s="15" t="s">
        <v>397</v>
      </c>
      <c r="J129" s="15" t="s">
        <v>398</v>
      </c>
      <c r="K129" s="29"/>
    </row>
    <row r="130" spans="1:17" ht="27.75" customHeight="1" x14ac:dyDescent="0.3">
      <c r="A130" s="62">
        <v>118</v>
      </c>
      <c r="B130" s="14" t="s">
        <v>386</v>
      </c>
      <c r="C130" s="15" t="s">
        <v>407</v>
      </c>
      <c r="D130" s="86">
        <v>2014.7</v>
      </c>
      <c r="E130" s="15" t="s">
        <v>388</v>
      </c>
      <c r="F130" s="15" t="s">
        <v>415</v>
      </c>
      <c r="G130" s="87">
        <v>13000</v>
      </c>
      <c r="H130" s="15" t="s">
        <v>383</v>
      </c>
      <c r="I130" s="15" t="s">
        <v>397</v>
      </c>
      <c r="J130" s="15" t="s">
        <v>398</v>
      </c>
      <c r="K130" s="29"/>
      <c r="L130" s="89"/>
      <c r="M130" s="19"/>
      <c r="N130" s="19"/>
      <c r="O130" s="19"/>
      <c r="P130" s="19"/>
      <c r="Q130" s="19"/>
    </row>
    <row r="131" spans="1:17" ht="27.75" customHeight="1" x14ac:dyDescent="0.3">
      <c r="A131" s="62">
        <v>119</v>
      </c>
      <c r="B131" s="15" t="s">
        <v>12</v>
      </c>
      <c r="C131" s="15" t="s">
        <v>365</v>
      </c>
      <c r="D131" s="86">
        <v>2014.8</v>
      </c>
      <c r="E131" s="15" t="s">
        <v>13</v>
      </c>
      <c r="F131" s="15" t="s">
        <v>366</v>
      </c>
      <c r="G131" s="87">
        <v>33608</v>
      </c>
      <c r="H131" s="15" t="s">
        <v>367</v>
      </c>
      <c r="I131" s="15" t="s">
        <v>368</v>
      </c>
      <c r="J131" s="15" t="s">
        <v>369</v>
      </c>
      <c r="K131" s="29"/>
    </row>
    <row r="132" spans="1:17" ht="27.75" customHeight="1" x14ac:dyDescent="0.3">
      <c r="A132" s="62">
        <v>120</v>
      </c>
      <c r="B132" s="15" t="s">
        <v>379</v>
      </c>
      <c r="C132" s="15" t="s">
        <v>380</v>
      </c>
      <c r="D132" s="86">
        <v>2014.8</v>
      </c>
      <c r="E132" s="15" t="s">
        <v>381</v>
      </c>
      <c r="F132" s="15" t="s">
        <v>382</v>
      </c>
      <c r="G132" s="87">
        <v>23000</v>
      </c>
      <c r="H132" s="15" t="s">
        <v>383</v>
      </c>
      <c r="I132" s="15" t="s">
        <v>384</v>
      </c>
      <c r="J132" s="15" t="s">
        <v>385</v>
      </c>
      <c r="K132" s="29"/>
    </row>
    <row r="133" spans="1:17" ht="27.75" customHeight="1" x14ac:dyDescent="0.3">
      <c r="A133" s="62">
        <v>121</v>
      </c>
      <c r="B133" s="15" t="s">
        <v>386</v>
      </c>
      <c r="C133" s="15" t="s">
        <v>387</v>
      </c>
      <c r="D133" s="86">
        <v>2014.8</v>
      </c>
      <c r="E133" s="15" t="s">
        <v>388</v>
      </c>
      <c r="F133" s="15" t="s">
        <v>389</v>
      </c>
      <c r="G133" s="87">
        <v>25000</v>
      </c>
      <c r="H133" s="15" t="s">
        <v>383</v>
      </c>
      <c r="I133" s="15" t="s">
        <v>390</v>
      </c>
      <c r="J133" s="15" t="s">
        <v>391</v>
      </c>
      <c r="K133" s="29"/>
    </row>
    <row r="134" spans="1:17" ht="27.75" customHeight="1" x14ac:dyDescent="0.3">
      <c r="A134" s="62">
        <v>122</v>
      </c>
      <c r="B134" s="15" t="s">
        <v>12</v>
      </c>
      <c r="C134" s="15" t="s">
        <v>370</v>
      </c>
      <c r="D134" s="86">
        <v>2014.8</v>
      </c>
      <c r="E134" s="15" t="s">
        <v>13</v>
      </c>
      <c r="F134" s="15" t="s">
        <v>389</v>
      </c>
      <c r="G134" s="87">
        <v>36501</v>
      </c>
      <c r="H134" s="15" t="s">
        <v>367</v>
      </c>
      <c r="I134" s="15" t="s">
        <v>392</v>
      </c>
      <c r="J134" s="15" t="s">
        <v>393</v>
      </c>
      <c r="K134" s="29"/>
    </row>
    <row r="135" spans="1:17" ht="27.75" customHeight="1" x14ac:dyDescent="0.3">
      <c r="A135" s="62">
        <v>123</v>
      </c>
      <c r="B135" s="15" t="s">
        <v>17</v>
      </c>
      <c r="C135" s="15" t="s">
        <v>371</v>
      </c>
      <c r="D135" s="86">
        <v>2014.8</v>
      </c>
      <c r="E135" s="15" t="s">
        <v>372</v>
      </c>
      <c r="F135" s="15" t="s">
        <v>372</v>
      </c>
      <c r="G135" s="87">
        <v>220300</v>
      </c>
      <c r="H135" s="15" t="s">
        <v>367</v>
      </c>
      <c r="I135" s="28" t="s">
        <v>373</v>
      </c>
      <c r="J135" s="28" t="s">
        <v>374</v>
      </c>
      <c r="K135" s="29"/>
    </row>
    <row r="136" spans="1:17" ht="27.75" customHeight="1" x14ac:dyDescent="0.3">
      <c r="A136" s="62">
        <v>124</v>
      </c>
      <c r="B136" s="15" t="s">
        <v>17</v>
      </c>
      <c r="C136" s="15" t="s">
        <v>375</v>
      </c>
      <c r="D136" s="86">
        <v>2014.8</v>
      </c>
      <c r="E136" s="15" t="s">
        <v>372</v>
      </c>
      <c r="F136" s="15" t="s">
        <v>372</v>
      </c>
      <c r="G136" s="87">
        <v>52500</v>
      </c>
      <c r="H136" s="15" t="s">
        <v>367</v>
      </c>
      <c r="I136" s="28" t="s">
        <v>373</v>
      </c>
      <c r="J136" s="28" t="s">
        <v>374</v>
      </c>
      <c r="K136" s="29"/>
    </row>
    <row r="137" spans="1:17" ht="27.75" customHeight="1" x14ac:dyDescent="0.3">
      <c r="A137" s="62">
        <v>125</v>
      </c>
      <c r="B137" s="15" t="s">
        <v>12</v>
      </c>
      <c r="C137" s="15" t="s">
        <v>376</v>
      </c>
      <c r="D137" s="86">
        <v>2014.8</v>
      </c>
      <c r="E137" s="15" t="s">
        <v>13</v>
      </c>
      <c r="F137" s="15" t="s">
        <v>48</v>
      </c>
      <c r="G137" s="87">
        <v>180000</v>
      </c>
      <c r="H137" s="15" t="s">
        <v>367</v>
      </c>
      <c r="I137" s="15" t="s">
        <v>377</v>
      </c>
      <c r="J137" s="15" t="s">
        <v>378</v>
      </c>
      <c r="K137" s="88" t="s">
        <v>394</v>
      </c>
    </row>
    <row r="138" spans="1:17" ht="27.75" customHeight="1" x14ac:dyDescent="0.3">
      <c r="A138" s="62">
        <v>126</v>
      </c>
      <c r="B138" s="14" t="s">
        <v>386</v>
      </c>
      <c r="C138" s="15" t="s">
        <v>400</v>
      </c>
      <c r="D138" s="86">
        <v>2014.8</v>
      </c>
      <c r="E138" s="15" t="s">
        <v>388</v>
      </c>
      <c r="F138" s="28" t="s">
        <v>396</v>
      </c>
      <c r="G138" s="87">
        <v>60000</v>
      </c>
      <c r="H138" s="15" t="s">
        <v>383</v>
      </c>
      <c r="I138" s="15" t="s">
        <v>397</v>
      </c>
      <c r="J138" s="15" t="s">
        <v>398</v>
      </c>
      <c r="K138" s="29"/>
    </row>
    <row r="139" spans="1:17" ht="27.75" customHeight="1" x14ac:dyDescent="0.3">
      <c r="A139" s="62">
        <v>127</v>
      </c>
      <c r="B139" s="14" t="s">
        <v>386</v>
      </c>
      <c r="C139" s="15" t="s">
        <v>401</v>
      </c>
      <c r="D139" s="86">
        <v>2014.8</v>
      </c>
      <c r="E139" s="15" t="s">
        <v>388</v>
      </c>
      <c r="F139" s="15" t="s">
        <v>402</v>
      </c>
      <c r="G139" s="87">
        <v>96000</v>
      </c>
      <c r="H139" s="15" t="s">
        <v>383</v>
      </c>
      <c r="I139" s="15" t="s">
        <v>403</v>
      </c>
      <c r="J139" s="15" t="s">
        <v>404</v>
      </c>
      <c r="K139" s="29"/>
    </row>
    <row r="140" spans="1:17" s="19" customFormat="1" ht="30" customHeight="1" x14ac:dyDescent="0.3">
      <c r="A140" s="62">
        <v>128</v>
      </c>
      <c r="B140" s="14" t="s">
        <v>386</v>
      </c>
      <c r="C140" s="15" t="s">
        <v>405</v>
      </c>
      <c r="D140" s="86">
        <v>2014.8</v>
      </c>
      <c r="E140" s="15" t="s">
        <v>388</v>
      </c>
      <c r="F140" s="28" t="s">
        <v>396</v>
      </c>
      <c r="G140" s="87">
        <v>5120</v>
      </c>
      <c r="H140" s="15" t="s">
        <v>383</v>
      </c>
      <c r="I140" s="15" t="s">
        <v>397</v>
      </c>
      <c r="J140" s="15" t="s">
        <v>398</v>
      </c>
      <c r="K140" s="29"/>
      <c r="L140" s="7"/>
      <c r="M140" s="7"/>
      <c r="N140" s="7"/>
      <c r="O140" s="7"/>
      <c r="P140" s="7"/>
      <c r="Q140" s="7"/>
    </row>
    <row r="141" spans="1:17" s="19" customFormat="1" ht="30" customHeight="1" x14ac:dyDescent="0.3">
      <c r="A141" s="62">
        <v>129</v>
      </c>
      <c r="B141" s="14" t="s">
        <v>386</v>
      </c>
      <c r="C141" s="15" t="s">
        <v>406</v>
      </c>
      <c r="D141" s="86">
        <v>2014.8</v>
      </c>
      <c r="E141" s="15" t="s">
        <v>388</v>
      </c>
      <c r="F141" s="15" t="s">
        <v>415</v>
      </c>
      <c r="G141" s="87">
        <v>10000</v>
      </c>
      <c r="H141" s="15" t="s">
        <v>383</v>
      </c>
      <c r="I141" s="15" t="s">
        <v>403</v>
      </c>
      <c r="J141" s="15" t="s">
        <v>404</v>
      </c>
      <c r="K141" s="29"/>
      <c r="L141" s="7"/>
      <c r="M141" s="7"/>
      <c r="N141" s="7"/>
      <c r="O141" s="7"/>
      <c r="P141" s="7"/>
      <c r="Q141" s="7"/>
    </row>
    <row r="142" spans="1:17" s="19" customFormat="1" ht="31.5" customHeight="1" x14ac:dyDescent="0.3">
      <c r="A142" s="62">
        <v>130</v>
      </c>
      <c r="B142" s="15" t="s">
        <v>12</v>
      </c>
      <c r="C142" s="15" t="s">
        <v>21</v>
      </c>
      <c r="D142" s="15">
        <v>2014.9</v>
      </c>
      <c r="E142" s="15" t="s">
        <v>13</v>
      </c>
      <c r="F142" s="15" t="s">
        <v>389</v>
      </c>
      <c r="G142" s="87">
        <v>36000</v>
      </c>
      <c r="H142" s="15" t="s">
        <v>367</v>
      </c>
      <c r="I142" s="15" t="s">
        <v>392</v>
      </c>
      <c r="J142" s="15" t="s">
        <v>393</v>
      </c>
      <c r="K142" s="29"/>
      <c r="L142" s="7"/>
      <c r="M142" s="7"/>
      <c r="N142" s="7"/>
      <c r="O142" s="7"/>
      <c r="P142" s="7"/>
      <c r="Q142" s="7"/>
    </row>
    <row r="143" spans="1:17" s="76" customFormat="1" ht="27.75" customHeight="1" x14ac:dyDescent="0.3">
      <c r="A143" s="111" t="s">
        <v>437</v>
      </c>
      <c r="B143" s="112"/>
      <c r="C143" s="113"/>
      <c r="D143" s="72"/>
      <c r="E143" s="72"/>
      <c r="F143" s="72"/>
      <c r="G143" s="73">
        <f>SUM(G144:G166)</f>
        <v>425971</v>
      </c>
      <c r="H143" s="72"/>
      <c r="I143" s="12"/>
      <c r="J143" s="12"/>
      <c r="K143" s="13"/>
    </row>
    <row r="144" spans="1:17" s="96" customFormat="1" ht="27.75" customHeight="1" x14ac:dyDescent="0.3">
      <c r="A144" s="27">
        <v>131</v>
      </c>
      <c r="B144" s="14" t="s">
        <v>471</v>
      </c>
      <c r="C144" s="15" t="s">
        <v>472</v>
      </c>
      <c r="D144" s="15">
        <v>2014.1</v>
      </c>
      <c r="E144" s="15" t="s">
        <v>498</v>
      </c>
      <c r="F144" s="15" t="s">
        <v>499</v>
      </c>
      <c r="G144" s="17">
        <v>9600</v>
      </c>
      <c r="H144" s="15" t="s">
        <v>473</v>
      </c>
      <c r="I144" s="15" t="s">
        <v>500</v>
      </c>
      <c r="J144" s="15" t="s">
        <v>501</v>
      </c>
      <c r="K144" s="29" t="s">
        <v>455</v>
      </c>
    </row>
    <row r="145" spans="1:11" s="19" customFormat="1" ht="30" customHeight="1" x14ac:dyDescent="0.3">
      <c r="A145" s="62">
        <v>132</v>
      </c>
      <c r="B145" s="20" t="s">
        <v>45</v>
      </c>
      <c r="C145" s="21" t="s">
        <v>212</v>
      </c>
      <c r="D145" s="21">
        <v>2014.4</v>
      </c>
      <c r="E145" s="21" t="s">
        <v>26</v>
      </c>
      <c r="F145" s="21" t="s">
        <v>415</v>
      </c>
      <c r="G145" s="53">
        <v>7500</v>
      </c>
      <c r="H145" s="21" t="s">
        <v>209</v>
      </c>
      <c r="I145" s="21" t="s">
        <v>213</v>
      </c>
      <c r="J145" s="21" t="s">
        <v>214</v>
      </c>
      <c r="K145" s="29"/>
    </row>
    <row r="146" spans="1:11" s="54" customFormat="1" ht="30" customHeight="1" x14ac:dyDescent="0.3">
      <c r="A146" s="93">
        <v>133</v>
      </c>
      <c r="B146" s="20" t="s">
        <v>45</v>
      </c>
      <c r="C146" s="24" t="s">
        <v>266</v>
      </c>
      <c r="D146" s="21">
        <v>2014.4</v>
      </c>
      <c r="E146" s="24" t="s">
        <v>26</v>
      </c>
      <c r="F146" s="24" t="s">
        <v>428</v>
      </c>
      <c r="G146" s="35">
        <v>76426</v>
      </c>
      <c r="H146" s="21" t="s">
        <v>209</v>
      </c>
      <c r="I146" s="21" t="s">
        <v>218</v>
      </c>
      <c r="J146" s="21" t="s">
        <v>219</v>
      </c>
      <c r="K146" s="22"/>
    </row>
    <row r="147" spans="1:11" s="54" customFormat="1" ht="30" customHeight="1" x14ac:dyDescent="0.3">
      <c r="A147" s="62">
        <v>134</v>
      </c>
      <c r="B147" s="20" t="s">
        <v>45</v>
      </c>
      <c r="C147" s="21" t="s">
        <v>215</v>
      </c>
      <c r="D147" s="21">
        <v>2014.4</v>
      </c>
      <c r="E147" s="21" t="s">
        <v>26</v>
      </c>
      <c r="F147" s="21" t="s">
        <v>415</v>
      </c>
      <c r="G147" s="53">
        <v>7000</v>
      </c>
      <c r="H147" s="21" t="s">
        <v>209</v>
      </c>
      <c r="I147" s="21" t="s">
        <v>216</v>
      </c>
      <c r="J147" s="21" t="s">
        <v>217</v>
      </c>
      <c r="K147" s="22"/>
    </row>
    <row r="148" spans="1:11" s="54" customFormat="1" ht="30" customHeight="1" x14ac:dyDescent="0.3">
      <c r="A148" s="93">
        <v>135</v>
      </c>
      <c r="B148" s="14" t="s">
        <v>45</v>
      </c>
      <c r="C148" s="15" t="s">
        <v>233</v>
      </c>
      <c r="D148" s="21">
        <v>2014.4</v>
      </c>
      <c r="E148" s="15" t="s">
        <v>26</v>
      </c>
      <c r="F148" s="15" t="s">
        <v>415</v>
      </c>
      <c r="G148" s="17">
        <v>14455</v>
      </c>
      <c r="H148" s="15" t="s">
        <v>209</v>
      </c>
      <c r="I148" s="15" t="s">
        <v>231</v>
      </c>
      <c r="J148" s="15" t="s">
        <v>234</v>
      </c>
      <c r="K148" s="29" t="s">
        <v>267</v>
      </c>
    </row>
    <row r="149" spans="1:11" s="54" customFormat="1" ht="30" customHeight="1" x14ac:dyDescent="0.3">
      <c r="A149" s="62">
        <v>136</v>
      </c>
      <c r="B149" s="14" t="s">
        <v>45</v>
      </c>
      <c r="C149" s="15" t="s">
        <v>235</v>
      </c>
      <c r="D149" s="21">
        <v>2014.4</v>
      </c>
      <c r="E149" s="15" t="s">
        <v>26</v>
      </c>
      <c r="F149" s="15" t="s">
        <v>415</v>
      </c>
      <c r="G149" s="17">
        <v>7574</v>
      </c>
      <c r="H149" s="15" t="s">
        <v>209</v>
      </c>
      <c r="I149" s="15" t="s">
        <v>236</v>
      </c>
      <c r="J149" s="15" t="s">
        <v>237</v>
      </c>
      <c r="K149" s="29" t="s">
        <v>267</v>
      </c>
    </row>
    <row r="150" spans="1:11" s="54" customFormat="1" ht="30" customHeight="1" x14ac:dyDescent="0.3">
      <c r="A150" s="93">
        <v>137</v>
      </c>
      <c r="B150" s="20" t="s">
        <v>45</v>
      </c>
      <c r="C150" s="55" t="s">
        <v>229</v>
      </c>
      <c r="D150" s="24">
        <v>2014.5</v>
      </c>
      <c r="E150" s="24" t="s">
        <v>26</v>
      </c>
      <c r="F150" s="24" t="s">
        <v>24</v>
      </c>
      <c r="G150" s="35">
        <v>10044</v>
      </c>
      <c r="H150" s="21" t="s">
        <v>209</v>
      </c>
      <c r="I150" s="21" t="s">
        <v>218</v>
      </c>
      <c r="J150" s="21" t="s">
        <v>219</v>
      </c>
      <c r="K150" s="22"/>
    </row>
    <row r="151" spans="1:11" s="58" customFormat="1" ht="30" customHeight="1" x14ac:dyDescent="0.3">
      <c r="A151" s="62">
        <v>138</v>
      </c>
      <c r="B151" s="20" t="s">
        <v>45</v>
      </c>
      <c r="C151" s="24" t="s">
        <v>220</v>
      </c>
      <c r="D151" s="24">
        <v>2014.5</v>
      </c>
      <c r="E151" s="56" t="s">
        <v>26</v>
      </c>
      <c r="F151" s="21" t="s">
        <v>415</v>
      </c>
      <c r="G151" s="53">
        <v>5940</v>
      </c>
      <c r="H151" s="21" t="s">
        <v>209</v>
      </c>
      <c r="I151" s="21" t="s">
        <v>221</v>
      </c>
      <c r="J151" s="21" t="s">
        <v>222</v>
      </c>
      <c r="K151" s="22"/>
    </row>
    <row r="152" spans="1:11" s="58" customFormat="1" ht="30" customHeight="1" x14ac:dyDescent="0.3">
      <c r="A152" s="93">
        <v>139</v>
      </c>
      <c r="B152" s="14" t="s">
        <v>45</v>
      </c>
      <c r="C152" s="57" t="s">
        <v>230</v>
      </c>
      <c r="D152" s="24">
        <v>2014.5</v>
      </c>
      <c r="E152" s="15" t="s">
        <v>26</v>
      </c>
      <c r="F152" s="21" t="s">
        <v>415</v>
      </c>
      <c r="G152" s="17">
        <v>12900</v>
      </c>
      <c r="H152" s="15" t="s">
        <v>209</v>
      </c>
      <c r="I152" s="15" t="s">
        <v>231</v>
      </c>
      <c r="J152" s="15" t="s">
        <v>232</v>
      </c>
      <c r="K152" s="29"/>
    </row>
    <row r="153" spans="1:11" s="54" customFormat="1" ht="30" customHeight="1" x14ac:dyDescent="0.3">
      <c r="A153" s="62">
        <v>140</v>
      </c>
      <c r="B153" s="14" t="s">
        <v>45</v>
      </c>
      <c r="C153" s="15" t="s">
        <v>268</v>
      </c>
      <c r="D153" s="15">
        <v>2014.6</v>
      </c>
      <c r="E153" s="16" t="s">
        <v>26</v>
      </c>
      <c r="F153" s="21" t="s">
        <v>415</v>
      </c>
      <c r="G153" s="17">
        <v>11700</v>
      </c>
      <c r="H153" s="15" t="s">
        <v>209</v>
      </c>
      <c r="I153" s="15" t="s">
        <v>221</v>
      </c>
      <c r="J153" s="15" t="s">
        <v>222</v>
      </c>
      <c r="K153" s="29"/>
    </row>
    <row r="154" spans="1:11" s="54" customFormat="1" ht="30" customHeight="1" x14ac:dyDescent="0.3">
      <c r="A154" s="93">
        <v>141</v>
      </c>
      <c r="B154" s="14" t="s">
        <v>45</v>
      </c>
      <c r="C154" s="15" t="s">
        <v>269</v>
      </c>
      <c r="D154" s="15">
        <v>2014.6</v>
      </c>
      <c r="E154" s="16" t="s">
        <v>26</v>
      </c>
      <c r="F154" s="21" t="s">
        <v>415</v>
      </c>
      <c r="G154" s="17">
        <v>11000</v>
      </c>
      <c r="H154" s="15" t="s">
        <v>209</v>
      </c>
      <c r="I154" s="15" t="s">
        <v>221</v>
      </c>
      <c r="J154" s="15" t="s">
        <v>222</v>
      </c>
      <c r="K154" s="29"/>
    </row>
    <row r="155" spans="1:11" s="19" customFormat="1" ht="30" customHeight="1" x14ac:dyDescent="0.3">
      <c r="A155" s="62">
        <v>142</v>
      </c>
      <c r="B155" s="20" t="s">
        <v>45</v>
      </c>
      <c r="C155" s="21" t="s">
        <v>270</v>
      </c>
      <c r="D155" s="15">
        <v>2014.6</v>
      </c>
      <c r="E155" s="21" t="s">
        <v>26</v>
      </c>
      <c r="F155" s="21" t="s">
        <v>415</v>
      </c>
      <c r="G155" s="53">
        <v>7920</v>
      </c>
      <c r="H155" s="21" t="s">
        <v>209</v>
      </c>
      <c r="I155" s="21" t="s">
        <v>210</v>
      </c>
      <c r="J155" s="21" t="s">
        <v>211</v>
      </c>
      <c r="K155" s="22"/>
    </row>
    <row r="156" spans="1:11" s="19" customFormat="1" ht="30" customHeight="1" x14ac:dyDescent="0.3">
      <c r="A156" s="93">
        <v>143</v>
      </c>
      <c r="B156" s="20" t="s">
        <v>45</v>
      </c>
      <c r="C156" s="21" t="s">
        <v>271</v>
      </c>
      <c r="D156" s="21">
        <v>2014.7</v>
      </c>
      <c r="E156" s="21" t="s">
        <v>26</v>
      </c>
      <c r="F156" s="21" t="s">
        <v>415</v>
      </c>
      <c r="G156" s="53">
        <v>11310</v>
      </c>
      <c r="H156" s="21" t="s">
        <v>209</v>
      </c>
      <c r="I156" s="21" t="s">
        <v>244</v>
      </c>
      <c r="J156" s="15" t="s">
        <v>245</v>
      </c>
      <c r="K156" s="22"/>
    </row>
    <row r="157" spans="1:11" s="1" customFormat="1" ht="30" customHeight="1" x14ac:dyDescent="0.3">
      <c r="A157" s="62">
        <v>144</v>
      </c>
      <c r="B157" s="14" t="s">
        <v>45</v>
      </c>
      <c r="C157" s="15" t="s">
        <v>238</v>
      </c>
      <c r="D157" s="21">
        <v>2014.7</v>
      </c>
      <c r="E157" s="15" t="s">
        <v>26</v>
      </c>
      <c r="F157" s="21" t="s">
        <v>415</v>
      </c>
      <c r="G157" s="17">
        <v>6900</v>
      </c>
      <c r="H157" s="15" t="s">
        <v>209</v>
      </c>
      <c r="I157" s="15" t="s">
        <v>231</v>
      </c>
      <c r="J157" s="15" t="s">
        <v>239</v>
      </c>
      <c r="K157" s="29"/>
    </row>
    <row r="158" spans="1:11" s="1" customFormat="1" ht="30" customHeight="1" x14ac:dyDescent="0.3">
      <c r="A158" s="93">
        <v>145</v>
      </c>
      <c r="B158" s="23" t="s">
        <v>45</v>
      </c>
      <c r="C158" s="24" t="s">
        <v>223</v>
      </c>
      <c r="D158" s="24">
        <v>2014.8</v>
      </c>
      <c r="E158" s="24" t="s">
        <v>26</v>
      </c>
      <c r="F158" s="21" t="s">
        <v>415</v>
      </c>
      <c r="G158" s="35">
        <v>12000</v>
      </c>
      <c r="H158" s="24" t="s">
        <v>209</v>
      </c>
      <c r="I158" s="24" t="s">
        <v>224</v>
      </c>
      <c r="J158" s="24" t="s">
        <v>225</v>
      </c>
      <c r="K158" s="36"/>
    </row>
    <row r="159" spans="1:11" s="1" customFormat="1" ht="30" customHeight="1" x14ac:dyDescent="0.3">
      <c r="A159" s="62">
        <v>146</v>
      </c>
      <c r="B159" s="20" t="s">
        <v>45</v>
      </c>
      <c r="C159" s="21" t="s">
        <v>226</v>
      </c>
      <c r="D159" s="24">
        <v>2014.8</v>
      </c>
      <c r="E159" s="21" t="s">
        <v>26</v>
      </c>
      <c r="F159" s="21" t="s">
        <v>415</v>
      </c>
      <c r="G159" s="53">
        <v>8000</v>
      </c>
      <c r="H159" s="21" t="s">
        <v>209</v>
      </c>
      <c r="I159" s="21" t="s">
        <v>224</v>
      </c>
      <c r="J159" s="21" t="s">
        <v>227</v>
      </c>
      <c r="K159" s="22"/>
    </row>
    <row r="160" spans="1:11" s="1" customFormat="1" ht="30" customHeight="1" x14ac:dyDescent="0.3">
      <c r="A160" s="93">
        <v>147</v>
      </c>
      <c r="B160" s="6" t="s">
        <v>45</v>
      </c>
      <c r="C160" s="3" t="s">
        <v>228</v>
      </c>
      <c r="D160" s="24">
        <v>2014.8</v>
      </c>
      <c r="E160" s="3" t="s">
        <v>26</v>
      </c>
      <c r="F160" s="3" t="s">
        <v>415</v>
      </c>
      <c r="G160" s="4">
        <v>30000</v>
      </c>
      <c r="H160" s="3" t="s">
        <v>209</v>
      </c>
      <c r="I160" s="3" t="s">
        <v>224</v>
      </c>
      <c r="J160" s="3" t="s">
        <v>227</v>
      </c>
      <c r="K160" s="5"/>
    </row>
    <row r="161" spans="1:12" s="1" customFormat="1" ht="27.75" customHeight="1" x14ac:dyDescent="0.3">
      <c r="A161" s="62">
        <v>148</v>
      </c>
      <c r="B161" s="14" t="s">
        <v>45</v>
      </c>
      <c r="C161" s="28" t="s">
        <v>272</v>
      </c>
      <c r="D161" s="24">
        <v>2014.8</v>
      </c>
      <c r="E161" s="15" t="s">
        <v>26</v>
      </c>
      <c r="F161" s="21" t="s">
        <v>415</v>
      </c>
      <c r="G161" s="17">
        <v>10000</v>
      </c>
      <c r="H161" s="15" t="s">
        <v>209</v>
      </c>
      <c r="I161" s="15" t="s">
        <v>273</v>
      </c>
      <c r="J161" s="15" t="s">
        <v>274</v>
      </c>
      <c r="K161" s="29"/>
    </row>
    <row r="162" spans="1:12" s="1" customFormat="1" ht="30" customHeight="1" x14ac:dyDescent="0.3">
      <c r="A162" s="93">
        <v>149</v>
      </c>
      <c r="B162" s="14" t="s">
        <v>25</v>
      </c>
      <c r="C162" s="15" t="s">
        <v>243</v>
      </c>
      <c r="D162" s="24">
        <v>2014.8</v>
      </c>
      <c r="E162" s="15" t="s">
        <v>26</v>
      </c>
      <c r="F162" s="15" t="s">
        <v>33</v>
      </c>
      <c r="G162" s="17">
        <v>78088</v>
      </c>
      <c r="H162" s="15" t="s">
        <v>209</v>
      </c>
      <c r="I162" s="15" t="s">
        <v>244</v>
      </c>
      <c r="J162" s="15" t="s">
        <v>245</v>
      </c>
      <c r="K162" s="29"/>
    </row>
    <row r="163" spans="1:12" s="1" customFormat="1" ht="27.75" customHeight="1" x14ac:dyDescent="0.3">
      <c r="A163" s="62">
        <v>150</v>
      </c>
      <c r="B163" s="23" t="s">
        <v>45</v>
      </c>
      <c r="C163" s="24" t="s">
        <v>275</v>
      </c>
      <c r="D163" s="24">
        <v>2014.9</v>
      </c>
      <c r="E163" s="24" t="s">
        <v>26</v>
      </c>
      <c r="F163" s="24" t="s">
        <v>415</v>
      </c>
      <c r="G163" s="35">
        <v>6900</v>
      </c>
      <c r="H163" s="24" t="s">
        <v>209</v>
      </c>
      <c r="I163" s="24" t="s">
        <v>276</v>
      </c>
      <c r="J163" s="24" t="s">
        <v>277</v>
      </c>
      <c r="K163" s="36"/>
    </row>
    <row r="164" spans="1:12" s="1" customFormat="1" ht="30" customHeight="1" x14ac:dyDescent="0.3">
      <c r="A164" s="93">
        <v>151</v>
      </c>
      <c r="B164" s="20" t="s">
        <v>25</v>
      </c>
      <c r="C164" s="59" t="s">
        <v>246</v>
      </c>
      <c r="D164" s="21">
        <v>2014.9</v>
      </c>
      <c r="E164" s="21" t="s">
        <v>26</v>
      </c>
      <c r="F164" s="24" t="s">
        <v>415</v>
      </c>
      <c r="G164" s="53">
        <v>18414</v>
      </c>
      <c r="H164" s="21" t="s">
        <v>209</v>
      </c>
      <c r="I164" s="21" t="s">
        <v>231</v>
      </c>
      <c r="J164" s="21" t="s">
        <v>247</v>
      </c>
      <c r="K164" s="22"/>
      <c r="L164" s="2"/>
    </row>
    <row r="165" spans="1:12" s="1" customFormat="1" ht="27.75" customHeight="1" x14ac:dyDescent="0.3">
      <c r="A165" s="62">
        <v>152</v>
      </c>
      <c r="B165" s="14" t="s">
        <v>45</v>
      </c>
      <c r="C165" s="15" t="s">
        <v>278</v>
      </c>
      <c r="D165" s="15">
        <v>2014.1</v>
      </c>
      <c r="E165" s="15" t="s">
        <v>26</v>
      </c>
      <c r="F165" s="24" t="s">
        <v>415</v>
      </c>
      <c r="G165" s="17">
        <v>12000</v>
      </c>
      <c r="H165" s="15" t="s">
        <v>209</v>
      </c>
      <c r="I165" s="15" t="s">
        <v>244</v>
      </c>
      <c r="J165" s="15" t="s">
        <v>245</v>
      </c>
      <c r="K165" s="29"/>
      <c r="L165" s="66"/>
    </row>
    <row r="166" spans="1:12" s="1" customFormat="1" ht="27.75" customHeight="1" x14ac:dyDescent="0.3">
      <c r="A166" s="93">
        <v>153</v>
      </c>
      <c r="B166" s="20" t="s">
        <v>25</v>
      </c>
      <c r="C166" s="21" t="s">
        <v>240</v>
      </c>
      <c r="D166" s="60" t="s">
        <v>497</v>
      </c>
      <c r="E166" s="21" t="s">
        <v>26</v>
      </c>
      <c r="F166" s="24" t="s">
        <v>415</v>
      </c>
      <c r="G166" s="53">
        <v>50300</v>
      </c>
      <c r="H166" s="21" t="s">
        <v>209</v>
      </c>
      <c r="I166" s="21" t="s">
        <v>241</v>
      </c>
      <c r="J166" s="21" t="s">
        <v>242</v>
      </c>
      <c r="K166" s="22"/>
    </row>
    <row r="167" spans="1:12" s="76" customFormat="1" ht="27.75" customHeight="1" x14ac:dyDescent="0.3">
      <c r="A167" s="111" t="s">
        <v>438</v>
      </c>
      <c r="B167" s="112"/>
      <c r="C167" s="113"/>
      <c r="D167" s="72"/>
      <c r="E167" s="72"/>
      <c r="F167" s="72"/>
      <c r="G167" s="73">
        <v>900000</v>
      </c>
      <c r="H167" s="72"/>
      <c r="I167" s="12"/>
      <c r="J167" s="12"/>
      <c r="K167" s="13"/>
    </row>
    <row r="168" spans="1:12" ht="27.75" customHeight="1" x14ac:dyDescent="0.3">
      <c r="A168" s="62">
        <v>154</v>
      </c>
      <c r="B168" s="8" t="s">
        <v>25</v>
      </c>
      <c r="C168" s="9" t="s">
        <v>248</v>
      </c>
      <c r="D168" s="9">
        <v>2014.5</v>
      </c>
      <c r="E168" s="9" t="s">
        <v>26</v>
      </c>
      <c r="F168" s="32" t="s">
        <v>249</v>
      </c>
      <c r="G168" s="10">
        <v>900000</v>
      </c>
      <c r="H168" s="32" t="s">
        <v>413</v>
      </c>
      <c r="I168" s="9" t="s">
        <v>412</v>
      </c>
      <c r="J168" s="9" t="s">
        <v>262</v>
      </c>
      <c r="K168" s="11"/>
    </row>
    <row r="169" spans="1:12" s="76" customFormat="1" ht="27.75" customHeight="1" x14ac:dyDescent="0.3">
      <c r="A169" s="111" t="s">
        <v>439</v>
      </c>
      <c r="B169" s="112"/>
      <c r="C169" s="113"/>
      <c r="D169" s="72"/>
      <c r="E169" s="72"/>
      <c r="F169" s="72"/>
      <c r="G169" s="73">
        <f>SUM(G170:G184)</f>
        <v>12429919</v>
      </c>
      <c r="H169" s="72"/>
      <c r="I169" s="12"/>
      <c r="J169" s="12"/>
      <c r="K169" s="13"/>
    </row>
    <row r="170" spans="1:12" s="96" customFormat="1" ht="27.75" customHeight="1" x14ac:dyDescent="0.3">
      <c r="A170" s="27">
        <v>155</v>
      </c>
      <c r="B170" s="14" t="s">
        <v>474</v>
      </c>
      <c r="C170" s="15" t="s">
        <v>478</v>
      </c>
      <c r="D170" s="15">
        <v>2014.2</v>
      </c>
      <c r="E170" s="15" t="s">
        <v>498</v>
      </c>
      <c r="F170" s="15" t="s">
        <v>502</v>
      </c>
      <c r="G170" s="17">
        <v>30075</v>
      </c>
      <c r="H170" s="15" t="s">
        <v>476</v>
      </c>
      <c r="I170" s="15" t="s">
        <v>507</v>
      </c>
      <c r="J170" s="15" t="s">
        <v>508</v>
      </c>
      <c r="K170" s="29" t="s">
        <v>456</v>
      </c>
    </row>
    <row r="171" spans="1:12" s="96" customFormat="1" ht="27.75" customHeight="1" x14ac:dyDescent="0.3">
      <c r="A171" s="27">
        <v>156</v>
      </c>
      <c r="B171" s="14" t="s">
        <v>474</v>
      </c>
      <c r="C171" s="28" t="s">
        <v>475</v>
      </c>
      <c r="D171" s="15">
        <v>2014.3</v>
      </c>
      <c r="E171" s="15" t="s">
        <v>498</v>
      </c>
      <c r="F171" s="15" t="s">
        <v>499</v>
      </c>
      <c r="G171" s="17">
        <v>13800</v>
      </c>
      <c r="H171" s="15" t="s">
        <v>476</v>
      </c>
      <c r="I171" s="15" t="s">
        <v>503</v>
      </c>
      <c r="J171" s="15" t="s">
        <v>505</v>
      </c>
      <c r="K171" s="29" t="s">
        <v>456</v>
      </c>
    </row>
    <row r="172" spans="1:12" s="96" customFormat="1" ht="27.75" customHeight="1" x14ac:dyDescent="0.3">
      <c r="A172" s="27">
        <v>157</v>
      </c>
      <c r="B172" s="14" t="s">
        <v>474</v>
      </c>
      <c r="C172" s="28" t="s">
        <v>477</v>
      </c>
      <c r="D172" s="15">
        <v>2014.3</v>
      </c>
      <c r="E172" s="15" t="s">
        <v>498</v>
      </c>
      <c r="F172" s="15" t="s">
        <v>499</v>
      </c>
      <c r="G172" s="17">
        <v>15400</v>
      </c>
      <c r="H172" s="15" t="s">
        <v>476</v>
      </c>
      <c r="I172" s="15" t="s">
        <v>504</v>
      </c>
      <c r="J172" s="15" t="s">
        <v>506</v>
      </c>
      <c r="K172" s="29" t="s">
        <v>456</v>
      </c>
    </row>
    <row r="173" spans="1:12" s="96" customFormat="1" ht="27.75" customHeight="1" x14ac:dyDescent="0.3">
      <c r="A173" s="27">
        <v>158</v>
      </c>
      <c r="B173" s="14" t="s">
        <v>474</v>
      </c>
      <c r="C173" s="15" t="s">
        <v>479</v>
      </c>
      <c r="D173" s="15">
        <v>2014.3</v>
      </c>
      <c r="E173" s="15" t="s">
        <v>498</v>
      </c>
      <c r="F173" s="15" t="s">
        <v>499</v>
      </c>
      <c r="G173" s="17">
        <v>11500</v>
      </c>
      <c r="H173" s="15" t="s">
        <v>476</v>
      </c>
      <c r="I173" s="15" t="s">
        <v>507</v>
      </c>
      <c r="J173" s="15" t="s">
        <v>508</v>
      </c>
      <c r="K173" s="29" t="s">
        <v>456</v>
      </c>
    </row>
    <row r="174" spans="1:12" s="54" customFormat="1" ht="27.75" customHeight="1" x14ac:dyDescent="0.3">
      <c r="A174" s="27">
        <v>159</v>
      </c>
      <c r="B174" s="20" t="s">
        <v>25</v>
      </c>
      <c r="C174" s="21" t="s">
        <v>38</v>
      </c>
      <c r="D174" s="21">
        <v>2014.4</v>
      </c>
      <c r="E174" s="21" t="s">
        <v>26</v>
      </c>
      <c r="F174" s="15" t="s">
        <v>499</v>
      </c>
      <c r="G174" s="53">
        <v>13601</v>
      </c>
      <c r="H174" s="21" t="s">
        <v>27</v>
      </c>
      <c r="I174" s="21" t="s">
        <v>39</v>
      </c>
      <c r="J174" s="21" t="s">
        <v>40</v>
      </c>
      <c r="K174" s="25" t="s">
        <v>41</v>
      </c>
    </row>
    <row r="175" spans="1:12" s="54" customFormat="1" ht="27.75" customHeight="1" x14ac:dyDescent="0.3">
      <c r="A175" s="27">
        <v>160</v>
      </c>
      <c r="B175" s="21" t="s">
        <v>45</v>
      </c>
      <c r="C175" s="21" t="s">
        <v>341</v>
      </c>
      <c r="D175" s="21">
        <v>2014.4</v>
      </c>
      <c r="E175" s="21" t="s">
        <v>342</v>
      </c>
      <c r="F175" s="21" t="s">
        <v>109</v>
      </c>
      <c r="G175" s="53">
        <v>58964</v>
      </c>
      <c r="H175" s="21" t="s">
        <v>27</v>
      </c>
      <c r="I175" s="21" t="s">
        <v>343</v>
      </c>
      <c r="J175" s="21" t="s">
        <v>344</v>
      </c>
      <c r="K175" s="25"/>
    </row>
    <row r="176" spans="1:12" s="54" customFormat="1" ht="27.75" customHeight="1" x14ac:dyDescent="0.3">
      <c r="A176" s="27">
        <v>161</v>
      </c>
      <c r="B176" s="21" t="s">
        <v>25</v>
      </c>
      <c r="C176" s="21" t="s">
        <v>47</v>
      </c>
      <c r="D176" s="21">
        <v>2014.4</v>
      </c>
      <c r="E176" s="21" t="s">
        <v>26</v>
      </c>
      <c r="F176" s="21" t="s">
        <v>415</v>
      </c>
      <c r="G176" s="53">
        <v>4843339</v>
      </c>
      <c r="H176" s="21" t="s">
        <v>27</v>
      </c>
      <c r="I176" s="21" t="s">
        <v>49</v>
      </c>
      <c r="J176" s="21" t="s">
        <v>50</v>
      </c>
      <c r="K176" s="25" t="s">
        <v>509</v>
      </c>
    </row>
    <row r="177" spans="1:12" s="54" customFormat="1" ht="27.75" customHeight="1" x14ac:dyDescent="0.3">
      <c r="A177" s="27">
        <v>162</v>
      </c>
      <c r="B177" s="21" t="s">
        <v>25</v>
      </c>
      <c r="C177" s="21" t="s">
        <v>345</v>
      </c>
      <c r="D177" s="21">
        <v>2014.4</v>
      </c>
      <c r="E177" s="21" t="s">
        <v>26</v>
      </c>
      <c r="F177" s="21" t="s">
        <v>33</v>
      </c>
      <c r="G177" s="53">
        <v>209544</v>
      </c>
      <c r="H177" s="21" t="s">
        <v>27</v>
      </c>
      <c r="I177" s="21" t="s">
        <v>346</v>
      </c>
      <c r="J177" s="21" t="s">
        <v>51</v>
      </c>
      <c r="K177" s="25"/>
    </row>
    <row r="178" spans="1:12" s="54" customFormat="1" ht="27.75" customHeight="1" x14ac:dyDescent="0.3">
      <c r="A178" s="27">
        <v>163</v>
      </c>
      <c r="B178" s="21" t="s">
        <v>25</v>
      </c>
      <c r="C178" s="21" t="s">
        <v>52</v>
      </c>
      <c r="D178" s="21">
        <v>2014.5</v>
      </c>
      <c r="E178" s="21" t="s">
        <v>26</v>
      </c>
      <c r="F178" s="21" t="s">
        <v>415</v>
      </c>
      <c r="G178" s="53">
        <v>416298</v>
      </c>
      <c r="H178" s="21" t="s">
        <v>27</v>
      </c>
      <c r="I178" s="21" t="s">
        <v>347</v>
      </c>
      <c r="J178" s="21" t="s">
        <v>348</v>
      </c>
      <c r="K178" s="25"/>
    </row>
    <row r="179" spans="1:12" s="54" customFormat="1" ht="27.75" customHeight="1" x14ac:dyDescent="0.3">
      <c r="A179" s="27">
        <v>164</v>
      </c>
      <c r="B179" s="21" t="s">
        <v>25</v>
      </c>
      <c r="C179" s="21" t="s">
        <v>53</v>
      </c>
      <c r="D179" s="21">
        <v>2014.5</v>
      </c>
      <c r="E179" s="21" t="s">
        <v>26</v>
      </c>
      <c r="F179" s="21" t="s">
        <v>415</v>
      </c>
      <c r="G179" s="53">
        <v>508032</v>
      </c>
      <c r="H179" s="21" t="s">
        <v>27</v>
      </c>
      <c r="I179" s="21" t="s">
        <v>54</v>
      </c>
      <c r="J179" s="21" t="s">
        <v>55</v>
      </c>
      <c r="K179" s="25" t="s">
        <v>56</v>
      </c>
    </row>
    <row r="180" spans="1:12" s="54" customFormat="1" ht="27.75" customHeight="1" x14ac:dyDescent="0.3">
      <c r="A180" s="27">
        <v>165</v>
      </c>
      <c r="B180" s="20" t="s">
        <v>25</v>
      </c>
      <c r="C180" s="21" t="s">
        <v>57</v>
      </c>
      <c r="D180" s="21">
        <v>2014.6</v>
      </c>
      <c r="E180" s="21" t="s">
        <v>26</v>
      </c>
      <c r="F180" s="21" t="s">
        <v>415</v>
      </c>
      <c r="G180" s="53">
        <v>3304367</v>
      </c>
      <c r="H180" s="21" t="s">
        <v>27</v>
      </c>
      <c r="I180" s="21" t="s">
        <v>58</v>
      </c>
      <c r="J180" s="21" t="s">
        <v>59</v>
      </c>
      <c r="K180" s="25" t="s">
        <v>60</v>
      </c>
    </row>
    <row r="181" spans="1:12" s="54" customFormat="1" ht="27.75" customHeight="1" x14ac:dyDescent="0.3">
      <c r="A181" s="27">
        <v>166</v>
      </c>
      <c r="B181" s="20" t="s">
        <v>31</v>
      </c>
      <c r="C181" s="39" t="s">
        <v>32</v>
      </c>
      <c r="D181" s="15">
        <v>2014.7</v>
      </c>
      <c r="E181" s="15" t="s">
        <v>26</v>
      </c>
      <c r="F181" s="15" t="s">
        <v>33</v>
      </c>
      <c r="G181" s="17">
        <v>1460614</v>
      </c>
      <c r="H181" s="15" t="s">
        <v>27</v>
      </c>
      <c r="I181" s="28" t="s">
        <v>28</v>
      </c>
      <c r="J181" s="28" t="s">
        <v>29</v>
      </c>
      <c r="K181" s="74" t="s">
        <v>30</v>
      </c>
    </row>
    <row r="182" spans="1:12" s="54" customFormat="1" ht="27.75" customHeight="1" x14ac:dyDescent="0.3">
      <c r="A182" s="27">
        <v>167</v>
      </c>
      <c r="B182" s="20" t="s">
        <v>31</v>
      </c>
      <c r="C182" s="21" t="s">
        <v>42</v>
      </c>
      <c r="D182" s="21">
        <v>2014.7</v>
      </c>
      <c r="E182" s="21" t="s">
        <v>26</v>
      </c>
      <c r="F182" s="21" t="s">
        <v>33</v>
      </c>
      <c r="G182" s="53">
        <v>324237</v>
      </c>
      <c r="H182" s="21" t="s">
        <v>27</v>
      </c>
      <c r="I182" s="21" t="s">
        <v>39</v>
      </c>
      <c r="J182" s="21" t="s">
        <v>40</v>
      </c>
      <c r="K182" s="25"/>
    </row>
    <row r="183" spans="1:12" s="54" customFormat="1" ht="27.75" customHeight="1" x14ac:dyDescent="0.3">
      <c r="A183" s="27">
        <v>168</v>
      </c>
      <c r="B183" s="20" t="s">
        <v>25</v>
      </c>
      <c r="C183" s="21" t="s">
        <v>34</v>
      </c>
      <c r="D183" s="21">
        <v>2014.8</v>
      </c>
      <c r="E183" s="21" t="s">
        <v>26</v>
      </c>
      <c r="F183" s="21" t="s">
        <v>415</v>
      </c>
      <c r="G183" s="53">
        <v>457780</v>
      </c>
      <c r="H183" s="21" t="s">
        <v>27</v>
      </c>
      <c r="I183" s="21" t="s">
        <v>35</v>
      </c>
      <c r="J183" s="21" t="s">
        <v>36</v>
      </c>
      <c r="K183" s="25" t="s">
        <v>37</v>
      </c>
    </row>
    <row r="184" spans="1:12" s="54" customFormat="1" ht="27.75" customHeight="1" x14ac:dyDescent="0.3">
      <c r="A184" s="97">
        <v>169</v>
      </c>
      <c r="B184" s="98" t="s">
        <v>45</v>
      </c>
      <c r="C184" s="99" t="s">
        <v>46</v>
      </c>
      <c r="D184" s="100">
        <v>2014.8</v>
      </c>
      <c r="E184" s="100" t="s">
        <v>26</v>
      </c>
      <c r="F184" s="100" t="s">
        <v>33</v>
      </c>
      <c r="G184" s="101">
        <v>762368</v>
      </c>
      <c r="H184" s="100" t="s">
        <v>27</v>
      </c>
      <c r="I184" s="100" t="s">
        <v>43</v>
      </c>
      <c r="J184" s="100" t="s">
        <v>44</v>
      </c>
      <c r="K184" s="102" t="s">
        <v>340</v>
      </c>
    </row>
    <row r="185" spans="1:12" ht="27.75" customHeight="1" x14ac:dyDescent="0.3">
      <c r="A185" s="111" t="s">
        <v>440</v>
      </c>
      <c r="B185" s="112"/>
      <c r="C185" s="113"/>
      <c r="D185" s="72"/>
      <c r="E185" s="72"/>
      <c r="F185" s="72"/>
      <c r="G185" s="73">
        <f>SUM(G186:G191)</f>
        <v>999820</v>
      </c>
      <c r="H185" s="72"/>
      <c r="I185" s="12"/>
      <c r="J185" s="12"/>
      <c r="K185" s="13"/>
    </row>
    <row r="186" spans="1:12" ht="27.75" customHeight="1" x14ac:dyDescent="0.3">
      <c r="A186" s="103">
        <v>170</v>
      </c>
      <c r="B186" s="91" t="s">
        <v>442</v>
      </c>
      <c r="C186" s="91" t="s">
        <v>443</v>
      </c>
      <c r="D186" s="91">
        <v>2014.8</v>
      </c>
      <c r="E186" s="91" t="s">
        <v>444</v>
      </c>
      <c r="F186" s="91" t="s">
        <v>415</v>
      </c>
      <c r="G186" s="10">
        <v>14300</v>
      </c>
      <c r="H186" s="91" t="s">
        <v>151</v>
      </c>
      <c r="I186" s="91" t="s">
        <v>445</v>
      </c>
      <c r="J186" s="91" t="s">
        <v>446</v>
      </c>
      <c r="K186" s="92"/>
    </row>
    <row r="187" spans="1:12" ht="27.75" customHeight="1" x14ac:dyDescent="0.3">
      <c r="A187" s="62">
        <v>171</v>
      </c>
      <c r="B187" s="8" t="s">
        <v>45</v>
      </c>
      <c r="C187" s="9" t="s">
        <v>154</v>
      </c>
      <c r="D187" s="9">
        <v>2014.8</v>
      </c>
      <c r="E187" s="9" t="s">
        <v>26</v>
      </c>
      <c r="F187" s="9" t="s">
        <v>109</v>
      </c>
      <c r="G187" s="10">
        <v>301820</v>
      </c>
      <c r="H187" s="9" t="s">
        <v>151</v>
      </c>
      <c r="I187" s="9" t="s">
        <v>152</v>
      </c>
      <c r="J187" s="9" t="s">
        <v>153</v>
      </c>
      <c r="K187" s="11"/>
    </row>
    <row r="188" spans="1:12" ht="27.75" customHeight="1" x14ac:dyDescent="0.3">
      <c r="A188" s="103">
        <v>172</v>
      </c>
      <c r="B188" s="8" t="s">
        <v>25</v>
      </c>
      <c r="C188" s="9" t="s">
        <v>158</v>
      </c>
      <c r="D188" s="9">
        <v>2014.8</v>
      </c>
      <c r="E188" s="9" t="s">
        <v>26</v>
      </c>
      <c r="F188" s="9" t="s">
        <v>109</v>
      </c>
      <c r="G188" s="10">
        <v>653000</v>
      </c>
      <c r="H188" s="9" t="s">
        <v>151</v>
      </c>
      <c r="I188" s="9" t="s">
        <v>152</v>
      </c>
      <c r="J188" s="9" t="s">
        <v>153</v>
      </c>
      <c r="K188" s="11"/>
    </row>
    <row r="189" spans="1:12" ht="27.75" customHeight="1" x14ac:dyDescent="0.3">
      <c r="A189" s="62">
        <v>173</v>
      </c>
      <c r="B189" s="14" t="s">
        <v>45</v>
      </c>
      <c r="C189" s="15" t="s">
        <v>155</v>
      </c>
      <c r="D189" s="15">
        <v>2014.9</v>
      </c>
      <c r="E189" s="15" t="s">
        <v>26</v>
      </c>
      <c r="F189" s="15" t="s">
        <v>415</v>
      </c>
      <c r="G189" s="17">
        <v>13200</v>
      </c>
      <c r="H189" s="15" t="s">
        <v>151</v>
      </c>
      <c r="I189" s="15" t="s">
        <v>152</v>
      </c>
      <c r="J189" s="15" t="s">
        <v>153</v>
      </c>
      <c r="K189" s="29"/>
    </row>
    <row r="190" spans="1:12" ht="27.75" customHeight="1" x14ac:dyDescent="0.3">
      <c r="A190" s="103">
        <v>174</v>
      </c>
      <c r="B190" s="8" t="s">
        <v>45</v>
      </c>
      <c r="C190" s="9" t="s">
        <v>156</v>
      </c>
      <c r="D190" s="9">
        <v>2014.9</v>
      </c>
      <c r="E190" s="9" t="s">
        <v>26</v>
      </c>
      <c r="F190" s="9" t="s">
        <v>415</v>
      </c>
      <c r="G190" s="10">
        <v>10000</v>
      </c>
      <c r="H190" s="9" t="s">
        <v>151</v>
      </c>
      <c r="I190" s="9" t="s">
        <v>152</v>
      </c>
      <c r="J190" s="9" t="s">
        <v>153</v>
      </c>
      <c r="K190" s="11"/>
      <c r="L190" s="65"/>
    </row>
    <row r="191" spans="1:12" ht="27.75" customHeight="1" x14ac:dyDescent="0.3">
      <c r="A191" s="62">
        <v>175</v>
      </c>
      <c r="B191" s="8" t="s">
        <v>45</v>
      </c>
      <c r="C191" s="9" t="s">
        <v>157</v>
      </c>
      <c r="D191" s="9">
        <v>2014.9</v>
      </c>
      <c r="E191" s="9" t="s">
        <v>26</v>
      </c>
      <c r="F191" s="9" t="s">
        <v>415</v>
      </c>
      <c r="G191" s="10">
        <v>7500</v>
      </c>
      <c r="H191" s="9" t="s">
        <v>151</v>
      </c>
      <c r="I191" s="9" t="s">
        <v>152</v>
      </c>
      <c r="J191" s="9" t="s">
        <v>153</v>
      </c>
      <c r="K191" s="11"/>
    </row>
    <row r="192" spans="1:12" ht="27.75" customHeight="1" x14ac:dyDescent="0.3">
      <c r="A192" s="111" t="s">
        <v>441</v>
      </c>
      <c r="B192" s="112"/>
      <c r="C192" s="113"/>
      <c r="D192" s="72"/>
      <c r="E192" s="72"/>
      <c r="F192" s="72"/>
      <c r="G192" s="73">
        <f>SUM(G193:G201)</f>
        <v>1924350</v>
      </c>
      <c r="H192" s="72"/>
      <c r="I192" s="12"/>
      <c r="J192" s="12"/>
      <c r="K192" s="13"/>
    </row>
    <row r="193" spans="1:12" ht="27.75" customHeight="1" x14ac:dyDescent="0.3">
      <c r="A193" s="62">
        <v>178</v>
      </c>
      <c r="B193" s="8" t="s">
        <v>25</v>
      </c>
      <c r="C193" s="32" t="s">
        <v>360</v>
      </c>
      <c r="D193" s="9">
        <v>2014.5</v>
      </c>
      <c r="E193" s="9" t="s">
        <v>26</v>
      </c>
      <c r="F193" s="9" t="s">
        <v>415</v>
      </c>
      <c r="G193" s="10">
        <v>1500000</v>
      </c>
      <c r="H193" s="9" t="s">
        <v>160</v>
      </c>
      <c r="I193" s="32" t="s">
        <v>361</v>
      </c>
      <c r="J193" s="9" t="s">
        <v>162</v>
      </c>
      <c r="K193" s="40" t="s">
        <v>362</v>
      </c>
    </row>
    <row r="194" spans="1:12" ht="27.75" customHeight="1" x14ac:dyDescent="0.3">
      <c r="A194" s="62">
        <v>176</v>
      </c>
      <c r="B194" s="8" t="s">
        <v>25</v>
      </c>
      <c r="C194" s="32" t="s">
        <v>358</v>
      </c>
      <c r="D194" s="9">
        <v>2014.6</v>
      </c>
      <c r="E194" s="9" t="s">
        <v>26</v>
      </c>
      <c r="F194" s="9" t="s">
        <v>415</v>
      </c>
      <c r="G194" s="10">
        <v>7100</v>
      </c>
      <c r="H194" s="9" t="s">
        <v>160</v>
      </c>
      <c r="I194" s="32" t="s">
        <v>161</v>
      </c>
      <c r="J194" s="9" t="s">
        <v>162</v>
      </c>
      <c r="K194" s="11" t="s">
        <v>171</v>
      </c>
    </row>
    <row r="195" spans="1:12" ht="27.75" customHeight="1" x14ac:dyDescent="0.3">
      <c r="A195" s="62">
        <v>179</v>
      </c>
      <c r="B195" s="8" t="s">
        <v>25</v>
      </c>
      <c r="C195" s="32" t="s">
        <v>363</v>
      </c>
      <c r="D195" s="9">
        <v>2014.6</v>
      </c>
      <c r="E195" s="9" t="s">
        <v>26</v>
      </c>
      <c r="F195" s="9" t="s">
        <v>159</v>
      </c>
      <c r="G195" s="10">
        <v>200000</v>
      </c>
      <c r="H195" s="9" t="s">
        <v>160</v>
      </c>
      <c r="I195" s="32" t="s">
        <v>361</v>
      </c>
      <c r="J195" s="9" t="s">
        <v>162</v>
      </c>
      <c r="K195" s="40"/>
    </row>
    <row r="196" spans="1:12" ht="27.75" customHeight="1" x14ac:dyDescent="0.3">
      <c r="A196" s="62">
        <v>181</v>
      </c>
      <c r="B196" s="8" t="s">
        <v>45</v>
      </c>
      <c r="C196" s="9" t="s">
        <v>164</v>
      </c>
      <c r="D196" s="9">
        <v>2014.7</v>
      </c>
      <c r="E196" s="9" t="s">
        <v>26</v>
      </c>
      <c r="F196" s="9" t="s">
        <v>415</v>
      </c>
      <c r="G196" s="10">
        <v>20000</v>
      </c>
      <c r="H196" s="9" t="s">
        <v>160</v>
      </c>
      <c r="I196" s="9" t="s">
        <v>165</v>
      </c>
      <c r="J196" s="9" t="s">
        <v>166</v>
      </c>
      <c r="K196" s="11"/>
    </row>
    <row r="197" spans="1:12" ht="27.75" customHeight="1" x14ac:dyDescent="0.3">
      <c r="A197" s="62">
        <v>182</v>
      </c>
      <c r="B197" s="8" t="s">
        <v>45</v>
      </c>
      <c r="C197" s="9" t="s">
        <v>167</v>
      </c>
      <c r="D197" s="9">
        <v>2014.7</v>
      </c>
      <c r="E197" s="9" t="s">
        <v>26</v>
      </c>
      <c r="F197" s="9" t="s">
        <v>415</v>
      </c>
      <c r="G197" s="10">
        <v>20000</v>
      </c>
      <c r="H197" s="9" t="s">
        <v>160</v>
      </c>
      <c r="I197" s="9" t="s">
        <v>168</v>
      </c>
      <c r="J197" s="9" t="s">
        <v>169</v>
      </c>
      <c r="K197" s="11"/>
      <c r="L197" s="45"/>
    </row>
    <row r="198" spans="1:12" ht="27.75" customHeight="1" x14ac:dyDescent="0.3">
      <c r="A198" s="62">
        <v>183</v>
      </c>
      <c r="B198" s="8" t="s">
        <v>45</v>
      </c>
      <c r="C198" s="9" t="s">
        <v>170</v>
      </c>
      <c r="D198" s="9">
        <v>2014.7</v>
      </c>
      <c r="E198" s="9" t="s">
        <v>26</v>
      </c>
      <c r="F198" s="9" t="s">
        <v>415</v>
      </c>
      <c r="G198" s="10">
        <v>5500</v>
      </c>
      <c r="H198" s="9" t="s">
        <v>160</v>
      </c>
      <c r="I198" s="9" t="s">
        <v>168</v>
      </c>
      <c r="J198" s="9" t="s">
        <v>169</v>
      </c>
      <c r="K198" s="11" t="s">
        <v>171</v>
      </c>
    </row>
    <row r="199" spans="1:12" ht="27.75" customHeight="1" x14ac:dyDescent="0.3">
      <c r="A199" s="62">
        <v>184</v>
      </c>
      <c r="B199" s="8" t="s">
        <v>45</v>
      </c>
      <c r="C199" s="9" t="s">
        <v>172</v>
      </c>
      <c r="D199" s="9">
        <v>2014.7</v>
      </c>
      <c r="E199" s="9" t="s">
        <v>26</v>
      </c>
      <c r="F199" s="9" t="s">
        <v>415</v>
      </c>
      <c r="G199" s="10">
        <v>15000</v>
      </c>
      <c r="H199" s="9" t="s">
        <v>160</v>
      </c>
      <c r="I199" s="9" t="s">
        <v>168</v>
      </c>
      <c r="J199" s="9" t="s">
        <v>169</v>
      </c>
      <c r="K199" s="11" t="s">
        <v>171</v>
      </c>
    </row>
    <row r="200" spans="1:12" ht="27.75" customHeight="1" x14ac:dyDescent="0.3">
      <c r="A200" s="62">
        <v>177</v>
      </c>
      <c r="B200" s="8" t="s">
        <v>31</v>
      </c>
      <c r="C200" s="32" t="s">
        <v>359</v>
      </c>
      <c r="D200" s="9">
        <v>2014.8</v>
      </c>
      <c r="E200" s="9" t="s">
        <v>26</v>
      </c>
      <c r="F200" s="9" t="s">
        <v>159</v>
      </c>
      <c r="G200" s="10">
        <v>136750</v>
      </c>
      <c r="H200" s="9" t="s">
        <v>160</v>
      </c>
      <c r="I200" s="32" t="s">
        <v>161</v>
      </c>
      <c r="J200" s="9" t="s">
        <v>162</v>
      </c>
      <c r="K200" s="40" t="s">
        <v>163</v>
      </c>
    </row>
    <row r="201" spans="1:12" ht="27.75" customHeight="1" thickBot="1" x14ac:dyDescent="0.35">
      <c r="A201" s="63">
        <v>180</v>
      </c>
      <c r="B201" s="41" t="s">
        <v>45</v>
      </c>
      <c r="C201" s="104" t="s">
        <v>364</v>
      </c>
      <c r="D201" s="42">
        <v>2014.8</v>
      </c>
      <c r="E201" s="42" t="s">
        <v>26</v>
      </c>
      <c r="F201" s="42" t="s">
        <v>415</v>
      </c>
      <c r="G201" s="43">
        <v>20000</v>
      </c>
      <c r="H201" s="42" t="s">
        <v>160</v>
      </c>
      <c r="I201" s="104" t="s">
        <v>168</v>
      </c>
      <c r="J201" s="42" t="s">
        <v>169</v>
      </c>
      <c r="K201" s="105"/>
    </row>
    <row r="203" spans="1:12" ht="27.75" customHeight="1" x14ac:dyDescent="0.3">
      <c r="G203" s="45"/>
    </row>
    <row r="204" spans="1:12" ht="27.75" customHeight="1" x14ac:dyDescent="0.3">
      <c r="G204" s="45"/>
    </row>
    <row r="206" spans="1:12" ht="27.75" customHeight="1" x14ac:dyDescent="0.3">
      <c r="G206" s="65"/>
    </row>
  </sheetData>
  <autoFilter ref="A3:K201"/>
  <sortState ref="A193:Q201">
    <sortCondition ref="D193:D201"/>
  </sortState>
  <mergeCells count="14">
    <mergeCell ref="A167:C167"/>
    <mergeCell ref="A169:C169"/>
    <mergeCell ref="A185:C185"/>
    <mergeCell ref="A192:C192"/>
    <mergeCell ref="A44:C44"/>
    <mergeCell ref="A63:C63"/>
    <mergeCell ref="A75:C75"/>
    <mergeCell ref="A100:C100"/>
    <mergeCell ref="A143:C143"/>
    <mergeCell ref="A1:K1"/>
    <mergeCell ref="A4:C4"/>
    <mergeCell ref="A5:C5"/>
    <mergeCell ref="A13:C13"/>
    <mergeCell ref="A15:C15"/>
  </mergeCells>
  <phoneticPr fontId="2" type="noConversion"/>
  <conditionalFormatting sqref="C191">
    <cfRule type="expression" priority="33">
      <formula>#REF!=1</formula>
    </cfRule>
  </conditionalFormatting>
  <conditionalFormatting sqref="C198">
    <cfRule type="expression" priority="32">
      <formula>#REF!=1</formula>
    </cfRule>
  </conditionalFormatting>
  <conditionalFormatting sqref="C8">
    <cfRule type="expression" priority="31">
      <formula>#REF!=1</formula>
    </cfRule>
  </conditionalFormatting>
  <conditionalFormatting sqref="C14">
    <cfRule type="expression" priority="30">
      <formula>#REF!=1</formula>
    </cfRule>
  </conditionalFormatting>
  <conditionalFormatting sqref="C41">
    <cfRule type="expression" priority="27">
      <formula>#REF!=1</formula>
    </cfRule>
  </conditionalFormatting>
  <conditionalFormatting sqref="C54">
    <cfRule type="expression" priority="26">
      <formula>#REF!=1</formula>
    </cfRule>
  </conditionalFormatting>
  <conditionalFormatting sqref="C54">
    <cfRule type="expression" priority="25">
      <formula>#REF!=1</formula>
    </cfRule>
  </conditionalFormatting>
  <conditionalFormatting sqref="C46">
    <cfRule type="expression" priority="24">
      <formula>#REF!=1</formula>
    </cfRule>
  </conditionalFormatting>
  <conditionalFormatting sqref="C46">
    <cfRule type="expression" priority="23">
      <formula>#REF!=1</formula>
    </cfRule>
  </conditionalFormatting>
  <conditionalFormatting sqref="C54">
    <cfRule type="expression" priority="22">
      <formula>#REF!=1</formula>
    </cfRule>
  </conditionalFormatting>
  <conditionalFormatting sqref="C54">
    <cfRule type="expression" priority="21">
      <formula>#REF!=1</formula>
    </cfRule>
  </conditionalFormatting>
  <conditionalFormatting sqref="C46">
    <cfRule type="expression" priority="19">
      <formula>#REF!=1</formula>
    </cfRule>
  </conditionalFormatting>
  <conditionalFormatting sqref="C46">
    <cfRule type="expression" priority="20">
      <formula>#REF!=1</formula>
    </cfRule>
  </conditionalFormatting>
  <conditionalFormatting sqref="C73">
    <cfRule type="expression" priority="18">
      <formula>#REF!=1</formula>
    </cfRule>
  </conditionalFormatting>
  <conditionalFormatting sqref="C101:C124">
    <cfRule type="expression" priority="17">
      <formula>#REF!=1</formula>
    </cfRule>
  </conditionalFormatting>
  <conditionalFormatting sqref="C108 C103 C117:C119">
    <cfRule type="expression" priority="16">
      <formula>#REF!=1</formula>
    </cfRule>
  </conditionalFormatting>
  <conditionalFormatting sqref="C139:C140 C134:C135 B126:F128 H134:H142 H126:K128">
    <cfRule type="expression" priority="15">
      <formula>#REF!=1</formula>
    </cfRule>
  </conditionalFormatting>
  <conditionalFormatting sqref="C149:C150">
    <cfRule type="expression" priority="14">
      <formula>#REF!=1</formula>
    </cfRule>
  </conditionalFormatting>
  <conditionalFormatting sqref="C162">
    <cfRule type="expression" priority="13">
      <formula>#REF!=1</formula>
    </cfRule>
  </conditionalFormatting>
  <conditionalFormatting sqref="C154">
    <cfRule type="expression" priority="12">
      <formula>#REF!=1</formula>
    </cfRule>
  </conditionalFormatting>
  <conditionalFormatting sqref="D130">
    <cfRule type="expression" priority="9">
      <formula>#REF!=1</formula>
    </cfRule>
  </conditionalFormatting>
  <conditionalFormatting sqref="D131">
    <cfRule type="expression" priority="8">
      <formula>#REF!=1</formula>
    </cfRule>
  </conditionalFormatting>
  <conditionalFormatting sqref="D132">
    <cfRule type="expression" priority="7">
      <formula>#REF!=1</formula>
    </cfRule>
  </conditionalFormatting>
  <conditionalFormatting sqref="D133">
    <cfRule type="expression" priority="6">
      <formula>#REF!=1</formula>
    </cfRule>
  </conditionalFormatting>
  <conditionalFormatting sqref="D137">
    <cfRule type="expression" priority="5">
      <formula>#REF!=1</formula>
    </cfRule>
  </conditionalFormatting>
  <conditionalFormatting sqref="D138">
    <cfRule type="expression" priority="4">
      <formula>#REF!=1</formula>
    </cfRule>
  </conditionalFormatting>
  <conditionalFormatting sqref="D139">
    <cfRule type="expression" priority="3">
      <formula>#REF!=1</formula>
    </cfRule>
  </conditionalFormatting>
  <conditionalFormatting sqref="C174:C178">
    <cfRule type="expression" priority="2">
      <formula>#REF!=1</formula>
    </cfRule>
  </conditionalFormatting>
  <conditionalFormatting sqref="C178">
    <cfRule type="expression" priority="1">
      <formula>#REF!=1</formula>
    </cfRule>
  </conditionalFormatting>
  <dataValidations xWindow="1301" yWindow="654" count="6">
    <dataValidation allowBlank="1" showInputMessage="1" showErrorMessage="1" prompt="예시)공사,용역,물품" sqref="B186:B188 B175 B40 B53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1 WVJ51 B16:B29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45 B120 B104 B102 B113 B107 B164 B161 B150 B125 B144:B148 B170:B173 B6:B7 B64:B72 B166 B168 B184 B193:B197"/>
    <dataValidation allowBlank="1" showInputMessage="1" showErrorMessage="1" prompt="예시)자체,조달(조달청의뢰)" sqref="E192:E197 E26 E143:E153 JA51:JA57 SW51:SW57 ACS51:ACS57 AMO51:AMO57 AWK51:AWK57 BGG51:BGG57 BQC51:BQC57 BZY51:BZY57 CJU51:CJU57 CTQ51:CTQ57 DDM51:DDM57 DNI51:DNI57 DXE51:DXE57 EHA51:EHA57 EQW51:EQW57 FAS51:FAS57 FKO51:FKO57 FUK51:FUK57 GEG51:GEG57 GOC51:GOC57 GXY51:GXY57 HHU51:HHU57 HRQ51:HRQ57 IBM51:IBM57 ILI51:ILI57 IVE51:IVE57 JFA51:JFA57 JOW51:JOW57 JYS51:JYS57 KIO51:KIO57 KSK51:KSK57 LCG51:LCG57 LMC51:LMC57 LVY51:LVY57 MFU51:MFU57 MPQ51:MPQ57 MZM51:MZM57 NJI51:NJI57 NTE51:NTE57 ODA51:ODA57 OMW51:OMW57 OWS51:OWS57 PGO51:PGO57 PQK51:PQK57 QAG51:QAG57 QKC51:QKC57 QTY51:QTY57 RDU51:RDU57 RNQ51:RNQ57 RXM51:RXM57 SHI51:SHI57 SRE51:SRE57 TBA51:TBA57 TKW51:TKW57 TUS51:TUS57 UEO51:UEO57 UOK51:UOK57 UYG51:UYG57 VIC51:VIC57 VRY51:VRY57 WBU51:WBU57 WLQ51:WLQ57 WVM51:WVM57 JA59:JA60 SW59:SW60 ACS59:ACS60 AMO59:AMO60 AWK59:AWK60 BGG59:BGG60 BQC59:BQC60 BZY59:BZY60 CJU59:CJU60 CTQ59:CTQ60 DDM59:DDM60 DNI59:DNI60 DXE59:DXE60 EHA59:EHA60 EQW59:EQW60 FAS59:FAS60 FKO59:FKO60 FUK59:FUK60 GEG59:GEG60 GOC59:GOC60 GXY59:GXY60 HHU59:HHU60 HRQ59:HRQ60 IBM59:IBM60 ILI59:ILI60 IVE59:IVE60 JFA59:JFA60 JOW59:JOW60 JYS59:JYS60 KIO59:KIO60 KSK59:KSK60 LCG59:LCG60 LMC59:LMC60 LVY59:LVY60 MFU59:MFU60 MPQ59:MPQ60 MZM59:MZM60 NJI59:NJI60 NTE59:NTE60 ODA59:ODA60 OMW59:OMW60 OWS59:OWS60 PGO59:PGO60 PQK59:PQK60 QAG59:QAG60 QKC59:QKC60 QTY59:QTY60 RDU59:RDU60 RNQ59:RNQ60 RXM59:RXM60 SHI59:SHI60 SRE59:SRE60 TBA59:TBA60 TKW59:TKW60 TUS59:TUS60 UEO59:UEO60 UOK59:UOK60 UYG59:UYG60 VIC59:VIC60 VRY59:VRY60 WBU59:WBU60 WLQ59:WLQ60 WVM59:WVM60 E44:E49 JA43:JA47 SW43:SW47 ACS43:ACS47 AMO43:AMO47 AWK43:AWK47 BGG43:BGG47 BQC43:BQC47 BZY43:BZY47 CJU43:CJU47 CTQ43:CTQ47 DDM43:DDM47 DNI43:DNI47 DXE43:DXE47 EHA43:EHA47 EQW43:EQW47 FAS43:FAS47 FKO43:FKO47 FUK43:FUK47 GEG43:GEG47 GOC43:GOC47 GXY43:GXY47 HHU43:HHU47 HRQ43:HRQ47 IBM43:IBM47 ILI43:ILI47 IVE43:IVE47 JFA43:JFA47 JOW43:JOW47 JYS43:JYS47 KIO43:KIO47 KSK43:KSK47 LCG43:LCG47 LMC43:LMC47 LVY43:LVY47 MFU43:MFU47 MPQ43:MPQ47 MZM43:MZM47 NJI43:NJI47 NTE43:NTE47 ODA43:ODA47 OMW43:OMW47 OWS43:OWS47 PGO43:PGO47 PQK43:PQK47 QAG43:QAG47 QKC43:QKC47 QTY43:QTY47 RDU43:RDU47 RNQ43:RNQ47 RXM43:RXM47 SHI43:SHI47 SRE43:SRE47 TBA43:TBA47 TKW43:TKW47 TUS43:TUS47 UEO43:UEO47 UOK43:UOK47 UYG43:UYG47 VIC43:VIC47 VRY43:VRY47 WBU43:WBU47 WLQ43:WLQ47 WVM43:WVM47 E4:E7 E104 E102 E53:E59 E107 E161:E162 E125 E13 E184:E188 E61:E72 E75 E100 E15:E23 E175 E166:E173"/>
    <dataValidation allowBlank="1" showInputMessage="1" showErrorMessage="1" prompt="예시)일반총액,제한총액,수의,단가" sqref="F192:F201 F26 F40 F44:F4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13:F23 F120 F104:F107 F102 F113 F4:F7 F143:F161 F125 F63:F75 F100 F184:F190 F167:F175"/>
    <dataValidation allowBlank="1" showInputMessage="1" showErrorMessage="1" prompt="표시형식 2014. 1" sqref="D192:D197 D184:D188 D175 D166:D173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44:D45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100 D104 D102 D113 D107 D164 D143:D149 D125 D4:D7 D63:D72 D13 D15:D23 D75"/>
    <dataValidation allowBlank="1" showInputMessage="1" showErrorMessage="1" prompt="표시형식  458-1111" sqref="J192:J197 J26 J40 J44:J45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63:J72 J104 J102 J113 J107 J164 J161 J4:J7 J143:J153 J125 J13 J15:J23 J75 J100 J184:J188 J178 J166:J175"/>
    <dataValidation allowBlank="1" showInputMessage="1" showErrorMessage="1" prompt="(단위:천원)_x000a_" sqref="G192:G197 G26 G40 G53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44:G45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3:G72 G104 G102 G113 G107 G164 G161 G125 G4:G7 G143:G148 G13 G15:G23 G75 G100 G166:G173 G175 G184:G188"/>
  </dataValidations>
  <printOptions horizontalCentered="1" verticalCentered="1"/>
  <pageMargins left="0.39370078740157483" right="0.39370078740157483" top="0.39370078740157483" bottom="0.39370078740157483"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총괄</vt:lpstr>
      <vt:lpstr>총괄!Print_Area</vt:lpstr>
      <vt:lpstr>총괄!Print_Titles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2014-01-02T02:17:27Z</cp:lastPrinted>
  <dcterms:created xsi:type="dcterms:W3CDTF">2014-01-02T02:14:08Z</dcterms:created>
  <dcterms:modified xsi:type="dcterms:W3CDTF">2014-04-30T05:04:09Z</dcterms:modified>
</cp:coreProperties>
</file>