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20" windowWidth="15360" windowHeight="11640"/>
  </bookViews>
  <sheets>
    <sheet name="공사(신규)" sheetId="3" r:id="rId1"/>
    <sheet name="공사(장기)" sheetId="4" r:id="rId2"/>
    <sheet name="용역" sheetId="2" r:id="rId3"/>
    <sheet name="물품" sheetId="7" r:id="rId4"/>
  </sheets>
  <definedNames>
    <definedName name="_xlnm._FilterDatabase" localSheetId="0" hidden="1">'공사(신규)'!$A$1:$S$18</definedName>
    <definedName name="_xlnm._FilterDatabase" localSheetId="3" hidden="1">물품!$A$1:$U$233</definedName>
    <definedName name="_xlnm._FilterDatabase" localSheetId="2" hidden="1">용역!$A$1:$L$10</definedName>
    <definedName name="_xlnm.Print_Titles" localSheetId="2">용역!$1:$1</definedName>
  </definedNames>
  <calcPr calcId="124519" fullCalcOnLoad="1"/>
</workbook>
</file>

<file path=xl/calcChain.xml><?xml version="1.0" encoding="utf-8"?>
<calcChain xmlns="http://schemas.openxmlformats.org/spreadsheetml/2006/main">
  <c r="J73" i="3"/>
  <c r="J49"/>
  <c r="J19"/>
  <c r="J18"/>
  <c r="J17"/>
  <c r="J7"/>
  <c r="J57"/>
  <c r="J56"/>
  <c r="J82"/>
  <c r="J71"/>
  <c r="J16"/>
  <c r="J6"/>
  <c r="J5"/>
  <c r="J15"/>
  <c r="J4"/>
  <c r="J3"/>
  <c r="J84"/>
  <c r="J43"/>
  <c r="J27"/>
  <c r="J26"/>
  <c r="J25"/>
  <c r="J42"/>
  <c r="J64"/>
  <c r="J41"/>
  <c r="J40"/>
  <c r="J63"/>
  <c r="J62"/>
  <c r="K77"/>
  <c r="J77"/>
  <c r="K24"/>
  <c r="J24"/>
  <c r="K39"/>
  <c r="J39"/>
  <c r="K12"/>
  <c r="J12"/>
  <c r="K11"/>
  <c r="J11"/>
  <c r="K10"/>
  <c r="J10"/>
  <c r="K9"/>
  <c r="J9"/>
</calcChain>
</file>

<file path=xl/comments1.xml><?xml version="1.0" encoding="utf-8"?>
<comments xmlns="http://schemas.openxmlformats.org/spreadsheetml/2006/main">
  <authors>
    <author>ljm</author>
  </authors>
  <commentList>
    <comment ref="K1" authorId="0">
      <text>
        <r>
          <rPr>
            <b/>
            <sz val="9"/>
            <color indexed="81"/>
            <rFont val="굴림"/>
            <family val="3"/>
            <charset val="129"/>
          </rPr>
          <t>장기초년도 요청인 경우 금차년도 집행예정액 기록</t>
        </r>
      </text>
    </comment>
    <comment ref="L1" authorId="0">
      <text>
        <r>
          <rPr>
            <b/>
            <sz val="9"/>
            <color indexed="81"/>
            <rFont val="굴림"/>
            <family val="3"/>
            <charset val="129"/>
          </rPr>
          <t xml:space="preserve">국고보조사업인 경우 보조액 기록(백만원) : </t>
        </r>
        <r>
          <rPr>
            <b/>
            <sz val="9"/>
            <color indexed="10"/>
            <rFont val="굴림"/>
            <family val="3"/>
            <charset val="129"/>
          </rPr>
          <t>국가기관 외 기관</t>
        </r>
      </text>
    </comment>
    <comment ref="M1" authorId="0">
      <text>
        <r>
          <rPr>
            <b/>
            <sz val="9"/>
            <color indexed="81"/>
            <rFont val="굴림"/>
            <family val="3"/>
            <charset val="129"/>
          </rPr>
          <t>(3-3-4-4-3
;17자리)</t>
        </r>
        <r>
          <rPr>
            <sz val="9"/>
            <color indexed="81"/>
            <rFont val="굴림"/>
            <family val="3"/>
            <charset val="129"/>
          </rPr>
          <t xml:space="preserve">
디브레인 상의 예산구조 코드 : </t>
        </r>
        <r>
          <rPr>
            <b/>
            <sz val="9"/>
            <color indexed="10"/>
            <rFont val="굴림"/>
            <family val="3"/>
            <charset val="129"/>
          </rPr>
          <t>국가기관만 기록</t>
        </r>
      </text>
    </comment>
    <comment ref="N1" author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I1" authorId="0">
      <text>
        <r>
          <rPr>
            <b/>
            <sz val="9"/>
            <color indexed="81"/>
            <rFont val="굴림"/>
            <family val="3"/>
            <charset val="129"/>
          </rPr>
          <t xml:space="preserve">국고보조사업인 경우 보조액 기록(백만원) : </t>
        </r>
        <r>
          <rPr>
            <b/>
            <sz val="9"/>
            <color indexed="10"/>
            <rFont val="굴림"/>
            <family val="3"/>
            <charset val="129"/>
          </rPr>
          <t>국가기관 외 기관</t>
        </r>
      </text>
    </comment>
    <comment ref="J1" authorId="0">
      <text>
        <r>
          <rPr>
            <b/>
            <sz val="9"/>
            <color indexed="81"/>
            <rFont val="굴림"/>
            <family val="3"/>
            <charset val="129"/>
          </rPr>
          <t>(3-3-4-4-3
;17자리)</t>
        </r>
        <r>
          <rPr>
            <sz val="9"/>
            <color indexed="81"/>
            <rFont val="굴림"/>
            <family val="3"/>
            <charset val="129"/>
          </rPr>
          <t xml:space="preserve">
디브레인 상의 예산구조 코드 : </t>
        </r>
        <r>
          <rPr>
            <b/>
            <sz val="9"/>
            <color indexed="10"/>
            <rFont val="굴림"/>
            <family val="3"/>
            <charset val="129"/>
          </rPr>
          <t>국가기관만 기록</t>
        </r>
      </text>
    </comment>
  </commentList>
</comments>
</file>

<file path=xl/sharedStrings.xml><?xml version="1.0" encoding="utf-8"?>
<sst xmlns="http://schemas.openxmlformats.org/spreadsheetml/2006/main" count="4126" uniqueCount="1141">
  <si>
    <t>발주년도</t>
    <phoneticPr fontId="3" type="noConversion"/>
  </si>
  <si>
    <t>조달방식</t>
    <phoneticPr fontId="3" type="noConversion"/>
  </si>
  <si>
    <t>용도</t>
    <phoneticPr fontId="3" type="noConversion"/>
  </si>
  <si>
    <t>수량</t>
    <phoneticPr fontId="3" type="noConversion"/>
  </si>
  <si>
    <t>구매예정금액
(단위:백만원)</t>
    <phoneticPr fontId="3" type="noConversion"/>
  </si>
  <si>
    <t>자체조달</t>
  </si>
  <si>
    <t>일반</t>
  </si>
  <si>
    <t>비협정</t>
  </si>
  <si>
    <t>수의</t>
  </si>
  <si>
    <t>발주년도</t>
    <phoneticPr fontId="3" type="noConversion"/>
  </si>
  <si>
    <t>발주월</t>
    <phoneticPr fontId="3" type="noConversion"/>
  </si>
  <si>
    <t>조달방식</t>
    <phoneticPr fontId="3" type="noConversion"/>
  </si>
  <si>
    <t>용역명</t>
    <phoneticPr fontId="3" type="noConversion"/>
  </si>
  <si>
    <t>공종</t>
    <phoneticPr fontId="3" type="noConversion"/>
  </si>
  <si>
    <t>계약방법</t>
    <phoneticPr fontId="3" type="noConversion"/>
  </si>
  <si>
    <t>예산액
(단위:백만원)</t>
    <phoneticPr fontId="3" type="noConversion"/>
  </si>
  <si>
    <t>부서명</t>
    <phoneticPr fontId="3" type="noConversion"/>
  </si>
  <si>
    <t>담당자</t>
    <phoneticPr fontId="3" type="noConversion"/>
  </si>
  <si>
    <t>전화번호</t>
    <phoneticPr fontId="3" type="noConversion"/>
  </si>
  <si>
    <t>협정여부</t>
    <phoneticPr fontId="3" type="noConversion"/>
  </si>
  <si>
    <t>비고란</t>
    <phoneticPr fontId="3" type="noConversion"/>
  </si>
  <si>
    <t>건축</t>
  </si>
  <si>
    <t>기타</t>
  </si>
  <si>
    <t>일반단가</t>
  </si>
  <si>
    <t>사업명</t>
    <phoneticPr fontId="3" type="noConversion"/>
  </si>
  <si>
    <t>물품분류번호</t>
    <phoneticPr fontId="3" type="noConversion"/>
  </si>
  <si>
    <t>품 명</t>
    <phoneticPr fontId="3" type="noConversion"/>
  </si>
  <si>
    <t>주요규격</t>
    <phoneticPr fontId="3" type="noConversion"/>
  </si>
  <si>
    <t>단위</t>
    <phoneticPr fontId="3" type="noConversion"/>
  </si>
  <si>
    <t>연락처</t>
    <phoneticPr fontId="3" type="noConversion"/>
  </si>
  <si>
    <t>비고</t>
    <phoneticPr fontId="3" type="noConversion"/>
  </si>
  <si>
    <t>발주기시
(발주월)</t>
    <phoneticPr fontId="3" type="noConversion"/>
  </si>
  <si>
    <t>발주년도</t>
    <phoneticPr fontId="3" type="noConversion"/>
  </si>
  <si>
    <t>발주월</t>
    <phoneticPr fontId="3" type="noConversion"/>
  </si>
  <si>
    <t>조달방식</t>
    <phoneticPr fontId="3" type="noConversion"/>
  </si>
  <si>
    <t>공사명</t>
    <phoneticPr fontId="3" type="noConversion"/>
  </si>
  <si>
    <t>공종</t>
    <phoneticPr fontId="3" type="noConversion"/>
  </si>
  <si>
    <t>계약방법</t>
    <phoneticPr fontId="3" type="noConversion"/>
  </si>
  <si>
    <t>도급액
( 단위:백만원)</t>
    <phoneticPr fontId="3" type="noConversion"/>
  </si>
  <si>
    <t>관급자재대
(단위:백만원)</t>
    <phoneticPr fontId="3" type="noConversion"/>
  </si>
  <si>
    <t>기타
(단위:백만원)</t>
    <phoneticPr fontId="3" type="noConversion"/>
  </si>
  <si>
    <t>계
(단위:백만원)</t>
    <phoneticPr fontId="3" type="noConversion"/>
  </si>
  <si>
    <t>금차도급금액
(단위:백만원)</t>
    <phoneticPr fontId="3" type="noConversion"/>
  </si>
  <si>
    <t>국고보조금액
(단위:백만원)</t>
    <phoneticPr fontId="3" type="noConversion"/>
  </si>
  <si>
    <t>예산코드(17자리)</t>
    <phoneticPr fontId="3" type="noConversion"/>
  </si>
  <si>
    <t>부서명</t>
    <phoneticPr fontId="3" type="noConversion"/>
  </si>
  <si>
    <t>담당자</t>
    <phoneticPr fontId="3" type="noConversion"/>
  </si>
  <si>
    <t>전화번호</t>
    <phoneticPr fontId="3" type="noConversion"/>
  </si>
  <si>
    <t>협정여부</t>
    <phoneticPr fontId="3" type="noConversion"/>
  </si>
  <si>
    <t>비고란</t>
    <phoneticPr fontId="3" type="noConversion"/>
  </si>
  <si>
    <t>대</t>
    <phoneticPr fontId="3" type="noConversion"/>
  </si>
  <si>
    <t>공보전산과</t>
    <phoneticPr fontId="3" type="noConversion"/>
  </si>
  <si>
    <t>사무용</t>
    <phoneticPr fontId="3" type="noConversion"/>
  </si>
  <si>
    <t>수의단가</t>
    <phoneticPr fontId="3" type="noConversion"/>
  </si>
  <si>
    <t>개</t>
    <phoneticPr fontId="3" type="noConversion"/>
  </si>
  <si>
    <t>금년도 집행금액
(단위:백만원)</t>
    <phoneticPr fontId="3" type="noConversion"/>
  </si>
  <si>
    <t>집행잔액
(단위:백만원)</t>
    <phoneticPr fontId="3" type="noConversion"/>
  </si>
  <si>
    <t>총부기금액
(단위:백만원)</t>
    <phoneticPr fontId="3" type="noConversion"/>
  </si>
  <si>
    <t>계속비전환여부</t>
    <phoneticPr fontId="3" type="noConversion"/>
  </si>
  <si>
    <t>전환</t>
  </si>
  <si>
    <t>장애인기업
계약여부</t>
    <phoneticPr fontId="3" type="noConversion"/>
  </si>
  <si>
    <t>여성기업
계약여부</t>
    <phoneticPr fontId="3" type="noConversion"/>
  </si>
  <si>
    <t>인쇄물
여부</t>
    <phoneticPr fontId="3" type="noConversion"/>
  </si>
  <si>
    <t>행정소모품
여부</t>
    <phoneticPr fontId="3" type="noConversion"/>
  </si>
  <si>
    <t>감사담당관</t>
    <phoneticPr fontId="3" type="noConversion"/>
  </si>
  <si>
    <t>행정지원과</t>
    <phoneticPr fontId="3" type="noConversion"/>
  </si>
  <si>
    <t>주민자치과</t>
    <phoneticPr fontId="3" type="noConversion"/>
  </si>
  <si>
    <t>문화체육과</t>
    <phoneticPr fontId="3" type="noConversion"/>
  </si>
  <si>
    <t>민원여권과</t>
    <phoneticPr fontId="3" type="noConversion"/>
  </si>
  <si>
    <t>기획예산과</t>
    <phoneticPr fontId="3" type="noConversion"/>
  </si>
  <si>
    <t>재무과</t>
    <phoneticPr fontId="3" type="noConversion"/>
  </si>
  <si>
    <t>징수과</t>
    <phoneticPr fontId="3" type="noConversion"/>
  </si>
  <si>
    <t>부과과</t>
    <phoneticPr fontId="3" type="noConversion"/>
  </si>
  <si>
    <t>지역경제과</t>
    <phoneticPr fontId="3" type="noConversion"/>
  </si>
  <si>
    <t>부동산정보과</t>
    <phoneticPr fontId="3" type="noConversion"/>
  </si>
  <si>
    <t>복지지원과</t>
    <phoneticPr fontId="3" type="noConversion"/>
  </si>
  <si>
    <t>사회복지과</t>
    <phoneticPr fontId="3" type="noConversion"/>
  </si>
  <si>
    <t>환경과</t>
    <phoneticPr fontId="3" type="noConversion"/>
  </si>
  <si>
    <t>청소자원과</t>
    <phoneticPr fontId="3" type="noConversion"/>
  </si>
  <si>
    <t>도시디자인과</t>
    <phoneticPr fontId="3" type="noConversion"/>
  </si>
  <si>
    <t>도시계획과</t>
    <phoneticPr fontId="3" type="noConversion"/>
  </si>
  <si>
    <t>공원녹지과</t>
    <phoneticPr fontId="3" type="noConversion"/>
  </si>
  <si>
    <t>도로과</t>
    <phoneticPr fontId="3" type="noConversion"/>
  </si>
  <si>
    <t>교통행정과</t>
    <phoneticPr fontId="3" type="noConversion"/>
  </si>
  <si>
    <t>주차관리과</t>
    <phoneticPr fontId="3" type="noConversion"/>
  </si>
  <si>
    <t>보건소</t>
    <phoneticPr fontId="3" type="noConversion"/>
  </si>
  <si>
    <t>2012년 노점상ㆍ노상적치물 정비 및 정비지역 사후관리 민간용역</t>
    <phoneticPr fontId="3" type="noConversion"/>
  </si>
  <si>
    <t>일반용역</t>
    <phoneticPr fontId="3" type="noConversion"/>
  </si>
  <si>
    <t>건설관리과</t>
    <phoneticPr fontId="3" type="noConversion"/>
  </si>
  <si>
    <t>이용덕</t>
    <phoneticPr fontId="3" type="noConversion"/>
  </si>
  <si>
    <t>02-2600-6850</t>
    <phoneticPr fontId="3" type="noConversion"/>
  </si>
  <si>
    <t>무허가 사설안내 표지판 철거 용역</t>
    <phoneticPr fontId="3" type="noConversion"/>
  </si>
  <si>
    <t>일반용역</t>
  </si>
  <si>
    <t>형성경</t>
    <phoneticPr fontId="3" type="noConversion"/>
  </si>
  <si>
    <t>02-2600-6852</t>
    <phoneticPr fontId="3" type="noConversion"/>
  </si>
  <si>
    <t>폐기물위탁처리비</t>
    <phoneticPr fontId="3" type="noConversion"/>
  </si>
  <si>
    <t>장희영</t>
    <phoneticPr fontId="3" type="noConversion"/>
  </si>
  <si>
    <t>02-2600-6851</t>
    <phoneticPr fontId="3" type="noConversion"/>
  </si>
  <si>
    <t>건강영향평가</t>
    <phoneticPr fontId="3" type="noConversion"/>
  </si>
  <si>
    <t>일반</t>
    <phoneticPr fontId="3" type="noConversion"/>
  </si>
  <si>
    <t>최영화</t>
    <phoneticPr fontId="3" type="noConversion"/>
  </si>
  <si>
    <t>02-2600-5846</t>
    <phoneticPr fontId="3" type="noConversion"/>
  </si>
  <si>
    <t>비협정</t>
    <phoneticPr fontId="3" type="noConversion"/>
  </si>
  <si>
    <t>전산소모품 구매</t>
    <phoneticPr fontId="3" type="noConversion"/>
  </si>
  <si>
    <t>프린터토너드럼</t>
    <phoneticPr fontId="3" type="noConversion"/>
  </si>
  <si>
    <t>우해윤</t>
    <phoneticPr fontId="3" type="noConversion"/>
  </si>
  <si>
    <t>2600-5808</t>
    <phoneticPr fontId="3" type="noConversion"/>
  </si>
  <si>
    <t>○</t>
    <phoneticPr fontId="3" type="noConversion"/>
  </si>
  <si>
    <t>자체조달</t>
    <phoneticPr fontId="3" type="noConversion"/>
  </si>
  <si>
    <t>자체조달</t>
    <phoneticPr fontId="3" type="noConversion"/>
  </si>
  <si>
    <t>전산수납영수증 구매</t>
    <phoneticPr fontId="3" type="noConversion"/>
  </si>
  <si>
    <t>수의단가</t>
  </si>
  <si>
    <t>전산수납영수증</t>
    <phoneticPr fontId="3" type="noConversion"/>
  </si>
  <si>
    <t>영수증</t>
    <phoneticPr fontId="3" type="noConversion"/>
  </si>
  <si>
    <t>매</t>
    <phoneticPr fontId="3" type="noConversion"/>
  </si>
  <si>
    <t>허  창</t>
    <phoneticPr fontId="3" type="noConversion"/>
  </si>
  <si>
    <t>2600-5814</t>
    <phoneticPr fontId="3" type="noConversion"/>
  </si>
  <si>
    <t>PPD시약 구매</t>
    <phoneticPr fontId="3" type="noConversion"/>
  </si>
  <si>
    <t>PPD시약</t>
    <phoneticPr fontId="3" type="noConversion"/>
  </si>
  <si>
    <t>결핵검사</t>
    <phoneticPr fontId="3" type="noConversion"/>
  </si>
  <si>
    <t>김자령</t>
    <phoneticPr fontId="3" type="noConversion"/>
  </si>
  <si>
    <t>2600-5910</t>
    <phoneticPr fontId="3" type="noConversion"/>
  </si>
  <si>
    <t>A형간염 예방접종백신 구매</t>
    <phoneticPr fontId="3" type="noConversion"/>
  </si>
  <si>
    <t>예방접종백신</t>
    <phoneticPr fontId="3" type="noConversion"/>
  </si>
  <si>
    <t>예방접종</t>
    <phoneticPr fontId="3" type="noConversion"/>
  </si>
  <si>
    <t>최은정</t>
    <phoneticPr fontId="3" type="noConversion"/>
  </si>
  <si>
    <t>2600-5874</t>
    <phoneticPr fontId="3" type="noConversion"/>
  </si>
  <si>
    <t>우리교회 구립어린이집 리모델링공사</t>
    <phoneticPr fontId="3" type="noConversion"/>
  </si>
  <si>
    <t>건축과</t>
    <phoneticPr fontId="3" type="noConversion"/>
  </si>
  <si>
    <t>민흥기</t>
    <phoneticPr fontId="3" type="noConversion"/>
  </si>
  <si>
    <t>2600-6870</t>
    <phoneticPr fontId="3" type="noConversion"/>
  </si>
  <si>
    <t>화성교회 구립어린이집 리모델링공사</t>
    <phoneticPr fontId="3" type="noConversion"/>
  </si>
  <si>
    <t>전문</t>
  </si>
  <si>
    <t>횃불교회 구립어린이집 리모델링공사</t>
    <phoneticPr fontId="3" type="noConversion"/>
  </si>
  <si>
    <t>2600-6870</t>
  </si>
  <si>
    <t>발음교회 구립어린이집 리모델링공사</t>
    <phoneticPr fontId="3" type="noConversion"/>
  </si>
  <si>
    <t>내촌경로당 신축공사</t>
    <phoneticPr fontId="3" type="noConversion"/>
  </si>
  <si>
    <t>람원교회 구립어린이집 리모델링공사</t>
    <phoneticPr fontId="3" type="noConversion"/>
  </si>
  <si>
    <t>공항동 구립어린이집 신축공사</t>
    <phoneticPr fontId="3" type="noConversion"/>
  </si>
  <si>
    <t>근교산 환경개선사업</t>
    <phoneticPr fontId="3" type="noConversion"/>
  </si>
  <si>
    <t>이선영</t>
    <phoneticPr fontId="3" type="noConversion"/>
  </si>
  <si>
    <t>02-2600-4184</t>
    <phoneticPr fontId="3" type="noConversion"/>
  </si>
  <si>
    <t>산림내 편익시설 정비사업</t>
    <phoneticPr fontId="3" type="noConversion"/>
  </si>
  <si>
    <t>산림내 무단경작지 정비공사</t>
    <phoneticPr fontId="3" type="noConversion"/>
  </si>
  <si>
    <t>임야내 배수로정비공사</t>
    <phoneticPr fontId="3" type="noConversion"/>
  </si>
  <si>
    <t>02-2600-4184</t>
  </si>
  <si>
    <t>도시생태림 조성사업</t>
    <phoneticPr fontId="3" type="noConversion"/>
  </si>
  <si>
    <t>공원화장실 신설</t>
    <phoneticPr fontId="3" type="noConversion"/>
  </si>
  <si>
    <t>하대권</t>
    <phoneticPr fontId="3" type="noConversion"/>
  </si>
  <si>
    <t>02-2600-4183</t>
    <phoneticPr fontId="3" type="noConversion"/>
  </si>
  <si>
    <t>2013년 예방사방공사(화곡동 산22-1외1개소)</t>
    <phoneticPr fontId="3" type="noConversion"/>
  </si>
  <si>
    <t>정진갑</t>
    <phoneticPr fontId="3" type="noConversion"/>
  </si>
  <si>
    <t>02-2600-4182</t>
    <phoneticPr fontId="3" type="noConversion"/>
  </si>
  <si>
    <t>2013년 예방사방공사(계류보전)</t>
    <phoneticPr fontId="3" type="noConversion"/>
  </si>
  <si>
    <t>강서둘레길조성공사(3단계)</t>
    <phoneticPr fontId="3" type="noConversion"/>
  </si>
  <si>
    <t>개화근린공원 진입로 정비공사</t>
    <phoneticPr fontId="3" type="noConversion"/>
  </si>
  <si>
    <t>위험수목 제거 및 가지치기</t>
    <phoneticPr fontId="3" type="noConversion"/>
  </si>
  <si>
    <t>이태형</t>
    <phoneticPr fontId="3" type="noConversion"/>
  </si>
  <si>
    <t>02-2600-4289</t>
    <phoneticPr fontId="3" type="noConversion"/>
  </si>
  <si>
    <t>02-2600-4291</t>
  </si>
  <si>
    <t>02-2600-4292</t>
  </si>
  <si>
    <t>도시구조물 벽면녹화</t>
  </si>
  <si>
    <t>공원녹지과</t>
  </si>
  <si>
    <t>조우호</t>
  </si>
  <si>
    <t>02-2600-4188</t>
    <phoneticPr fontId="3" type="noConversion"/>
  </si>
  <si>
    <t>가로변 녹지량 확충</t>
  </si>
  <si>
    <t>주민참여 동네숲가꾸기</t>
  </si>
  <si>
    <t>공원,녹지대내 잔디식재지관리</t>
  </si>
  <si>
    <t>가로변 녹지대 소나무 생육환경개선</t>
  </si>
  <si>
    <t>공원시설물 정비공사</t>
    <phoneticPr fontId="3" type="noConversion"/>
  </si>
  <si>
    <t>박빈영</t>
    <phoneticPr fontId="3" type="noConversion"/>
  </si>
  <si>
    <t>02-2600-4187</t>
    <phoneticPr fontId="3" type="noConversion"/>
  </si>
  <si>
    <t>구근린공원 정비공사</t>
    <phoneticPr fontId="3" type="noConversion"/>
  </si>
  <si>
    <t>유승아</t>
    <phoneticPr fontId="3" type="noConversion"/>
  </si>
  <si>
    <t>구근린공원 전기공사</t>
    <phoneticPr fontId="3" type="noConversion"/>
  </si>
  <si>
    <t>전기</t>
  </si>
  <si>
    <t>백성삼</t>
    <phoneticPr fontId="3" type="noConversion"/>
  </si>
  <si>
    <t>02-2600-4185</t>
    <phoneticPr fontId="3" type="noConversion"/>
  </si>
  <si>
    <t>가로수 생육환경 개선사업</t>
    <phoneticPr fontId="3" type="noConversion"/>
  </si>
  <si>
    <t>김태윤</t>
    <phoneticPr fontId="3" type="noConversion"/>
  </si>
  <si>
    <t>02-2600-4190</t>
    <phoneticPr fontId="3" type="noConversion"/>
  </si>
  <si>
    <t>비협정</t>
    <phoneticPr fontId="3" type="noConversion"/>
  </si>
  <si>
    <t>가양2동주민센터 옥상녹화사업</t>
    <phoneticPr fontId="3" type="noConversion"/>
  </si>
  <si>
    <t>생활주변 자투리땅 녹화사업</t>
    <phoneticPr fontId="3" type="noConversion"/>
  </si>
  <si>
    <t>백석마을마당 정비공사</t>
    <phoneticPr fontId="3" type="noConversion"/>
  </si>
  <si>
    <t>가로수 보식공사</t>
    <phoneticPr fontId="3" type="noConversion"/>
  </si>
  <si>
    <t>지정보호수 유지관리공사</t>
    <phoneticPr fontId="3" type="noConversion"/>
  </si>
  <si>
    <t>기타</t>
    <phoneticPr fontId="3" type="noConversion"/>
  </si>
  <si>
    <t>일반</t>
    <phoneticPr fontId="3" type="noConversion"/>
  </si>
  <si>
    <t>가로수 병해충 방제사업</t>
    <phoneticPr fontId="3" type="noConversion"/>
  </si>
  <si>
    <t>어린이공원 정비공사</t>
    <phoneticPr fontId="3" type="noConversion"/>
  </si>
  <si>
    <t>공원녹지과</t>
    <phoneticPr fontId="3" type="noConversion"/>
  </si>
  <si>
    <t>박빈영</t>
    <phoneticPr fontId="3" type="noConversion"/>
  </si>
  <si>
    <t>02-2600-4187</t>
    <phoneticPr fontId="3" type="noConversion"/>
  </si>
  <si>
    <t>중앙조달</t>
    <phoneticPr fontId="3" type="noConversion"/>
  </si>
  <si>
    <t>구근린공원 정비공사</t>
    <phoneticPr fontId="3" type="noConversion"/>
  </si>
  <si>
    <t>유승아</t>
    <phoneticPr fontId="3" type="noConversion"/>
  </si>
  <si>
    <t>02-2600-4186</t>
    <phoneticPr fontId="3" type="noConversion"/>
  </si>
  <si>
    <t>시공원 보수정비사업</t>
    <phoneticPr fontId="3" type="noConversion"/>
  </si>
  <si>
    <t>백성삼</t>
    <phoneticPr fontId="3" type="noConversion"/>
  </si>
  <si>
    <t>02-2600-4185</t>
    <phoneticPr fontId="3" type="noConversion"/>
  </si>
  <si>
    <t>근교산 환경개선사업</t>
    <phoneticPr fontId="3" type="noConversion"/>
  </si>
  <si>
    <t>이선영</t>
    <phoneticPr fontId="3" type="noConversion"/>
  </si>
  <si>
    <t>02-2600-4184</t>
    <phoneticPr fontId="3" type="noConversion"/>
  </si>
  <si>
    <t>산림내 편익시설 정비공사</t>
    <phoneticPr fontId="3" type="noConversion"/>
  </si>
  <si>
    <t>임야내 배수로 정비공사</t>
    <phoneticPr fontId="3" type="noConversion"/>
  </si>
  <si>
    <t>중앙조달</t>
  </si>
  <si>
    <t>방화대교 남단 경관개선 및 공원화 타당성 용역</t>
    <phoneticPr fontId="3" type="noConversion"/>
  </si>
  <si>
    <t>정진갑</t>
    <phoneticPr fontId="3" type="noConversion"/>
  </si>
  <si>
    <t>02-2600-4182</t>
    <phoneticPr fontId="3" type="noConversion"/>
  </si>
  <si>
    <t>공원화장실 신설 공사</t>
    <phoneticPr fontId="3" type="noConversion"/>
  </si>
  <si>
    <t>강서둘레길 조성공사</t>
    <phoneticPr fontId="3" type="noConversion"/>
  </si>
  <si>
    <t>하대권</t>
    <phoneticPr fontId="3" type="noConversion"/>
  </si>
  <si>
    <t>02-2600-4183</t>
    <phoneticPr fontId="3" type="noConversion"/>
  </si>
  <si>
    <t>개화근린공원 진입로 정비공사</t>
    <phoneticPr fontId="3" type="noConversion"/>
  </si>
  <si>
    <t>개화산 군부대시설 생태복원공사</t>
    <phoneticPr fontId="3" type="noConversion"/>
  </si>
  <si>
    <t>수명산 공원화 기본계획용역</t>
    <phoneticPr fontId="3" type="noConversion"/>
  </si>
  <si>
    <t>근교산 등산로 정비사업</t>
    <phoneticPr fontId="3" type="noConversion"/>
  </si>
  <si>
    <t>도시생태림 조성사업</t>
    <phoneticPr fontId="3" type="noConversion"/>
  </si>
  <si>
    <t>가로수 생육환경 개선사업</t>
    <phoneticPr fontId="3" type="noConversion"/>
  </si>
  <si>
    <t>김태윤</t>
    <phoneticPr fontId="3" type="noConversion"/>
  </si>
  <si>
    <t>02-2600-4190</t>
    <phoneticPr fontId="3" type="noConversion"/>
  </si>
  <si>
    <t>가양2동 주민센터 옥상녹화사업</t>
    <phoneticPr fontId="3" type="noConversion"/>
  </si>
  <si>
    <t>가양2동 주민센터 옥상녹화사업을 위한 구조안전진단용역</t>
    <phoneticPr fontId="3" type="noConversion"/>
  </si>
  <si>
    <t>내발산 초등학교 천연잔디운동장 유지관리용역</t>
    <phoneticPr fontId="3" type="noConversion"/>
  </si>
  <si>
    <t>민간건물 옥상녹화사업을 위한 구조안전진단용역</t>
    <phoneticPr fontId="3" type="noConversion"/>
  </si>
  <si>
    <t>산림유지관리 물품구매</t>
    <phoneticPr fontId="3" type="noConversion"/>
  </si>
  <si>
    <t>기계톱날 외</t>
    <phoneticPr fontId="3" type="noConversion"/>
  </si>
  <si>
    <t>공원관리</t>
    <phoneticPr fontId="3" type="noConversion"/>
  </si>
  <si>
    <t>식</t>
    <phoneticPr fontId="3" type="noConversion"/>
  </si>
  <si>
    <t>산림관리용 물품구매</t>
    <phoneticPr fontId="3" type="noConversion"/>
  </si>
  <si>
    <t>목장갑,전구 외</t>
    <phoneticPr fontId="3" type="noConversion"/>
  </si>
  <si>
    <t>산림유지관리 월동물품</t>
    <phoneticPr fontId="3" type="noConversion"/>
  </si>
  <si>
    <t>마대 외</t>
    <phoneticPr fontId="3" type="noConversion"/>
  </si>
  <si>
    <t>월동용</t>
    <phoneticPr fontId="3" type="noConversion"/>
  </si>
  <si>
    <t>목공기계구매</t>
    <phoneticPr fontId="3" type="noConversion"/>
  </si>
  <si>
    <t>슬라이딩 라듸알암쇼</t>
    <phoneticPr fontId="3" type="noConversion"/>
  </si>
  <si>
    <t>JUNIOUR640</t>
    <phoneticPr fontId="3" type="noConversion"/>
  </si>
  <si>
    <t>목재재제용</t>
    <phoneticPr fontId="3" type="noConversion"/>
  </si>
  <si>
    <t>콘베어제작</t>
    <phoneticPr fontId="3" type="noConversion"/>
  </si>
  <si>
    <t>체인각끌기계</t>
    <phoneticPr fontId="3" type="noConversion"/>
  </si>
  <si>
    <t>휴대용</t>
    <phoneticPr fontId="3" type="noConversion"/>
  </si>
  <si>
    <t>중고재제기계 15HP</t>
    <phoneticPr fontId="3" type="noConversion"/>
  </si>
  <si>
    <t>920MM</t>
    <phoneticPr fontId="3" type="noConversion"/>
  </si>
  <si>
    <t>가로녹지 유지관리</t>
    <phoneticPr fontId="3" type="noConversion"/>
  </si>
  <si>
    <t>녹지대</t>
    <phoneticPr fontId="3" type="noConversion"/>
  </si>
  <si>
    <t>조우호</t>
    <phoneticPr fontId="3" type="noConversion"/>
  </si>
  <si>
    <t>서남환경공원 유지관리</t>
    <phoneticPr fontId="3" type="noConversion"/>
  </si>
  <si>
    <t>공원등 전구 외</t>
    <phoneticPr fontId="3" type="noConversion"/>
  </si>
  <si>
    <t>서남공원</t>
    <phoneticPr fontId="3" type="noConversion"/>
  </si>
  <si>
    <t>가로녹지 월동물품</t>
    <phoneticPr fontId="3" type="noConversion"/>
  </si>
  <si>
    <t>공석, 파이프보온재 외</t>
    <phoneticPr fontId="3" type="noConversion"/>
  </si>
  <si>
    <t>공원내 동파시설 수리물품구매</t>
    <phoneticPr fontId="3" type="noConversion"/>
  </si>
  <si>
    <t>대변기 밸브 등</t>
    <phoneticPr fontId="3" type="noConversion"/>
  </si>
  <si>
    <t>-</t>
    <phoneticPr fontId="3" type="noConversion"/>
  </si>
  <si>
    <t>유아숲체험장 운영물품구매</t>
    <phoneticPr fontId="3" type="noConversion"/>
  </si>
  <si>
    <t>유아숲 운영물품</t>
    <phoneticPr fontId="3" type="noConversion"/>
  </si>
  <si>
    <t>유아숲운영</t>
    <phoneticPr fontId="3" type="noConversion"/>
  </si>
  <si>
    <t>공원관리 위탁증 구매</t>
    <phoneticPr fontId="3" type="noConversion"/>
  </si>
  <si>
    <t>공원관리 위탁증</t>
    <phoneticPr fontId="3" type="noConversion"/>
  </si>
  <si>
    <t>위탁증</t>
    <phoneticPr fontId="3" type="noConversion"/>
  </si>
  <si>
    <t>시공원관리 물품구매</t>
    <phoneticPr fontId="3" type="noConversion"/>
  </si>
  <si>
    <t>방부목재 등</t>
    <phoneticPr fontId="3" type="noConversion"/>
  </si>
  <si>
    <t>공원관리 물품구매</t>
    <phoneticPr fontId="3" type="noConversion"/>
  </si>
  <si>
    <t>빗자루 등</t>
    <phoneticPr fontId="3" type="noConversion"/>
  </si>
  <si>
    <t>공원용 화장지 구매</t>
    <phoneticPr fontId="3" type="noConversion"/>
  </si>
  <si>
    <t>화장지</t>
    <phoneticPr fontId="3" type="noConversion"/>
  </si>
  <si>
    <t>수해관련 물품구매</t>
    <phoneticPr fontId="3" type="noConversion"/>
  </si>
  <si>
    <t>마대자루 등</t>
    <phoneticPr fontId="3" type="noConversion"/>
  </si>
  <si>
    <t>식</t>
  </si>
  <si>
    <t>구립도서관 자료관리시스템(KOLAS) 연간유지보수용역 시행</t>
  </si>
  <si>
    <t>교육지원과</t>
  </si>
  <si>
    <t>김효진</t>
  </si>
  <si>
    <t>2600-6988</t>
  </si>
  <si>
    <t>강서지식비타민강좌 강사 섭외운영 계약</t>
  </si>
  <si>
    <t>이원경</t>
    <phoneticPr fontId="3" type="noConversion"/>
  </si>
  <si>
    <t>2600-6326</t>
    <phoneticPr fontId="3" type="noConversion"/>
  </si>
  <si>
    <t>도서관 자료관리시스템 일괄 구축</t>
  </si>
  <si>
    <t>곰달래도서관 도서구매</t>
  </si>
  <si>
    <t>제한총액</t>
  </si>
  <si>
    <t>도서, Marc 및 장비작업</t>
  </si>
  <si>
    <t>도서관운영용</t>
  </si>
  <si>
    <t>권</t>
  </si>
  <si>
    <t>손광혁</t>
  </si>
  <si>
    <t>2600-6986</t>
  </si>
  <si>
    <t>화곡동문화복지센터 사인물 제작</t>
  </si>
  <si>
    <t>일반총액</t>
  </si>
  <si>
    <t>외부메인채널사인 등</t>
  </si>
  <si>
    <t>인식및홍보용</t>
  </si>
  <si>
    <t>구립도서관 연간도서구매</t>
  </si>
  <si>
    <t>대한민국 평생학습박람회 홍보체험관 제작 설치</t>
  </si>
  <si>
    <t>부스</t>
  </si>
  <si>
    <t>6m*3m</t>
  </si>
  <si>
    <t>홍보용</t>
  </si>
  <si>
    <t>개</t>
  </si>
  <si>
    <t>이원경</t>
  </si>
  <si>
    <t>2600-6326</t>
  </si>
  <si>
    <t>서울평생학습축제 홍보체험관 제작 설치</t>
  </si>
  <si>
    <t>5m*5m</t>
  </si>
  <si>
    <t>박정희</t>
  </si>
  <si>
    <t>2600-6982</t>
  </si>
  <si>
    <t>자전거이용시설 정비공사(연간단가)</t>
    <phoneticPr fontId="3" type="noConversion"/>
  </si>
  <si>
    <t>전문</t>
    <phoneticPr fontId="3" type="noConversion"/>
  </si>
  <si>
    <t>수의</t>
    <phoneticPr fontId="3" type="noConversion"/>
  </si>
  <si>
    <t>수의</t>
    <phoneticPr fontId="3" type="noConversion"/>
  </si>
  <si>
    <t>교통행정과</t>
    <phoneticPr fontId="3" type="noConversion"/>
  </si>
  <si>
    <t>임장순</t>
    <phoneticPr fontId="3" type="noConversion"/>
  </si>
  <si>
    <t>2600-4107</t>
    <phoneticPr fontId="3" type="noConversion"/>
  </si>
  <si>
    <t>자전거공기주입기설치공사</t>
    <phoneticPr fontId="3" type="noConversion"/>
  </si>
  <si>
    <t>자전거표지판설치공사</t>
    <phoneticPr fontId="3" type="noConversion"/>
  </si>
  <si>
    <t>도로교통시설물 정비공사(연간단가)</t>
    <phoneticPr fontId="3" type="noConversion"/>
  </si>
  <si>
    <t>정준택</t>
    <phoneticPr fontId="3" type="noConversion"/>
  </si>
  <si>
    <t>노면표시 신설 및 정비공사(연간단가)</t>
    <phoneticPr fontId="3" type="noConversion"/>
  </si>
  <si>
    <t>유동렬</t>
    <phoneticPr fontId="3" type="noConversion"/>
  </si>
  <si>
    <t>교통안전표지 설치 및 정비공사(연간단가)</t>
    <phoneticPr fontId="3" type="noConversion"/>
  </si>
  <si>
    <t>버스승차대 제작 구매 설치</t>
    <phoneticPr fontId="3" type="noConversion"/>
  </si>
  <si>
    <t>버스승차대</t>
    <phoneticPr fontId="3" type="noConversion"/>
  </si>
  <si>
    <t>시설용</t>
    <phoneticPr fontId="3" type="noConversion"/>
  </si>
  <si>
    <t>2600-4136</t>
    <phoneticPr fontId="3" type="noConversion"/>
  </si>
  <si>
    <t>도로안내표지판</t>
    <phoneticPr fontId="3" type="noConversion"/>
  </si>
  <si>
    <t>자동차구매</t>
    <phoneticPr fontId="3" type="noConversion"/>
  </si>
  <si>
    <t>일반단가</t>
    <phoneticPr fontId="3" type="noConversion"/>
  </si>
  <si>
    <t>자동차</t>
    <phoneticPr fontId="3" type="noConversion"/>
  </si>
  <si>
    <t>투산2WD</t>
    <phoneticPr fontId="3" type="noConversion"/>
  </si>
  <si>
    <t>번호판영치용</t>
    <phoneticPr fontId="3" type="noConversion"/>
  </si>
  <si>
    <t>성낙국</t>
    <phoneticPr fontId="3" type="noConversion"/>
  </si>
  <si>
    <t>2600-4167</t>
    <phoneticPr fontId="3" type="noConversion"/>
  </si>
  <si>
    <t>무인단속cctv구매</t>
    <phoneticPr fontId="3" type="noConversion"/>
  </si>
  <si>
    <t>무인단속cctv</t>
    <phoneticPr fontId="3" type="noConversion"/>
  </si>
  <si>
    <t>스마트폰구매</t>
    <phoneticPr fontId="3" type="noConversion"/>
  </si>
  <si>
    <t>스마트폰</t>
    <phoneticPr fontId="3" type="noConversion"/>
  </si>
  <si>
    <t>노우트</t>
    <phoneticPr fontId="3" type="noConversion"/>
  </si>
  <si>
    <t>2012 사업체조사 전산장비 등 임차</t>
    <phoneticPr fontId="3" type="noConversion"/>
  </si>
  <si>
    <t>기획예산과</t>
    <phoneticPr fontId="3" type="noConversion"/>
  </si>
  <si>
    <t>주병선</t>
    <phoneticPr fontId="3" type="noConversion"/>
  </si>
  <si>
    <t>2600-6064</t>
    <phoneticPr fontId="3" type="noConversion"/>
  </si>
  <si>
    <t xml:space="preserve">2013 강서구 사회조사 </t>
    <phoneticPr fontId="3" type="noConversion"/>
  </si>
  <si>
    <t>협상</t>
    <phoneticPr fontId="3" type="noConversion"/>
  </si>
  <si>
    <t>도서프로그램 관리체계정비</t>
    <phoneticPr fontId="3" type="noConversion"/>
  </si>
  <si>
    <t>도서</t>
    <phoneticPr fontId="3" type="noConversion"/>
  </si>
  <si>
    <t>김영주</t>
    <phoneticPr fontId="3" type="noConversion"/>
  </si>
  <si>
    <t>2600-6920</t>
    <phoneticPr fontId="3" type="noConversion"/>
  </si>
  <si>
    <t>강서구 구정기본현황</t>
    <phoneticPr fontId="3" type="noConversion"/>
  </si>
  <si>
    <t>기타인쇄물</t>
    <phoneticPr fontId="3" type="noConversion"/>
  </si>
  <si>
    <t>A5</t>
    <phoneticPr fontId="3" type="noConversion"/>
  </si>
  <si>
    <t>부</t>
    <phoneticPr fontId="3" type="noConversion"/>
  </si>
  <si>
    <t>이길순</t>
    <phoneticPr fontId="3" type="noConversion"/>
  </si>
  <si>
    <t>2600-6060</t>
    <phoneticPr fontId="3" type="noConversion"/>
  </si>
  <si>
    <t>공직자가 알아야할 주요사업20</t>
    <phoneticPr fontId="3" type="noConversion"/>
  </si>
  <si>
    <t>직원교육용,홍보용</t>
    <phoneticPr fontId="3" type="noConversion"/>
  </si>
  <si>
    <t>김정근</t>
    <phoneticPr fontId="3" type="noConversion"/>
  </si>
  <si>
    <t>2600-6125</t>
    <phoneticPr fontId="3" type="noConversion"/>
  </si>
  <si>
    <t>2013주요업무시행계획</t>
    <phoneticPr fontId="3" type="noConversion"/>
  </si>
  <si>
    <t>책자</t>
    <phoneticPr fontId="3" type="noConversion"/>
  </si>
  <si>
    <t>A4</t>
    <phoneticPr fontId="3" type="noConversion"/>
  </si>
  <si>
    <t>권</t>
    <phoneticPr fontId="3" type="noConversion"/>
  </si>
  <si>
    <t>이희욱</t>
    <phoneticPr fontId="3" type="noConversion"/>
  </si>
  <si>
    <t>2600-6667</t>
    <phoneticPr fontId="3" type="noConversion"/>
  </si>
  <si>
    <t>예산개요 책자 제작ㆍ구매</t>
    <phoneticPr fontId="3" type="noConversion"/>
  </si>
  <si>
    <t>기타인쇄물,기타인쇄물</t>
    <phoneticPr fontId="3" type="noConversion"/>
  </si>
  <si>
    <t>양성민</t>
    <phoneticPr fontId="3" type="noConversion"/>
  </si>
  <si>
    <t>2600-6316</t>
    <phoneticPr fontId="3" type="noConversion"/>
  </si>
  <si>
    <t>종합자료실 도서구매</t>
    <phoneticPr fontId="3" type="noConversion"/>
  </si>
  <si>
    <t>일반총액</t>
    <phoneticPr fontId="3" type="noConversion"/>
  </si>
  <si>
    <t>비치</t>
    <phoneticPr fontId="3" type="noConversion"/>
  </si>
  <si>
    <t>예산편성운영기준 책자 공동구매</t>
    <phoneticPr fontId="3" type="noConversion"/>
  </si>
  <si>
    <t>상반기 현행자치법규집 추록인쇄</t>
    <phoneticPr fontId="3" type="noConversion"/>
  </si>
  <si>
    <t>자치법규집 추록인쇄</t>
    <phoneticPr fontId="3" type="noConversion"/>
  </si>
  <si>
    <t>법규집추록</t>
    <phoneticPr fontId="3" type="noConversion"/>
  </si>
  <si>
    <t>46질</t>
    <phoneticPr fontId="3" type="noConversion"/>
  </si>
  <si>
    <t>질</t>
    <phoneticPr fontId="3" type="noConversion"/>
  </si>
  <si>
    <t>현규희</t>
    <phoneticPr fontId="3" type="noConversion"/>
  </si>
  <si>
    <t>2600-6317</t>
    <phoneticPr fontId="3" type="noConversion"/>
  </si>
  <si>
    <t>제1회 추가경정예산안 책자 제작ㆍ구매</t>
    <phoneticPr fontId="3" type="noConversion"/>
  </si>
  <si>
    <t>강학구</t>
    <phoneticPr fontId="3" type="noConversion"/>
  </si>
  <si>
    <t>2600-6061</t>
    <phoneticPr fontId="3" type="noConversion"/>
  </si>
  <si>
    <t>통계연보 발간</t>
    <phoneticPr fontId="3" type="noConversion"/>
  </si>
  <si>
    <t>통계연보</t>
    <phoneticPr fontId="3" type="noConversion"/>
  </si>
  <si>
    <t>4X6판(16절)</t>
    <phoneticPr fontId="3" type="noConversion"/>
  </si>
  <si>
    <t>2600-6143</t>
    <phoneticPr fontId="3" type="noConversion"/>
  </si>
  <si>
    <t>제1회 추가경정예산서 제작ㆍ구매</t>
    <phoneticPr fontId="3" type="noConversion"/>
  </si>
  <si>
    <t>중기지방재정계획 제작ㆍ구매</t>
    <phoneticPr fontId="3" type="noConversion"/>
  </si>
  <si>
    <t>백진기</t>
    <phoneticPr fontId="3" type="noConversion"/>
  </si>
  <si>
    <t>2600-6059</t>
    <phoneticPr fontId="3" type="noConversion"/>
  </si>
  <si>
    <t>기금운용계획안 제작ㆍ구매</t>
    <phoneticPr fontId="3" type="noConversion"/>
  </si>
  <si>
    <t>세입ㆍ세출예산안 제작ㆍ구매</t>
    <phoneticPr fontId="3" type="noConversion"/>
  </si>
  <si>
    <t>2014주요업무계획</t>
    <phoneticPr fontId="3" type="noConversion"/>
  </si>
  <si>
    <t>신창환</t>
    <phoneticPr fontId="3" type="noConversion"/>
  </si>
  <si>
    <t>2600-6058</t>
    <phoneticPr fontId="3" type="noConversion"/>
  </si>
  <si>
    <t>제2회 추가경정예산서 책자 제작ㆍ구매</t>
    <phoneticPr fontId="3" type="noConversion"/>
  </si>
  <si>
    <t>세입ㆍ세출예산서 제작ㆍ구매</t>
    <phoneticPr fontId="3" type="noConversion"/>
  </si>
  <si>
    <t>기금운용계획 제작ㆍ구매</t>
    <phoneticPr fontId="3" type="noConversion"/>
  </si>
  <si>
    <t>하반기현행자치법규집 추록인쇄</t>
    <phoneticPr fontId="3" type="noConversion"/>
  </si>
  <si>
    <t>가로공원길 문화의거리 조성공사(3단계)</t>
    <phoneticPr fontId="3" type="noConversion"/>
  </si>
  <si>
    <t>토목</t>
  </si>
  <si>
    <t>도로과</t>
    <phoneticPr fontId="3" type="noConversion"/>
  </si>
  <si>
    <t>어준현</t>
    <phoneticPr fontId="3" type="noConversion"/>
  </si>
  <si>
    <t>2600-6798</t>
    <phoneticPr fontId="3" type="noConversion"/>
  </si>
  <si>
    <t>방화로 군부대주변 도로개설공사(1단계)</t>
    <phoneticPr fontId="3" type="noConversion"/>
  </si>
  <si>
    <t>김학선</t>
    <phoneticPr fontId="3" type="noConversion"/>
  </si>
  <si>
    <t>2600-6934</t>
    <phoneticPr fontId="3" type="noConversion"/>
  </si>
  <si>
    <t>관내도로정비공사(연간단가)</t>
    <phoneticPr fontId="3" type="noConversion"/>
  </si>
  <si>
    <t>주재연</t>
    <phoneticPr fontId="3" type="noConversion"/>
  </si>
  <si>
    <t>2600-6941</t>
    <phoneticPr fontId="3" type="noConversion"/>
  </si>
  <si>
    <t>관내도로시설물보수공사(연간단가)</t>
    <phoneticPr fontId="3" type="noConversion"/>
  </si>
  <si>
    <t>송영배</t>
    <phoneticPr fontId="3" type="noConversion"/>
  </si>
  <si>
    <t>2600-6406</t>
    <phoneticPr fontId="3" type="noConversion"/>
  </si>
  <si>
    <t>가양동 임대아파트주변
장애인편의시설 확충 및 
보행환경개선공사</t>
    <phoneticPr fontId="3" type="noConversion"/>
  </si>
  <si>
    <t>토목</t>
    <phoneticPr fontId="3" type="noConversion"/>
  </si>
  <si>
    <t>2013년 관내 도로굴착복구공사(연간단가)</t>
    <phoneticPr fontId="3" type="noConversion"/>
  </si>
  <si>
    <t>박희정</t>
    <phoneticPr fontId="3" type="noConversion"/>
  </si>
  <si>
    <t>2600-6940</t>
    <phoneticPr fontId="3" type="noConversion"/>
  </si>
  <si>
    <t>보안등 공원등 설치 및 유지관리</t>
    <phoneticPr fontId="3" type="noConversion"/>
  </si>
  <si>
    <t>차성철</t>
    <phoneticPr fontId="3" type="noConversion"/>
  </si>
  <si>
    <t>2600-6944</t>
    <phoneticPr fontId="3" type="noConversion"/>
  </si>
  <si>
    <t>가로등 시설물 정비공사</t>
    <phoneticPr fontId="3" type="noConversion"/>
  </si>
  <si>
    <t>손규종</t>
    <phoneticPr fontId="3" type="noConversion"/>
  </si>
  <si>
    <t>2600-6943</t>
    <phoneticPr fontId="3" type="noConversion"/>
  </si>
  <si>
    <t>발산역지하보도청소용역</t>
    <phoneticPr fontId="3" type="noConversion"/>
  </si>
  <si>
    <t>김영권</t>
    <phoneticPr fontId="3" type="noConversion"/>
  </si>
  <si>
    <t>02-2600-6942</t>
    <phoneticPr fontId="3" type="noConversion"/>
  </si>
  <si>
    <t>2013/2014년 제설대책민간위탁용역</t>
    <phoneticPr fontId="3" type="noConversion"/>
  </si>
  <si>
    <t>02-2600-6406</t>
    <phoneticPr fontId="3" type="noConversion"/>
  </si>
  <si>
    <t>2013년도 관내 도로굴착복구공사 건설폐기물처리용역</t>
    <phoneticPr fontId="3" type="noConversion"/>
  </si>
  <si>
    <t>02-2600-6940</t>
    <phoneticPr fontId="3" type="noConversion"/>
  </si>
  <si>
    <t>2013년 건설공사 표준설계기준 책자 제작구매</t>
    <phoneticPr fontId="3" type="noConversion"/>
  </si>
  <si>
    <t>책자 제작</t>
    <phoneticPr fontId="3" type="noConversion"/>
  </si>
  <si>
    <t>4*6판</t>
    <phoneticPr fontId="3" type="noConversion"/>
  </si>
  <si>
    <t>설계용</t>
    <phoneticPr fontId="3" type="noConversion"/>
  </si>
  <si>
    <t>장기영</t>
    <phoneticPr fontId="3" type="noConversion"/>
  </si>
  <si>
    <t>2600-6409</t>
    <phoneticPr fontId="3" type="noConversion"/>
  </si>
  <si>
    <t>프린터 소모품 구입</t>
    <phoneticPr fontId="3" type="noConversion"/>
  </si>
  <si>
    <t>소모품 구입</t>
    <phoneticPr fontId="3" type="noConversion"/>
  </si>
  <si>
    <t>행정사무용</t>
    <phoneticPr fontId="3" type="noConversion"/>
  </si>
  <si>
    <t>서효진</t>
    <phoneticPr fontId="3" type="noConversion"/>
  </si>
  <si>
    <t>2600-6799</t>
    <phoneticPr fontId="3" type="noConversion"/>
  </si>
  <si>
    <t>복사용지 구입</t>
    <phoneticPr fontId="3" type="noConversion"/>
  </si>
  <si>
    <t>상자</t>
    <phoneticPr fontId="3" type="noConversion"/>
  </si>
  <si>
    <t>상온아스콘 구매</t>
    <phoneticPr fontId="3" type="noConversion"/>
  </si>
  <si>
    <t>상온아스콘</t>
    <phoneticPr fontId="3" type="noConversion"/>
  </si>
  <si>
    <t>도로유지보수용</t>
    <phoneticPr fontId="3" type="noConversion"/>
  </si>
  <si>
    <t>포</t>
    <phoneticPr fontId="3" type="noConversion"/>
  </si>
  <si>
    <t>2600-6942</t>
    <phoneticPr fontId="3" type="noConversion"/>
  </si>
  <si>
    <t>소모품구매</t>
    <phoneticPr fontId="3" type="noConversion"/>
  </si>
  <si>
    <t>소모품</t>
    <phoneticPr fontId="3" type="noConversion"/>
  </si>
  <si>
    <t>제설용</t>
    <phoneticPr fontId="3" type="noConversion"/>
  </si>
  <si>
    <t>메탈할라이드 안정기외 3종구매</t>
    <phoneticPr fontId="3" type="noConversion"/>
  </si>
  <si>
    <t>메탈할라이드 안전기</t>
    <phoneticPr fontId="3" type="noConversion"/>
  </si>
  <si>
    <t>1000W</t>
    <phoneticPr fontId="3" type="noConversion"/>
  </si>
  <si>
    <t>투광기 교체용</t>
    <phoneticPr fontId="3" type="noConversion"/>
  </si>
  <si>
    <t>보안등 등기구 외 3종구매</t>
    <phoneticPr fontId="3" type="noConversion"/>
  </si>
  <si>
    <t>보안등 등기구</t>
    <phoneticPr fontId="3" type="noConversion"/>
  </si>
  <si>
    <t>250W</t>
    <phoneticPr fontId="3" type="noConversion"/>
  </si>
  <si>
    <t>보안등 보수자재</t>
    <phoneticPr fontId="3" type="noConversion"/>
  </si>
  <si>
    <t>철제 가로등주 외 3종구매</t>
    <phoneticPr fontId="3" type="noConversion"/>
  </si>
  <si>
    <t>철제 가로등주</t>
    <phoneticPr fontId="3" type="noConversion"/>
  </si>
  <si>
    <t>5m 1등용</t>
    <phoneticPr fontId="3" type="noConversion"/>
  </si>
  <si>
    <t>2600-6944</t>
  </si>
  <si>
    <t>가로등 기구 외 2종구매</t>
    <phoneticPr fontId="3" type="noConversion"/>
  </si>
  <si>
    <t>가로등 기구</t>
    <phoneticPr fontId="3" type="noConversion"/>
  </si>
  <si>
    <t>컷오프</t>
    <phoneticPr fontId="3" type="noConversion"/>
  </si>
  <si>
    <t>가로등 보수용</t>
    <phoneticPr fontId="3" type="noConversion"/>
  </si>
  <si>
    <t>가로등 점멸기 구매</t>
    <phoneticPr fontId="3" type="noConversion"/>
  </si>
  <si>
    <t>자동 점멸기</t>
    <phoneticPr fontId="3" type="noConversion"/>
  </si>
  <si>
    <t>자동점멸기</t>
    <phoneticPr fontId="3" type="noConversion"/>
  </si>
  <si>
    <t>분전반외 3종 구매</t>
    <phoneticPr fontId="3" type="noConversion"/>
  </si>
  <si>
    <t>분전반</t>
    <phoneticPr fontId="3" type="noConversion"/>
  </si>
  <si>
    <t>3회로</t>
    <phoneticPr fontId="3" type="noConversion"/>
  </si>
  <si>
    <t>면</t>
    <phoneticPr fontId="3" type="noConversion"/>
  </si>
  <si>
    <t>메탈할라이드 안정기외 6종구매</t>
    <phoneticPr fontId="3" type="noConversion"/>
  </si>
  <si>
    <t>메탈안정기</t>
    <phoneticPr fontId="3" type="noConversion"/>
  </si>
  <si>
    <t>200W</t>
    <phoneticPr fontId="3" type="noConversion"/>
  </si>
  <si>
    <t>기로등 보수용</t>
    <phoneticPr fontId="3" type="noConversion"/>
  </si>
  <si>
    <t>세라믹메탈 램프외 3종구매</t>
    <phoneticPr fontId="3" type="noConversion"/>
  </si>
  <si>
    <t>메탈램프</t>
    <phoneticPr fontId="3" type="noConversion"/>
  </si>
  <si>
    <t>70W</t>
    <phoneticPr fontId="3" type="noConversion"/>
  </si>
  <si>
    <t>방화5구역 재정비촉진계획 수립용역</t>
    <phoneticPr fontId="3" type="noConversion"/>
  </si>
  <si>
    <t>도시계획과</t>
    <phoneticPr fontId="3" type="noConversion"/>
  </si>
  <si>
    <t>이상준</t>
    <phoneticPr fontId="3" type="noConversion"/>
  </si>
  <si>
    <t>02-2600-6619</t>
    <phoneticPr fontId="3" type="noConversion"/>
  </si>
  <si>
    <t>방화7구역 재정비촉진계획 수립용역</t>
    <phoneticPr fontId="3" type="noConversion"/>
  </si>
  <si>
    <t>서혁</t>
    <phoneticPr fontId="3" type="noConversion"/>
  </si>
  <si>
    <t>02-2600-6044</t>
    <phoneticPr fontId="3" type="noConversion"/>
  </si>
  <si>
    <t>방화8구역 재정비촉진계획 수립용역</t>
    <phoneticPr fontId="3" type="noConversion"/>
  </si>
  <si>
    <t>우순학</t>
    <phoneticPr fontId="3" type="noConversion"/>
  </si>
  <si>
    <t>02-2600-6385</t>
    <phoneticPr fontId="3" type="noConversion"/>
  </si>
  <si>
    <t>방화3구역 공공관리자 지원용역</t>
    <phoneticPr fontId="3" type="noConversion"/>
  </si>
  <si>
    <t>방화4구역 공공관리자 지원용역</t>
    <phoneticPr fontId="3" type="noConversion"/>
  </si>
  <si>
    <t>방화2구역 공공관리자 지원용역</t>
    <phoneticPr fontId="3" type="noConversion"/>
  </si>
  <si>
    <t>고도제한홍부보제작</t>
    <phoneticPr fontId="3" type="noConversion"/>
  </si>
  <si>
    <t>인쇄물</t>
    <phoneticPr fontId="3" type="noConversion"/>
  </si>
  <si>
    <t>수요부규격</t>
    <phoneticPr fontId="3" type="noConversion"/>
  </si>
  <si>
    <t>홍보</t>
    <phoneticPr fontId="3" type="noConversion"/>
  </si>
  <si>
    <t>김정숙</t>
    <phoneticPr fontId="3" type="noConversion"/>
  </si>
  <si>
    <t>2600-6521</t>
    <phoneticPr fontId="3" type="noConversion"/>
  </si>
  <si>
    <t>디자인벽화 조성 공사</t>
    <phoneticPr fontId="3" type="noConversion"/>
  </si>
  <si>
    <t>윤희순</t>
    <phoneticPr fontId="3" type="noConversion"/>
  </si>
  <si>
    <t>2600-6843</t>
    <phoneticPr fontId="3" type="noConversion"/>
  </si>
  <si>
    <t>불법고정광고물 철거용역</t>
    <phoneticPr fontId="3" type="noConversion"/>
  </si>
  <si>
    <t>도시디자인과</t>
    <phoneticPr fontId="3" type="noConversion"/>
  </si>
  <si>
    <t>김연신</t>
    <phoneticPr fontId="3" type="noConversion"/>
  </si>
  <si>
    <t>2600-6199</t>
    <phoneticPr fontId="3" type="noConversion"/>
  </si>
  <si>
    <t>불법유동광고물 정비 및 사후관리 용역</t>
    <phoneticPr fontId="3" type="noConversion"/>
  </si>
  <si>
    <t>전희광</t>
    <phoneticPr fontId="3" type="noConversion"/>
  </si>
  <si>
    <t>2600-6400</t>
    <phoneticPr fontId="3" type="noConversion"/>
  </si>
  <si>
    <t>불법광고물 수거물품 소각처리</t>
    <phoneticPr fontId="3" type="noConversion"/>
  </si>
  <si>
    <t>프린터소모품 구매</t>
    <phoneticPr fontId="3" type="noConversion"/>
  </si>
  <si>
    <t>프린터 토너, 드럼</t>
    <phoneticPr fontId="3" type="noConversion"/>
  </si>
  <si>
    <t>정향란</t>
    <phoneticPr fontId="3" type="noConversion"/>
  </si>
  <si>
    <t>2600-6855</t>
    <phoneticPr fontId="3" type="noConversion"/>
  </si>
  <si>
    <t>복합기 소모품 구매</t>
    <phoneticPr fontId="3" type="noConversion"/>
  </si>
  <si>
    <t>복합기 소모품</t>
    <phoneticPr fontId="3" type="noConversion"/>
  </si>
  <si>
    <t>복합기 구매</t>
    <phoneticPr fontId="3" type="noConversion"/>
  </si>
  <si>
    <t>복합기</t>
    <phoneticPr fontId="3" type="noConversion"/>
  </si>
  <si>
    <t>주미정</t>
    <phoneticPr fontId="3" type="noConversion"/>
  </si>
  <si>
    <t>2600-6090</t>
    <phoneticPr fontId="3" type="noConversion"/>
  </si>
  <si>
    <t>무인민원발급기 구매</t>
    <phoneticPr fontId="3" type="noConversion"/>
  </si>
  <si>
    <t>무인민원발급기</t>
    <phoneticPr fontId="3" type="noConversion"/>
  </si>
  <si>
    <t>정계연</t>
    <phoneticPr fontId="3" type="noConversion"/>
  </si>
  <si>
    <t>2600-6089</t>
    <phoneticPr fontId="3" type="noConversion"/>
  </si>
  <si>
    <t>민원근무복 구매(하복)</t>
    <phoneticPr fontId="3" type="noConversion"/>
  </si>
  <si>
    <t>민원근무복</t>
    <phoneticPr fontId="3" type="noConversion"/>
  </si>
  <si>
    <t>벌</t>
    <phoneticPr fontId="3" type="noConversion"/>
  </si>
  <si>
    <t>어린이집 소규모 개보수</t>
    <phoneticPr fontId="3" type="noConversion"/>
  </si>
  <si>
    <t>여성가족과</t>
    <phoneticPr fontId="3" type="noConversion"/>
  </si>
  <si>
    <t>박제희</t>
    <phoneticPr fontId="3" type="noConversion"/>
  </si>
  <si>
    <t>2600-6757</t>
    <phoneticPr fontId="3" type="noConversion"/>
  </si>
  <si>
    <t xml:space="preserve"> 2012 동 주민센터 전기안전관리 업무대행용역</t>
    <phoneticPr fontId="3" type="noConversion"/>
  </si>
  <si>
    <t>주민자치과</t>
    <phoneticPr fontId="3" type="noConversion"/>
  </si>
  <si>
    <t>김경종</t>
    <phoneticPr fontId="3" type="noConversion"/>
  </si>
  <si>
    <t>2600-6040</t>
    <phoneticPr fontId="3" type="noConversion"/>
  </si>
  <si>
    <t xml:space="preserve">2012 동 주민센터 정밀소방점검 용역
</t>
    <phoneticPr fontId="3" type="noConversion"/>
  </si>
  <si>
    <t>통합관제센터 모니터요원 위탁운영</t>
    <phoneticPr fontId="3" type="noConversion"/>
  </si>
  <si>
    <t>신옥현</t>
    <phoneticPr fontId="3" type="noConversion"/>
  </si>
  <si>
    <t>2600-6160</t>
    <phoneticPr fontId="3" type="noConversion"/>
  </si>
  <si>
    <t>주민자치위원 워크숍</t>
    <phoneticPr fontId="3" type="noConversion"/>
  </si>
  <si>
    <t>이영순</t>
    <phoneticPr fontId="3" type="noConversion"/>
  </si>
  <si>
    <t>2600-6159</t>
    <phoneticPr fontId="3" type="noConversion"/>
  </si>
  <si>
    <t>집행계획 제작</t>
    <phoneticPr fontId="3" type="noConversion"/>
  </si>
  <si>
    <t>인쇄물 제작</t>
    <phoneticPr fontId="3" type="noConversion"/>
  </si>
  <si>
    <t>집행계획 배포</t>
    <phoneticPr fontId="3" type="noConversion"/>
  </si>
  <si>
    <t>주민차지과</t>
    <phoneticPr fontId="3" type="noConversion"/>
  </si>
  <si>
    <t>김민선</t>
    <phoneticPr fontId="3" type="noConversion"/>
  </si>
  <si>
    <t>2600-6992</t>
    <phoneticPr fontId="3" type="noConversion"/>
  </si>
  <si>
    <t>주민자치위원 수첩 제작</t>
    <phoneticPr fontId="3" type="noConversion"/>
  </si>
  <si>
    <t>수첩</t>
    <phoneticPr fontId="3" type="noConversion"/>
  </si>
  <si>
    <t>25절</t>
    <phoneticPr fontId="3" type="noConversion"/>
  </si>
  <si>
    <t>위원 수첩</t>
    <phoneticPr fontId="3" type="noConversion"/>
  </si>
  <si>
    <t>주민등록증감별기구매</t>
    <phoneticPr fontId="3" type="noConversion"/>
  </si>
  <si>
    <t>주민등록증감별기</t>
    <phoneticPr fontId="3" type="noConversion"/>
  </si>
  <si>
    <t>주민등록증판독기</t>
    <phoneticPr fontId="3" type="noConversion"/>
  </si>
  <si>
    <t>동업무용</t>
    <phoneticPr fontId="3" type="noConversion"/>
  </si>
  <si>
    <t>임이랑</t>
    <phoneticPr fontId="3" type="noConversion"/>
  </si>
  <si>
    <t>2600-6313</t>
    <phoneticPr fontId="3" type="noConversion"/>
  </si>
  <si>
    <t>민방위 교육 훈련 및 화생방 운영계획 제작</t>
    <phoneticPr fontId="3" type="noConversion"/>
  </si>
  <si>
    <t>담당자 교육</t>
    <phoneticPr fontId="3" type="noConversion"/>
  </si>
  <si>
    <t>민방위복구매</t>
    <phoneticPr fontId="3" type="noConversion"/>
  </si>
  <si>
    <t>민방위복</t>
    <phoneticPr fontId="3" type="noConversion"/>
  </si>
  <si>
    <t>지역민방위대장 민방위복</t>
    <phoneticPr fontId="3" type="noConversion"/>
  </si>
  <si>
    <t>사이버 민방위 교육</t>
    <phoneticPr fontId="3" type="noConversion"/>
  </si>
  <si>
    <t>사이버 민방위 교육 프로그램 운영</t>
    <phoneticPr fontId="3" type="noConversion"/>
  </si>
  <si>
    <t>사이버 민방위 교육 운영</t>
    <phoneticPr fontId="3" type="noConversion"/>
  </si>
  <si>
    <t>권성옥</t>
    <phoneticPr fontId="3" type="noConversion"/>
  </si>
  <si>
    <t>2600-6990</t>
    <phoneticPr fontId="3" type="noConversion"/>
  </si>
  <si>
    <t>방독면구매</t>
    <phoneticPr fontId="3" type="noConversion"/>
  </si>
  <si>
    <t>방독면</t>
    <phoneticPr fontId="3" type="noConversion"/>
  </si>
  <si>
    <t>화생방장비</t>
    <phoneticPr fontId="3" type="noConversion"/>
  </si>
  <si>
    <t>대피시설 표지판 구매</t>
    <phoneticPr fontId="3" type="noConversion"/>
  </si>
  <si>
    <t>민방위 대피시설 표지판</t>
    <phoneticPr fontId="3" type="noConversion"/>
  </si>
  <si>
    <t>대피시설표지판</t>
    <phoneticPr fontId="3" type="noConversion"/>
  </si>
  <si>
    <t>민방위 노후장비 교체</t>
    <phoneticPr fontId="3" type="noConversion"/>
  </si>
  <si>
    <t>민방위 장비 6종 교체</t>
    <phoneticPr fontId="3" type="noConversion"/>
  </si>
  <si>
    <t>민방위 장비 유지관리</t>
    <phoneticPr fontId="3" type="noConversion"/>
  </si>
  <si>
    <t>을지연습용 민방위복</t>
    <phoneticPr fontId="3" type="noConversion"/>
  </si>
  <si>
    <t>민방위 장비 소모품 구매 등</t>
    <phoneticPr fontId="3" type="noConversion"/>
  </si>
  <si>
    <t>민방위 장비 소모품 및 수리비</t>
    <phoneticPr fontId="3" type="noConversion"/>
  </si>
  <si>
    <t>주차단속CCTV 구매</t>
    <phoneticPr fontId="3" type="noConversion"/>
  </si>
  <si>
    <t>주차단속CCTV</t>
    <phoneticPr fontId="3" type="noConversion"/>
  </si>
  <si>
    <t>주차단속</t>
    <phoneticPr fontId="3" type="noConversion"/>
  </si>
  <si>
    <t>주차관리과</t>
    <phoneticPr fontId="3" type="noConversion"/>
  </si>
  <si>
    <t>김대일</t>
    <phoneticPr fontId="3" type="noConversion"/>
  </si>
  <si>
    <t>02-2600-4221</t>
    <phoneticPr fontId="3" type="noConversion"/>
  </si>
  <si>
    <t>주차단속원 근무복 구매</t>
    <phoneticPr fontId="3" type="noConversion"/>
  </si>
  <si>
    <t>근무복</t>
    <phoneticPr fontId="3" type="noConversion"/>
  </si>
  <si>
    <t>춘부복,하복</t>
    <phoneticPr fontId="3" type="noConversion"/>
  </si>
  <si>
    <t>2013년강서구주차장수급실태조사</t>
    <phoneticPr fontId="3" type="noConversion"/>
  </si>
  <si>
    <t>기술용역</t>
  </si>
  <si>
    <t>신창우</t>
    <phoneticPr fontId="3" type="noConversion"/>
  </si>
  <si>
    <t>02-2600-4247</t>
    <phoneticPr fontId="3" type="noConversion"/>
  </si>
  <si>
    <t>2013년 담장허물기공사 건설폐기물 수집운반 및 처리용역(연간단가)</t>
    <phoneticPr fontId="3" type="noConversion"/>
  </si>
  <si>
    <t>이영훈</t>
    <phoneticPr fontId="3" type="noConversion"/>
  </si>
  <si>
    <t>02-2600-4218</t>
    <phoneticPr fontId="3" type="noConversion"/>
  </si>
  <si>
    <t>교통통합관리시스템 유지보수 계약</t>
    <phoneticPr fontId="3" type="noConversion"/>
  </si>
  <si>
    <t>스마트단속시스템 유지보수 계약</t>
    <phoneticPr fontId="3" type="noConversion"/>
  </si>
  <si>
    <t>불법주정차 무인단속시스템 유지보수 계약</t>
    <phoneticPr fontId="3" type="noConversion"/>
  </si>
  <si>
    <t>화곡본-2공영주차장보수공사</t>
    <phoneticPr fontId="3" type="noConversion"/>
  </si>
  <si>
    <t>화곡2-1공영주차장보수공사</t>
    <phoneticPr fontId="3" type="noConversion"/>
  </si>
  <si>
    <t>2013년강서구주차구획정비공사</t>
    <phoneticPr fontId="3" type="noConversion"/>
  </si>
  <si>
    <t>이은호</t>
    <phoneticPr fontId="3" type="noConversion"/>
  </si>
  <si>
    <t>02-2600-4248</t>
    <phoneticPr fontId="3" type="noConversion"/>
  </si>
  <si>
    <t>2013년 담장허물기공사(연간단가)</t>
    <phoneticPr fontId="3" type="noConversion"/>
  </si>
  <si>
    <t>이륜자동차주차장설치공사</t>
    <phoneticPr fontId="3" type="noConversion"/>
  </si>
  <si>
    <t>이기문</t>
    <phoneticPr fontId="3" type="noConversion"/>
  </si>
  <si>
    <t>02-2600-4220</t>
    <phoneticPr fontId="3" type="noConversion"/>
  </si>
  <si>
    <t>불법주정차 무인단속시스템(cctv) 설치</t>
    <phoneticPr fontId="3" type="noConversion"/>
  </si>
  <si>
    <t>통신</t>
  </si>
  <si>
    <t>신용정보조회 및 전자예금압류 서비스이용</t>
    <phoneticPr fontId="3" type="noConversion"/>
  </si>
  <si>
    <t>징수과</t>
    <phoneticPr fontId="3" type="noConversion"/>
  </si>
  <si>
    <t>이가영</t>
    <phoneticPr fontId="3" type="noConversion"/>
  </si>
  <si>
    <t>2600-6227</t>
    <phoneticPr fontId="3" type="noConversion"/>
  </si>
  <si>
    <t>체납차량 번호판 영치시스템 유지보수</t>
    <phoneticPr fontId="3" type="noConversion"/>
  </si>
  <si>
    <t>김연후</t>
    <phoneticPr fontId="3" type="noConversion"/>
  </si>
  <si>
    <t>2600-6350</t>
    <phoneticPr fontId="3" type="noConversion"/>
  </si>
  <si>
    <t>OCR고지서 및 안내문 제작,인쇄,봉합 발송</t>
    <phoneticPr fontId="3" type="noConversion"/>
  </si>
  <si>
    <t>8.6"×11" OCR 105g</t>
    <phoneticPr fontId="3" type="noConversion"/>
  </si>
  <si>
    <t>임채현</t>
    <phoneticPr fontId="3" type="noConversion"/>
  </si>
  <si>
    <t>2600-6233</t>
    <phoneticPr fontId="3" type="noConversion"/>
  </si>
  <si>
    <t>쓰레기 무단투기 감시카메라 이동설치</t>
    <phoneticPr fontId="3" type="noConversion"/>
  </si>
  <si>
    <t>청소자원과</t>
    <phoneticPr fontId="3" type="noConversion"/>
  </si>
  <si>
    <t>임소진</t>
    <phoneticPr fontId="3" type="noConversion"/>
  </si>
  <si>
    <t>임소진</t>
    <phoneticPr fontId="3" type="noConversion"/>
  </si>
  <si>
    <t>2600-4064</t>
    <phoneticPr fontId="3" type="noConversion"/>
  </si>
  <si>
    <t>2600-4064</t>
    <phoneticPr fontId="3" type="noConversion"/>
  </si>
  <si>
    <t>전기</t>
    <phoneticPr fontId="3" type="noConversion"/>
  </si>
  <si>
    <t>무단투기CCTV유지보수연간단계계약</t>
    <phoneticPr fontId="3" type="noConversion"/>
  </si>
  <si>
    <t>02-2600-6046</t>
    <phoneticPr fontId="3" type="noConversion"/>
  </si>
  <si>
    <t>강서구 소각시설 건립 관련 타당성조사 용역(가칭)</t>
    <phoneticPr fontId="3" type="noConversion"/>
  </si>
  <si>
    <t>송석원</t>
    <phoneticPr fontId="3" type="noConversion"/>
  </si>
  <si>
    <t>02-2600-4058</t>
    <phoneticPr fontId="3" type="noConversion"/>
  </si>
  <si>
    <t>청소차량 보험가입</t>
    <phoneticPr fontId="3" type="noConversion"/>
  </si>
  <si>
    <t>양홍대</t>
    <phoneticPr fontId="3" type="noConversion"/>
  </si>
  <si>
    <t>양홍대</t>
    <phoneticPr fontId="3" type="noConversion"/>
  </si>
  <si>
    <t>02-2600-4066</t>
    <phoneticPr fontId="3" type="noConversion"/>
  </si>
  <si>
    <t>폐합성수지 위탁 처리</t>
    <phoneticPr fontId="3" type="noConversion"/>
  </si>
  <si>
    <t>박현규</t>
    <phoneticPr fontId="3" type="noConversion"/>
  </si>
  <si>
    <t>02-2600-4063</t>
    <phoneticPr fontId="3" type="noConversion"/>
  </si>
  <si>
    <t>환경미화원 산업시찰</t>
    <phoneticPr fontId="3" type="noConversion"/>
  </si>
  <si>
    <t>환경미화원 모범근무자 해외연수</t>
    <phoneticPr fontId="3" type="noConversion"/>
  </si>
  <si>
    <t>쓰레기무단투기 리플릿 제작</t>
    <phoneticPr fontId="3" type="noConversion"/>
  </si>
  <si>
    <t>리플릿</t>
    <phoneticPr fontId="3" type="noConversion"/>
  </si>
  <si>
    <t>홍보용</t>
    <phoneticPr fontId="3" type="noConversion"/>
  </si>
  <si>
    <t>쓰레기무단투기경고판제작</t>
    <phoneticPr fontId="3" type="noConversion"/>
  </si>
  <si>
    <t>경고판</t>
    <phoneticPr fontId="3" type="noConversion"/>
  </si>
  <si>
    <t>쓰레기 배출 안내문</t>
    <phoneticPr fontId="3" type="noConversion"/>
  </si>
  <si>
    <t>안내문</t>
    <phoneticPr fontId="3" type="noConversion"/>
  </si>
  <si>
    <t>대형폐기물 신고필증 구매</t>
    <phoneticPr fontId="3" type="noConversion"/>
  </si>
  <si>
    <t>신고필증</t>
  </si>
  <si>
    <t>청소업무용</t>
    <phoneticPr fontId="3" type="noConversion"/>
  </si>
  <si>
    <t>만매</t>
    <phoneticPr fontId="3" type="noConversion"/>
  </si>
  <si>
    <t>김경수</t>
    <phoneticPr fontId="3" type="noConversion"/>
  </si>
  <si>
    <t>2600-4067</t>
    <phoneticPr fontId="3" type="noConversion"/>
  </si>
  <si>
    <t>환경미화원 근무복(하복) 구매</t>
  </si>
  <si>
    <t>환경미화원 근무복(동복) 구매</t>
  </si>
  <si>
    <t>환경미화원 작업화(하계) 구매</t>
  </si>
  <si>
    <t>작업화</t>
    <phoneticPr fontId="3" type="noConversion"/>
  </si>
  <si>
    <t>족</t>
    <phoneticPr fontId="3" type="noConversion"/>
  </si>
  <si>
    <t>환경미화원 작업화(동계) 구매</t>
    <phoneticPr fontId="3" type="noConversion"/>
  </si>
  <si>
    <t>환겸미화원 우의 구매</t>
  </si>
  <si>
    <t>우의</t>
    <phoneticPr fontId="3" type="noConversion"/>
  </si>
  <si>
    <t>환경미화원 용품(물품) 구매</t>
  </si>
  <si>
    <t>물품</t>
    <phoneticPr fontId="3" type="noConversion"/>
  </si>
  <si>
    <t>암롤박스 구매</t>
    <phoneticPr fontId="3" type="noConversion"/>
  </si>
  <si>
    <t>암롤박스</t>
    <phoneticPr fontId="3" type="noConversion"/>
  </si>
  <si>
    <t>현장직원 작업복 구매</t>
    <phoneticPr fontId="3" type="noConversion"/>
  </si>
  <si>
    <t>작업복외 1품목</t>
    <phoneticPr fontId="3" type="noConversion"/>
  </si>
  <si>
    <t>청소도우미 물품 구매</t>
    <phoneticPr fontId="3" type="noConversion"/>
  </si>
  <si>
    <t>청소도우미 물품</t>
    <phoneticPr fontId="3" type="noConversion"/>
  </si>
  <si>
    <t>김연수</t>
    <phoneticPr fontId="3" type="noConversion"/>
  </si>
  <si>
    <t>정화조 안내문 제작</t>
    <phoneticPr fontId="3" type="noConversion"/>
  </si>
  <si>
    <t>장</t>
    <phoneticPr fontId="3" type="noConversion"/>
  </si>
  <si>
    <t>이경민</t>
    <phoneticPr fontId="3" type="noConversion"/>
  </si>
  <si>
    <t>개방화장실 물품 지원</t>
    <phoneticPr fontId="3" type="noConversion"/>
  </si>
  <si>
    <t>화장지 등</t>
    <phoneticPr fontId="3" type="noConversion"/>
  </si>
  <si>
    <t>점보롤</t>
    <phoneticPr fontId="3" type="noConversion"/>
  </si>
  <si>
    <t>업무용</t>
    <phoneticPr fontId="3" type="noConversion"/>
  </si>
  <si>
    <t>개방화장실 안내판 제작</t>
    <phoneticPr fontId="3" type="noConversion"/>
  </si>
  <si>
    <t>안내판</t>
    <phoneticPr fontId="3" type="noConversion"/>
  </si>
  <si>
    <t>알루미늄 6061 T6</t>
    <phoneticPr fontId="3" type="noConversion"/>
  </si>
  <si>
    <t xml:space="preserve">공동주택 RFID 개별기기 렌탈 </t>
    <phoneticPr fontId="3" type="noConversion"/>
  </si>
  <si>
    <t>RFID 기기</t>
    <phoneticPr fontId="3" type="noConversion"/>
  </si>
  <si>
    <t>사업용</t>
    <phoneticPr fontId="3" type="noConversion"/>
  </si>
  <si>
    <t>김남중</t>
    <phoneticPr fontId="3" type="noConversion"/>
  </si>
  <si>
    <t>2600-4076</t>
    <phoneticPr fontId="3" type="noConversion"/>
  </si>
  <si>
    <t>공동주택 단지별 종량제</t>
    <phoneticPr fontId="3" type="noConversion"/>
  </si>
  <si>
    <t>PDA</t>
    <phoneticPr fontId="3" type="noConversion"/>
  </si>
  <si>
    <t>스캐너</t>
    <phoneticPr fontId="3" type="noConversion"/>
  </si>
  <si>
    <t>스티커</t>
    <phoneticPr fontId="3" type="noConversion"/>
  </si>
  <si>
    <t>음식물쓰레기 종량제 홍보물</t>
    <phoneticPr fontId="3" type="noConversion"/>
  </si>
  <si>
    <t xml:space="preserve"> </t>
    <phoneticPr fontId="3" type="noConversion"/>
  </si>
  <si>
    <t>프린터 소모품 구매</t>
    <phoneticPr fontId="3" type="noConversion"/>
  </si>
  <si>
    <t>토너.드럼 등</t>
    <phoneticPr fontId="3" type="noConversion"/>
  </si>
  <si>
    <t>홍규선</t>
    <phoneticPr fontId="3" type="noConversion"/>
  </si>
  <si>
    <t>2600-4056</t>
    <phoneticPr fontId="3" type="noConversion"/>
  </si>
  <si>
    <t>건설폐기물 배출 안내 서식 인쇄</t>
    <phoneticPr fontId="3" type="noConversion"/>
  </si>
  <si>
    <t>박순주</t>
    <phoneticPr fontId="3" type="noConversion"/>
  </si>
  <si>
    <t>2600-4072</t>
    <phoneticPr fontId="3" type="noConversion"/>
  </si>
  <si>
    <t>환경미화원 인사급여시스템 유지보수비</t>
    <phoneticPr fontId="3" type="noConversion"/>
  </si>
  <si>
    <t>인사급여시스템</t>
    <phoneticPr fontId="3" type="noConversion"/>
  </si>
  <si>
    <t>공항빗물펌프장 증설 전기공사</t>
    <phoneticPr fontId="3" type="noConversion"/>
  </si>
  <si>
    <t>치수방재과</t>
    <phoneticPr fontId="3" type="noConversion"/>
  </si>
  <si>
    <t>장진환</t>
    <phoneticPr fontId="3" type="noConversion"/>
  </si>
  <si>
    <t>2600-6803</t>
    <phoneticPr fontId="3" type="noConversion"/>
  </si>
  <si>
    <t>2013년 하수도준설 및 재해복구공사(연간단가)</t>
    <phoneticPr fontId="3" type="noConversion"/>
  </si>
  <si>
    <t>이종성</t>
    <phoneticPr fontId="3" type="noConversion"/>
  </si>
  <si>
    <t>2600-6952</t>
    <phoneticPr fontId="3" type="noConversion"/>
  </si>
  <si>
    <t>2013년 빗물받이 및 연결관 준설공사(연간단가)</t>
    <phoneticPr fontId="3" type="noConversion"/>
  </si>
  <si>
    <t>신현수</t>
    <phoneticPr fontId="3" type="noConversion"/>
  </si>
  <si>
    <t>2600-6954</t>
    <phoneticPr fontId="3" type="noConversion"/>
  </si>
  <si>
    <t>2013년도 하수도구조물보수 및 재해복구공사(연간단가)</t>
    <phoneticPr fontId="3" type="noConversion"/>
  </si>
  <si>
    <t>하연호</t>
    <phoneticPr fontId="3" type="noConversion"/>
  </si>
  <si>
    <t>2600-6950</t>
    <phoneticPr fontId="3" type="noConversion"/>
  </si>
  <si>
    <t>2013년 저지대 지하주택 침수방지공사</t>
    <phoneticPr fontId="3" type="noConversion"/>
  </si>
  <si>
    <t>황대일</t>
    <phoneticPr fontId="3" type="noConversion"/>
  </si>
  <si>
    <t>2600-6415</t>
    <phoneticPr fontId="3" type="noConversion"/>
  </si>
  <si>
    <t xml:space="preserve">개화동 450-3~450-5번지간외 4개소 하수관 정비공사 </t>
    <phoneticPr fontId="3" type="noConversion"/>
  </si>
  <si>
    <t>김주호</t>
    <phoneticPr fontId="3" type="noConversion"/>
  </si>
  <si>
    <t>2600-6419</t>
    <phoneticPr fontId="3" type="noConversion"/>
  </si>
  <si>
    <t>방화동 범머리웅덩이주변 하수관신설공사</t>
    <phoneticPr fontId="3" type="noConversion"/>
  </si>
  <si>
    <t>화곡1배수분구 하수관거 종합정비공사(3,8,9구역-2차)</t>
    <phoneticPr fontId="3" type="noConversion"/>
  </si>
  <si>
    <t>02-2600-6950</t>
    <phoneticPr fontId="3" type="noConversion"/>
  </si>
  <si>
    <t>등촌1배수분구 하수관거 종합정비공사(1-2구역)-4차</t>
    <phoneticPr fontId="3" type="noConversion"/>
  </si>
  <si>
    <t>02-2600-6419</t>
    <phoneticPr fontId="3" type="noConversion"/>
  </si>
  <si>
    <t>등촌1배수분구 하수관거 종합정비공사(3구역)-4차</t>
    <phoneticPr fontId="3" type="noConversion"/>
  </si>
  <si>
    <t>등촌1배수분구 하수암거 보수보강공사(4차)</t>
    <phoneticPr fontId="3" type="noConversion"/>
  </si>
  <si>
    <t>강서구청사거리~가양빗물펌프장간 하수암거 정비공사</t>
    <phoneticPr fontId="3" type="noConversion"/>
  </si>
  <si>
    <t>전환</t>
    <phoneticPr fontId="3" type="noConversion"/>
  </si>
  <si>
    <t>박세준</t>
    <phoneticPr fontId="3" type="noConversion"/>
  </si>
  <si>
    <t>02-2600-6949</t>
    <phoneticPr fontId="3" type="noConversion"/>
  </si>
  <si>
    <t>가양유수지 저류조 설치 전기공사(2차)</t>
    <phoneticPr fontId="3" type="noConversion"/>
  </si>
  <si>
    <t>미전환</t>
  </si>
  <si>
    <t>민종배</t>
    <phoneticPr fontId="3" type="noConversion"/>
  </si>
  <si>
    <t>02-2600-6957</t>
    <phoneticPr fontId="3" type="noConversion"/>
  </si>
  <si>
    <t>빗물펌프장 폐기물 위탁처리 용역</t>
    <phoneticPr fontId="3" type="noConversion"/>
  </si>
  <si>
    <t>한상철</t>
    <phoneticPr fontId="3" type="noConversion"/>
  </si>
  <si>
    <t>2600-6417</t>
    <phoneticPr fontId="3" type="noConversion"/>
  </si>
  <si>
    <t>수문 정밀점검 용역</t>
    <phoneticPr fontId="3" type="noConversion"/>
  </si>
  <si>
    <t>치수방재과</t>
  </si>
  <si>
    <t>한상철</t>
  </si>
  <si>
    <t>2600-6417</t>
  </si>
  <si>
    <t>방화동 범머리웅덩이주변 하수관신설공사 실시설계용역</t>
    <phoneticPr fontId="3" type="noConversion"/>
  </si>
  <si>
    <t>화곡1배수분구 하수관거 종합정비사업 전면책임감리용역(2차)</t>
    <phoneticPr fontId="3" type="noConversion"/>
  </si>
  <si>
    <t>등촌1배수분구 하수관거 종합정비공사</t>
    <phoneticPr fontId="3" type="noConversion"/>
  </si>
  <si>
    <t>안전복지서비스</t>
    <phoneticPr fontId="3" type="noConversion"/>
  </si>
  <si>
    <t>충무계획(안전관리분야)제작</t>
    <phoneticPr fontId="3" type="noConversion"/>
  </si>
  <si>
    <t>계획서</t>
    <phoneticPr fontId="3" type="noConversion"/>
  </si>
  <si>
    <t>김재영</t>
    <phoneticPr fontId="3" type="noConversion"/>
  </si>
  <si>
    <t>2600-6996</t>
    <phoneticPr fontId="3" type="noConversion"/>
  </si>
  <si>
    <t>공항빗물펌프장 증설 계측제어설비 구매설치</t>
    <phoneticPr fontId="3" type="noConversion"/>
  </si>
  <si>
    <t>컴퓨터외 다수</t>
    <phoneticPr fontId="3" type="noConversion"/>
  </si>
  <si>
    <t>빗물펌프장 증설</t>
    <phoneticPr fontId="3" type="noConversion"/>
  </si>
  <si>
    <t>장진환</t>
  </si>
  <si>
    <t>2600-6803</t>
  </si>
  <si>
    <t>가양유수지 저류조 관련 원격감시제어장치 구매설치</t>
    <phoneticPr fontId="3" type="noConversion"/>
  </si>
  <si>
    <t>가양저류조 원격감시</t>
    <phoneticPr fontId="3" type="noConversion"/>
  </si>
  <si>
    <t>2600-6957</t>
    <phoneticPr fontId="3" type="noConversion"/>
  </si>
  <si>
    <t>빗물펌프장 소모품 구매</t>
    <phoneticPr fontId="3" type="noConversion"/>
  </si>
  <si>
    <t>장갑외 다수</t>
    <phoneticPr fontId="3" type="noConversion"/>
  </si>
  <si>
    <t>빗물펌프장 유지관리</t>
    <phoneticPr fontId="3" type="noConversion"/>
  </si>
  <si>
    <t>풍수해예방 홍보물 제작 구매</t>
    <phoneticPr fontId="3" type="noConversion"/>
  </si>
  <si>
    <t>책자 외 3종</t>
    <phoneticPr fontId="3" type="noConversion"/>
  </si>
  <si>
    <t>2600-6959</t>
    <phoneticPr fontId="3" type="noConversion"/>
  </si>
  <si>
    <t>수방자재 구매(모래)</t>
    <phoneticPr fontId="3" type="noConversion"/>
  </si>
  <si>
    <t>모래</t>
    <phoneticPr fontId="3" type="noConversion"/>
  </si>
  <si>
    <t>세사</t>
    <phoneticPr fontId="3" type="noConversion"/>
  </si>
  <si>
    <t>수방용</t>
    <phoneticPr fontId="3" type="noConversion"/>
  </si>
  <si>
    <t>㎥</t>
    <phoneticPr fontId="3" type="noConversion"/>
  </si>
  <si>
    <t>수방자재 구매(모래마대)</t>
    <phoneticPr fontId="3" type="noConversion"/>
  </si>
  <si>
    <t>모래마대</t>
    <phoneticPr fontId="3" type="noConversion"/>
  </si>
  <si>
    <t>수방자재 구매(코팅장갑 외)</t>
    <phoneticPr fontId="3" type="noConversion"/>
  </si>
  <si>
    <t>코팅장갑 외 10종</t>
    <phoneticPr fontId="3" type="noConversion"/>
  </si>
  <si>
    <t>전동스크린 구매설치</t>
    <phoneticPr fontId="3" type="noConversion"/>
  </si>
  <si>
    <t>전동스크린</t>
    <phoneticPr fontId="3" type="noConversion"/>
  </si>
  <si>
    <t>가양저류조 유지관리</t>
    <phoneticPr fontId="3" type="noConversion"/>
  </si>
  <si>
    <t>펌프 구매</t>
    <phoneticPr fontId="3" type="noConversion"/>
  </si>
  <si>
    <t>펌프</t>
    <phoneticPr fontId="3" type="noConversion"/>
  </si>
  <si>
    <t>호이스트 구매</t>
    <phoneticPr fontId="3" type="noConversion"/>
  </si>
  <si>
    <t>호이스트</t>
    <phoneticPr fontId="3" type="noConversion"/>
  </si>
  <si>
    <t>자동문비 구매</t>
    <phoneticPr fontId="3" type="noConversion"/>
  </si>
  <si>
    <t>자동문비</t>
    <phoneticPr fontId="3" type="noConversion"/>
  </si>
  <si>
    <t>간부직청렴도평가시스템 구축</t>
    <phoneticPr fontId="3" type="noConversion"/>
  </si>
  <si>
    <t>프로그램</t>
    <phoneticPr fontId="3" type="noConversion"/>
  </si>
  <si>
    <t>김영준</t>
    <phoneticPr fontId="3" type="noConversion"/>
  </si>
  <si>
    <t>2600-6010</t>
    <phoneticPr fontId="3" type="noConversion"/>
  </si>
  <si>
    <t>청렴리후렛 제작</t>
    <phoneticPr fontId="3" type="noConversion"/>
  </si>
  <si>
    <t>리후렛</t>
    <phoneticPr fontId="3" type="noConversion"/>
  </si>
  <si>
    <t>자원봉사자 상해보험 가입 및 보험료 지출</t>
    <phoneticPr fontId="3" type="noConversion"/>
  </si>
  <si>
    <t>복지지원과</t>
    <phoneticPr fontId="3" type="noConversion"/>
  </si>
  <si>
    <t>신경화</t>
    <phoneticPr fontId="3" type="noConversion"/>
  </si>
  <si>
    <t>02-2600-5335</t>
    <phoneticPr fontId="3" type="noConversion"/>
  </si>
  <si>
    <t>자원봉사자 워크숍</t>
    <phoneticPr fontId="3" type="noConversion"/>
  </si>
  <si>
    <t>이미자</t>
    <phoneticPr fontId="3" type="noConversion"/>
  </si>
  <si>
    <t>02-2600-5323</t>
    <phoneticPr fontId="3" type="noConversion"/>
  </si>
  <si>
    <t>자원봉사스마트카드리더기구매</t>
    <phoneticPr fontId="3" type="noConversion"/>
  </si>
  <si>
    <t>리더기</t>
    <phoneticPr fontId="3" type="noConversion"/>
  </si>
  <si>
    <t>김성진</t>
    <phoneticPr fontId="3" type="noConversion"/>
  </si>
  <si>
    <t>자원봉사안내책자제작</t>
    <phoneticPr fontId="3" type="noConversion"/>
  </si>
  <si>
    <t>안내책자</t>
    <phoneticPr fontId="3" type="noConversion"/>
  </si>
  <si>
    <t>강범석</t>
    <phoneticPr fontId="3" type="noConversion"/>
  </si>
  <si>
    <t>자원봉사센터홍보책자제작</t>
    <phoneticPr fontId="3" type="noConversion"/>
  </si>
  <si>
    <t>홍보책자</t>
    <phoneticPr fontId="3" type="noConversion"/>
  </si>
  <si>
    <t>재무보고서 검토 용역</t>
    <phoneticPr fontId="3" type="noConversion"/>
  </si>
  <si>
    <t>김진주</t>
    <phoneticPr fontId="3" type="noConversion"/>
  </si>
  <si>
    <t>02-2600-6724</t>
    <phoneticPr fontId="3" type="noConversion"/>
  </si>
  <si>
    <t>RFID 응용 프로그램 구매</t>
    <phoneticPr fontId="3" type="noConversion"/>
  </si>
  <si>
    <t>물품업무용</t>
    <phoneticPr fontId="3" type="noConversion"/>
  </si>
  <si>
    <t>김혜정</t>
    <phoneticPr fontId="3" type="noConversion"/>
  </si>
  <si>
    <t>재무보고서 인쇄</t>
    <phoneticPr fontId="3" type="noConversion"/>
  </si>
  <si>
    <t>재무결산</t>
    <phoneticPr fontId="3" type="noConversion"/>
  </si>
  <si>
    <t>2012회계연도 결산서</t>
    <phoneticPr fontId="3" type="noConversion"/>
  </si>
  <si>
    <t>책자(결산서)</t>
    <phoneticPr fontId="3" type="noConversion"/>
  </si>
  <si>
    <t>결산용</t>
    <phoneticPr fontId="3" type="noConversion"/>
  </si>
  <si>
    <t>김종순</t>
    <phoneticPr fontId="3" type="noConversion"/>
  </si>
  <si>
    <t>상세주소 안내문 인쇄</t>
    <phoneticPr fontId="3" type="noConversion"/>
  </si>
  <si>
    <t>상세주소 안내문</t>
    <phoneticPr fontId="3" type="noConversion"/>
  </si>
  <si>
    <t>이종호</t>
    <phoneticPr fontId="3" type="noConversion"/>
  </si>
  <si>
    <t>2600-6388</t>
    <phoneticPr fontId="3" type="noConversion"/>
  </si>
  <si>
    <t>도로명주소 안내지도 제작</t>
    <phoneticPr fontId="3" type="noConversion"/>
  </si>
  <si>
    <t>도로명주소  안내지도(책자)</t>
    <phoneticPr fontId="3" type="noConversion"/>
  </si>
  <si>
    <t>도로명주소 홍보물 제작</t>
    <phoneticPr fontId="3" type="noConversion"/>
  </si>
  <si>
    <t>도로명주소 홍보</t>
    <phoneticPr fontId="3" type="noConversion"/>
  </si>
  <si>
    <t>2600-6388</t>
  </si>
  <si>
    <t>개별공시지가 결정통지문 엽서 제작</t>
  </si>
  <si>
    <t>엽서</t>
  </si>
  <si>
    <t xml:space="preserve">90g/8☓11
</t>
  </si>
  <si>
    <t xml:space="preserve"> 민원통지용 </t>
  </si>
  <si>
    <t>매</t>
  </si>
  <si>
    <t>부동산정보과</t>
  </si>
  <si>
    <t>은정란</t>
  </si>
  <si>
    <t>2600-6891</t>
  </si>
  <si>
    <t>부동산교실운영교재제작</t>
    <phoneticPr fontId="3" type="noConversion"/>
  </si>
  <si>
    <t>제작인쇄</t>
    <phoneticPr fontId="3" type="noConversion"/>
  </si>
  <si>
    <t>교육교재</t>
    <phoneticPr fontId="3" type="noConversion"/>
  </si>
  <si>
    <t>김영민</t>
    <phoneticPr fontId="3" type="noConversion"/>
  </si>
  <si>
    <t>부동산중개업자교육교재제작</t>
    <phoneticPr fontId="3" type="noConversion"/>
  </si>
  <si>
    <t>강서역사문화 투어운영</t>
    <phoneticPr fontId="3" type="noConversion"/>
  </si>
  <si>
    <t>우리고장 나들이 책자 제작</t>
    <phoneticPr fontId="3" type="noConversion"/>
  </si>
  <si>
    <t>18.5*26</t>
    <phoneticPr fontId="3" type="noConversion"/>
  </si>
  <si>
    <t>교육용</t>
    <phoneticPr fontId="3" type="noConversion"/>
  </si>
  <si>
    <t>허은옥</t>
    <phoneticPr fontId="3" type="noConversion"/>
  </si>
  <si>
    <t>2600-6634</t>
    <phoneticPr fontId="3" type="noConversion"/>
  </si>
  <si>
    <t>유통관련업 육성</t>
    <phoneticPr fontId="3" type="noConversion"/>
  </si>
  <si>
    <t>유통관련업 교재제작 등</t>
    <phoneticPr fontId="3" type="noConversion"/>
  </si>
  <si>
    <t>김영근</t>
    <phoneticPr fontId="3" type="noConversion"/>
  </si>
  <si>
    <t>2600-6081</t>
    <phoneticPr fontId="3" type="noConversion"/>
  </si>
  <si>
    <t>사랑의버스 표지판교체</t>
    <phoneticPr fontId="3" type="noConversion"/>
  </si>
  <si>
    <t>김선민</t>
    <phoneticPr fontId="3" type="noConversion"/>
  </si>
  <si>
    <t>02-2600-6295</t>
    <phoneticPr fontId="3" type="noConversion"/>
  </si>
  <si>
    <t>장애인주차표지판구매</t>
    <phoneticPr fontId="3" type="noConversion"/>
  </si>
  <si>
    <t>장애인주차표지판</t>
    <phoneticPr fontId="3" type="noConversion"/>
  </si>
  <si>
    <t>민원발급용</t>
    <phoneticPr fontId="3" type="noConversion"/>
  </si>
  <si>
    <t>2013년 절개지 정비공사(봉제산등)</t>
    <phoneticPr fontId="3" type="noConversion"/>
  </si>
  <si>
    <t>정기분 등록면허세 고지서 구매</t>
    <phoneticPr fontId="3" type="noConversion"/>
  </si>
  <si>
    <t>부과징수</t>
    <phoneticPr fontId="3" type="noConversion"/>
  </si>
  <si>
    <t>박스</t>
    <phoneticPr fontId="3" type="noConversion"/>
  </si>
  <si>
    <t>조정환</t>
    <phoneticPr fontId="3" type="noConversion"/>
  </si>
  <si>
    <t>2600-6249</t>
    <phoneticPr fontId="3" type="noConversion"/>
  </si>
  <si>
    <t>고지서 구매</t>
    <phoneticPr fontId="3" type="noConversion"/>
  </si>
  <si>
    <t>김선호</t>
    <phoneticPr fontId="3" type="noConversion"/>
  </si>
  <si>
    <t>2600-4157</t>
    <phoneticPr fontId="3" type="noConversion"/>
  </si>
  <si>
    <t>백철우</t>
    <phoneticPr fontId="3" type="noConversion"/>
  </si>
  <si>
    <t>2600-6257</t>
    <phoneticPr fontId="3" type="noConversion"/>
  </si>
  <si>
    <t xml:space="preserve">정기분 자동차세 납부홍보 </t>
    <phoneticPr fontId="3" type="noConversion"/>
  </si>
  <si>
    <t>납부홍보</t>
    <phoneticPr fontId="3" type="noConversion"/>
  </si>
  <si>
    <t>정은희</t>
    <phoneticPr fontId="3" type="noConversion"/>
  </si>
  <si>
    <t>2600-6140</t>
    <phoneticPr fontId="3" type="noConversion"/>
  </si>
  <si>
    <t>정기분 재산세 납부 홍보</t>
    <phoneticPr fontId="3" type="noConversion"/>
  </si>
  <si>
    <t>정기분 주민세 납부 홍보</t>
    <phoneticPr fontId="3" type="noConversion"/>
  </si>
  <si>
    <t>이혜영</t>
    <phoneticPr fontId="3" type="noConversion"/>
  </si>
  <si>
    <t>2600-6236</t>
    <phoneticPr fontId="3" type="noConversion"/>
  </si>
  <si>
    <t>김수정</t>
    <phoneticPr fontId="3" type="noConversion"/>
  </si>
  <si>
    <t>2600-6242</t>
    <phoneticPr fontId="3" type="noConversion"/>
  </si>
  <si>
    <t>정기분 자동차세 납부 홍보</t>
    <phoneticPr fontId="3" type="noConversion"/>
  </si>
  <si>
    <t>정보화시스템 유지보수 용역</t>
    <phoneticPr fontId="3" type="noConversion"/>
  </si>
  <si>
    <t>일반용역</t>
    <phoneticPr fontId="3" type="noConversion"/>
  </si>
  <si>
    <t>공보전산과</t>
    <phoneticPr fontId="3" type="noConversion"/>
  </si>
  <si>
    <t>정순희</t>
    <phoneticPr fontId="3" type="noConversion"/>
  </si>
  <si>
    <t>02-2600-6314</t>
    <phoneticPr fontId="3" type="noConversion"/>
  </si>
  <si>
    <t>IPTV 시스템 개선 변경 및 홈페이지 유지보수 용역</t>
    <phoneticPr fontId="3" type="noConversion"/>
  </si>
  <si>
    <t>김영민</t>
    <phoneticPr fontId="3" type="noConversion"/>
  </si>
  <si>
    <t>02-2600-6647</t>
    <phoneticPr fontId="3" type="noConversion"/>
  </si>
  <si>
    <t>자체조달</t>
    <phoneticPr fontId="3" type="noConversion"/>
  </si>
  <si>
    <t>통합메시징서비스 연간단가계약</t>
    <phoneticPr fontId="3" type="noConversion"/>
  </si>
  <si>
    <t>수의</t>
    <phoneticPr fontId="3" type="noConversion"/>
  </si>
  <si>
    <t>정지원</t>
    <phoneticPr fontId="3" type="noConversion"/>
  </si>
  <si>
    <t>02-2600-6644</t>
    <phoneticPr fontId="3" type="noConversion"/>
  </si>
  <si>
    <t>강서꿈동산 제작</t>
    <phoneticPr fontId="3" type="noConversion"/>
  </si>
  <si>
    <t>272 x 394</t>
    <phoneticPr fontId="3" type="noConversion"/>
  </si>
  <si>
    <t>배포용</t>
    <phoneticPr fontId="3" type="noConversion"/>
  </si>
  <si>
    <t>김진희</t>
    <phoneticPr fontId="3" type="noConversion"/>
  </si>
  <si>
    <t>점자구정신문 제작</t>
    <phoneticPr fontId="3" type="noConversion"/>
  </si>
  <si>
    <t>210*280</t>
    <phoneticPr fontId="3" type="noConversion"/>
  </si>
  <si>
    <t>조은미</t>
    <phoneticPr fontId="3" type="noConversion"/>
  </si>
  <si>
    <t>점자,묵자</t>
    <phoneticPr fontId="3" type="noConversion"/>
  </si>
  <si>
    <t>홈페이지서버 가상화시스템 도입</t>
    <phoneticPr fontId="3" type="noConversion"/>
  </si>
  <si>
    <t>서버 및 솔루션구매</t>
    <phoneticPr fontId="3" type="noConversion"/>
  </si>
  <si>
    <t>방은주</t>
    <phoneticPr fontId="3" type="noConversion"/>
  </si>
  <si>
    <t>유지보수용 소모품 구매</t>
    <phoneticPr fontId="3" type="noConversion"/>
  </si>
  <si>
    <t>유지보수용 소모품</t>
    <phoneticPr fontId="3" type="noConversion"/>
  </si>
  <si>
    <t>유지보수용</t>
    <phoneticPr fontId="3" type="noConversion"/>
  </si>
  <si>
    <t>노현웅</t>
    <phoneticPr fontId="3" type="noConversion"/>
  </si>
  <si>
    <t>2600-6740</t>
    <phoneticPr fontId="3" type="noConversion"/>
  </si>
  <si>
    <t>정보통신장비 구매설치</t>
    <phoneticPr fontId="3" type="noConversion"/>
  </si>
  <si>
    <t>L3 스위치</t>
    <phoneticPr fontId="3" type="noConversion"/>
  </si>
  <si>
    <t>통신장비</t>
    <phoneticPr fontId="3" type="noConversion"/>
  </si>
  <si>
    <t>박종훈</t>
    <phoneticPr fontId="3" type="noConversion"/>
  </si>
  <si>
    <t>2600-6646</t>
    <phoneticPr fontId="3" type="noConversion"/>
  </si>
  <si>
    <t>273 x 394</t>
  </si>
  <si>
    <t>어르신 인터넷 과거시험 대행 용역</t>
    <phoneticPr fontId="3" type="noConversion"/>
  </si>
  <si>
    <t>어르신 인터넷 과거시험</t>
    <phoneticPr fontId="3" type="noConversion"/>
  </si>
  <si>
    <t>권재욱</t>
    <phoneticPr fontId="3" type="noConversion"/>
  </si>
  <si>
    <t>침입방지시스템 구매</t>
    <phoneticPr fontId="3" type="noConversion"/>
  </si>
  <si>
    <t>침입방지시스템</t>
    <phoneticPr fontId="3" type="noConversion"/>
  </si>
  <si>
    <t>보안장비</t>
    <phoneticPr fontId="3" type="noConversion"/>
  </si>
  <si>
    <t>배정석</t>
    <phoneticPr fontId="3" type="noConversion"/>
  </si>
  <si>
    <t>2600-6687</t>
    <phoneticPr fontId="3" type="noConversion"/>
  </si>
  <si>
    <t>중고PC 정비 및 업그레이드</t>
    <phoneticPr fontId="3" type="noConversion"/>
  </si>
  <si>
    <t>중고PC 정비</t>
    <phoneticPr fontId="3" type="noConversion"/>
  </si>
  <si>
    <t>정비용</t>
    <phoneticPr fontId="3" type="noConversion"/>
  </si>
  <si>
    <t>이기열</t>
    <phoneticPr fontId="3" type="noConversion"/>
  </si>
  <si>
    <t>2600-6648</t>
    <phoneticPr fontId="3" type="noConversion"/>
  </si>
  <si>
    <t>구민 정보화교육 교재 인쇄</t>
    <phoneticPr fontId="3" type="noConversion"/>
  </si>
  <si>
    <t>210 x 297</t>
    <phoneticPr fontId="3" type="noConversion"/>
  </si>
  <si>
    <t>항온항습기 구매설치</t>
    <phoneticPr fontId="3" type="noConversion"/>
  </si>
  <si>
    <t>항온항습기</t>
    <phoneticPr fontId="3" type="noConversion"/>
  </si>
  <si>
    <t>부대설비</t>
    <phoneticPr fontId="3" type="noConversion"/>
  </si>
  <si>
    <t>다기능 사무기기 구매</t>
    <phoneticPr fontId="3" type="noConversion"/>
  </si>
  <si>
    <t>PC, 모니터 등</t>
    <phoneticPr fontId="3" type="noConversion"/>
  </si>
  <si>
    <t>전산장비</t>
    <phoneticPr fontId="3" type="noConversion"/>
  </si>
  <si>
    <t>동주민센터 등 UPS 배터리 교체</t>
    <phoneticPr fontId="3" type="noConversion"/>
  </si>
  <si>
    <t>UPS배터리</t>
    <phoneticPr fontId="3" type="noConversion"/>
  </si>
  <si>
    <t>설비용</t>
    <phoneticPr fontId="3" type="noConversion"/>
  </si>
  <si>
    <t>사무자동화 기기 소모품 구매</t>
    <phoneticPr fontId="3" type="noConversion"/>
  </si>
  <si>
    <t>사무기기 소모품</t>
    <phoneticPr fontId="3" type="noConversion"/>
  </si>
  <si>
    <t>274 x 394</t>
  </si>
  <si>
    <t>210*280</t>
  </si>
  <si>
    <t>275 x 394</t>
  </si>
  <si>
    <t>방신재래시장 전광판 설치</t>
    <phoneticPr fontId="3" type="noConversion"/>
  </si>
  <si>
    <t>기타</t>
    <phoneticPr fontId="3" type="noConversion"/>
  </si>
  <si>
    <t>일반</t>
    <phoneticPr fontId="3" type="noConversion"/>
  </si>
  <si>
    <t>지역경제과</t>
    <phoneticPr fontId="3" type="noConversion"/>
  </si>
  <si>
    <t>최정화</t>
    <phoneticPr fontId="3" type="noConversion"/>
  </si>
  <si>
    <t>2600-6277</t>
    <phoneticPr fontId="3" type="noConversion"/>
  </si>
  <si>
    <t>비협정</t>
    <phoneticPr fontId="3" type="noConversion"/>
  </si>
  <si>
    <t>송화시장 선홈통.빗물받이보수공사</t>
    <phoneticPr fontId="3" type="noConversion"/>
  </si>
  <si>
    <t>송화시장 전기시설 보수</t>
    <phoneticPr fontId="3" type="noConversion"/>
  </si>
  <si>
    <t>2600-6277</t>
  </si>
  <si>
    <t>까치산시장 외등전원반 이설 전기공사</t>
    <phoneticPr fontId="3" type="noConversion"/>
  </si>
  <si>
    <t>화곡중앙골목시장 고객만족센터 건립</t>
    <phoneticPr fontId="3" type="noConversion"/>
  </si>
  <si>
    <t>02-2600-6277</t>
    <phoneticPr fontId="3" type="noConversion"/>
  </si>
  <si>
    <t>주말농장 복토작업</t>
    <phoneticPr fontId="3" type="noConversion"/>
  </si>
  <si>
    <t>이인선</t>
    <phoneticPr fontId="3" type="noConversion"/>
  </si>
  <si>
    <t>2600-6628</t>
    <phoneticPr fontId="3" type="noConversion"/>
  </si>
  <si>
    <t>주말농장 구획정리 작업</t>
    <phoneticPr fontId="3" type="noConversion"/>
  </si>
  <si>
    <t>벼 병해충 항공방제 헬기 임차</t>
    <phoneticPr fontId="3" type="noConversion"/>
  </si>
  <si>
    <t>충무계획 책자 제작 구매</t>
    <phoneticPr fontId="3" type="noConversion"/>
  </si>
  <si>
    <t>10절</t>
    <phoneticPr fontId="3" type="noConversion"/>
  </si>
  <si>
    <t>비상사태 대비</t>
    <phoneticPr fontId="3" type="noConversion"/>
  </si>
  <si>
    <t>김익현</t>
    <phoneticPr fontId="3" type="noConversion"/>
  </si>
  <si>
    <t>2600-6276</t>
    <phoneticPr fontId="3" type="noConversion"/>
  </si>
  <si>
    <t>2013 아시아 무역사절단 홍보책 제작구매</t>
    <phoneticPr fontId="3" type="noConversion"/>
  </si>
  <si>
    <t>외국바이어 홍보용</t>
    <phoneticPr fontId="3" type="noConversion"/>
  </si>
  <si>
    <t>내장형마이크로칩구매</t>
    <phoneticPr fontId="3" type="noConversion"/>
  </si>
  <si>
    <t>내장형무선식별장치</t>
    <phoneticPr fontId="3" type="noConversion"/>
  </si>
  <si>
    <t>ISO11748/11785</t>
    <phoneticPr fontId="3" type="noConversion"/>
  </si>
  <si>
    <t>동물등록</t>
    <phoneticPr fontId="3" type="noConversion"/>
  </si>
  <si>
    <t>장한국</t>
    <phoneticPr fontId="3" type="noConversion"/>
  </si>
  <si>
    <t>2600-6284</t>
    <phoneticPr fontId="3" type="noConversion"/>
  </si>
  <si>
    <t>외장형전자태그구매</t>
    <phoneticPr fontId="3" type="noConversion"/>
  </si>
  <si>
    <t>외장형무선식별장치</t>
    <phoneticPr fontId="3" type="noConversion"/>
  </si>
  <si>
    <t>ISO11748/11786</t>
  </si>
  <si>
    <t>내,외장형마이크로칩구매</t>
    <phoneticPr fontId="3" type="noConversion"/>
  </si>
  <si>
    <t>내,외장형무선식별장치</t>
    <phoneticPr fontId="3" type="noConversion"/>
  </si>
  <si>
    <t>ISO11748/11787</t>
  </si>
  <si>
    <t>상자텃밭 보급</t>
    <phoneticPr fontId="3" type="noConversion"/>
  </si>
  <si>
    <t>상자텃밭</t>
    <phoneticPr fontId="3" type="noConversion"/>
  </si>
  <si>
    <t>도시농업</t>
    <phoneticPr fontId="3" type="noConversion"/>
  </si>
  <si>
    <t>신도훈</t>
    <phoneticPr fontId="3" type="noConversion"/>
  </si>
  <si>
    <t>2600-6283</t>
    <phoneticPr fontId="3" type="noConversion"/>
  </si>
  <si>
    <t>주말농장 운영</t>
    <phoneticPr fontId="3" type="noConversion"/>
  </si>
  <si>
    <t>표지판</t>
    <phoneticPr fontId="3" type="noConversion"/>
  </si>
  <si>
    <t>200*150</t>
    <phoneticPr fontId="3" type="noConversion"/>
  </si>
  <si>
    <t>광견병예방접종</t>
    <phoneticPr fontId="3" type="noConversion"/>
  </si>
  <si>
    <t>광견병백신</t>
    <phoneticPr fontId="3" type="noConversion"/>
  </si>
  <si>
    <t>어르신사랑방 개보수</t>
    <phoneticPr fontId="3" type="noConversion"/>
  </si>
  <si>
    <t>어르신청소년과</t>
    <phoneticPr fontId="3" type="noConversion"/>
  </si>
  <si>
    <t>서한나</t>
    <phoneticPr fontId="3" type="noConversion"/>
  </si>
  <si>
    <t>2600-6760</t>
    <phoneticPr fontId="3" type="noConversion"/>
  </si>
  <si>
    <t>자체조달</t>
    <phoneticPr fontId="3" type="noConversion"/>
  </si>
  <si>
    <t>공항동 청소년공부방 이전 설치</t>
    <phoneticPr fontId="3" type="noConversion"/>
  </si>
  <si>
    <t>김민정</t>
    <phoneticPr fontId="3" type="noConversion"/>
  </si>
  <si>
    <t>2600-6767</t>
    <phoneticPr fontId="3" type="noConversion"/>
  </si>
  <si>
    <t>내촌어르신사랑방 건립</t>
    <phoneticPr fontId="3" type="noConversion"/>
  </si>
  <si>
    <t>최문정</t>
    <phoneticPr fontId="3" type="noConversion"/>
  </si>
  <si>
    <t>2600-6728</t>
    <phoneticPr fontId="3" type="noConversion"/>
  </si>
  <si>
    <t>복종어르신사랑방 리모델링</t>
    <phoneticPr fontId="3" type="noConversion"/>
  </si>
  <si>
    <t>강서거리환경지킴이 장비구매</t>
  </si>
  <si>
    <t>조끼외 4개품목</t>
  </si>
  <si>
    <t>어르신청소년과</t>
  </si>
  <si>
    <t>황미혜</t>
  </si>
  <si>
    <t>2600-6742</t>
  </si>
  <si>
    <t>강서어린이솜씨경연대회 하얀마음파란마음</t>
  </si>
  <si>
    <t>책자</t>
  </si>
  <si>
    <t>부</t>
  </si>
  <si>
    <t>이연희</t>
  </si>
  <si>
    <t>2600-6764</t>
  </si>
  <si>
    <t>발산1동주민센터 태양광발전설비 설치공사</t>
    <phoneticPr fontId="3" type="noConversion"/>
  </si>
  <si>
    <t>황기오</t>
    <phoneticPr fontId="3" type="noConversion"/>
  </si>
  <si>
    <t>2600-4043</t>
    <phoneticPr fontId="3" type="noConversion"/>
  </si>
  <si>
    <t>발산1동주민센터 태양광발전설비 설치공사 용역</t>
    <phoneticPr fontId="3" type="noConversion"/>
  </si>
  <si>
    <t>일반용역</t>
    <phoneticPr fontId="3" type="noConversion"/>
  </si>
  <si>
    <t>환경과</t>
    <phoneticPr fontId="3" type="noConversion"/>
  </si>
  <si>
    <t>황기오</t>
    <phoneticPr fontId="3" type="noConversion"/>
  </si>
  <si>
    <t>02-2600-4043</t>
    <phoneticPr fontId="3" type="noConversion"/>
  </si>
  <si>
    <t>가양동별관 청소용역</t>
    <phoneticPr fontId="3" type="noConversion"/>
  </si>
  <si>
    <t>김상경</t>
    <phoneticPr fontId="3" type="noConversion"/>
  </si>
  <si>
    <t>02-2600-4007</t>
    <phoneticPr fontId="3" type="noConversion"/>
  </si>
  <si>
    <t>가양동별관 승강기 유지보수 용역</t>
    <phoneticPr fontId="3" type="noConversion"/>
  </si>
  <si>
    <t>가양동별관 전자경비 용역</t>
    <phoneticPr fontId="3" type="noConversion"/>
  </si>
  <si>
    <t>가양동별관 화장실방향제 설치용역</t>
    <phoneticPr fontId="3" type="noConversion"/>
  </si>
  <si>
    <t>가양동별관 청사소독 용역</t>
    <phoneticPr fontId="3" type="noConversion"/>
  </si>
  <si>
    <t>에너지절약 홍보물 제작</t>
    <phoneticPr fontId="3" type="noConversion"/>
  </si>
  <si>
    <t>물티슈(홍보물)</t>
    <phoneticPr fontId="3" type="noConversion"/>
  </si>
  <si>
    <t>에너지절약홍보용</t>
    <phoneticPr fontId="3" type="noConversion"/>
  </si>
  <si>
    <t>에코마일리지홍보물제작</t>
    <phoneticPr fontId="3" type="noConversion"/>
  </si>
  <si>
    <t>홍보물(자석스티커 등)</t>
    <phoneticPr fontId="3" type="noConversion"/>
  </si>
  <si>
    <t>김순미</t>
    <phoneticPr fontId="3" type="noConversion"/>
  </si>
  <si>
    <t>2600-4020</t>
    <phoneticPr fontId="3" type="noConversion"/>
  </si>
  <si>
    <t>환경일기장 제작</t>
    <phoneticPr fontId="3" type="noConversion"/>
  </si>
  <si>
    <t>환경일기장</t>
    <phoneticPr fontId="3" type="noConversion"/>
  </si>
  <si>
    <t>강건우</t>
    <phoneticPr fontId="3" type="noConversion"/>
  </si>
  <si>
    <t>2600-4018</t>
    <phoneticPr fontId="3" type="noConversion"/>
  </si>
  <si>
    <t>드럼, 토너 등</t>
    <phoneticPr fontId="3" type="noConversion"/>
  </si>
  <si>
    <t>미정</t>
    <phoneticPr fontId="3" type="noConversion"/>
  </si>
  <si>
    <t>2600-4007</t>
    <phoneticPr fontId="3" type="noConversion"/>
  </si>
  <si>
    <t>2013년 민원안내도우미 위탁 용역</t>
    <phoneticPr fontId="3" type="noConversion"/>
  </si>
  <si>
    <t>일반용역</t>
    <phoneticPr fontId="3" type="noConversion"/>
  </si>
  <si>
    <t>행정지원과</t>
    <phoneticPr fontId="3" type="noConversion"/>
  </si>
  <si>
    <t>이후관</t>
    <phoneticPr fontId="3" type="noConversion"/>
  </si>
  <si>
    <t>02-2600-6012</t>
    <phoneticPr fontId="3" type="noConversion"/>
  </si>
  <si>
    <t>공무직 해외산업 시찰</t>
    <phoneticPr fontId="3" type="noConversion"/>
  </si>
  <si>
    <t>자체조달</t>
    <phoneticPr fontId="3" type="noConversion"/>
  </si>
  <si>
    <t>2013 하계휴양소 임차용역</t>
    <phoneticPr fontId="3" type="noConversion"/>
  </si>
  <si>
    <t>수의</t>
    <phoneticPr fontId="3" type="noConversion"/>
  </si>
  <si>
    <t>양윤미</t>
    <phoneticPr fontId="3" type="noConversion"/>
  </si>
  <si>
    <t>02-2600-6108</t>
    <phoneticPr fontId="3" type="noConversion"/>
  </si>
  <si>
    <t>비협정</t>
    <phoneticPr fontId="3" type="noConversion"/>
  </si>
  <si>
    <t>2014 선택적복지제도 단체보장보험 용역</t>
    <phoneticPr fontId="3" type="noConversion"/>
  </si>
  <si>
    <t>일반</t>
    <phoneticPr fontId="3" type="noConversion"/>
  </si>
  <si>
    <t>관용차량 보험가입</t>
    <phoneticPr fontId="3" type="noConversion"/>
  </si>
  <si>
    <t>방승억</t>
    <phoneticPr fontId="3" type="noConversion"/>
  </si>
  <si>
    <t>02-2600-6030</t>
    <phoneticPr fontId="3" type="noConversion"/>
  </si>
  <si>
    <t>초과근무시스템 유지보수</t>
    <phoneticPr fontId="3" type="noConversion"/>
  </si>
  <si>
    <t>김미경</t>
    <phoneticPr fontId="3" type="noConversion"/>
  </si>
  <si>
    <t>2600-6035</t>
    <phoneticPr fontId="3" type="noConversion"/>
  </si>
  <si>
    <t>자체조달</t>
    <phoneticPr fontId="3" type="noConversion"/>
  </si>
  <si>
    <t>정년퇴임식 출장뷔폐</t>
    <phoneticPr fontId="3" type="noConversion"/>
  </si>
  <si>
    <t>일반용역</t>
    <phoneticPr fontId="3" type="noConversion"/>
  </si>
  <si>
    <t>수의</t>
    <phoneticPr fontId="3" type="noConversion"/>
  </si>
  <si>
    <t>행정지원과</t>
    <phoneticPr fontId="3" type="noConversion"/>
  </si>
  <si>
    <t>유영효</t>
    <phoneticPr fontId="3" type="noConversion"/>
  </si>
  <si>
    <t>2600-6033</t>
    <phoneticPr fontId="3" type="noConversion"/>
  </si>
  <si>
    <t>비협정</t>
    <phoneticPr fontId="3" type="noConversion"/>
  </si>
  <si>
    <t>구청사 저수조 청소</t>
    <phoneticPr fontId="3" type="noConversion"/>
  </si>
  <si>
    <t>서용훈</t>
    <phoneticPr fontId="3" type="noConversion"/>
  </si>
  <si>
    <t>2600-6028</t>
    <phoneticPr fontId="3" type="noConversion"/>
  </si>
  <si>
    <t>구청사 보일러 화학세관 및 보수</t>
    <phoneticPr fontId="3" type="noConversion"/>
  </si>
  <si>
    <t>구청사 현관 및 복도 청소용역</t>
    <phoneticPr fontId="3" type="noConversion"/>
  </si>
  <si>
    <t>구청사 냉난방기 보수 및 청소</t>
    <phoneticPr fontId="3" type="noConversion"/>
  </si>
  <si>
    <t>본관 및 별관 CCTV추가 설치 공사</t>
    <phoneticPr fontId="3" type="noConversion"/>
  </si>
  <si>
    <t>기타</t>
    <phoneticPr fontId="3" type="noConversion"/>
  </si>
  <si>
    <t>서용훈</t>
    <phoneticPr fontId="3" type="noConversion"/>
  </si>
  <si>
    <t>2600-6028</t>
    <phoneticPr fontId="3" type="noConversion"/>
  </si>
  <si>
    <t>사무실 등 재배치 공사</t>
    <phoneticPr fontId="3" type="noConversion"/>
  </si>
  <si>
    <t>특정월 지정불가</t>
    <phoneticPr fontId="3" type="noConversion"/>
  </si>
  <si>
    <t>가로기 구매</t>
    <phoneticPr fontId="3" type="noConversion"/>
  </si>
  <si>
    <t>국기, 구기</t>
    <phoneticPr fontId="3" type="noConversion"/>
  </si>
  <si>
    <t>가로기</t>
    <phoneticPr fontId="3" type="noConversion"/>
  </si>
  <si>
    <t>김건년</t>
    <phoneticPr fontId="3" type="noConversion"/>
  </si>
  <si>
    <t>2600-6311</t>
    <phoneticPr fontId="3" type="noConversion"/>
  </si>
  <si>
    <t>토너 등</t>
    <phoneticPr fontId="3" type="noConversion"/>
  </si>
  <si>
    <t>전화번호 일람표 제작</t>
    <phoneticPr fontId="3" type="noConversion"/>
  </si>
  <si>
    <t>강서구 수첩 제작</t>
    <phoneticPr fontId="3" type="noConversion"/>
  </si>
  <si>
    <t>안종길</t>
    <phoneticPr fontId="3" type="noConversion"/>
  </si>
  <si>
    <t>2600-6026</t>
    <phoneticPr fontId="3" type="noConversion"/>
  </si>
  <si>
    <t>2013년 충무계획인쇄</t>
    <phoneticPr fontId="3" type="noConversion"/>
  </si>
  <si>
    <t>보안업무용</t>
    <phoneticPr fontId="3" type="noConversion"/>
  </si>
  <si>
    <t>박희범</t>
    <phoneticPr fontId="3" type="noConversion"/>
  </si>
  <si>
    <t>2600-6031</t>
    <phoneticPr fontId="3" type="noConversion"/>
  </si>
  <si>
    <t>유류 단가 구매</t>
    <phoneticPr fontId="3" type="noConversion"/>
  </si>
  <si>
    <t>휘발유,경유,등유</t>
    <phoneticPr fontId="3" type="noConversion"/>
  </si>
  <si>
    <t>관용차량</t>
    <phoneticPr fontId="3" type="noConversion"/>
  </si>
  <si>
    <t>리터</t>
    <phoneticPr fontId="3" type="noConversion"/>
  </si>
  <si>
    <t>2600-6030</t>
    <phoneticPr fontId="3" type="noConversion"/>
  </si>
  <si>
    <t>세차 및 경정비 단가구매</t>
    <phoneticPr fontId="3" type="noConversion"/>
  </si>
  <si>
    <t>관용차량 세차,경정비</t>
    <phoneticPr fontId="3" type="noConversion"/>
  </si>
  <si>
    <t>회</t>
    <phoneticPr fontId="3" type="noConversion"/>
  </si>
  <si>
    <t>LPG 단가 구매</t>
    <phoneticPr fontId="3" type="noConversion"/>
  </si>
  <si>
    <t>LPG</t>
    <phoneticPr fontId="3" type="noConversion"/>
  </si>
  <si>
    <t>임용장 케이스 및 내지 구매</t>
    <phoneticPr fontId="3" type="noConversion"/>
  </si>
  <si>
    <t>상장 및 내지</t>
    <phoneticPr fontId="3" type="noConversion"/>
  </si>
  <si>
    <t>인사발령</t>
    <phoneticPr fontId="3" type="noConversion"/>
  </si>
  <si>
    <t>배상훈</t>
    <phoneticPr fontId="3" type="noConversion"/>
  </si>
  <si>
    <t>2600-6037</t>
    <phoneticPr fontId="3" type="noConversion"/>
  </si>
  <si>
    <t>퇴임자 공로패 구매</t>
    <phoneticPr fontId="3" type="noConversion"/>
  </si>
  <si>
    <t>공로패</t>
    <phoneticPr fontId="3" type="noConversion"/>
  </si>
  <si>
    <t>퇴임식</t>
    <phoneticPr fontId="3" type="noConversion"/>
  </si>
  <si>
    <t>구청사 화장실용 종이타올 및 화장지 구매</t>
    <phoneticPr fontId="3" type="noConversion"/>
  </si>
  <si>
    <t>종이타올, 화장지</t>
    <phoneticPr fontId="3" type="noConversion"/>
  </si>
  <si>
    <t>화장실용</t>
    <phoneticPr fontId="3" type="noConversion"/>
  </si>
  <si>
    <t>300/18,000</t>
    <phoneticPr fontId="3" type="noConversion"/>
  </si>
  <si>
    <t>박스/개</t>
    <phoneticPr fontId="3" type="noConversion"/>
  </si>
  <si>
    <t>구청사 환경정비를 위한 화훼류 구매</t>
    <phoneticPr fontId="3" type="noConversion"/>
  </si>
  <si>
    <t>화분</t>
    <phoneticPr fontId="3" type="noConversion"/>
  </si>
  <si>
    <t>환경정비용</t>
    <phoneticPr fontId="3" type="noConversion"/>
  </si>
  <si>
    <t>구청사 노후 냉난방기 교체</t>
    <phoneticPr fontId="3" type="noConversion"/>
  </si>
  <si>
    <t>냉난방기</t>
    <phoneticPr fontId="3" type="noConversion"/>
  </si>
  <si>
    <t>2600-6029</t>
  </si>
  <si>
    <t>2600-4184</t>
  </si>
  <si>
    <t>2600-4185</t>
  </si>
  <si>
    <t>2600-4289</t>
  </si>
  <si>
    <t>2600-4290</t>
  </si>
  <si>
    <t>2600-4291</t>
  </si>
  <si>
    <t>2600-4292</t>
  </si>
  <si>
    <t>2600-4188</t>
  </si>
  <si>
    <t>2600-4187</t>
  </si>
  <si>
    <t>2600-4186</t>
  </si>
  <si>
    <t>도로안내표지판 설치</t>
    <phoneticPr fontId="3" type="noConversion"/>
  </si>
  <si>
    <t>2600-4221</t>
  </si>
  <si>
    <t>2600-4066</t>
  </si>
  <si>
    <t>2600-4065</t>
  </si>
  <si>
    <t>2600-4073</t>
  </si>
  <si>
    <t>2600-5324</t>
  </si>
  <si>
    <t>2600-5328</t>
  </si>
  <si>
    <t>2600-6211</t>
  </si>
  <si>
    <t>2600-6724</t>
  </si>
  <si>
    <t>2600-6212</t>
  </si>
  <si>
    <t>2600-6497</t>
  </si>
  <si>
    <t>2600-6589</t>
  </si>
  <si>
    <t>2600-6641</t>
  </si>
  <si>
    <t>2600-6905</t>
  </si>
  <si>
    <t>2600-6658</t>
  </si>
</sst>
</file>

<file path=xl/styles.xml><?xml version="1.0" encoding="utf-8"?>
<styleSheet xmlns="http://schemas.openxmlformats.org/spreadsheetml/2006/main">
  <numFmts count="7">
    <numFmt numFmtId="6" formatCode="&quot;₩&quot;#,##0;[Red]\-&quot;₩&quot;#,##0"/>
    <numFmt numFmtId="41" formatCode="_-* #,##0_-;\-* #,##0_-;_-* &quot;-&quot;_-;_-@_-"/>
    <numFmt numFmtId="180" formatCode="0.000_);[Red]\(0.000\)"/>
    <numFmt numFmtId="187" formatCode="#,##0_ "/>
    <numFmt numFmtId="189" formatCode="#,##0_ ;[Red]\-#,##0\ "/>
    <numFmt numFmtId="191" formatCode="#,##0.0_ ;[Red]\-#,##0.0\ "/>
    <numFmt numFmtId="192" formatCode="_-* #,##0.0_-;\-* #,##0.0_-;_-* &quot;-&quot;_-;_-@_-"/>
  </numFmts>
  <fonts count="1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Helv"/>
      <family val="2"/>
    </font>
    <font>
      <sz val="8"/>
      <name val="돋움"/>
      <family val="3"/>
      <charset val="129"/>
    </font>
    <font>
      <sz val="11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9"/>
      <color indexed="81"/>
      <name val="굴림"/>
      <family val="3"/>
      <charset val="129"/>
    </font>
    <font>
      <b/>
      <sz val="9"/>
      <color indexed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6"/>
      <name val="굴림체"/>
      <family val="3"/>
      <charset val="129"/>
    </font>
    <font>
      <sz val="11"/>
      <name val="굴림체"/>
      <family val="3"/>
      <charset val="129"/>
    </font>
    <font>
      <sz val="12"/>
      <name val="돋움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sz val="8"/>
      <name val="굴림체"/>
      <family val="3"/>
      <charset val="129"/>
    </font>
    <font>
      <sz val="11"/>
      <color theme="1"/>
      <name val="돋움"/>
      <family val="3"/>
      <charset val="129"/>
    </font>
    <font>
      <sz val="11"/>
      <color theme="1"/>
      <name val="굴림체"/>
      <family val="3"/>
      <charset val="129"/>
    </font>
    <font>
      <sz val="10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165"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1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shrinkToFit="1"/>
    </xf>
    <xf numFmtId="0" fontId="11" fillId="3" borderId="0" xfId="0" applyFont="1" applyFill="1" applyAlignment="1">
      <alignment vertical="center"/>
    </xf>
    <xf numFmtId="0" fontId="8" fillId="0" borderId="2" xfId="0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 shrinkToFit="1"/>
    </xf>
    <xf numFmtId="1" fontId="2" fillId="0" borderId="0" xfId="0" applyNumberFormat="1" applyFont="1"/>
    <xf numFmtId="0" fontId="2" fillId="0" borderId="0" xfId="0" applyFont="1"/>
    <xf numFmtId="0" fontId="12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shrinkToFit="1"/>
    </xf>
    <xf numFmtId="189" fontId="8" fillId="0" borderId="4" xfId="1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7" fillId="3" borderId="0" xfId="0" applyFont="1" applyFill="1" applyAlignment="1">
      <alignment vertical="center"/>
    </xf>
    <xf numFmtId="0" fontId="11" fillId="3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/>
    </xf>
    <xf numFmtId="41" fontId="8" fillId="0" borderId="4" xfId="1" applyFont="1" applyBorder="1" applyAlignment="1">
      <alignment horizontal="center" vertical="center" shrinkToFit="1"/>
    </xf>
    <xf numFmtId="1" fontId="8" fillId="0" borderId="4" xfId="1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 shrinkToFit="1"/>
    </xf>
    <xf numFmtId="187" fontId="8" fillId="0" borderId="4" xfId="1" applyNumberFormat="1" applyFont="1" applyBorder="1" applyAlignment="1">
      <alignment horizontal="center" vertical="center" shrinkToFit="1"/>
    </xf>
    <xf numFmtId="6" fontId="8" fillId="0" borderId="4" xfId="1" applyNumberFormat="1" applyFont="1" applyBorder="1" applyAlignment="1">
      <alignment horizontal="center" vertical="center" shrinkToFit="1"/>
    </xf>
    <xf numFmtId="0" fontId="11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187" fontId="8" fillId="0" borderId="4" xfId="1" applyNumberFormat="1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left" vertical="center" shrinkToFit="1"/>
    </xf>
    <xf numFmtId="41" fontId="8" fillId="0" borderId="4" xfId="1" applyFont="1" applyBorder="1" applyAlignment="1">
      <alignment horizontal="right" vertical="center" shrinkToFit="1"/>
    </xf>
    <xf numFmtId="41" fontId="8" fillId="0" borderId="4" xfId="1" applyFont="1" applyBorder="1" applyAlignment="1">
      <alignment horizontal="left" vertical="center" shrinkToFit="1"/>
    </xf>
    <xf numFmtId="41" fontId="8" fillId="0" borderId="4" xfId="1" applyFont="1" applyBorder="1" applyAlignment="1">
      <alignment horizontal="center" vertical="center" wrapText="1" shrinkToFit="1"/>
    </xf>
    <xf numFmtId="0" fontId="0" fillId="0" borderId="0" xfId="0" applyFont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1" fontId="8" fillId="2" borderId="1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41" fontId="1" fillId="0" borderId="4" xfId="1" applyBorder="1" applyAlignment="1">
      <alignment horizontal="center" vertical="center" shrinkToFit="1"/>
    </xf>
    <xf numFmtId="1" fontId="1" fillId="0" borderId="4" xfId="1" applyNumberFormat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 wrapText="1" shrinkToFit="1"/>
    </xf>
    <xf numFmtId="41" fontId="8" fillId="0" borderId="4" xfId="1" applyFont="1" applyBorder="1" applyAlignment="1">
      <alignment vertical="center" shrinkToFit="1"/>
    </xf>
    <xf numFmtId="189" fontId="8" fillId="0" borderId="4" xfId="1" applyNumberFormat="1" applyFont="1" applyBorder="1" applyAlignment="1">
      <alignment vertical="center" shrinkToFit="1"/>
    </xf>
    <xf numFmtId="0" fontId="8" fillId="0" borderId="4" xfId="0" applyFont="1" applyBorder="1" applyAlignment="1">
      <alignment horizontal="left" vertical="center" indent="5" shrinkToFit="1"/>
    </xf>
    <xf numFmtId="0" fontId="8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left" vertical="center" indent="4" shrinkToFit="1"/>
    </xf>
    <xf numFmtId="0" fontId="0" fillId="0" borderId="4" xfId="0" applyBorder="1" applyAlignment="1">
      <alignment vertical="center" shrinkToFit="1"/>
    </xf>
    <xf numFmtId="0" fontId="9" fillId="0" borderId="4" xfId="0" applyFont="1" applyFill="1" applyBorder="1" applyAlignment="1">
      <alignment horizontal="center" vertical="center" shrinkToFit="1"/>
    </xf>
    <xf numFmtId="41" fontId="9" fillId="0" borderId="4" xfId="1" applyFont="1" applyFill="1" applyBorder="1" applyAlignment="1">
      <alignment horizontal="center" vertical="center" shrinkToFit="1"/>
    </xf>
    <xf numFmtId="1" fontId="9" fillId="0" borderId="4" xfId="1" applyNumberFormat="1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41" fontId="9" fillId="0" borderId="4" xfId="1" applyFont="1" applyBorder="1" applyAlignment="1">
      <alignment horizontal="center" vertical="center" shrinkToFit="1"/>
    </xf>
    <xf numFmtId="1" fontId="9" fillId="0" borderId="4" xfId="1" applyNumberFormat="1" applyFont="1" applyBorder="1" applyAlignment="1">
      <alignment horizontal="center" vertical="center" shrinkToFit="1"/>
    </xf>
    <xf numFmtId="192" fontId="8" fillId="0" borderId="4" xfId="1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180" fontId="4" fillId="2" borderId="1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8" fillId="0" borderId="4" xfId="1" applyNumberFormat="1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189" fontId="18" fillId="0" borderId="4" xfId="1" applyNumberFormat="1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left" vertical="center" shrinkToFit="1"/>
    </xf>
    <xf numFmtId="189" fontId="8" fillId="0" borderId="4" xfId="1" applyNumberFormat="1" applyFont="1" applyFill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191" fontId="8" fillId="0" borderId="4" xfId="1" applyNumberFormat="1" applyFont="1" applyBorder="1" applyAlignment="1">
      <alignment horizontal="center" vertical="center" shrinkToFit="1"/>
    </xf>
    <xf numFmtId="180" fontId="0" fillId="0" borderId="0" xfId="0" applyNumberFormat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8" fillId="0" borderId="4" xfId="0" applyFont="1" applyBorder="1" applyAlignment="1">
      <alignment vertical="center" wrapText="1" shrinkToFit="1"/>
    </xf>
    <xf numFmtId="0" fontId="8" fillId="0" borderId="4" xfId="0" applyFont="1" applyFill="1" applyBorder="1" applyAlignment="1">
      <alignment vertical="center" shrinkToFit="1"/>
    </xf>
    <xf numFmtId="0" fontId="18" fillId="0" borderId="4" xfId="0" applyFont="1" applyBorder="1" applyAlignment="1">
      <alignment vertical="center" shrinkToFit="1"/>
    </xf>
    <xf numFmtId="0" fontId="8" fillId="4" borderId="4" xfId="0" applyFont="1" applyFill="1" applyBorder="1" applyAlignment="1">
      <alignment horizontal="left" vertical="center" shrinkToFit="1"/>
    </xf>
    <xf numFmtId="0" fontId="14" fillId="0" borderId="4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8" fillId="2" borderId="1" xfId="0" applyFont="1" applyFill="1" applyBorder="1" applyAlignment="1">
      <alignment horizontal="left" vertical="center" wrapText="1" indent="1"/>
    </xf>
    <xf numFmtId="0" fontId="8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41" fontId="8" fillId="0" borderId="4" xfId="1" applyFont="1" applyBorder="1" applyAlignment="1">
      <alignment horizontal="left" vertical="center" indent="1" shrinkToFit="1"/>
    </xf>
    <xf numFmtId="0" fontId="8" fillId="0" borderId="13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41" fontId="18" fillId="0" borderId="4" xfId="1" applyFont="1" applyBorder="1" applyAlignment="1">
      <alignment horizontal="center" vertical="center" shrinkToFit="1"/>
    </xf>
    <xf numFmtId="0" fontId="18" fillId="0" borderId="4" xfId="1" applyNumberFormat="1" applyFont="1" applyBorder="1" applyAlignment="1">
      <alignment horizontal="center" vertical="center" shrinkToFit="1"/>
    </xf>
    <xf numFmtId="0" fontId="18" fillId="0" borderId="4" xfId="1" applyNumberFormat="1" applyFont="1" applyBorder="1" applyAlignment="1">
      <alignment horizontal="right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4" xfId="1" applyNumberFormat="1" applyFont="1" applyBorder="1" applyAlignment="1">
      <alignment horizontal="right" vertical="center" indent="1" shrinkToFit="1"/>
    </xf>
    <xf numFmtId="6" fontId="18" fillId="0" borderId="4" xfId="1" applyNumberFormat="1" applyFont="1" applyBorder="1" applyAlignment="1">
      <alignment horizontal="center" vertical="center" shrinkToFit="1"/>
    </xf>
    <xf numFmtId="0" fontId="18" fillId="0" borderId="12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/>
    </xf>
    <xf numFmtId="41" fontId="18" fillId="0" borderId="4" xfId="1" applyFont="1" applyFill="1" applyBorder="1" applyAlignment="1">
      <alignment horizontal="center" vertical="center" shrinkToFit="1"/>
    </xf>
    <xf numFmtId="0" fontId="18" fillId="0" borderId="4" xfId="1" applyNumberFormat="1" applyFont="1" applyFill="1" applyBorder="1" applyAlignment="1">
      <alignment horizontal="center" vertical="center" shrinkToFit="1"/>
    </xf>
    <xf numFmtId="6" fontId="18" fillId="0" borderId="4" xfId="1" applyNumberFormat="1" applyFont="1" applyFill="1" applyBorder="1" applyAlignment="1">
      <alignment horizontal="center" vertical="center" shrinkToFit="1"/>
    </xf>
    <xf numFmtId="0" fontId="18" fillId="0" borderId="4" xfId="1" applyNumberFormat="1" applyFont="1" applyFill="1" applyBorder="1" applyAlignment="1">
      <alignment horizontal="right" vertical="center" indent="1" shrinkToFit="1"/>
    </xf>
    <xf numFmtId="0" fontId="18" fillId="0" borderId="13" xfId="0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vertical="center" shrinkToFit="1"/>
    </xf>
    <xf numFmtId="0" fontId="18" fillId="0" borderId="4" xfId="1" applyNumberFormat="1" applyFont="1" applyFill="1" applyBorder="1" applyAlignment="1">
      <alignment horizontal="center" vertical="center" wrapText="1" shrinkToFit="1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vertical="center" shrinkToFit="1"/>
    </xf>
    <xf numFmtId="0" fontId="18" fillId="0" borderId="4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 vertical="center" shrinkToFit="1"/>
    </xf>
    <xf numFmtId="41" fontId="8" fillId="0" borderId="4" xfId="1" applyFont="1" applyFill="1" applyBorder="1" applyAlignment="1">
      <alignment horizontal="center" vertical="center" shrinkToFit="1"/>
    </xf>
    <xf numFmtId="41" fontId="8" fillId="0" borderId="4" xfId="1" applyFont="1" applyFill="1" applyBorder="1" applyAlignment="1">
      <alignment horizontal="left" vertical="center" indent="1" shrinkToFit="1"/>
    </xf>
    <xf numFmtId="0" fontId="8" fillId="0" borderId="13" xfId="0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6" fontId="8" fillId="0" borderId="4" xfId="1" applyNumberFormat="1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vertical="center"/>
    </xf>
    <xf numFmtId="41" fontId="8" fillId="0" borderId="4" xfId="1" applyFont="1" applyFill="1" applyBorder="1" applyAlignment="1">
      <alignment horizontal="center" vertical="center" wrapText="1" shrinkToFit="1"/>
    </xf>
    <xf numFmtId="0" fontId="11" fillId="0" borderId="0" xfId="0" applyFont="1" applyFill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0" fontId="8" fillId="0" borderId="12" xfId="0" applyFont="1" applyBorder="1" applyAlignment="1">
      <alignment horizontal="center" vertical="center" wrapText="1" shrinkToFit="1"/>
    </xf>
    <xf numFmtId="0" fontId="15" fillId="0" borderId="4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center" vertical="center" shrinkToFit="1"/>
    </xf>
    <xf numFmtId="41" fontId="10" fillId="0" borderId="4" xfId="1" applyFont="1" applyBorder="1" applyAlignment="1">
      <alignment horizontal="center" vertical="center" wrapText="1" shrinkToFit="1"/>
    </xf>
    <xf numFmtId="6" fontId="8" fillId="0" borderId="4" xfId="1" applyNumberFormat="1" applyFont="1" applyBorder="1" applyAlignment="1">
      <alignment horizontal="center" vertical="center" wrapText="1" shrinkToFit="1"/>
    </xf>
    <xf numFmtId="41" fontId="8" fillId="0" borderId="4" xfId="1" applyFont="1" applyBorder="1" applyAlignment="1">
      <alignment horizontal="right" vertical="center" wrapText="1" shrinkToFit="1"/>
    </xf>
    <xf numFmtId="0" fontId="8" fillId="0" borderId="13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right" vertical="center" shrinkToFit="1"/>
    </xf>
    <xf numFmtId="0" fontId="8" fillId="0" borderId="13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shrinkToFit="1"/>
    </xf>
    <xf numFmtId="0" fontId="8" fillId="4" borderId="4" xfId="0" applyFont="1" applyFill="1" applyBorder="1" applyAlignment="1">
      <alignment horizontal="center" vertical="center" shrinkToFit="1"/>
    </xf>
    <xf numFmtId="41" fontId="8" fillId="4" borderId="4" xfId="1" applyFont="1" applyFill="1" applyBorder="1" applyAlignment="1">
      <alignment horizontal="center" vertical="center" shrinkToFit="1"/>
    </xf>
    <xf numFmtId="0" fontId="8" fillId="4" borderId="13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187" fontId="8" fillId="0" borderId="4" xfId="1" applyNumberFormat="1" applyFont="1" applyFill="1" applyBorder="1" applyAlignment="1">
      <alignment horizontal="center" vertical="center" wrapText="1" shrinkToFit="1"/>
    </xf>
    <xf numFmtId="0" fontId="0" fillId="0" borderId="13" xfId="0" applyBorder="1" applyAlignment="1">
      <alignment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41" fontId="8" fillId="0" borderId="15" xfId="1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wrapText="1" shrinkToFit="1"/>
    </xf>
    <xf numFmtId="0" fontId="0" fillId="0" borderId="0" xfId="0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8" fillId="0" borderId="17" xfId="0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horizontal="center" vertical="center" shrinkToFit="1"/>
    </xf>
    <xf numFmtId="41" fontId="8" fillId="0" borderId="18" xfId="1" applyFont="1" applyFill="1" applyBorder="1" applyAlignment="1">
      <alignment horizontal="center" vertical="center" shrinkToFit="1"/>
    </xf>
    <xf numFmtId="41" fontId="8" fillId="0" borderId="18" xfId="1" applyFont="1" applyFill="1" applyBorder="1" applyAlignment="1">
      <alignment horizontal="left" vertical="center" indent="1" shrinkToFi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96"/>
  <sheetViews>
    <sheetView tabSelected="1" workbookViewId="0">
      <selection activeCell="C25" sqref="C25"/>
    </sheetView>
  </sheetViews>
  <sheetFormatPr defaultRowHeight="13.5"/>
  <cols>
    <col min="1" max="1" width="5.6640625" customWidth="1"/>
    <col min="2" max="2" width="5.77734375" customWidth="1"/>
    <col min="3" max="3" width="6.88671875" customWidth="1"/>
    <col min="4" max="4" width="35.77734375" style="95" customWidth="1"/>
    <col min="5" max="5" width="4.88671875" style="3" bestFit="1" customWidth="1"/>
    <col min="6" max="6" width="6.44140625" style="3" customWidth="1"/>
    <col min="7" max="7" width="11.88671875" customWidth="1"/>
    <col min="8" max="8" width="12.6640625" customWidth="1"/>
    <col min="9" max="9" width="11.88671875" customWidth="1"/>
    <col min="10" max="10" width="10.88671875" customWidth="1"/>
    <col min="11" max="11" width="12.44140625" customWidth="1"/>
    <col min="12" max="12" width="10.88671875" customWidth="1"/>
    <col min="13" max="13" width="7.77734375" style="2" customWidth="1"/>
    <col min="14" max="14" width="8.109375" customWidth="1"/>
    <col min="15" max="15" width="5.5546875" customWidth="1"/>
    <col min="16" max="16" width="11" customWidth="1"/>
    <col min="17" max="17" width="5.77734375" customWidth="1"/>
    <col min="18" max="18" width="5.109375" customWidth="1"/>
  </cols>
  <sheetData>
    <row r="1" spans="1:18" ht="33.75" customHeight="1">
      <c r="A1" s="51" t="s">
        <v>32</v>
      </c>
      <c r="B1" s="52" t="s">
        <v>33</v>
      </c>
      <c r="C1" s="52" t="s">
        <v>34</v>
      </c>
      <c r="D1" s="53" t="s">
        <v>35</v>
      </c>
      <c r="E1" s="53" t="s">
        <v>36</v>
      </c>
      <c r="F1" s="53" t="s">
        <v>37</v>
      </c>
      <c r="G1" s="52" t="s">
        <v>38</v>
      </c>
      <c r="H1" s="52" t="s">
        <v>39</v>
      </c>
      <c r="I1" s="52" t="s">
        <v>40</v>
      </c>
      <c r="J1" s="52" t="s">
        <v>41</v>
      </c>
      <c r="K1" s="52" t="s">
        <v>42</v>
      </c>
      <c r="L1" s="52" t="s">
        <v>43</v>
      </c>
      <c r="M1" s="54" t="s">
        <v>44</v>
      </c>
      <c r="N1" s="53" t="s">
        <v>45</v>
      </c>
      <c r="O1" s="53" t="s">
        <v>46</v>
      </c>
      <c r="P1" s="53" t="s">
        <v>47</v>
      </c>
      <c r="Q1" s="53" t="s">
        <v>48</v>
      </c>
      <c r="R1" s="55" t="s">
        <v>49</v>
      </c>
    </row>
    <row r="2" spans="1:18" s="8" customFormat="1" ht="17.25" customHeight="1">
      <c r="A2" s="23">
        <v>2013</v>
      </c>
      <c r="B2" s="23">
        <v>1</v>
      </c>
      <c r="C2" s="23" t="s">
        <v>5</v>
      </c>
      <c r="D2" s="44" t="s">
        <v>1068</v>
      </c>
      <c r="E2" s="23" t="s">
        <v>1069</v>
      </c>
      <c r="F2" s="23" t="s">
        <v>8</v>
      </c>
      <c r="G2" s="36">
        <v>4</v>
      </c>
      <c r="H2" s="36"/>
      <c r="I2" s="36"/>
      <c r="J2" s="36">
        <v>4</v>
      </c>
      <c r="K2" s="36">
        <v>4</v>
      </c>
      <c r="L2" s="36"/>
      <c r="M2" s="37"/>
      <c r="N2" s="23" t="s">
        <v>1036</v>
      </c>
      <c r="O2" s="23" t="s">
        <v>1070</v>
      </c>
      <c r="P2" s="23" t="s">
        <v>1071</v>
      </c>
      <c r="Q2" s="23" t="s">
        <v>1045</v>
      </c>
      <c r="R2" s="23"/>
    </row>
    <row r="3" spans="1:18" s="5" customFormat="1" ht="17.25" customHeight="1">
      <c r="A3" s="23">
        <v>2013</v>
      </c>
      <c r="B3" s="23">
        <v>1</v>
      </c>
      <c r="C3" s="23" t="s">
        <v>109</v>
      </c>
      <c r="D3" s="44" t="s">
        <v>401</v>
      </c>
      <c r="E3" s="23" t="s">
        <v>302</v>
      </c>
      <c r="F3" s="23" t="s">
        <v>99</v>
      </c>
      <c r="G3" s="36">
        <v>1000</v>
      </c>
      <c r="H3" s="36">
        <v>250</v>
      </c>
      <c r="I3" s="36">
        <v>200</v>
      </c>
      <c r="J3" s="36">
        <f>SUM(G3:I3)</f>
        <v>1450</v>
      </c>
      <c r="K3" s="36"/>
      <c r="L3" s="36"/>
      <c r="M3" s="37"/>
      <c r="N3" s="23" t="s">
        <v>395</v>
      </c>
      <c r="O3" s="23" t="s">
        <v>402</v>
      </c>
      <c r="P3" s="23" t="s">
        <v>403</v>
      </c>
      <c r="Q3" s="23" t="s">
        <v>7</v>
      </c>
      <c r="R3" s="23"/>
    </row>
    <row r="4" spans="1:18" s="5" customFormat="1" ht="17.25" customHeight="1">
      <c r="A4" s="23">
        <v>2013</v>
      </c>
      <c r="B4" s="23">
        <v>1</v>
      </c>
      <c r="C4" s="23" t="s">
        <v>109</v>
      </c>
      <c r="D4" s="44" t="s">
        <v>404</v>
      </c>
      <c r="E4" s="23" t="s">
        <v>302</v>
      </c>
      <c r="F4" s="23" t="s">
        <v>99</v>
      </c>
      <c r="G4" s="36">
        <v>400</v>
      </c>
      <c r="H4" s="36">
        <v>30</v>
      </c>
      <c r="I4" s="36">
        <v>10</v>
      </c>
      <c r="J4" s="36">
        <f>SUM(G4:I4)</f>
        <v>440</v>
      </c>
      <c r="K4" s="36"/>
      <c r="L4" s="36"/>
      <c r="M4" s="37"/>
      <c r="N4" s="23" t="s">
        <v>395</v>
      </c>
      <c r="O4" s="23" t="s">
        <v>405</v>
      </c>
      <c r="P4" s="23" t="s">
        <v>406</v>
      </c>
      <c r="Q4" s="23" t="s">
        <v>7</v>
      </c>
      <c r="R4" s="23"/>
    </row>
    <row r="5" spans="1:18" s="5" customFormat="1" ht="17.25" customHeight="1">
      <c r="A5" s="23">
        <v>2013</v>
      </c>
      <c r="B5" s="23">
        <v>1</v>
      </c>
      <c r="C5" s="23" t="s">
        <v>5</v>
      </c>
      <c r="D5" s="44" t="s">
        <v>409</v>
      </c>
      <c r="E5" s="23" t="s">
        <v>132</v>
      </c>
      <c r="F5" s="23" t="s">
        <v>6</v>
      </c>
      <c r="G5" s="36">
        <v>830</v>
      </c>
      <c r="H5" s="36">
        <v>320</v>
      </c>
      <c r="I5" s="36">
        <v>150</v>
      </c>
      <c r="J5" s="36">
        <f>SUM(G5:I5)</f>
        <v>1300</v>
      </c>
      <c r="K5" s="36"/>
      <c r="L5" s="36"/>
      <c r="M5" s="37"/>
      <c r="N5" s="23" t="s">
        <v>395</v>
      </c>
      <c r="O5" s="23" t="s">
        <v>410</v>
      </c>
      <c r="P5" s="23" t="s">
        <v>411</v>
      </c>
      <c r="Q5" s="23" t="s">
        <v>7</v>
      </c>
      <c r="R5" s="23"/>
    </row>
    <row r="6" spans="1:18" s="5" customFormat="1" ht="17.25" customHeight="1">
      <c r="A6" s="23">
        <v>2013</v>
      </c>
      <c r="B6" s="23">
        <v>1</v>
      </c>
      <c r="C6" s="23" t="s">
        <v>5</v>
      </c>
      <c r="D6" s="44" t="s">
        <v>412</v>
      </c>
      <c r="E6" s="23" t="s">
        <v>175</v>
      </c>
      <c r="F6" s="23" t="s">
        <v>6</v>
      </c>
      <c r="G6" s="36">
        <v>350</v>
      </c>
      <c r="H6" s="36"/>
      <c r="I6" s="36"/>
      <c r="J6" s="36">
        <f>SUM(G6:I6)</f>
        <v>350</v>
      </c>
      <c r="K6" s="36">
        <v>350</v>
      </c>
      <c r="L6" s="36"/>
      <c r="M6" s="37"/>
      <c r="N6" s="23" t="s">
        <v>395</v>
      </c>
      <c r="O6" s="23" t="s">
        <v>413</v>
      </c>
      <c r="P6" s="23" t="s">
        <v>414</v>
      </c>
      <c r="Q6" s="23" t="s">
        <v>7</v>
      </c>
      <c r="R6" s="23"/>
    </row>
    <row r="7" spans="1:18" s="5" customFormat="1" ht="17.25" customHeight="1">
      <c r="A7" s="23">
        <v>2013</v>
      </c>
      <c r="B7" s="23">
        <v>1</v>
      </c>
      <c r="C7" s="23" t="s">
        <v>5</v>
      </c>
      <c r="D7" s="44" t="s">
        <v>698</v>
      </c>
      <c r="E7" s="23" t="s">
        <v>175</v>
      </c>
      <c r="F7" s="23" t="s">
        <v>6</v>
      </c>
      <c r="G7" s="36">
        <v>386</v>
      </c>
      <c r="H7" s="36">
        <v>1055</v>
      </c>
      <c r="I7" s="36">
        <v>30</v>
      </c>
      <c r="J7" s="36">
        <f>SUM(G7:I7)</f>
        <v>1471</v>
      </c>
      <c r="K7" s="36">
        <v>386</v>
      </c>
      <c r="L7" s="36"/>
      <c r="M7" s="37"/>
      <c r="N7" s="23" t="s">
        <v>699</v>
      </c>
      <c r="O7" s="23" t="s">
        <v>700</v>
      </c>
      <c r="P7" s="23" t="s">
        <v>701</v>
      </c>
      <c r="Q7" s="23" t="s">
        <v>7</v>
      </c>
      <c r="R7" s="23"/>
    </row>
    <row r="8" spans="1:18" s="5" customFormat="1" ht="17.25" customHeight="1">
      <c r="A8" s="66">
        <v>2013</v>
      </c>
      <c r="B8" s="66">
        <v>1</v>
      </c>
      <c r="C8" s="66" t="s">
        <v>5</v>
      </c>
      <c r="D8" s="84" t="s">
        <v>983</v>
      </c>
      <c r="E8" s="66" t="s">
        <v>21</v>
      </c>
      <c r="F8" s="66" t="s">
        <v>8</v>
      </c>
      <c r="G8" s="67">
        <v>10</v>
      </c>
      <c r="H8" s="67"/>
      <c r="I8" s="67"/>
      <c r="J8" s="67"/>
      <c r="K8" s="67"/>
      <c r="L8" s="67"/>
      <c r="M8" s="68"/>
      <c r="N8" s="66" t="s">
        <v>984</v>
      </c>
      <c r="O8" s="66" t="s">
        <v>985</v>
      </c>
      <c r="P8" s="66" t="s">
        <v>986</v>
      </c>
      <c r="Q8" s="66" t="s">
        <v>7</v>
      </c>
      <c r="R8" s="66"/>
    </row>
    <row r="9" spans="1:18" s="5" customFormat="1" ht="17.25" customHeight="1">
      <c r="A9" s="23">
        <v>2013</v>
      </c>
      <c r="B9" s="23">
        <v>2</v>
      </c>
      <c r="C9" s="23" t="s">
        <v>5</v>
      </c>
      <c r="D9" s="44" t="s">
        <v>127</v>
      </c>
      <c r="E9" s="23" t="s">
        <v>21</v>
      </c>
      <c r="F9" s="23" t="s">
        <v>6</v>
      </c>
      <c r="G9" s="36">
        <v>367</v>
      </c>
      <c r="H9" s="36">
        <v>40</v>
      </c>
      <c r="I9" s="36"/>
      <c r="J9" s="36">
        <f>SUM(G9:I9)</f>
        <v>407</v>
      </c>
      <c r="K9" s="36">
        <f>G9</f>
        <v>367</v>
      </c>
      <c r="L9" s="36"/>
      <c r="M9" s="37"/>
      <c r="N9" s="23" t="s">
        <v>128</v>
      </c>
      <c r="O9" s="23" t="s">
        <v>129</v>
      </c>
      <c r="P9" s="23" t="s">
        <v>130</v>
      </c>
      <c r="Q9" s="23" t="s">
        <v>7</v>
      </c>
      <c r="R9" s="23"/>
    </row>
    <row r="10" spans="1:18" s="5" customFormat="1" ht="17.25" customHeight="1">
      <c r="A10" s="23">
        <v>2013</v>
      </c>
      <c r="B10" s="23">
        <v>2</v>
      </c>
      <c r="C10" s="23" t="s">
        <v>5</v>
      </c>
      <c r="D10" s="44" t="s">
        <v>131</v>
      </c>
      <c r="E10" s="23" t="s">
        <v>132</v>
      </c>
      <c r="F10" s="23" t="s">
        <v>6</v>
      </c>
      <c r="G10" s="36">
        <v>306</v>
      </c>
      <c r="H10" s="36">
        <v>48</v>
      </c>
      <c r="I10" s="36"/>
      <c r="J10" s="36">
        <f>SUM(G10:I10)</f>
        <v>354</v>
      </c>
      <c r="K10" s="36">
        <f>G10</f>
        <v>306</v>
      </c>
      <c r="L10" s="36"/>
      <c r="M10" s="37"/>
      <c r="N10" s="23" t="s">
        <v>128</v>
      </c>
      <c r="O10" s="23" t="s">
        <v>129</v>
      </c>
      <c r="P10" s="23" t="s">
        <v>130</v>
      </c>
      <c r="Q10" s="23" t="s">
        <v>7</v>
      </c>
      <c r="R10" s="23"/>
    </row>
    <row r="11" spans="1:18" s="5" customFormat="1" ht="17.25" customHeight="1">
      <c r="A11" s="23">
        <v>2013</v>
      </c>
      <c r="B11" s="23">
        <v>2</v>
      </c>
      <c r="C11" s="23" t="s">
        <v>5</v>
      </c>
      <c r="D11" s="44" t="s">
        <v>133</v>
      </c>
      <c r="E11" s="23" t="s">
        <v>132</v>
      </c>
      <c r="F11" s="23" t="s">
        <v>6</v>
      </c>
      <c r="G11" s="36">
        <v>185</v>
      </c>
      <c r="H11" s="36">
        <v>21</v>
      </c>
      <c r="I11" s="36"/>
      <c r="J11" s="36">
        <f>SUM(G11:I11)</f>
        <v>206</v>
      </c>
      <c r="K11" s="36">
        <f>G11</f>
        <v>185</v>
      </c>
      <c r="L11" s="36"/>
      <c r="M11" s="37"/>
      <c r="N11" s="23" t="s">
        <v>128</v>
      </c>
      <c r="O11" s="23" t="s">
        <v>129</v>
      </c>
      <c r="P11" s="23" t="s">
        <v>134</v>
      </c>
      <c r="Q11" s="23" t="s">
        <v>7</v>
      </c>
      <c r="R11" s="23"/>
    </row>
    <row r="12" spans="1:18" s="5" customFormat="1" ht="17.25" customHeight="1">
      <c r="A12" s="23">
        <v>2013</v>
      </c>
      <c r="B12" s="23">
        <v>2</v>
      </c>
      <c r="C12" s="23" t="s">
        <v>5</v>
      </c>
      <c r="D12" s="44" t="s">
        <v>135</v>
      </c>
      <c r="E12" s="23" t="s">
        <v>132</v>
      </c>
      <c r="F12" s="23" t="s">
        <v>6</v>
      </c>
      <c r="G12" s="36">
        <v>300</v>
      </c>
      <c r="H12" s="36">
        <v>40</v>
      </c>
      <c r="I12" s="36"/>
      <c r="J12" s="36">
        <f>SUM(G12:I12)</f>
        <v>340</v>
      </c>
      <c r="K12" s="36">
        <f>G12</f>
        <v>300</v>
      </c>
      <c r="L12" s="36"/>
      <c r="M12" s="37"/>
      <c r="N12" s="23" t="s">
        <v>128</v>
      </c>
      <c r="O12" s="23" t="s">
        <v>129</v>
      </c>
      <c r="P12" s="23" t="s">
        <v>134</v>
      </c>
      <c r="Q12" s="23" t="s">
        <v>7</v>
      </c>
      <c r="R12" s="23"/>
    </row>
    <row r="13" spans="1:18" s="5" customFormat="1" ht="17.25" customHeight="1">
      <c r="A13" s="23">
        <v>2013</v>
      </c>
      <c r="B13" s="23">
        <v>2</v>
      </c>
      <c r="C13" s="23" t="s">
        <v>5</v>
      </c>
      <c r="D13" s="44" t="s">
        <v>167</v>
      </c>
      <c r="E13" s="23" t="s">
        <v>22</v>
      </c>
      <c r="F13" s="23" t="s">
        <v>8</v>
      </c>
      <c r="G13" s="36">
        <v>91</v>
      </c>
      <c r="H13" s="36"/>
      <c r="I13" s="36"/>
      <c r="J13" s="36">
        <v>91</v>
      </c>
      <c r="K13" s="36"/>
      <c r="L13" s="36"/>
      <c r="M13" s="37"/>
      <c r="N13" s="23" t="s">
        <v>162</v>
      </c>
      <c r="O13" s="23" t="s">
        <v>163</v>
      </c>
      <c r="P13" s="23" t="s">
        <v>164</v>
      </c>
      <c r="Q13" s="23" t="s">
        <v>7</v>
      </c>
      <c r="R13" s="23"/>
    </row>
    <row r="14" spans="1:18" s="5" customFormat="1" ht="17.25" customHeight="1">
      <c r="A14" s="23">
        <v>2013</v>
      </c>
      <c r="B14" s="23">
        <v>2</v>
      </c>
      <c r="C14" s="23" t="s">
        <v>5</v>
      </c>
      <c r="D14" s="44" t="s">
        <v>174</v>
      </c>
      <c r="E14" s="23" t="s">
        <v>175</v>
      </c>
      <c r="F14" s="23" t="s">
        <v>8</v>
      </c>
      <c r="G14" s="36">
        <v>30</v>
      </c>
      <c r="H14" s="36"/>
      <c r="I14" s="36"/>
      <c r="J14" s="36">
        <v>30</v>
      </c>
      <c r="K14" s="36"/>
      <c r="L14" s="36"/>
      <c r="M14" s="37"/>
      <c r="N14" s="23" t="s">
        <v>81</v>
      </c>
      <c r="O14" s="23" t="s">
        <v>176</v>
      </c>
      <c r="P14" s="23" t="s">
        <v>177</v>
      </c>
      <c r="Q14" s="23" t="s">
        <v>7</v>
      </c>
      <c r="R14" s="23"/>
    </row>
    <row r="15" spans="1:18" s="5" customFormat="1" ht="17.25" customHeight="1">
      <c r="A15" s="23">
        <v>2013</v>
      </c>
      <c r="B15" s="23">
        <v>2</v>
      </c>
      <c r="C15" s="23" t="s">
        <v>109</v>
      </c>
      <c r="D15" s="59" t="s">
        <v>407</v>
      </c>
      <c r="E15" s="23" t="s">
        <v>408</v>
      </c>
      <c r="F15" s="23" t="s">
        <v>99</v>
      </c>
      <c r="G15" s="36">
        <v>250</v>
      </c>
      <c r="H15" s="36">
        <v>75</v>
      </c>
      <c r="I15" s="36">
        <v>25</v>
      </c>
      <c r="J15" s="36">
        <f>SUM(G15:I15)</f>
        <v>350</v>
      </c>
      <c r="K15" s="36"/>
      <c r="L15" s="36"/>
      <c r="M15" s="37"/>
      <c r="N15" s="23" t="s">
        <v>395</v>
      </c>
      <c r="O15" s="23" t="s">
        <v>405</v>
      </c>
      <c r="P15" s="23" t="s">
        <v>406</v>
      </c>
      <c r="Q15" s="23" t="s">
        <v>7</v>
      </c>
      <c r="R15" s="23"/>
    </row>
    <row r="16" spans="1:18" s="5" customFormat="1" ht="17.25" customHeight="1">
      <c r="A16" s="23">
        <v>2013</v>
      </c>
      <c r="B16" s="23">
        <v>2</v>
      </c>
      <c r="C16" s="23" t="s">
        <v>5</v>
      </c>
      <c r="D16" s="44" t="s">
        <v>415</v>
      </c>
      <c r="E16" s="23" t="s">
        <v>175</v>
      </c>
      <c r="F16" s="23" t="s">
        <v>6</v>
      </c>
      <c r="G16" s="36">
        <v>150</v>
      </c>
      <c r="H16" s="36"/>
      <c r="I16" s="36"/>
      <c r="J16" s="36">
        <f>SUM(G16:I16)</f>
        <v>150</v>
      </c>
      <c r="K16" s="36">
        <v>150</v>
      </c>
      <c r="L16" s="36"/>
      <c r="M16" s="37"/>
      <c r="N16" s="23" t="s">
        <v>395</v>
      </c>
      <c r="O16" s="23" t="s">
        <v>416</v>
      </c>
      <c r="P16" s="23" t="s">
        <v>417</v>
      </c>
      <c r="Q16" s="23" t="s">
        <v>7</v>
      </c>
      <c r="R16" s="23"/>
    </row>
    <row r="17" spans="1:19" s="5" customFormat="1" ht="17.25" customHeight="1">
      <c r="A17" s="23">
        <v>2013</v>
      </c>
      <c r="B17" s="23">
        <v>2</v>
      </c>
      <c r="C17" s="23" t="s">
        <v>5</v>
      </c>
      <c r="D17" s="44" t="s">
        <v>702</v>
      </c>
      <c r="E17" s="23" t="s">
        <v>22</v>
      </c>
      <c r="F17" s="23" t="s">
        <v>6</v>
      </c>
      <c r="G17" s="36">
        <v>600</v>
      </c>
      <c r="H17" s="36">
        <v>0</v>
      </c>
      <c r="I17" s="36"/>
      <c r="J17" s="36">
        <f>SUM(G17:I17)</f>
        <v>600</v>
      </c>
      <c r="K17" s="36"/>
      <c r="L17" s="36"/>
      <c r="M17" s="37"/>
      <c r="N17" s="23" t="s">
        <v>699</v>
      </c>
      <c r="O17" s="23" t="s">
        <v>703</v>
      </c>
      <c r="P17" s="23" t="s">
        <v>704</v>
      </c>
      <c r="Q17" s="23" t="s">
        <v>7</v>
      </c>
      <c r="R17" s="23"/>
    </row>
    <row r="18" spans="1:19" s="5" customFormat="1" ht="17.25" customHeight="1">
      <c r="A18" s="23">
        <v>2013</v>
      </c>
      <c r="B18" s="23">
        <v>2</v>
      </c>
      <c r="C18" s="23" t="s">
        <v>5</v>
      </c>
      <c r="D18" s="44" t="s">
        <v>705</v>
      </c>
      <c r="E18" s="23" t="s">
        <v>22</v>
      </c>
      <c r="F18" s="23" t="s">
        <v>6</v>
      </c>
      <c r="G18" s="36">
        <v>350</v>
      </c>
      <c r="H18" s="36">
        <v>0</v>
      </c>
      <c r="I18" s="36">
        <v>0</v>
      </c>
      <c r="J18" s="36">
        <f>SUM(G18:I18)</f>
        <v>350</v>
      </c>
      <c r="K18" s="36"/>
      <c r="L18" s="36"/>
      <c r="M18" s="37"/>
      <c r="N18" s="23" t="s">
        <v>699</v>
      </c>
      <c r="O18" s="23" t="s">
        <v>706</v>
      </c>
      <c r="P18" s="23" t="s">
        <v>707</v>
      </c>
      <c r="Q18" s="23" t="s">
        <v>102</v>
      </c>
      <c r="R18" s="23"/>
    </row>
    <row r="19" spans="1:19" s="5" customFormat="1" ht="17.25" customHeight="1">
      <c r="A19" s="23">
        <v>2013</v>
      </c>
      <c r="B19" s="23">
        <v>2</v>
      </c>
      <c r="C19" s="23" t="s">
        <v>5</v>
      </c>
      <c r="D19" s="44" t="s">
        <v>708</v>
      </c>
      <c r="E19" s="23" t="s">
        <v>408</v>
      </c>
      <c r="F19" s="23" t="s">
        <v>99</v>
      </c>
      <c r="G19" s="36">
        <v>650</v>
      </c>
      <c r="H19" s="36">
        <v>100</v>
      </c>
      <c r="I19" s="36">
        <v>50</v>
      </c>
      <c r="J19" s="36">
        <f>SUM(G19:I19)</f>
        <v>800</v>
      </c>
      <c r="K19" s="36"/>
      <c r="L19" s="36"/>
      <c r="M19" s="37"/>
      <c r="N19" s="23" t="s">
        <v>699</v>
      </c>
      <c r="O19" s="23" t="s">
        <v>709</v>
      </c>
      <c r="P19" s="23" t="s">
        <v>710</v>
      </c>
      <c r="Q19" s="23" t="s">
        <v>7</v>
      </c>
      <c r="R19" s="23"/>
    </row>
    <row r="20" spans="1:19" s="5" customFormat="1" ht="17.25" customHeight="1">
      <c r="A20" s="23">
        <v>2013</v>
      </c>
      <c r="B20" s="23">
        <v>2</v>
      </c>
      <c r="C20" s="23" t="s">
        <v>206</v>
      </c>
      <c r="D20" s="44" t="s">
        <v>597</v>
      </c>
      <c r="E20" s="23" t="s">
        <v>132</v>
      </c>
      <c r="F20" s="23" t="s">
        <v>6</v>
      </c>
      <c r="G20" s="60">
        <v>130</v>
      </c>
      <c r="H20" s="60"/>
      <c r="I20" s="60"/>
      <c r="J20" s="60">
        <v>130</v>
      </c>
      <c r="K20" s="36"/>
      <c r="L20" s="36"/>
      <c r="M20" s="37"/>
      <c r="N20" s="23" t="s">
        <v>579</v>
      </c>
      <c r="O20" s="23" t="s">
        <v>598</v>
      </c>
      <c r="P20" s="23" t="s">
        <v>599</v>
      </c>
      <c r="Q20" s="23" t="s">
        <v>7</v>
      </c>
      <c r="R20" s="23"/>
    </row>
    <row r="21" spans="1:19" s="5" customFormat="1" ht="17.25" customHeight="1">
      <c r="A21" s="23">
        <v>2013</v>
      </c>
      <c r="B21" s="23">
        <v>2</v>
      </c>
      <c r="C21" s="23" t="s">
        <v>109</v>
      </c>
      <c r="D21" s="44" t="s">
        <v>600</v>
      </c>
      <c r="E21" s="23" t="s">
        <v>408</v>
      </c>
      <c r="F21" s="23" t="s">
        <v>99</v>
      </c>
      <c r="G21" s="60">
        <v>420</v>
      </c>
      <c r="H21" s="60">
        <v>60</v>
      </c>
      <c r="I21" s="60"/>
      <c r="J21" s="60">
        <v>480</v>
      </c>
      <c r="K21" s="36"/>
      <c r="L21" s="36"/>
      <c r="M21" s="37"/>
      <c r="N21" s="23" t="s">
        <v>579</v>
      </c>
      <c r="O21" s="23" t="s">
        <v>590</v>
      </c>
      <c r="P21" s="23" t="s">
        <v>591</v>
      </c>
      <c r="Q21" s="23" t="s">
        <v>102</v>
      </c>
      <c r="R21" s="23"/>
    </row>
    <row r="22" spans="1:19" s="28" customFormat="1" ht="17.25" customHeight="1">
      <c r="A22" s="66">
        <v>2013</v>
      </c>
      <c r="B22" s="66">
        <v>2</v>
      </c>
      <c r="C22" s="66" t="s">
        <v>5</v>
      </c>
      <c r="D22" s="84" t="s">
        <v>983</v>
      </c>
      <c r="E22" s="66" t="s">
        <v>21</v>
      </c>
      <c r="F22" s="66" t="s">
        <v>8</v>
      </c>
      <c r="G22" s="67">
        <v>10</v>
      </c>
      <c r="H22" s="67"/>
      <c r="I22" s="67"/>
      <c r="J22" s="67"/>
      <c r="K22" s="67"/>
      <c r="L22" s="67"/>
      <c r="M22" s="68"/>
      <c r="N22" s="66" t="s">
        <v>984</v>
      </c>
      <c r="O22" s="66" t="s">
        <v>985</v>
      </c>
      <c r="P22" s="66" t="s">
        <v>986</v>
      </c>
      <c r="Q22" s="66" t="s">
        <v>7</v>
      </c>
      <c r="R22" s="66"/>
      <c r="S22" s="27"/>
    </row>
    <row r="23" spans="1:19" s="30" customFormat="1" ht="17.25" customHeight="1">
      <c r="A23" s="69">
        <v>2013</v>
      </c>
      <c r="B23" s="69">
        <v>2</v>
      </c>
      <c r="C23" s="69" t="s">
        <v>987</v>
      </c>
      <c r="D23" s="44" t="s">
        <v>988</v>
      </c>
      <c r="E23" s="69" t="s">
        <v>22</v>
      </c>
      <c r="F23" s="69" t="s">
        <v>6</v>
      </c>
      <c r="G23" s="70">
        <v>30</v>
      </c>
      <c r="H23" s="70"/>
      <c r="I23" s="70"/>
      <c r="J23" s="70">
        <v>30</v>
      </c>
      <c r="K23" s="70"/>
      <c r="L23" s="70"/>
      <c r="M23" s="71"/>
      <c r="N23" s="69" t="s">
        <v>984</v>
      </c>
      <c r="O23" s="69" t="s">
        <v>989</v>
      </c>
      <c r="P23" s="69" t="s">
        <v>990</v>
      </c>
      <c r="Q23" s="69" t="s">
        <v>7</v>
      </c>
      <c r="R23" s="69"/>
      <c r="S23" s="29"/>
    </row>
    <row r="24" spans="1:19" s="30" customFormat="1" ht="17.25" customHeight="1">
      <c r="A24" s="23">
        <v>2013</v>
      </c>
      <c r="B24" s="23">
        <v>3</v>
      </c>
      <c r="C24" s="23" t="s">
        <v>5</v>
      </c>
      <c r="D24" s="44" t="s">
        <v>137</v>
      </c>
      <c r="E24" s="23" t="s">
        <v>132</v>
      </c>
      <c r="F24" s="23" t="s">
        <v>6</v>
      </c>
      <c r="G24" s="36">
        <v>180</v>
      </c>
      <c r="H24" s="36">
        <v>20</v>
      </c>
      <c r="I24" s="36"/>
      <c r="J24" s="36">
        <f>SUM(G24:I24)</f>
        <v>200</v>
      </c>
      <c r="K24" s="36">
        <f>G24</f>
        <v>180</v>
      </c>
      <c r="L24" s="36"/>
      <c r="M24" s="37"/>
      <c r="N24" s="23" t="s">
        <v>128</v>
      </c>
      <c r="O24" s="23" t="s">
        <v>129</v>
      </c>
      <c r="P24" s="23" t="s">
        <v>130</v>
      </c>
      <c r="Q24" s="23" t="s">
        <v>7</v>
      </c>
      <c r="R24" s="23"/>
      <c r="S24" s="29"/>
    </row>
    <row r="25" spans="1:19" s="30" customFormat="1" ht="17.25" customHeight="1">
      <c r="A25" s="23">
        <v>2013</v>
      </c>
      <c r="B25" s="23">
        <v>3</v>
      </c>
      <c r="C25" s="23" t="s">
        <v>5</v>
      </c>
      <c r="D25" s="44" t="s">
        <v>150</v>
      </c>
      <c r="E25" s="23" t="s">
        <v>22</v>
      </c>
      <c r="F25" s="23" t="s">
        <v>6</v>
      </c>
      <c r="G25" s="36">
        <v>329</v>
      </c>
      <c r="H25" s="36"/>
      <c r="I25" s="36"/>
      <c r="J25" s="36">
        <f>G25+H25+I25</f>
        <v>329</v>
      </c>
      <c r="K25" s="36"/>
      <c r="L25" s="36"/>
      <c r="M25" s="37"/>
      <c r="N25" s="23" t="s">
        <v>81</v>
      </c>
      <c r="O25" s="23" t="s">
        <v>151</v>
      </c>
      <c r="P25" s="23" t="s">
        <v>152</v>
      </c>
      <c r="Q25" s="23" t="s">
        <v>7</v>
      </c>
      <c r="R25" s="23"/>
      <c r="S25" s="29"/>
    </row>
    <row r="26" spans="1:19" s="30" customFormat="1" ht="17.25" customHeight="1">
      <c r="A26" s="23">
        <v>2013</v>
      </c>
      <c r="B26" s="23">
        <v>3</v>
      </c>
      <c r="C26" s="23" t="s">
        <v>5</v>
      </c>
      <c r="D26" s="44" t="s">
        <v>850</v>
      </c>
      <c r="E26" s="23" t="s">
        <v>22</v>
      </c>
      <c r="F26" s="23" t="s">
        <v>6</v>
      </c>
      <c r="G26" s="36">
        <v>583</v>
      </c>
      <c r="H26" s="36"/>
      <c r="I26" s="36"/>
      <c r="J26" s="36">
        <f>G26+H26+I26</f>
        <v>583</v>
      </c>
      <c r="K26" s="36"/>
      <c r="L26" s="36"/>
      <c r="M26" s="37"/>
      <c r="N26" s="23" t="s">
        <v>81</v>
      </c>
      <c r="O26" s="23" t="s">
        <v>151</v>
      </c>
      <c r="P26" s="23" t="s">
        <v>152</v>
      </c>
      <c r="Q26" s="23" t="s">
        <v>7</v>
      </c>
      <c r="R26" s="23"/>
      <c r="S26" s="29"/>
    </row>
    <row r="27" spans="1:19" s="30" customFormat="1" ht="17.25" customHeight="1">
      <c r="A27" s="23">
        <v>2013</v>
      </c>
      <c r="B27" s="23">
        <v>3</v>
      </c>
      <c r="C27" s="23" t="s">
        <v>5</v>
      </c>
      <c r="D27" s="44" t="s">
        <v>153</v>
      </c>
      <c r="E27" s="23" t="s">
        <v>22</v>
      </c>
      <c r="F27" s="23" t="s">
        <v>6</v>
      </c>
      <c r="G27" s="36">
        <v>503</v>
      </c>
      <c r="H27" s="36"/>
      <c r="I27" s="36"/>
      <c r="J27" s="36">
        <f>G27+H27+I27</f>
        <v>503</v>
      </c>
      <c r="K27" s="36"/>
      <c r="L27" s="36"/>
      <c r="M27" s="37"/>
      <c r="N27" s="23" t="s">
        <v>81</v>
      </c>
      <c r="O27" s="23" t="s">
        <v>151</v>
      </c>
      <c r="P27" s="23" t="s">
        <v>152</v>
      </c>
      <c r="Q27" s="23" t="s">
        <v>7</v>
      </c>
      <c r="R27" s="23"/>
      <c r="S27" s="29"/>
    </row>
    <row r="28" spans="1:19" s="30" customFormat="1" ht="17.25" customHeight="1">
      <c r="A28" s="23">
        <v>2013</v>
      </c>
      <c r="B28" s="23">
        <v>3</v>
      </c>
      <c r="C28" s="23" t="s">
        <v>5</v>
      </c>
      <c r="D28" s="44" t="s">
        <v>161</v>
      </c>
      <c r="E28" s="23" t="s">
        <v>22</v>
      </c>
      <c r="F28" s="23" t="s">
        <v>6</v>
      </c>
      <c r="G28" s="36">
        <v>102</v>
      </c>
      <c r="H28" s="36"/>
      <c r="I28" s="36"/>
      <c r="J28" s="36">
        <v>102</v>
      </c>
      <c r="K28" s="36"/>
      <c r="L28" s="36"/>
      <c r="M28" s="37"/>
      <c r="N28" s="23" t="s">
        <v>162</v>
      </c>
      <c r="O28" s="23" t="s">
        <v>163</v>
      </c>
      <c r="P28" s="23" t="s">
        <v>164</v>
      </c>
      <c r="Q28" s="23" t="s">
        <v>7</v>
      </c>
      <c r="R28" s="23"/>
      <c r="S28" s="29"/>
    </row>
    <row r="29" spans="1:19" s="30" customFormat="1" ht="17.25" customHeight="1">
      <c r="A29" s="23">
        <v>2013</v>
      </c>
      <c r="B29" s="23">
        <v>3</v>
      </c>
      <c r="C29" s="23" t="s">
        <v>5</v>
      </c>
      <c r="D29" s="44" t="s">
        <v>165</v>
      </c>
      <c r="E29" s="23" t="s">
        <v>22</v>
      </c>
      <c r="F29" s="23" t="s">
        <v>6</v>
      </c>
      <c r="G29" s="36">
        <v>150</v>
      </c>
      <c r="H29" s="36"/>
      <c r="I29" s="36"/>
      <c r="J29" s="36">
        <v>150</v>
      </c>
      <c r="K29" s="36"/>
      <c r="L29" s="36"/>
      <c r="M29" s="37"/>
      <c r="N29" s="23" t="s">
        <v>162</v>
      </c>
      <c r="O29" s="23" t="s">
        <v>163</v>
      </c>
      <c r="P29" s="23" t="s">
        <v>164</v>
      </c>
      <c r="Q29" s="23" t="s">
        <v>7</v>
      </c>
      <c r="R29" s="23"/>
      <c r="S29" s="29"/>
    </row>
    <row r="30" spans="1:19" s="30" customFormat="1" ht="17.25" customHeight="1">
      <c r="A30" s="23">
        <v>2013</v>
      </c>
      <c r="B30" s="23">
        <v>3</v>
      </c>
      <c r="C30" s="23" t="s">
        <v>5</v>
      </c>
      <c r="D30" s="44" t="s">
        <v>168</v>
      </c>
      <c r="E30" s="23" t="s">
        <v>22</v>
      </c>
      <c r="F30" s="23" t="s">
        <v>8</v>
      </c>
      <c r="G30" s="36">
        <v>30</v>
      </c>
      <c r="H30" s="36"/>
      <c r="I30" s="36"/>
      <c r="J30" s="36">
        <v>30</v>
      </c>
      <c r="K30" s="36"/>
      <c r="L30" s="36"/>
      <c r="M30" s="37"/>
      <c r="N30" s="23" t="s">
        <v>162</v>
      </c>
      <c r="O30" s="23" t="s">
        <v>163</v>
      </c>
      <c r="P30" s="23" t="s">
        <v>164</v>
      </c>
      <c r="Q30" s="23" t="s">
        <v>7</v>
      </c>
      <c r="R30" s="23"/>
      <c r="S30" s="29"/>
    </row>
    <row r="31" spans="1:19" s="30" customFormat="1" ht="17.25" customHeight="1">
      <c r="A31" s="23">
        <v>2013</v>
      </c>
      <c r="B31" s="23">
        <v>3</v>
      </c>
      <c r="C31" s="23" t="s">
        <v>5</v>
      </c>
      <c r="D31" s="44" t="s">
        <v>169</v>
      </c>
      <c r="E31" s="23" t="s">
        <v>22</v>
      </c>
      <c r="F31" s="23" t="s">
        <v>6</v>
      </c>
      <c r="G31" s="36">
        <v>91</v>
      </c>
      <c r="H31" s="36">
        <v>100</v>
      </c>
      <c r="I31" s="36"/>
      <c r="J31" s="36">
        <v>191</v>
      </c>
      <c r="K31" s="36"/>
      <c r="L31" s="36"/>
      <c r="M31" s="37"/>
      <c r="N31" s="23" t="s">
        <v>81</v>
      </c>
      <c r="O31" s="23" t="s">
        <v>170</v>
      </c>
      <c r="P31" s="23" t="s">
        <v>171</v>
      </c>
      <c r="Q31" s="23" t="s">
        <v>7</v>
      </c>
      <c r="R31" s="23"/>
      <c r="S31" s="29"/>
    </row>
    <row r="32" spans="1:19" s="30" customFormat="1" ht="17.25" customHeight="1">
      <c r="A32" s="23">
        <v>2013</v>
      </c>
      <c r="B32" s="23">
        <v>3</v>
      </c>
      <c r="C32" s="23" t="s">
        <v>5</v>
      </c>
      <c r="D32" s="44" t="s">
        <v>172</v>
      </c>
      <c r="E32" s="23" t="s">
        <v>22</v>
      </c>
      <c r="F32" s="23" t="s">
        <v>6</v>
      </c>
      <c r="G32" s="36">
        <v>68</v>
      </c>
      <c r="H32" s="36">
        <v>70</v>
      </c>
      <c r="I32" s="36"/>
      <c r="J32" s="36">
        <v>138</v>
      </c>
      <c r="K32" s="36"/>
      <c r="L32" s="36"/>
      <c r="M32" s="37"/>
      <c r="N32" s="23" t="s">
        <v>81</v>
      </c>
      <c r="O32" s="23" t="s">
        <v>173</v>
      </c>
      <c r="P32" s="23" t="s">
        <v>171</v>
      </c>
      <c r="Q32" s="23" t="s">
        <v>7</v>
      </c>
      <c r="R32" s="23"/>
      <c r="S32" s="29"/>
    </row>
    <row r="33" spans="1:19" s="30" customFormat="1" ht="17.25" customHeight="1">
      <c r="A33" s="23">
        <v>2013</v>
      </c>
      <c r="B33" s="23">
        <v>3</v>
      </c>
      <c r="C33" s="23" t="s">
        <v>206</v>
      </c>
      <c r="D33" s="44" t="s">
        <v>393</v>
      </c>
      <c r="E33" s="23" t="s">
        <v>394</v>
      </c>
      <c r="F33" s="23" t="s">
        <v>6</v>
      </c>
      <c r="G33" s="36"/>
      <c r="H33" s="36"/>
      <c r="I33" s="36"/>
      <c r="J33" s="36">
        <v>2520</v>
      </c>
      <c r="K33" s="36"/>
      <c r="L33" s="36"/>
      <c r="M33" s="37"/>
      <c r="N33" s="23" t="s">
        <v>395</v>
      </c>
      <c r="O33" s="23" t="s">
        <v>396</v>
      </c>
      <c r="P33" s="23" t="s">
        <v>397</v>
      </c>
      <c r="Q33" s="23" t="s">
        <v>7</v>
      </c>
      <c r="R33" s="23"/>
      <c r="S33" s="29"/>
    </row>
    <row r="34" spans="1:19" s="30" customFormat="1" ht="17.25" customHeight="1">
      <c r="A34" s="23">
        <v>2013</v>
      </c>
      <c r="B34" s="23">
        <v>3</v>
      </c>
      <c r="C34" s="23" t="s">
        <v>109</v>
      </c>
      <c r="D34" s="44" t="s">
        <v>711</v>
      </c>
      <c r="E34" s="23" t="s">
        <v>408</v>
      </c>
      <c r="F34" s="23" t="s">
        <v>99</v>
      </c>
      <c r="G34" s="36">
        <v>404</v>
      </c>
      <c r="H34" s="36">
        <v>0</v>
      </c>
      <c r="I34" s="36">
        <v>0</v>
      </c>
      <c r="J34" s="36">
        <v>404</v>
      </c>
      <c r="K34" s="36"/>
      <c r="L34" s="36"/>
      <c r="M34" s="37"/>
      <c r="N34" s="23" t="s">
        <v>699</v>
      </c>
      <c r="O34" s="23" t="s">
        <v>712</v>
      </c>
      <c r="P34" s="23" t="s">
        <v>713</v>
      </c>
      <c r="Q34" s="23" t="s">
        <v>102</v>
      </c>
      <c r="R34" s="23"/>
      <c r="S34" s="29"/>
    </row>
    <row r="35" spans="1:19" s="30" customFormat="1" ht="17.25" customHeight="1">
      <c r="A35" s="66">
        <v>2013</v>
      </c>
      <c r="B35" s="66">
        <v>3</v>
      </c>
      <c r="C35" s="66" t="s">
        <v>5</v>
      </c>
      <c r="D35" s="84" t="s">
        <v>991</v>
      </c>
      <c r="E35" s="66" t="s">
        <v>21</v>
      </c>
      <c r="F35" s="66" t="s">
        <v>6</v>
      </c>
      <c r="G35" s="67">
        <v>823</v>
      </c>
      <c r="H35" s="67"/>
      <c r="I35" s="67"/>
      <c r="J35" s="67"/>
      <c r="K35" s="67"/>
      <c r="L35" s="67"/>
      <c r="M35" s="68"/>
      <c r="N35" s="66" t="s">
        <v>984</v>
      </c>
      <c r="O35" s="66" t="s">
        <v>992</v>
      </c>
      <c r="P35" s="66" t="s">
        <v>993</v>
      </c>
      <c r="Q35" s="66" t="s">
        <v>7</v>
      </c>
      <c r="R35" s="66"/>
      <c r="S35" s="29"/>
    </row>
    <row r="36" spans="1:19" s="30" customFormat="1" ht="17.25" customHeight="1">
      <c r="A36" s="66">
        <v>2013</v>
      </c>
      <c r="B36" s="66">
        <v>3</v>
      </c>
      <c r="C36" s="66" t="s">
        <v>5</v>
      </c>
      <c r="D36" s="84" t="s">
        <v>994</v>
      </c>
      <c r="E36" s="66" t="s">
        <v>21</v>
      </c>
      <c r="F36" s="66" t="s">
        <v>6</v>
      </c>
      <c r="G36" s="67">
        <v>70</v>
      </c>
      <c r="H36" s="67"/>
      <c r="I36" s="67"/>
      <c r="J36" s="67"/>
      <c r="K36" s="67"/>
      <c r="L36" s="67"/>
      <c r="M36" s="68"/>
      <c r="N36" s="66" t="s">
        <v>984</v>
      </c>
      <c r="O36" s="66" t="s">
        <v>992</v>
      </c>
      <c r="P36" s="66" t="s">
        <v>993</v>
      </c>
      <c r="Q36" s="66" t="s">
        <v>7</v>
      </c>
      <c r="R36" s="66"/>
      <c r="S36" s="29"/>
    </row>
    <row r="37" spans="1:19" s="30" customFormat="1" ht="17.25" customHeight="1">
      <c r="A37" s="66">
        <v>2013</v>
      </c>
      <c r="B37" s="66">
        <v>3</v>
      </c>
      <c r="C37" s="66" t="s">
        <v>5</v>
      </c>
      <c r="D37" s="84" t="s">
        <v>983</v>
      </c>
      <c r="E37" s="66" t="s">
        <v>21</v>
      </c>
      <c r="F37" s="66" t="s">
        <v>8</v>
      </c>
      <c r="G37" s="67">
        <v>15</v>
      </c>
      <c r="H37" s="67"/>
      <c r="I37" s="67"/>
      <c r="J37" s="67"/>
      <c r="K37" s="67"/>
      <c r="L37" s="67"/>
      <c r="M37" s="68"/>
      <c r="N37" s="66" t="s">
        <v>984</v>
      </c>
      <c r="O37" s="66" t="s">
        <v>985</v>
      </c>
      <c r="P37" s="66" t="s">
        <v>986</v>
      </c>
      <c r="Q37" s="66" t="s">
        <v>7</v>
      </c>
      <c r="R37" s="66"/>
      <c r="S37" s="29"/>
    </row>
    <row r="38" spans="1:19" s="8" customFormat="1" ht="17.25" customHeight="1">
      <c r="A38" s="23">
        <v>2013</v>
      </c>
      <c r="B38" s="23">
        <v>4</v>
      </c>
      <c r="C38" s="23" t="s">
        <v>5</v>
      </c>
      <c r="D38" s="44" t="s">
        <v>936</v>
      </c>
      <c r="E38" s="23" t="s">
        <v>937</v>
      </c>
      <c r="F38" s="23" t="s">
        <v>938</v>
      </c>
      <c r="G38" s="36">
        <v>110</v>
      </c>
      <c r="H38" s="36"/>
      <c r="I38" s="36"/>
      <c r="J38" s="36">
        <v>110</v>
      </c>
      <c r="K38" s="36"/>
      <c r="L38" s="36"/>
      <c r="M38" s="37"/>
      <c r="N38" s="23" t="s">
        <v>939</v>
      </c>
      <c r="O38" s="23" t="s">
        <v>940</v>
      </c>
      <c r="P38" s="23" t="s">
        <v>941</v>
      </c>
      <c r="Q38" s="23" t="s">
        <v>942</v>
      </c>
      <c r="R38" s="23"/>
    </row>
    <row r="39" spans="1:19" s="5" customFormat="1" ht="17.25" customHeight="1">
      <c r="A39" s="23">
        <v>2013</v>
      </c>
      <c r="B39" s="23">
        <v>4</v>
      </c>
      <c r="C39" s="23" t="s">
        <v>5</v>
      </c>
      <c r="D39" s="44" t="s">
        <v>136</v>
      </c>
      <c r="E39" s="23" t="s">
        <v>21</v>
      </c>
      <c r="F39" s="23" t="s">
        <v>6</v>
      </c>
      <c r="G39" s="36">
        <v>650</v>
      </c>
      <c r="H39" s="36">
        <v>114</v>
      </c>
      <c r="I39" s="36"/>
      <c r="J39" s="36">
        <f>SUM(G39:I39)</f>
        <v>764</v>
      </c>
      <c r="K39" s="36">
        <f>G39</f>
        <v>650</v>
      </c>
      <c r="L39" s="36"/>
      <c r="M39" s="37"/>
      <c r="N39" s="23" t="s">
        <v>128</v>
      </c>
      <c r="O39" s="23" t="s">
        <v>129</v>
      </c>
      <c r="P39" s="23" t="s">
        <v>130</v>
      </c>
      <c r="Q39" s="23" t="s">
        <v>7</v>
      </c>
      <c r="R39" s="23"/>
    </row>
    <row r="40" spans="1:19" s="5" customFormat="1" ht="17.25" customHeight="1">
      <c r="A40" s="23">
        <v>2013</v>
      </c>
      <c r="B40" s="23">
        <v>4</v>
      </c>
      <c r="C40" s="23" t="s">
        <v>5</v>
      </c>
      <c r="D40" s="44" t="s">
        <v>143</v>
      </c>
      <c r="E40" s="23" t="s">
        <v>22</v>
      </c>
      <c r="F40" s="23" t="s">
        <v>6</v>
      </c>
      <c r="G40" s="36">
        <v>23</v>
      </c>
      <c r="H40" s="36"/>
      <c r="I40" s="36"/>
      <c r="J40" s="36">
        <f>G40+H40+I40</f>
        <v>23</v>
      </c>
      <c r="K40" s="36"/>
      <c r="L40" s="36"/>
      <c r="M40" s="37"/>
      <c r="N40" s="23" t="s">
        <v>81</v>
      </c>
      <c r="O40" s="23" t="s">
        <v>140</v>
      </c>
      <c r="P40" s="23" t="s">
        <v>141</v>
      </c>
      <c r="Q40" s="23" t="s">
        <v>7</v>
      </c>
      <c r="R40" s="23"/>
    </row>
    <row r="41" spans="1:19" s="5" customFormat="1" ht="17.25" customHeight="1">
      <c r="A41" s="23">
        <v>2013</v>
      </c>
      <c r="B41" s="23">
        <v>4</v>
      </c>
      <c r="C41" s="23" t="s">
        <v>5</v>
      </c>
      <c r="D41" s="44" t="s">
        <v>144</v>
      </c>
      <c r="E41" s="23" t="s">
        <v>22</v>
      </c>
      <c r="F41" s="23" t="s">
        <v>6</v>
      </c>
      <c r="G41" s="36">
        <v>98</v>
      </c>
      <c r="H41" s="36"/>
      <c r="I41" s="36"/>
      <c r="J41" s="36">
        <f>G41+H41+I41</f>
        <v>98</v>
      </c>
      <c r="K41" s="36"/>
      <c r="L41" s="36"/>
      <c r="M41" s="37"/>
      <c r="N41" s="23" t="s">
        <v>81</v>
      </c>
      <c r="O41" s="23" t="s">
        <v>140</v>
      </c>
      <c r="P41" s="23" t="s">
        <v>145</v>
      </c>
      <c r="Q41" s="23" t="s">
        <v>7</v>
      </c>
      <c r="R41" s="23"/>
    </row>
    <row r="42" spans="1:19" s="5" customFormat="1" ht="17.25" customHeight="1">
      <c r="A42" s="23">
        <v>2013</v>
      </c>
      <c r="B42" s="23">
        <v>4</v>
      </c>
      <c r="C42" s="23" t="s">
        <v>5</v>
      </c>
      <c r="D42" s="44" t="s">
        <v>147</v>
      </c>
      <c r="E42" s="23" t="s">
        <v>22</v>
      </c>
      <c r="F42" s="23" t="s">
        <v>6</v>
      </c>
      <c r="G42" s="36">
        <v>290</v>
      </c>
      <c r="H42" s="36"/>
      <c r="I42" s="36"/>
      <c r="J42" s="36">
        <f>G42+H42+I42</f>
        <v>290</v>
      </c>
      <c r="K42" s="36"/>
      <c r="L42" s="36"/>
      <c r="M42" s="37"/>
      <c r="N42" s="23" t="s">
        <v>81</v>
      </c>
      <c r="O42" s="23" t="s">
        <v>148</v>
      </c>
      <c r="P42" s="23" t="s">
        <v>149</v>
      </c>
      <c r="Q42" s="23" t="s">
        <v>7</v>
      </c>
      <c r="R42" s="23"/>
    </row>
    <row r="43" spans="1:19" s="5" customFormat="1" ht="17.25" customHeight="1">
      <c r="A43" s="23">
        <v>2013</v>
      </c>
      <c r="B43" s="23">
        <v>4</v>
      </c>
      <c r="C43" s="23" t="s">
        <v>5</v>
      </c>
      <c r="D43" s="44" t="s">
        <v>154</v>
      </c>
      <c r="E43" s="23" t="s">
        <v>22</v>
      </c>
      <c r="F43" s="23" t="s">
        <v>6</v>
      </c>
      <c r="G43" s="36">
        <v>288</v>
      </c>
      <c r="H43" s="36"/>
      <c r="I43" s="36"/>
      <c r="J43" s="36">
        <f>G43+H43+I43</f>
        <v>288</v>
      </c>
      <c r="K43" s="36"/>
      <c r="L43" s="36"/>
      <c r="M43" s="37"/>
      <c r="N43" s="23" t="s">
        <v>81</v>
      </c>
      <c r="O43" s="23" t="s">
        <v>148</v>
      </c>
      <c r="P43" s="23" t="s">
        <v>149</v>
      </c>
      <c r="Q43" s="23" t="s">
        <v>7</v>
      </c>
      <c r="R43" s="23"/>
    </row>
    <row r="44" spans="1:19" s="5" customFormat="1">
      <c r="A44" s="23">
        <v>2013</v>
      </c>
      <c r="B44" s="23">
        <v>4</v>
      </c>
      <c r="C44" s="23" t="s">
        <v>5</v>
      </c>
      <c r="D44" s="44" t="s">
        <v>156</v>
      </c>
      <c r="E44" s="23" t="s">
        <v>22</v>
      </c>
      <c r="F44" s="23" t="s">
        <v>8</v>
      </c>
      <c r="G44" s="36">
        <v>20</v>
      </c>
      <c r="H44" s="36"/>
      <c r="I44" s="36"/>
      <c r="J44" s="36">
        <v>20</v>
      </c>
      <c r="K44" s="36"/>
      <c r="L44" s="36"/>
      <c r="M44" s="37"/>
      <c r="N44" s="23" t="s">
        <v>81</v>
      </c>
      <c r="O44" s="23" t="s">
        <v>157</v>
      </c>
      <c r="P44" s="23" t="s">
        <v>158</v>
      </c>
      <c r="Q44" s="23" t="s">
        <v>7</v>
      </c>
      <c r="R44" s="23"/>
    </row>
    <row r="45" spans="1:19" s="5" customFormat="1">
      <c r="A45" s="23">
        <v>2013</v>
      </c>
      <c r="B45" s="23">
        <v>4</v>
      </c>
      <c r="C45" s="23" t="s">
        <v>5</v>
      </c>
      <c r="D45" s="44" t="s">
        <v>166</v>
      </c>
      <c r="E45" s="23" t="s">
        <v>22</v>
      </c>
      <c r="F45" s="23" t="s">
        <v>8</v>
      </c>
      <c r="G45" s="36">
        <v>35</v>
      </c>
      <c r="H45" s="36"/>
      <c r="I45" s="36"/>
      <c r="J45" s="36">
        <v>35</v>
      </c>
      <c r="K45" s="36"/>
      <c r="L45" s="36"/>
      <c r="M45" s="37"/>
      <c r="N45" s="23" t="s">
        <v>162</v>
      </c>
      <c r="O45" s="23" t="s">
        <v>163</v>
      </c>
      <c r="P45" s="23" t="s">
        <v>164</v>
      </c>
      <c r="Q45" s="23" t="s">
        <v>7</v>
      </c>
      <c r="R45" s="23"/>
    </row>
    <row r="46" spans="1:19" s="8" customFormat="1">
      <c r="A46" s="23">
        <v>2013</v>
      </c>
      <c r="B46" s="23">
        <v>4</v>
      </c>
      <c r="C46" s="23" t="s">
        <v>5</v>
      </c>
      <c r="D46" s="44" t="s">
        <v>183</v>
      </c>
      <c r="E46" s="23" t="s">
        <v>22</v>
      </c>
      <c r="F46" s="23" t="s">
        <v>6</v>
      </c>
      <c r="G46" s="36">
        <v>30</v>
      </c>
      <c r="H46" s="36"/>
      <c r="I46" s="36"/>
      <c r="J46" s="36">
        <v>30</v>
      </c>
      <c r="K46" s="36"/>
      <c r="L46" s="36"/>
      <c r="M46" s="37"/>
      <c r="N46" s="23" t="s">
        <v>81</v>
      </c>
      <c r="O46" s="23" t="s">
        <v>179</v>
      </c>
      <c r="P46" s="23" t="s">
        <v>180</v>
      </c>
      <c r="Q46" s="23" t="s">
        <v>7</v>
      </c>
      <c r="R46" s="23"/>
    </row>
    <row r="47" spans="1:19" s="5" customFormat="1">
      <c r="A47" s="23">
        <v>2013</v>
      </c>
      <c r="B47" s="23">
        <v>4</v>
      </c>
      <c r="C47" s="23" t="s">
        <v>5</v>
      </c>
      <c r="D47" s="44" t="s">
        <v>184</v>
      </c>
      <c r="E47" s="23" t="s">
        <v>22</v>
      </c>
      <c r="F47" s="23" t="s">
        <v>6</v>
      </c>
      <c r="G47" s="36">
        <v>30</v>
      </c>
      <c r="H47" s="36"/>
      <c r="I47" s="36"/>
      <c r="J47" s="36">
        <v>30</v>
      </c>
      <c r="K47" s="36"/>
      <c r="L47" s="36"/>
      <c r="M47" s="37"/>
      <c r="N47" s="23" t="s">
        <v>81</v>
      </c>
      <c r="O47" s="23" t="s">
        <v>179</v>
      </c>
      <c r="P47" s="23" t="s">
        <v>180</v>
      </c>
      <c r="Q47" s="23" t="s">
        <v>7</v>
      </c>
      <c r="R47" s="23"/>
    </row>
    <row r="48" spans="1:19" s="5" customFormat="1">
      <c r="A48" s="23">
        <v>2013</v>
      </c>
      <c r="B48" s="23">
        <v>4</v>
      </c>
      <c r="C48" s="23" t="s">
        <v>108</v>
      </c>
      <c r="D48" s="44" t="s">
        <v>185</v>
      </c>
      <c r="E48" s="23" t="s">
        <v>22</v>
      </c>
      <c r="F48" s="23" t="s">
        <v>6</v>
      </c>
      <c r="G48" s="36">
        <v>40</v>
      </c>
      <c r="H48" s="36"/>
      <c r="I48" s="36"/>
      <c r="J48" s="36">
        <v>40</v>
      </c>
      <c r="K48" s="36"/>
      <c r="L48" s="36"/>
      <c r="M48" s="37"/>
      <c r="N48" s="23" t="s">
        <v>81</v>
      </c>
      <c r="O48" s="23" t="s">
        <v>179</v>
      </c>
      <c r="P48" s="23" t="s">
        <v>180</v>
      </c>
      <c r="Q48" s="23" t="s">
        <v>7</v>
      </c>
      <c r="R48" s="23"/>
    </row>
    <row r="49" spans="1:18" s="8" customFormat="1" ht="24">
      <c r="A49" s="23">
        <v>2013</v>
      </c>
      <c r="B49" s="23">
        <v>4</v>
      </c>
      <c r="C49" s="23" t="s">
        <v>5</v>
      </c>
      <c r="D49" s="59" t="s">
        <v>714</v>
      </c>
      <c r="E49" s="23" t="s">
        <v>394</v>
      </c>
      <c r="F49" s="23" t="s">
        <v>99</v>
      </c>
      <c r="G49" s="36">
        <v>1450</v>
      </c>
      <c r="H49" s="36">
        <v>50</v>
      </c>
      <c r="I49" s="36"/>
      <c r="J49" s="36">
        <f>SUM(G49:I49)</f>
        <v>1500</v>
      </c>
      <c r="K49" s="36"/>
      <c r="L49" s="36"/>
      <c r="M49" s="37"/>
      <c r="N49" s="23" t="s">
        <v>699</v>
      </c>
      <c r="O49" s="23" t="s">
        <v>715</v>
      </c>
      <c r="P49" s="23" t="s">
        <v>716</v>
      </c>
      <c r="Q49" s="23" t="s">
        <v>7</v>
      </c>
      <c r="R49" s="23"/>
    </row>
    <row r="50" spans="1:18" s="8" customFormat="1">
      <c r="A50" s="23">
        <v>2013</v>
      </c>
      <c r="B50" s="23">
        <v>4</v>
      </c>
      <c r="C50" s="23" t="s">
        <v>109</v>
      </c>
      <c r="D50" s="93" t="s">
        <v>301</v>
      </c>
      <c r="E50" s="23" t="s">
        <v>302</v>
      </c>
      <c r="F50" s="23" t="s">
        <v>304</v>
      </c>
      <c r="G50" s="36">
        <v>20</v>
      </c>
      <c r="H50" s="36"/>
      <c r="I50" s="36"/>
      <c r="J50" s="36">
        <v>20</v>
      </c>
      <c r="K50" s="36"/>
      <c r="L50" s="36"/>
      <c r="M50" s="37"/>
      <c r="N50" s="23" t="s">
        <v>305</v>
      </c>
      <c r="O50" s="23" t="s">
        <v>306</v>
      </c>
      <c r="P50" s="23" t="s">
        <v>307</v>
      </c>
      <c r="Q50" s="23" t="s">
        <v>102</v>
      </c>
      <c r="R50" s="23"/>
    </row>
    <row r="51" spans="1:18" s="5" customFormat="1">
      <c r="A51" s="23">
        <v>2013</v>
      </c>
      <c r="B51" s="23">
        <v>4</v>
      </c>
      <c r="C51" s="23" t="s">
        <v>109</v>
      </c>
      <c r="D51" s="93" t="s">
        <v>308</v>
      </c>
      <c r="E51" s="23" t="s">
        <v>302</v>
      </c>
      <c r="F51" s="23" t="s">
        <v>304</v>
      </c>
      <c r="G51" s="36">
        <v>12</v>
      </c>
      <c r="H51" s="36"/>
      <c r="I51" s="36"/>
      <c r="J51" s="36">
        <v>12</v>
      </c>
      <c r="K51" s="36"/>
      <c r="L51" s="36"/>
      <c r="M51" s="37"/>
      <c r="N51" s="23" t="s">
        <v>305</v>
      </c>
      <c r="O51" s="23" t="s">
        <v>306</v>
      </c>
      <c r="P51" s="23" t="s">
        <v>307</v>
      </c>
      <c r="Q51" s="23" t="s">
        <v>102</v>
      </c>
      <c r="R51" s="23"/>
    </row>
    <row r="52" spans="1:18" s="8" customFormat="1" ht="17.25" customHeight="1">
      <c r="A52" s="23">
        <v>2013</v>
      </c>
      <c r="B52" s="23">
        <v>4</v>
      </c>
      <c r="C52" s="23" t="s">
        <v>109</v>
      </c>
      <c r="D52" s="93" t="s">
        <v>309</v>
      </c>
      <c r="E52" s="23" t="s">
        <v>302</v>
      </c>
      <c r="F52" s="23" t="s">
        <v>304</v>
      </c>
      <c r="G52" s="36">
        <v>3</v>
      </c>
      <c r="H52" s="36"/>
      <c r="I52" s="36"/>
      <c r="J52" s="36">
        <v>3</v>
      </c>
      <c r="K52" s="36"/>
      <c r="L52" s="36"/>
      <c r="M52" s="37"/>
      <c r="N52" s="23" t="s">
        <v>305</v>
      </c>
      <c r="O52" s="23" t="s">
        <v>306</v>
      </c>
      <c r="P52" s="23" t="s">
        <v>307</v>
      </c>
      <c r="Q52" s="23" t="s">
        <v>102</v>
      </c>
      <c r="R52" s="23"/>
    </row>
    <row r="53" spans="1:18" s="8" customFormat="1" ht="17.25" customHeight="1">
      <c r="A53" s="23">
        <v>2013</v>
      </c>
      <c r="B53" s="23">
        <v>4</v>
      </c>
      <c r="C53" s="23" t="s">
        <v>109</v>
      </c>
      <c r="D53" s="93" t="s">
        <v>310</v>
      </c>
      <c r="E53" s="23" t="s">
        <v>302</v>
      </c>
      <c r="F53" s="23" t="s">
        <v>304</v>
      </c>
      <c r="G53" s="36">
        <v>10</v>
      </c>
      <c r="H53" s="36"/>
      <c r="I53" s="36"/>
      <c r="J53" s="36">
        <v>10</v>
      </c>
      <c r="K53" s="36"/>
      <c r="L53" s="36"/>
      <c r="M53" s="37"/>
      <c r="N53" s="23" t="s">
        <v>305</v>
      </c>
      <c r="O53" s="23" t="s">
        <v>311</v>
      </c>
      <c r="P53" s="23">
        <v>4136</v>
      </c>
      <c r="Q53" s="23" t="s">
        <v>102</v>
      </c>
      <c r="R53" s="23"/>
    </row>
    <row r="54" spans="1:18" s="5" customFormat="1" ht="17.25" customHeight="1">
      <c r="A54" s="23">
        <v>2013</v>
      </c>
      <c r="B54" s="23">
        <v>4</v>
      </c>
      <c r="C54" s="23" t="s">
        <v>109</v>
      </c>
      <c r="D54" s="93" t="s">
        <v>312</v>
      </c>
      <c r="E54" s="23" t="s">
        <v>302</v>
      </c>
      <c r="F54" s="23" t="s">
        <v>99</v>
      </c>
      <c r="G54" s="36">
        <v>111</v>
      </c>
      <c r="H54" s="36"/>
      <c r="I54" s="36"/>
      <c r="J54" s="36">
        <v>111</v>
      </c>
      <c r="K54" s="36"/>
      <c r="L54" s="36"/>
      <c r="M54" s="37"/>
      <c r="N54" s="23" t="s">
        <v>305</v>
      </c>
      <c r="O54" s="23" t="s">
        <v>313</v>
      </c>
      <c r="P54" s="23">
        <v>4137</v>
      </c>
      <c r="Q54" s="23" t="s">
        <v>102</v>
      </c>
      <c r="R54" s="23"/>
    </row>
    <row r="55" spans="1:18" s="5" customFormat="1" ht="17.25" customHeight="1">
      <c r="A55" s="23">
        <v>2013</v>
      </c>
      <c r="B55" s="23">
        <v>4</v>
      </c>
      <c r="C55" s="23" t="s">
        <v>109</v>
      </c>
      <c r="D55" s="44" t="s">
        <v>314</v>
      </c>
      <c r="E55" s="23" t="s">
        <v>302</v>
      </c>
      <c r="F55" s="23" t="s">
        <v>99</v>
      </c>
      <c r="G55" s="36">
        <v>35</v>
      </c>
      <c r="H55" s="36"/>
      <c r="I55" s="36"/>
      <c r="J55" s="36">
        <v>35</v>
      </c>
      <c r="K55" s="36"/>
      <c r="L55" s="36"/>
      <c r="M55" s="37"/>
      <c r="N55" s="23" t="s">
        <v>305</v>
      </c>
      <c r="O55" s="23" t="s">
        <v>313</v>
      </c>
      <c r="P55" s="23">
        <v>4137</v>
      </c>
      <c r="Q55" s="23" t="s">
        <v>102</v>
      </c>
      <c r="R55" s="23"/>
    </row>
    <row r="56" spans="1:18" s="5" customFormat="1" ht="17.25" customHeight="1">
      <c r="A56" s="23">
        <v>2013</v>
      </c>
      <c r="B56" s="23">
        <v>4</v>
      </c>
      <c r="C56" s="23" t="s">
        <v>206</v>
      </c>
      <c r="D56" s="44" t="s">
        <v>595</v>
      </c>
      <c r="E56" s="23" t="s">
        <v>132</v>
      </c>
      <c r="F56" s="23" t="s">
        <v>6</v>
      </c>
      <c r="G56" s="60">
        <v>300</v>
      </c>
      <c r="H56" s="60">
        <v>40</v>
      </c>
      <c r="I56" s="60"/>
      <c r="J56" s="60">
        <f>SUM(G56:I56)</f>
        <v>340</v>
      </c>
      <c r="K56" s="36"/>
      <c r="L56" s="36"/>
      <c r="M56" s="37"/>
      <c r="N56" s="23" t="s">
        <v>579</v>
      </c>
      <c r="O56" s="23" t="s">
        <v>587</v>
      </c>
      <c r="P56" s="23" t="s">
        <v>588</v>
      </c>
      <c r="Q56" s="23" t="s">
        <v>7</v>
      </c>
      <c r="R56" s="23"/>
    </row>
    <row r="57" spans="1:18" s="5" customFormat="1" ht="17.25" customHeight="1">
      <c r="A57" s="23">
        <v>2013</v>
      </c>
      <c r="B57" s="23">
        <v>4</v>
      </c>
      <c r="C57" s="23" t="s">
        <v>206</v>
      </c>
      <c r="D57" s="44" t="s">
        <v>596</v>
      </c>
      <c r="E57" s="23" t="s">
        <v>132</v>
      </c>
      <c r="F57" s="23" t="s">
        <v>6</v>
      </c>
      <c r="G57" s="60">
        <v>100</v>
      </c>
      <c r="H57" s="60">
        <v>25</v>
      </c>
      <c r="I57" s="60"/>
      <c r="J57" s="60">
        <f>SUM(G57:I57)</f>
        <v>125</v>
      </c>
      <c r="K57" s="36"/>
      <c r="L57" s="36"/>
      <c r="M57" s="37"/>
      <c r="N57" s="23" t="s">
        <v>579</v>
      </c>
      <c r="O57" s="23" t="s">
        <v>587</v>
      </c>
      <c r="P57" s="23" t="s">
        <v>588</v>
      </c>
      <c r="Q57" s="23" t="s">
        <v>102</v>
      </c>
      <c r="R57" s="23"/>
    </row>
    <row r="58" spans="1:18" s="8" customFormat="1" ht="17.25" customHeight="1">
      <c r="A58" s="23">
        <v>2013</v>
      </c>
      <c r="B58" s="23">
        <v>4</v>
      </c>
      <c r="C58" s="23" t="s">
        <v>109</v>
      </c>
      <c r="D58" s="44" t="s">
        <v>601</v>
      </c>
      <c r="E58" s="23" t="s">
        <v>408</v>
      </c>
      <c r="F58" s="23" t="s">
        <v>304</v>
      </c>
      <c r="G58" s="60">
        <v>10</v>
      </c>
      <c r="H58" s="60"/>
      <c r="I58" s="60"/>
      <c r="J58" s="60">
        <v>10</v>
      </c>
      <c r="K58" s="36"/>
      <c r="L58" s="36"/>
      <c r="M58" s="37"/>
      <c r="N58" s="23" t="s">
        <v>579</v>
      </c>
      <c r="O58" s="23" t="s">
        <v>602</v>
      </c>
      <c r="P58" s="23" t="s">
        <v>603</v>
      </c>
      <c r="Q58" s="23" t="s">
        <v>102</v>
      </c>
      <c r="R58" s="23"/>
    </row>
    <row r="59" spans="1:18" s="5" customFormat="1" ht="17.25" customHeight="1">
      <c r="A59" s="23">
        <v>2013</v>
      </c>
      <c r="B59" s="23">
        <v>4</v>
      </c>
      <c r="C59" s="23" t="s">
        <v>5</v>
      </c>
      <c r="D59" s="44" t="s">
        <v>604</v>
      </c>
      <c r="E59" s="23" t="s">
        <v>605</v>
      </c>
      <c r="F59" s="23" t="s">
        <v>8</v>
      </c>
      <c r="G59" s="61">
        <v>42</v>
      </c>
      <c r="H59" s="62">
        <v>36</v>
      </c>
      <c r="I59" s="63"/>
      <c r="J59" s="64">
        <v>78</v>
      </c>
      <c r="K59" s="23"/>
      <c r="L59" s="23"/>
      <c r="M59" s="65"/>
      <c r="N59" s="23" t="s">
        <v>579</v>
      </c>
      <c r="O59" s="23" t="s">
        <v>580</v>
      </c>
      <c r="P59" s="23" t="s">
        <v>581</v>
      </c>
      <c r="Q59" s="23" t="s">
        <v>7</v>
      </c>
      <c r="R59" s="65"/>
    </row>
    <row r="60" spans="1:18" s="5" customFormat="1" ht="17.25" customHeight="1">
      <c r="A60" s="66">
        <v>2013</v>
      </c>
      <c r="B60" s="66">
        <v>4</v>
      </c>
      <c r="C60" s="66" t="s">
        <v>5</v>
      </c>
      <c r="D60" s="84" t="s">
        <v>983</v>
      </c>
      <c r="E60" s="66" t="s">
        <v>21</v>
      </c>
      <c r="F60" s="66" t="s">
        <v>8</v>
      </c>
      <c r="G60" s="67">
        <v>15</v>
      </c>
      <c r="H60" s="67"/>
      <c r="I60" s="67"/>
      <c r="J60" s="67"/>
      <c r="K60" s="67"/>
      <c r="L60" s="67"/>
      <c r="M60" s="68"/>
      <c r="N60" s="66" t="s">
        <v>984</v>
      </c>
      <c r="O60" s="66" t="s">
        <v>985</v>
      </c>
      <c r="P60" s="66" t="s">
        <v>986</v>
      </c>
      <c r="Q60" s="66" t="s">
        <v>7</v>
      </c>
      <c r="R60" s="66"/>
    </row>
    <row r="61" spans="1:18" s="5" customFormat="1" ht="17.25" customHeight="1">
      <c r="A61" s="23">
        <v>2013</v>
      </c>
      <c r="B61" s="23">
        <v>5</v>
      </c>
      <c r="C61" s="23" t="s">
        <v>880</v>
      </c>
      <c r="D61" s="44" t="s">
        <v>943</v>
      </c>
      <c r="E61" s="23" t="s">
        <v>22</v>
      </c>
      <c r="F61" s="23" t="s">
        <v>6</v>
      </c>
      <c r="G61" s="36">
        <v>110</v>
      </c>
      <c r="H61" s="36"/>
      <c r="I61" s="36"/>
      <c r="J61" s="36">
        <v>110</v>
      </c>
      <c r="K61" s="36"/>
      <c r="L61" s="36"/>
      <c r="M61" s="37"/>
      <c r="N61" s="23" t="s">
        <v>939</v>
      </c>
      <c r="O61" s="23" t="s">
        <v>940</v>
      </c>
      <c r="P61" s="23" t="s">
        <v>941</v>
      </c>
      <c r="Q61" s="23" t="s">
        <v>942</v>
      </c>
      <c r="R61" s="23"/>
    </row>
    <row r="62" spans="1:18" s="5" customFormat="1" ht="17.25" customHeight="1">
      <c r="A62" s="23">
        <v>2013</v>
      </c>
      <c r="B62" s="23">
        <v>5</v>
      </c>
      <c r="C62" s="23" t="s">
        <v>5</v>
      </c>
      <c r="D62" s="44" t="s">
        <v>139</v>
      </c>
      <c r="E62" s="23" t="s">
        <v>22</v>
      </c>
      <c r="F62" s="23" t="s">
        <v>6</v>
      </c>
      <c r="G62" s="36">
        <v>220</v>
      </c>
      <c r="H62" s="36"/>
      <c r="I62" s="36"/>
      <c r="J62" s="36">
        <f>G62+H62+I62</f>
        <v>220</v>
      </c>
      <c r="K62" s="36"/>
      <c r="L62" s="36"/>
      <c r="M62" s="37"/>
      <c r="N62" s="23" t="s">
        <v>81</v>
      </c>
      <c r="O62" s="23" t="s">
        <v>140</v>
      </c>
      <c r="P62" s="23" t="s">
        <v>141</v>
      </c>
      <c r="Q62" s="23" t="s">
        <v>7</v>
      </c>
      <c r="R62" s="23"/>
    </row>
    <row r="63" spans="1:18" s="1" customFormat="1" ht="24" customHeight="1">
      <c r="A63" s="23">
        <v>2013</v>
      </c>
      <c r="B63" s="23">
        <v>5</v>
      </c>
      <c r="C63" s="23" t="s">
        <v>5</v>
      </c>
      <c r="D63" s="44" t="s">
        <v>142</v>
      </c>
      <c r="E63" s="23" t="s">
        <v>22</v>
      </c>
      <c r="F63" s="23" t="s">
        <v>6</v>
      </c>
      <c r="G63" s="36">
        <v>85</v>
      </c>
      <c r="H63" s="36"/>
      <c r="I63" s="36"/>
      <c r="J63" s="36">
        <f>G63+H63+I63</f>
        <v>85</v>
      </c>
      <c r="K63" s="36"/>
      <c r="L63" s="36"/>
      <c r="M63" s="37"/>
      <c r="N63" s="23" t="s">
        <v>81</v>
      </c>
      <c r="O63" s="23" t="s">
        <v>140</v>
      </c>
      <c r="P63" s="23" t="s">
        <v>141</v>
      </c>
      <c r="Q63" s="23" t="s">
        <v>7</v>
      </c>
      <c r="R63" s="23"/>
    </row>
    <row r="64" spans="1:18" s="8" customFormat="1" ht="17.25" customHeight="1">
      <c r="A64" s="23">
        <v>2013</v>
      </c>
      <c r="B64" s="23">
        <v>5</v>
      </c>
      <c r="C64" s="23" t="s">
        <v>5</v>
      </c>
      <c r="D64" s="44" t="s">
        <v>146</v>
      </c>
      <c r="E64" s="23" t="s">
        <v>22</v>
      </c>
      <c r="F64" s="23" t="s">
        <v>6</v>
      </c>
      <c r="G64" s="36">
        <v>60</v>
      </c>
      <c r="H64" s="36"/>
      <c r="I64" s="36"/>
      <c r="J64" s="36">
        <f>G64+H64+I64</f>
        <v>60</v>
      </c>
      <c r="K64" s="36"/>
      <c r="L64" s="36"/>
      <c r="M64" s="37"/>
      <c r="N64" s="23" t="s">
        <v>81</v>
      </c>
      <c r="O64" s="23" t="s">
        <v>140</v>
      </c>
      <c r="P64" s="23" t="s">
        <v>145</v>
      </c>
      <c r="Q64" s="23" t="s">
        <v>7</v>
      </c>
      <c r="R64" s="23"/>
    </row>
    <row r="65" spans="1:18" s="5" customFormat="1" ht="17.25" customHeight="1">
      <c r="A65" s="23">
        <v>2013</v>
      </c>
      <c r="B65" s="23">
        <v>5</v>
      </c>
      <c r="C65" s="23" t="s">
        <v>108</v>
      </c>
      <c r="D65" s="44" t="s">
        <v>178</v>
      </c>
      <c r="E65" s="23" t="s">
        <v>22</v>
      </c>
      <c r="F65" s="23" t="s">
        <v>6</v>
      </c>
      <c r="G65" s="36">
        <v>240</v>
      </c>
      <c r="H65" s="36"/>
      <c r="I65" s="36"/>
      <c r="J65" s="36">
        <v>240</v>
      </c>
      <c r="K65" s="36"/>
      <c r="L65" s="36"/>
      <c r="M65" s="37"/>
      <c r="N65" s="23" t="s">
        <v>81</v>
      </c>
      <c r="O65" s="23" t="s">
        <v>179</v>
      </c>
      <c r="P65" s="23" t="s">
        <v>180</v>
      </c>
      <c r="Q65" s="23" t="s">
        <v>181</v>
      </c>
      <c r="R65" s="23"/>
    </row>
    <row r="66" spans="1:18" s="8" customFormat="1">
      <c r="A66" s="23">
        <v>2013</v>
      </c>
      <c r="B66" s="23">
        <v>5</v>
      </c>
      <c r="C66" s="23" t="s">
        <v>5</v>
      </c>
      <c r="D66" s="44" t="s">
        <v>182</v>
      </c>
      <c r="E66" s="23" t="s">
        <v>22</v>
      </c>
      <c r="F66" s="23" t="s">
        <v>6</v>
      </c>
      <c r="G66" s="36">
        <v>63</v>
      </c>
      <c r="H66" s="36"/>
      <c r="I66" s="36"/>
      <c r="J66" s="36">
        <v>63</v>
      </c>
      <c r="K66" s="36"/>
      <c r="L66" s="36"/>
      <c r="M66" s="37"/>
      <c r="N66" s="23" t="s">
        <v>81</v>
      </c>
      <c r="O66" s="23" t="s">
        <v>179</v>
      </c>
      <c r="P66" s="23" t="s">
        <v>180</v>
      </c>
      <c r="Q66" s="23" t="s">
        <v>7</v>
      </c>
      <c r="R66" s="23"/>
    </row>
    <row r="67" spans="1:18" s="8" customFormat="1">
      <c r="A67" s="56">
        <v>2013</v>
      </c>
      <c r="B67" s="56">
        <v>5</v>
      </c>
      <c r="C67" s="56" t="s">
        <v>108</v>
      </c>
      <c r="D67" s="94" t="s">
        <v>186</v>
      </c>
      <c r="E67" s="56" t="s">
        <v>187</v>
      </c>
      <c r="F67" s="56" t="s">
        <v>188</v>
      </c>
      <c r="G67" s="57">
        <v>15</v>
      </c>
      <c r="H67" s="57"/>
      <c r="I67" s="57"/>
      <c r="J67" s="57">
        <v>15</v>
      </c>
      <c r="K67" s="57"/>
      <c r="L67" s="57"/>
      <c r="M67" s="58"/>
      <c r="N67" s="23" t="s">
        <v>81</v>
      </c>
      <c r="O67" s="23" t="s">
        <v>179</v>
      </c>
      <c r="P67" s="23" t="s">
        <v>180</v>
      </c>
      <c r="Q67" s="23" t="s">
        <v>7</v>
      </c>
      <c r="R67" s="23"/>
    </row>
    <row r="68" spans="1:18" s="5" customFormat="1">
      <c r="A68" s="23">
        <v>2013</v>
      </c>
      <c r="B68" s="23">
        <v>5</v>
      </c>
      <c r="C68" s="23" t="s">
        <v>108</v>
      </c>
      <c r="D68" s="44" t="s">
        <v>189</v>
      </c>
      <c r="E68" s="23" t="s">
        <v>22</v>
      </c>
      <c r="F68" s="23" t="s">
        <v>8</v>
      </c>
      <c r="G68" s="36">
        <v>20</v>
      </c>
      <c r="H68" s="36"/>
      <c r="I68" s="36"/>
      <c r="J68" s="36">
        <v>20</v>
      </c>
      <c r="K68" s="36"/>
      <c r="L68" s="36"/>
      <c r="M68" s="37"/>
      <c r="N68" s="23" t="s">
        <v>81</v>
      </c>
      <c r="O68" s="23" t="s">
        <v>179</v>
      </c>
      <c r="P68" s="23" t="s">
        <v>180</v>
      </c>
      <c r="Q68" s="23" t="s">
        <v>7</v>
      </c>
      <c r="R68" s="23"/>
    </row>
    <row r="69" spans="1:18" s="8" customFormat="1">
      <c r="A69" s="66">
        <v>2013</v>
      </c>
      <c r="B69" s="66">
        <v>5</v>
      </c>
      <c r="C69" s="66" t="s">
        <v>5</v>
      </c>
      <c r="D69" s="84" t="s">
        <v>983</v>
      </c>
      <c r="E69" s="66" t="s">
        <v>21</v>
      </c>
      <c r="F69" s="66" t="s">
        <v>8</v>
      </c>
      <c r="G69" s="67">
        <v>15</v>
      </c>
      <c r="H69" s="67"/>
      <c r="I69" s="67"/>
      <c r="J69" s="67"/>
      <c r="K69" s="67"/>
      <c r="L69" s="67"/>
      <c r="M69" s="68"/>
      <c r="N69" s="66" t="s">
        <v>984</v>
      </c>
      <c r="O69" s="66" t="s">
        <v>985</v>
      </c>
      <c r="P69" s="66" t="s">
        <v>986</v>
      </c>
      <c r="Q69" s="66" t="s">
        <v>7</v>
      </c>
      <c r="R69" s="66"/>
    </row>
    <row r="70" spans="1:18" s="5" customFormat="1">
      <c r="A70" s="23">
        <v>2013</v>
      </c>
      <c r="B70" s="23">
        <v>6</v>
      </c>
      <c r="C70" s="23" t="s">
        <v>5</v>
      </c>
      <c r="D70" s="44" t="s">
        <v>1005</v>
      </c>
      <c r="E70" s="23" t="s">
        <v>623</v>
      </c>
      <c r="F70" s="23" t="s">
        <v>99</v>
      </c>
      <c r="G70" s="36">
        <v>103</v>
      </c>
      <c r="H70" s="36">
        <v>97</v>
      </c>
      <c r="I70" s="72">
        <v>6.1</v>
      </c>
      <c r="J70" s="36">
        <v>103.1</v>
      </c>
      <c r="K70" s="36"/>
      <c r="L70" s="36">
        <v>58</v>
      </c>
      <c r="M70" s="37"/>
      <c r="N70" s="23" t="s">
        <v>77</v>
      </c>
      <c r="O70" s="23" t="s">
        <v>1006</v>
      </c>
      <c r="P70" s="23" t="s">
        <v>1007</v>
      </c>
      <c r="Q70" s="23" t="s">
        <v>7</v>
      </c>
      <c r="R70" s="23"/>
    </row>
    <row r="71" spans="1:18" s="8" customFormat="1">
      <c r="A71" s="23">
        <v>2013</v>
      </c>
      <c r="B71" s="23">
        <v>6</v>
      </c>
      <c r="C71" s="23" t="s">
        <v>5</v>
      </c>
      <c r="D71" s="44" t="s">
        <v>495</v>
      </c>
      <c r="E71" s="23" t="s">
        <v>22</v>
      </c>
      <c r="F71" s="23" t="s">
        <v>8</v>
      </c>
      <c r="G71" s="36">
        <v>28</v>
      </c>
      <c r="H71" s="36"/>
      <c r="I71" s="36"/>
      <c r="J71" s="36">
        <f>SUM(G71:I71)</f>
        <v>28</v>
      </c>
      <c r="K71" s="36"/>
      <c r="L71" s="36"/>
      <c r="M71" s="37"/>
      <c r="N71" s="23" t="s">
        <v>79</v>
      </c>
      <c r="O71" s="23" t="s">
        <v>496</v>
      </c>
      <c r="P71" s="23" t="s">
        <v>497</v>
      </c>
      <c r="Q71" s="23" t="s">
        <v>7</v>
      </c>
      <c r="R71" s="23"/>
    </row>
    <row r="72" spans="1:18" s="8" customFormat="1">
      <c r="A72" s="23">
        <v>2013</v>
      </c>
      <c r="B72" s="23">
        <v>6</v>
      </c>
      <c r="C72" s="23" t="s">
        <v>206</v>
      </c>
      <c r="D72" s="44" t="s">
        <v>398</v>
      </c>
      <c r="E72" s="23" t="s">
        <v>394</v>
      </c>
      <c r="F72" s="23" t="s">
        <v>6</v>
      </c>
      <c r="G72" s="36"/>
      <c r="H72" s="36"/>
      <c r="I72" s="36"/>
      <c r="J72" s="36">
        <v>2000</v>
      </c>
      <c r="K72" s="36"/>
      <c r="L72" s="36"/>
      <c r="M72" s="37"/>
      <c r="N72" s="23" t="s">
        <v>395</v>
      </c>
      <c r="O72" s="23" t="s">
        <v>399</v>
      </c>
      <c r="P72" s="23" t="s">
        <v>400</v>
      </c>
      <c r="Q72" s="23" t="s">
        <v>7</v>
      </c>
      <c r="R72" s="23"/>
    </row>
    <row r="73" spans="1:18" s="5" customFormat="1" ht="17.25" customHeight="1">
      <c r="A73" s="23">
        <v>2013</v>
      </c>
      <c r="B73" s="23">
        <v>6</v>
      </c>
      <c r="C73" s="23" t="s">
        <v>5</v>
      </c>
      <c r="D73" s="59" t="s">
        <v>717</v>
      </c>
      <c r="E73" s="23" t="s">
        <v>394</v>
      </c>
      <c r="F73" s="23" t="s">
        <v>99</v>
      </c>
      <c r="G73" s="36">
        <v>750</v>
      </c>
      <c r="H73" s="36">
        <v>100</v>
      </c>
      <c r="I73" s="36">
        <v>50</v>
      </c>
      <c r="J73" s="36">
        <f>SUM(G73:I73)</f>
        <v>900</v>
      </c>
      <c r="K73" s="36"/>
      <c r="L73" s="36"/>
      <c r="M73" s="37"/>
      <c r="N73" s="23" t="s">
        <v>699</v>
      </c>
      <c r="O73" s="23" t="s">
        <v>715</v>
      </c>
      <c r="P73" s="23" t="s">
        <v>716</v>
      </c>
      <c r="Q73" s="23" t="s">
        <v>7</v>
      </c>
      <c r="R73" s="23"/>
    </row>
    <row r="74" spans="1:18" s="5" customFormat="1" ht="17.25" customHeight="1">
      <c r="A74" s="66">
        <v>2013</v>
      </c>
      <c r="B74" s="66">
        <v>6</v>
      </c>
      <c r="C74" s="66" t="s">
        <v>5</v>
      </c>
      <c r="D74" s="84" t="s">
        <v>983</v>
      </c>
      <c r="E74" s="66" t="s">
        <v>21</v>
      </c>
      <c r="F74" s="66" t="s">
        <v>8</v>
      </c>
      <c r="G74" s="67">
        <v>15</v>
      </c>
      <c r="H74" s="67"/>
      <c r="I74" s="67"/>
      <c r="J74" s="67"/>
      <c r="K74" s="67"/>
      <c r="L74" s="67"/>
      <c r="M74" s="68"/>
      <c r="N74" s="66" t="s">
        <v>984</v>
      </c>
      <c r="O74" s="66" t="s">
        <v>985</v>
      </c>
      <c r="P74" s="66" t="s">
        <v>986</v>
      </c>
      <c r="Q74" s="66" t="s">
        <v>7</v>
      </c>
      <c r="R74" s="66"/>
    </row>
    <row r="75" spans="1:18" s="5" customFormat="1" ht="17.25" customHeight="1">
      <c r="A75" s="23">
        <v>2013</v>
      </c>
      <c r="B75" s="23">
        <v>7</v>
      </c>
      <c r="C75" s="23" t="s">
        <v>5</v>
      </c>
      <c r="D75" s="44" t="s">
        <v>944</v>
      </c>
      <c r="E75" s="23" t="s">
        <v>175</v>
      </c>
      <c r="F75" s="23" t="s">
        <v>6</v>
      </c>
      <c r="G75" s="36">
        <v>60</v>
      </c>
      <c r="H75" s="36"/>
      <c r="I75" s="36"/>
      <c r="J75" s="36">
        <v>60</v>
      </c>
      <c r="K75" s="36"/>
      <c r="L75" s="36"/>
      <c r="M75" s="37"/>
      <c r="N75" s="23" t="s">
        <v>939</v>
      </c>
      <c r="O75" s="23" t="s">
        <v>940</v>
      </c>
      <c r="P75" s="23" t="s">
        <v>945</v>
      </c>
      <c r="Q75" s="23" t="s">
        <v>942</v>
      </c>
      <c r="R75" s="23"/>
    </row>
    <row r="76" spans="1:18" s="5" customFormat="1" ht="17.25" customHeight="1">
      <c r="A76" s="23">
        <v>2013</v>
      </c>
      <c r="B76" s="23">
        <v>7</v>
      </c>
      <c r="C76" s="23" t="s">
        <v>108</v>
      </c>
      <c r="D76" s="44" t="s">
        <v>844</v>
      </c>
      <c r="E76" s="23" t="s">
        <v>187</v>
      </c>
      <c r="F76" s="23" t="s">
        <v>303</v>
      </c>
      <c r="G76" s="36">
        <v>15</v>
      </c>
      <c r="H76" s="36"/>
      <c r="I76" s="36"/>
      <c r="J76" s="36">
        <v>15</v>
      </c>
      <c r="K76" s="36"/>
      <c r="L76" s="36"/>
      <c r="M76" s="37"/>
      <c r="N76" s="23" t="s">
        <v>76</v>
      </c>
      <c r="O76" s="23" t="s">
        <v>845</v>
      </c>
      <c r="P76" s="23" t="s">
        <v>846</v>
      </c>
      <c r="Q76" s="23" t="s">
        <v>102</v>
      </c>
      <c r="R76" s="23"/>
    </row>
    <row r="77" spans="1:18" s="5" customFormat="1" ht="17.25" customHeight="1">
      <c r="A77" s="23">
        <v>2013</v>
      </c>
      <c r="B77" s="23">
        <v>7</v>
      </c>
      <c r="C77" s="23" t="s">
        <v>5</v>
      </c>
      <c r="D77" s="44" t="s">
        <v>138</v>
      </c>
      <c r="E77" s="23" t="s">
        <v>21</v>
      </c>
      <c r="F77" s="23" t="s">
        <v>6</v>
      </c>
      <c r="G77" s="36">
        <v>650</v>
      </c>
      <c r="H77" s="36">
        <v>100</v>
      </c>
      <c r="I77" s="36"/>
      <c r="J77" s="36">
        <f>SUM(G77:I77)</f>
        <v>750</v>
      </c>
      <c r="K77" s="36">
        <f>G77</f>
        <v>650</v>
      </c>
      <c r="L77" s="36"/>
      <c r="M77" s="37"/>
      <c r="N77" s="23" t="s">
        <v>128</v>
      </c>
      <c r="O77" s="23" t="s">
        <v>129</v>
      </c>
      <c r="P77" s="23" t="s">
        <v>130</v>
      </c>
      <c r="Q77" s="23" t="s">
        <v>7</v>
      </c>
      <c r="R77" s="23"/>
    </row>
    <row r="78" spans="1:18" s="5" customFormat="1" ht="17.25" customHeight="1">
      <c r="A78" s="66">
        <v>2013</v>
      </c>
      <c r="B78" s="66">
        <v>7</v>
      </c>
      <c r="C78" s="66" t="s">
        <v>5</v>
      </c>
      <c r="D78" s="84" t="s">
        <v>983</v>
      </c>
      <c r="E78" s="66" t="s">
        <v>21</v>
      </c>
      <c r="F78" s="66" t="s">
        <v>8</v>
      </c>
      <c r="G78" s="67">
        <v>15</v>
      </c>
      <c r="H78" s="67"/>
      <c r="I78" s="67"/>
      <c r="J78" s="67"/>
      <c r="K78" s="67"/>
      <c r="L78" s="67"/>
      <c r="M78" s="68"/>
      <c r="N78" s="66" t="s">
        <v>984</v>
      </c>
      <c r="O78" s="66" t="s">
        <v>985</v>
      </c>
      <c r="P78" s="66" t="s">
        <v>986</v>
      </c>
      <c r="Q78" s="66" t="s">
        <v>7</v>
      </c>
      <c r="R78" s="66"/>
    </row>
    <row r="79" spans="1:18" s="49" customFormat="1" ht="17.25" customHeight="1">
      <c r="A79" s="23">
        <v>2013</v>
      </c>
      <c r="B79" s="23">
        <v>8</v>
      </c>
      <c r="C79" s="23" t="s">
        <v>5</v>
      </c>
      <c r="D79" s="44" t="s">
        <v>156</v>
      </c>
      <c r="E79" s="23" t="s">
        <v>22</v>
      </c>
      <c r="F79" s="23" t="s">
        <v>8</v>
      </c>
      <c r="G79" s="36">
        <v>20</v>
      </c>
      <c r="H79" s="36"/>
      <c r="I79" s="36"/>
      <c r="J79" s="36">
        <v>20</v>
      </c>
      <c r="K79" s="36"/>
      <c r="L79" s="36"/>
      <c r="M79" s="37"/>
      <c r="N79" s="23" t="s">
        <v>81</v>
      </c>
      <c r="O79" s="23" t="s">
        <v>157</v>
      </c>
      <c r="P79" s="23" t="s">
        <v>159</v>
      </c>
      <c r="Q79" s="23" t="s">
        <v>7</v>
      </c>
      <c r="R79" s="23"/>
    </row>
    <row r="80" spans="1:18" s="49" customFormat="1" ht="17.25" customHeight="1">
      <c r="A80" s="66">
        <v>2013</v>
      </c>
      <c r="B80" s="66">
        <v>8</v>
      </c>
      <c r="C80" s="66" t="s">
        <v>5</v>
      </c>
      <c r="D80" s="84" t="s">
        <v>983</v>
      </c>
      <c r="E80" s="66" t="s">
        <v>21</v>
      </c>
      <c r="F80" s="66" t="s">
        <v>8</v>
      </c>
      <c r="G80" s="67">
        <v>15</v>
      </c>
      <c r="H80" s="67"/>
      <c r="I80" s="67"/>
      <c r="J80" s="67"/>
      <c r="K80" s="67"/>
      <c r="L80" s="67"/>
      <c r="M80" s="68"/>
      <c r="N80" s="66" t="s">
        <v>984</v>
      </c>
      <c r="O80" s="66" t="s">
        <v>985</v>
      </c>
      <c r="P80" s="66" t="s">
        <v>986</v>
      </c>
      <c r="Q80" s="66" t="s">
        <v>7</v>
      </c>
      <c r="R80" s="66"/>
    </row>
    <row r="81" spans="1:18" s="50" customFormat="1" ht="17.25" customHeight="1">
      <c r="A81" s="23">
        <v>2013</v>
      </c>
      <c r="B81" s="23">
        <v>9</v>
      </c>
      <c r="C81" s="23" t="s">
        <v>5</v>
      </c>
      <c r="D81" s="44" t="s">
        <v>946</v>
      </c>
      <c r="E81" s="23" t="s">
        <v>175</v>
      </c>
      <c r="F81" s="23" t="s">
        <v>8</v>
      </c>
      <c r="G81" s="36">
        <v>12</v>
      </c>
      <c r="H81" s="36"/>
      <c r="I81" s="36"/>
      <c r="J81" s="36">
        <v>12</v>
      </c>
      <c r="K81" s="36"/>
      <c r="L81" s="36"/>
      <c r="M81" s="37"/>
      <c r="N81" s="23" t="s">
        <v>939</v>
      </c>
      <c r="O81" s="23" t="s">
        <v>940</v>
      </c>
      <c r="P81" s="23" t="s">
        <v>945</v>
      </c>
      <c r="Q81" s="23" t="s">
        <v>942</v>
      </c>
      <c r="R81" s="23"/>
    </row>
    <row r="82" spans="1:18" s="49" customFormat="1" ht="17.25" customHeight="1">
      <c r="A82" s="23">
        <v>2013</v>
      </c>
      <c r="B82" s="23">
        <v>9</v>
      </c>
      <c r="C82" s="23" t="s">
        <v>5</v>
      </c>
      <c r="D82" s="44" t="s">
        <v>523</v>
      </c>
      <c r="E82" s="23" t="s">
        <v>22</v>
      </c>
      <c r="F82" s="23" t="s">
        <v>8</v>
      </c>
      <c r="G82" s="36">
        <v>2</v>
      </c>
      <c r="H82" s="36">
        <v>0</v>
      </c>
      <c r="I82" s="36"/>
      <c r="J82" s="36">
        <f>SUM(G82:I82)</f>
        <v>2</v>
      </c>
      <c r="K82" s="36"/>
      <c r="L82" s="36"/>
      <c r="M82" s="37"/>
      <c r="N82" s="23" t="s">
        <v>524</v>
      </c>
      <c r="O82" s="23" t="s">
        <v>525</v>
      </c>
      <c r="P82" s="23" t="s">
        <v>526</v>
      </c>
      <c r="Q82" s="23" t="s">
        <v>7</v>
      </c>
      <c r="R82" s="23"/>
    </row>
    <row r="83" spans="1:18" s="49" customFormat="1" ht="17.25" customHeight="1">
      <c r="A83" s="23">
        <v>2013</v>
      </c>
      <c r="B83" s="23">
        <v>9</v>
      </c>
      <c r="C83" s="23" t="s">
        <v>5</v>
      </c>
      <c r="D83" s="44" t="s">
        <v>523</v>
      </c>
      <c r="E83" s="23" t="s">
        <v>22</v>
      </c>
      <c r="F83" s="23" t="s">
        <v>8</v>
      </c>
      <c r="G83" s="36">
        <v>2</v>
      </c>
      <c r="H83" s="36"/>
      <c r="I83" s="36"/>
      <c r="J83" s="36">
        <v>2</v>
      </c>
      <c r="K83" s="36"/>
      <c r="L83" s="36"/>
      <c r="M83" s="37"/>
      <c r="N83" s="23" t="s">
        <v>524</v>
      </c>
      <c r="O83" s="23" t="s">
        <v>525</v>
      </c>
      <c r="P83" s="23" t="s">
        <v>526</v>
      </c>
      <c r="Q83" s="23" t="s">
        <v>7</v>
      </c>
      <c r="R83" s="23"/>
    </row>
    <row r="84" spans="1:18" s="49" customFormat="1" ht="17.25" customHeight="1">
      <c r="A84" s="23">
        <v>2013</v>
      </c>
      <c r="B84" s="23">
        <v>9</v>
      </c>
      <c r="C84" s="23" t="s">
        <v>5</v>
      </c>
      <c r="D84" s="44" t="s">
        <v>155</v>
      </c>
      <c r="E84" s="23" t="s">
        <v>22</v>
      </c>
      <c r="F84" s="23" t="s">
        <v>6</v>
      </c>
      <c r="G84" s="36">
        <v>338</v>
      </c>
      <c r="H84" s="36"/>
      <c r="I84" s="36"/>
      <c r="J84" s="36">
        <f>G84+H84+I84</f>
        <v>338</v>
      </c>
      <c r="K84" s="36"/>
      <c r="L84" s="36"/>
      <c r="M84" s="37"/>
      <c r="N84" s="23" t="s">
        <v>81</v>
      </c>
      <c r="O84" s="23" t="s">
        <v>148</v>
      </c>
      <c r="P84" s="23" t="s">
        <v>149</v>
      </c>
      <c r="Q84" s="23" t="s">
        <v>7</v>
      </c>
      <c r="R84" s="23"/>
    </row>
    <row r="85" spans="1:18" s="49" customFormat="1" ht="17.25" customHeight="1">
      <c r="A85" s="66">
        <v>2013</v>
      </c>
      <c r="B85" s="66">
        <v>9</v>
      </c>
      <c r="C85" s="66" t="s">
        <v>5</v>
      </c>
      <c r="D85" s="84" t="s">
        <v>983</v>
      </c>
      <c r="E85" s="66" t="s">
        <v>21</v>
      </c>
      <c r="F85" s="66" t="s">
        <v>8</v>
      </c>
      <c r="G85" s="67">
        <v>15</v>
      </c>
      <c r="H85" s="67"/>
      <c r="I85" s="67"/>
      <c r="J85" s="67"/>
      <c r="K85" s="67"/>
      <c r="L85" s="67"/>
      <c r="M85" s="68"/>
      <c r="N85" s="66" t="s">
        <v>984</v>
      </c>
      <c r="O85" s="66" t="s">
        <v>985</v>
      </c>
      <c r="P85" s="66" t="s">
        <v>986</v>
      </c>
      <c r="Q85" s="66" t="s">
        <v>7</v>
      </c>
      <c r="R85" s="66"/>
    </row>
    <row r="86" spans="1:18" s="49" customFormat="1" ht="17.25" customHeight="1">
      <c r="A86" s="23">
        <v>2013</v>
      </c>
      <c r="B86" s="23">
        <v>10</v>
      </c>
      <c r="C86" s="23" t="s">
        <v>5</v>
      </c>
      <c r="D86" s="44" t="s">
        <v>523</v>
      </c>
      <c r="E86" s="23" t="s">
        <v>22</v>
      </c>
      <c r="F86" s="23" t="s">
        <v>8</v>
      </c>
      <c r="G86" s="36">
        <v>2</v>
      </c>
      <c r="H86" s="36"/>
      <c r="I86" s="36"/>
      <c r="J86" s="36">
        <v>2</v>
      </c>
      <c r="K86" s="36"/>
      <c r="L86" s="36"/>
      <c r="M86" s="37"/>
      <c r="N86" s="23" t="s">
        <v>524</v>
      </c>
      <c r="O86" s="23" t="s">
        <v>525</v>
      </c>
      <c r="P86" s="23" t="s">
        <v>526</v>
      </c>
      <c r="Q86" s="23" t="s">
        <v>7</v>
      </c>
      <c r="R86" s="23"/>
    </row>
    <row r="87" spans="1:18" s="49" customFormat="1" ht="17.25" customHeight="1">
      <c r="A87" s="23">
        <v>2013</v>
      </c>
      <c r="B87" s="23">
        <v>10</v>
      </c>
      <c r="C87" s="23" t="s">
        <v>5</v>
      </c>
      <c r="D87" s="44" t="s">
        <v>523</v>
      </c>
      <c r="E87" s="23" t="s">
        <v>22</v>
      </c>
      <c r="F87" s="23" t="s">
        <v>8</v>
      </c>
      <c r="G87" s="36">
        <v>2</v>
      </c>
      <c r="H87" s="36"/>
      <c r="I87" s="36"/>
      <c r="J87" s="36">
        <v>2</v>
      </c>
      <c r="K87" s="36"/>
      <c r="L87" s="36"/>
      <c r="M87" s="37"/>
      <c r="N87" s="23" t="s">
        <v>524</v>
      </c>
      <c r="O87" s="23" t="s">
        <v>525</v>
      </c>
      <c r="P87" s="23" t="s">
        <v>526</v>
      </c>
      <c r="Q87" s="23" t="s">
        <v>7</v>
      </c>
      <c r="R87" s="23"/>
    </row>
    <row r="88" spans="1:18" s="49" customFormat="1" ht="17.25" customHeight="1">
      <c r="A88" s="23">
        <v>2013</v>
      </c>
      <c r="B88" s="23">
        <v>10</v>
      </c>
      <c r="C88" s="23" t="s">
        <v>5</v>
      </c>
      <c r="D88" s="44" t="s">
        <v>523</v>
      </c>
      <c r="E88" s="23" t="s">
        <v>22</v>
      </c>
      <c r="F88" s="23" t="s">
        <v>8</v>
      </c>
      <c r="G88" s="36">
        <v>2</v>
      </c>
      <c r="H88" s="36"/>
      <c r="I88" s="36"/>
      <c r="J88" s="36">
        <v>2</v>
      </c>
      <c r="K88" s="36"/>
      <c r="L88" s="36"/>
      <c r="M88" s="37"/>
      <c r="N88" s="23" t="s">
        <v>524</v>
      </c>
      <c r="O88" s="23" t="s">
        <v>525</v>
      </c>
      <c r="P88" s="23" t="s">
        <v>526</v>
      </c>
      <c r="Q88" s="23" t="s">
        <v>7</v>
      </c>
      <c r="R88" s="23"/>
    </row>
    <row r="89" spans="1:18" s="49" customFormat="1" ht="17.25" customHeight="1">
      <c r="A89" s="23">
        <v>2013</v>
      </c>
      <c r="B89" s="23">
        <v>10</v>
      </c>
      <c r="C89" s="23" t="s">
        <v>5</v>
      </c>
      <c r="D89" s="44" t="s">
        <v>617</v>
      </c>
      <c r="E89" s="23" t="s">
        <v>605</v>
      </c>
      <c r="F89" s="23" t="s">
        <v>8</v>
      </c>
      <c r="G89" s="36"/>
      <c r="H89" s="36"/>
      <c r="I89" s="36"/>
      <c r="J89" s="36">
        <v>15</v>
      </c>
      <c r="K89" s="36"/>
      <c r="L89" s="36"/>
      <c r="M89" s="37"/>
      <c r="N89" s="23" t="s">
        <v>618</v>
      </c>
      <c r="O89" s="23" t="s">
        <v>620</v>
      </c>
      <c r="P89" s="23" t="s">
        <v>622</v>
      </c>
      <c r="Q89" s="23" t="s">
        <v>7</v>
      </c>
      <c r="R89" s="23"/>
    </row>
    <row r="90" spans="1:18" s="49" customFormat="1" ht="17.25" customHeight="1">
      <c r="A90" s="23">
        <v>2013</v>
      </c>
      <c r="B90" s="23">
        <v>10</v>
      </c>
      <c r="C90" s="23" t="s">
        <v>5</v>
      </c>
      <c r="D90" s="44" t="s">
        <v>617</v>
      </c>
      <c r="E90" s="23" t="s">
        <v>623</v>
      </c>
      <c r="F90" s="23" t="s">
        <v>8</v>
      </c>
      <c r="G90" s="36"/>
      <c r="H90" s="36"/>
      <c r="I90" s="36"/>
      <c r="J90" s="36">
        <v>4</v>
      </c>
      <c r="K90" s="36"/>
      <c r="L90" s="36"/>
      <c r="M90" s="37"/>
      <c r="N90" s="23" t="s">
        <v>618</v>
      </c>
      <c r="O90" s="23" t="s">
        <v>620</v>
      </c>
      <c r="P90" s="23" t="s">
        <v>622</v>
      </c>
      <c r="Q90" s="23" t="s">
        <v>7</v>
      </c>
      <c r="R90" s="23"/>
    </row>
    <row r="91" spans="1:18" s="49" customFormat="1" ht="17.25" customHeight="1">
      <c r="A91" s="66">
        <v>2013</v>
      </c>
      <c r="B91" s="66">
        <v>10</v>
      </c>
      <c r="C91" s="66" t="s">
        <v>5</v>
      </c>
      <c r="D91" s="84" t="s">
        <v>983</v>
      </c>
      <c r="E91" s="66" t="s">
        <v>21</v>
      </c>
      <c r="F91" s="66" t="s">
        <v>8</v>
      </c>
      <c r="G91" s="67">
        <v>15</v>
      </c>
      <c r="H91" s="67"/>
      <c r="I91" s="67"/>
      <c r="J91" s="67"/>
      <c r="K91" s="67"/>
      <c r="L91" s="67"/>
      <c r="M91" s="68"/>
      <c r="N91" s="66" t="s">
        <v>984</v>
      </c>
      <c r="O91" s="66" t="s">
        <v>985</v>
      </c>
      <c r="P91" s="66" t="s">
        <v>986</v>
      </c>
      <c r="Q91" s="66" t="s">
        <v>7</v>
      </c>
      <c r="R91" s="66"/>
    </row>
    <row r="92" spans="1:18" s="49" customFormat="1" ht="17.25" customHeight="1">
      <c r="A92" s="23">
        <v>2013</v>
      </c>
      <c r="B92" s="23">
        <v>11</v>
      </c>
      <c r="C92" s="23" t="s">
        <v>5</v>
      </c>
      <c r="D92" s="44" t="s">
        <v>947</v>
      </c>
      <c r="E92" s="23" t="s">
        <v>21</v>
      </c>
      <c r="F92" s="23" t="s">
        <v>6</v>
      </c>
      <c r="G92" s="36">
        <v>761</v>
      </c>
      <c r="H92" s="36"/>
      <c r="I92" s="36"/>
      <c r="J92" s="36">
        <v>761</v>
      </c>
      <c r="K92" s="36"/>
      <c r="L92" s="36">
        <v>457</v>
      </c>
      <c r="M92" s="37"/>
      <c r="N92" s="23" t="s">
        <v>939</v>
      </c>
      <c r="O92" s="23" t="s">
        <v>940</v>
      </c>
      <c r="P92" s="23" t="s">
        <v>945</v>
      </c>
      <c r="Q92" s="23" t="s">
        <v>942</v>
      </c>
      <c r="R92" s="23"/>
    </row>
    <row r="93" spans="1:18" s="49" customFormat="1" ht="17.25" customHeight="1">
      <c r="A93" s="23">
        <v>2013</v>
      </c>
      <c r="B93" s="23">
        <v>11</v>
      </c>
      <c r="C93" s="23" t="s">
        <v>5</v>
      </c>
      <c r="D93" s="44" t="s">
        <v>156</v>
      </c>
      <c r="E93" s="23" t="s">
        <v>22</v>
      </c>
      <c r="F93" s="23" t="s">
        <v>6</v>
      </c>
      <c r="G93" s="36">
        <v>35</v>
      </c>
      <c r="H93" s="36"/>
      <c r="I93" s="36"/>
      <c r="J93" s="36">
        <v>35</v>
      </c>
      <c r="K93" s="36"/>
      <c r="L93" s="36"/>
      <c r="M93" s="37"/>
      <c r="N93" s="23" t="s">
        <v>81</v>
      </c>
      <c r="O93" s="23" t="s">
        <v>157</v>
      </c>
      <c r="P93" s="23" t="s">
        <v>160</v>
      </c>
      <c r="Q93" s="23" t="s">
        <v>7</v>
      </c>
      <c r="R93" s="23"/>
    </row>
    <row r="94" spans="1:18" s="8" customFormat="1">
      <c r="A94" s="66">
        <v>2013</v>
      </c>
      <c r="B94" s="66">
        <v>11</v>
      </c>
      <c r="C94" s="66" t="s">
        <v>5</v>
      </c>
      <c r="D94" s="84" t="s">
        <v>983</v>
      </c>
      <c r="E94" s="66" t="s">
        <v>21</v>
      </c>
      <c r="F94" s="66" t="s">
        <v>8</v>
      </c>
      <c r="G94" s="67">
        <v>15</v>
      </c>
      <c r="H94" s="67"/>
      <c r="I94" s="67"/>
      <c r="J94" s="67"/>
      <c r="K94" s="67"/>
      <c r="L94" s="67"/>
      <c r="M94" s="68"/>
      <c r="N94" s="66" t="s">
        <v>984</v>
      </c>
      <c r="O94" s="66" t="s">
        <v>985</v>
      </c>
      <c r="P94" s="66" t="s">
        <v>986</v>
      </c>
      <c r="Q94" s="66" t="s">
        <v>7</v>
      </c>
      <c r="R94" s="66"/>
    </row>
    <row r="95" spans="1:18" s="8" customFormat="1" ht="17.25" customHeight="1">
      <c r="A95" s="66">
        <v>2013</v>
      </c>
      <c r="B95" s="66">
        <v>12</v>
      </c>
      <c r="C95" s="66" t="s">
        <v>5</v>
      </c>
      <c r="D95" s="84" t="s">
        <v>983</v>
      </c>
      <c r="E95" s="66" t="s">
        <v>21</v>
      </c>
      <c r="F95" s="66" t="s">
        <v>8</v>
      </c>
      <c r="G95" s="67">
        <v>15</v>
      </c>
      <c r="H95" s="67"/>
      <c r="I95" s="67"/>
      <c r="J95" s="67"/>
      <c r="K95" s="67"/>
      <c r="L95" s="67"/>
      <c r="M95" s="68"/>
      <c r="N95" s="66" t="s">
        <v>984</v>
      </c>
      <c r="O95" s="66" t="s">
        <v>985</v>
      </c>
      <c r="P95" s="66" t="s">
        <v>986</v>
      </c>
      <c r="Q95" s="66" t="s">
        <v>7</v>
      </c>
      <c r="R95" s="66"/>
    </row>
    <row r="96" spans="1:18" s="5" customFormat="1" ht="17.25" customHeight="1">
      <c r="A96" s="23">
        <v>2013</v>
      </c>
      <c r="B96" s="23">
        <v>12</v>
      </c>
      <c r="C96" s="23" t="s">
        <v>1040</v>
      </c>
      <c r="D96" s="44" t="s">
        <v>1072</v>
      </c>
      <c r="E96" s="23" t="s">
        <v>1069</v>
      </c>
      <c r="F96" s="23" t="s">
        <v>1042</v>
      </c>
      <c r="G96" s="36">
        <v>24</v>
      </c>
      <c r="H96" s="36"/>
      <c r="I96" s="36"/>
      <c r="J96" s="36">
        <v>24</v>
      </c>
      <c r="K96" s="36">
        <v>24</v>
      </c>
      <c r="L96" s="36"/>
      <c r="M96" s="37"/>
      <c r="N96" s="23" t="s">
        <v>1036</v>
      </c>
      <c r="O96" s="23" t="s">
        <v>1070</v>
      </c>
      <c r="P96" s="23" t="s">
        <v>1071</v>
      </c>
      <c r="Q96" s="23" t="s">
        <v>1045</v>
      </c>
      <c r="R96" s="23" t="s">
        <v>1073</v>
      </c>
    </row>
  </sheetData>
  <sortState ref="A1:R97">
    <sortCondition ref="B2:B97"/>
    <sortCondition ref="N2:N97" customList="감사담당관,행정지원과,주민자치과,문화체육과,교육지원과,공보전산과,민원여권과,기획예산과,재무과,징수과,부과과,지역경제과,부동산정보과,복지지원과,사회복지과,여성가족과,노인청소년과,환경과,청소자원과,환경과,청소지원과,주택과,도시디자인과,도시계획과,건축과,공원녹지과,마곡개발과,건설관리과,도로과,치수방재과,교통행정과,주차관리과,보건행정과,건강관리과,의약과,위생관리과,구의회사무국,염창동,등촌1동,등촌2동,등촌3동,화곡본동,화곡1동,화곡2동,화곡3동,화곡4동"/>
  </sortState>
  <phoneticPr fontId="3" type="noConversion"/>
  <dataValidations count="4">
    <dataValidation type="list" allowBlank="1" showInputMessage="1" showErrorMessage="1" sqref="K63 Q2:Q96">
      <formula1>"비협정,협정"</formula1>
    </dataValidation>
    <dataValidation type="list" allowBlank="1" showInputMessage="1" showErrorMessage="1" sqref="E2:E96">
      <formula1>"토건,토목,건축,전문,전기,통신,소방,기타"</formula1>
    </dataValidation>
    <dataValidation type="list" allowBlank="1" showInputMessage="1" showErrorMessage="1" sqref="C2:C96">
      <formula1>"자체조달,중앙조달"</formula1>
    </dataValidation>
    <dataValidation type="list" allowBlank="1" showInputMessage="1" showErrorMessage="1" sqref="F2:F96">
      <formula1>"대안,턴키,일반,PQ,수의,실적"</formula1>
    </dataValidation>
  </dataValidations>
  <pageMargins left="0.2" right="0.2" top="1" bottom="1" header="0.5" footer="0.5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"/>
  <sheetViews>
    <sheetView workbookViewId="0">
      <selection activeCell="A30" sqref="A30"/>
    </sheetView>
  </sheetViews>
  <sheetFormatPr defaultRowHeight="13.5"/>
  <cols>
    <col min="1" max="1" width="4.77734375" customWidth="1"/>
    <col min="2" max="2" width="7.21875" customWidth="1"/>
    <col min="3" max="3" width="7.44140625" customWidth="1"/>
    <col min="4" max="4" width="40.5546875" style="96" customWidth="1"/>
    <col min="5" max="5" width="4" customWidth="1"/>
    <col min="6" max="6" width="12.5546875" customWidth="1"/>
    <col min="7" max="7" width="11.21875" customWidth="1"/>
    <col min="8" max="8" width="12.21875" customWidth="1"/>
    <col min="9" max="9" width="12.21875" style="19" customWidth="1"/>
    <col min="10" max="10" width="7.109375" style="18" customWidth="1"/>
    <col min="11" max="11" width="8.33203125" customWidth="1"/>
    <col min="12" max="12" width="9.109375" customWidth="1"/>
    <col min="13" max="13" width="5.88671875" customWidth="1"/>
    <col min="14" max="14" width="9.6640625" customWidth="1"/>
    <col min="15" max="15" width="5.21875" customWidth="1"/>
  </cols>
  <sheetData>
    <row r="1" spans="1:15" s="16" customFormat="1" ht="30.75" customHeight="1" thickBot="1">
      <c r="A1" s="7" t="s">
        <v>0</v>
      </c>
      <c r="B1" s="7" t="s">
        <v>31</v>
      </c>
      <c r="C1" s="7" t="s">
        <v>1</v>
      </c>
      <c r="D1" s="7" t="s">
        <v>35</v>
      </c>
      <c r="E1" s="7" t="s">
        <v>13</v>
      </c>
      <c r="F1" s="7" t="s">
        <v>55</v>
      </c>
      <c r="G1" s="7" t="s">
        <v>56</v>
      </c>
      <c r="H1" s="7" t="s">
        <v>57</v>
      </c>
      <c r="I1" s="7" t="s">
        <v>43</v>
      </c>
      <c r="J1" s="14" t="s">
        <v>44</v>
      </c>
      <c r="K1" s="7" t="s">
        <v>58</v>
      </c>
      <c r="L1" s="15" t="s">
        <v>16</v>
      </c>
      <c r="M1" s="15" t="s">
        <v>17</v>
      </c>
      <c r="N1" s="15" t="s">
        <v>29</v>
      </c>
      <c r="O1" s="15" t="s">
        <v>30</v>
      </c>
    </row>
    <row r="2" spans="1:15" s="17" customFormat="1" ht="17.25" customHeight="1" thickTop="1">
      <c r="A2" s="23">
        <v>2013</v>
      </c>
      <c r="B2" s="23">
        <v>2</v>
      </c>
      <c r="C2" s="23" t="s">
        <v>5</v>
      </c>
      <c r="D2" s="23" t="s">
        <v>718</v>
      </c>
      <c r="E2" s="23" t="s">
        <v>408</v>
      </c>
      <c r="F2" s="23"/>
      <c r="G2" s="36">
        <v>0</v>
      </c>
      <c r="H2" s="36">
        <v>2350</v>
      </c>
      <c r="I2" s="36">
        <v>0</v>
      </c>
      <c r="J2" s="36"/>
      <c r="K2" s="23"/>
      <c r="L2" s="23" t="s">
        <v>699</v>
      </c>
      <c r="M2" s="23" t="s">
        <v>709</v>
      </c>
      <c r="N2" s="23" t="s">
        <v>719</v>
      </c>
      <c r="O2" s="23" t="s">
        <v>7</v>
      </c>
    </row>
    <row r="3" spans="1:15" s="17" customFormat="1" ht="17.25" customHeight="1">
      <c r="A3" s="23">
        <v>2013</v>
      </c>
      <c r="B3" s="23">
        <v>2</v>
      </c>
      <c r="C3" s="23" t="s">
        <v>5</v>
      </c>
      <c r="D3" s="38" t="s">
        <v>720</v>
      </c>
      <c r="E3" s="23" t="s">
        <v>408</v>
      </c>
      <c r="F3" s="23"/>
      <c r="G3" s="36">
        <v>0</v>
      </c>
      <c r="H3" s="36">
        <v>3300</v>
      </c>
      <c r="I3" s="36">
        <v>0</v>
      </c>
      <c r="J3" s="36"/>
      <c r="K3" s="23" t="s">
        <v>59</v>
      </c>
      <c r="L3" s="23" t="s">
        <v>699</v>
      </c>
      <c r="M3" s="23" t="s">
        <v>715</v>
      </c>
      <c r="N3" s="23" t="s">
        <v>721</v>
      </c>
      <c r="O3" s="23" t="s">
        <v>7</v>
      </c>
    </row>
    <row r="4" spans="1:15" s="17" customFormat="1" ht="17.25" customHeight="1">
      <c r="A4" s="23">
        <v>2013</v>
      </c>
      <c r="B4" s="23">
        <v>2</v>
      </c>
      <c r="C4" s="23" t="s">
        <v>5</v>
      </c>
      <c r="D4" s="38" t="s">
        <v>722</v>
      </c>
      <c r="E4" s="23" t="s">
        <v>408</v>
      </c>
      <c r="F4" s="23"/>
      <c r="G4" s="36"/>
      <c r="H4" s="36">
        <v>3050</v>
      </c>
      <c r="I4" s="36"/>
      <c r="J4" s="36"/>
      <c r="K4" s="23"/>
      <c r="L4" s="23" t="s">
        <v>699</v>
      </c>
      <c r="M4" s="23" t="s">
        <v>715</v>
      </c>
      <c r="N4" s="23" t="s">
        <v>721</v>
      </c>
      <c r="O4" s="23" t="s">
        <v>7</v>
      </c>
    </row>
    <row r="5" spans="1:15" s="17" customFormat="1" ht="17.25" customHeight="1">
      <c r="A5" s="23">
        <v>2013</v>
      </c>
      <c r="B5" s="23">
        <v>2</v>
      </c>
      <c r="C5" s="23" t="s">
        <v>5</v>
      </c>
      <c r="D5" s="38" t="s">
        <v>723</v>
      </c>
      <c r="E5" s="23" t="s">
        <v>394</v>
      </c>
      <c r="F5" s="23"/>
      <c r="G5" s="36"/>
      <c r="H5" s="36">
        <v>330</v>
      </c>
      <c r="I5" s="36"/>
      <c r="J5" s="36"/>
      <c r="K5" s="23"/>
      <c r="L5" s="23" t="s">
        <v>699</v>
      </c>
      <c r="M5" s="23" t="s">
        <v>715</v>
      </c>
      <c r="N5" s="23" t="s">
        <v>721</v>
      </c>
      <c r="O5" s="23" t="s">
        <v>7</v>
      </c>
    </row>
    <row r="6" spans="1:15" s="17" customFormat="1" ht="17.25" customHeight="1">
      <c r="A6" s="23">
        <v>2013</v>
      </c>
      <c r="B6" s="23">
        <v>4</v>
      </c>
      <c r="C6" s="23" t="s">
        <v>5</v>
      </c>
      <c r="D6" s="23" t="s">
        <v>724</v>
      </c>
      <c r="E6" s="23" t="s">
        <v>408</v>
      </c>
      <c r="F6" s="36">
        <v>5755</v>
      </c>
      <c r="G6" s="36">
        <v>0</v>
      </c>
      <c r="H6" s="36">
        <v>13838</v>
      </c>
      <c r="I6" s="36">
        <v>3453</v>
      </c>
      <c r="J6" s="36"/>
      <c r="K6" s="23" t="s">
        <v>725</v>
      </c>
      <c r="L6" s="23" t="s">
        <v>699</v>
      </c>
      <c r="M6" s="23" t="s">
        <v>726</v>
      </c>
      <c r="N6" s="23" t="s">
        <v>727</v>
      </c>
      <c r="O6" s="23" t="s">
        <v>7</v>
      </c>
    </row>
    <row r="7" spans="1:15" s="17" customFormat="1" ht="17.25" customHeight="1">
      <c r="A7" s="23">
        <v>2013</v>
      </c>
      <c r="B7" s="23">
        <v>4</v>
      </c>
      <c r="C7" s="23" t="s">
        <v>5</v>
      </c>
      <c r="D7" s="23" t="s">
        <v>728</v>
      </c>
      <c r="E7" s="23" t="s">
        <v>175</v>
      </c>
      <c r="F7" s="36">
        <v>199</v>
      </c>
      <c r="G7" s="36">
        <v>0</v>
      </c>
      <c r="H7" s="36">
        <v>399</v>
      </c>
      <c r="I7" s="36"/>
      <c r="J7" s="36"/>
      <c r="K7" s="23" t="s">
        <v>729</v>
      </c>
      <c r="L7" s="23" t="s">
        <v>699</v>
      </c>
      <c r="M7" s="23" t="s">
        <v>730</v>
      </c>
      <c r="N7" s="23" t="s">
        <v>731</v>
      </c>
      <c r="O7" s="23" t="s">
        <v>7</v>
      </c>
    </row>
  </sheetData>
  <phoneticPr fontId="3" type="noConversion"/>
  <dataValidations count="5">
    <dataValidation type="list" allowBlank="1" showInputMessage="1" showErrorMessage="1" sqref="F2:F5">
      <formula1>"대안,턴키,일반,PQ,수의,실적"</formula1>
    </dataValidation>
    <dataValidation type="list" allowBlank="1" showInputMessage="1" showErrorMessage="1" sqref="O2:O7">
      <formula1>"비협정,협정"</formula1>
    </dataValidation>
    <dataValidation type="list" allowBlank="1" showInputMessage="1" showErrorMessage="1" sqref="C2:C7">
      <formula1>"자체조달,중앙조달"</formula1>
    </dataValidation>
    <dataValidation type="list" allowBlank="1" showInputMessage="1" showErrorMessage="1" sqref="E2:E7">
      <formula1>"토건,토목,건축,전문,전기,통신,소방,기타"</formula1>
    </dataValidation>
    <dataValidation type="list" allowBlank="1" showInputMessage="1" showErrorMessage="1" sqref="K2:K7">
      <formula1>"전환,미전환"</formula1>
    </dataValidation>
  </dataValidations>
  <pageMargins left="0.2" right="0.2" top="1" bottom="1" header="0.5" footer="0.5"/>
  <pageSetup paperSize="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U93"/>
  <sheetViews>
    <sheetView workbookViewId="0">
      <selection activeCell="D4" sqref="D4"/>
    </sheetView>
  </sheetViews>
  <sheetFormatPr defaultRowHeight="13.5"/>
  <cols>
    <col min="1" max="1" width="6.88671875" customWidth="1"/>
    <col min="2" max="2" width="5.5546875" customWidth="1"/>
    <col min="3" max="3" width="7.44140625" customWidth="1"/>
    <col min="4" max="4" width="40" customWidth="1"/>
    <col min="5" max="5" width="7.6640625" customWidth="1"/>
    <col min="6" max="6" width="6.6640625" customWidth="1"/>
    <col min="7" max="7" width="10.88671875" style="88" customWidth="1"/>
    <col min="9" max="9" width="6.109375" customWidth="1"/>
    <col min="10" max="10" width="13.33203125" customWidth="1"/>
    <col min="11" max="11" width="6.88671875" customWidth="1"/>
    <col min="12" max="12" width="6.33203125" bestFit="1" customWidth="1"/>
  </cols>
  <sheetData>
    <row r="1" spans="1:21" ht="33.75" customHeight="1">
      <c r="A1" s="74" t="s">
        <v>9</v>
      </c>
      <c r="B1" s="75" t="s">
        <v>10</v>
      </c>
      <c r="C1" s="75" t="s">
        <v>11</v>
      </c>
      <c r="D1" s="89" t="s">
        <v>12</v>
      </c>
      <c r="E1" s="76" t="s">
        <v>13</v>
      </c>
      <c r="F1" s="76" t="s">
        <v>14</v>
      </c>
      <c r="G1" s="77" t="s">
        <v>15</v>
      </c>
      <c r="H1" s="76" t="s">
        <v>16</v>
      </c>
      <c r="I1" s="76" t="s">
        <v>17</v>
      </c>
      <c r="J1" s="76" t="s">
        <v>18</v>
      </c>
      <c r="K1" s="76" t="s">
        <v>19</v>
      </c>
      <c r="L1" s="78" t="s">
        <v>20</v>
      </c>
    </row>
    <row r="2" spans="1:21" s="4" customFormat="1" ht="20.100000000000001" customHeight="1">
      <c r="A2" s="23">
        <v>2013</v>
      </c>
      <c r="B2" s="23">
        <v>1</v>
      </c>
      <c r="C2" s="23" t="s">
        <v>5</v>
      </c>
      <c r="D2" s="63" t="s">
        <v>1034</v>
      </c>
      <c r="E2" s="23" t="s">
        <v>1035</v>
      </c>
      <c r="F2" s="23" t="s">
        <v>6</v>
      </c>
      <c r="G2" s="25">
        <v>145</v>
      </c>
      <c r="H2" s="23" t="s">
        <v>1036</v>
      </c>
      <c r="I2" s="23" t="s">
        <v>1037</v>
      </c>
      <c r="J2" s="23" t="s">
        <v>1038</v>
      </c>
      <c r="K2" s="23" t="s">
        <v>7</v>
      </c>
      <c r="L2" s="23"/>
    </row>
    <row r="3" spans="1:21" s="8" customFormat="1" ht="17.25" customHeight="1">
      <c r="A3" s="23">
        <v>2013</v>
      </c>
      <c r="B3" s="23">
        <v>1</v>
      </c>
      <c r="C3" s="23" t="s">
        <v>5</v>
      </c>
      <c r="D3" s="63" t="s">
        <v>1051</v>
      </c>
      <c r="E3" s="23" t="s">
        <v>1035</v>
      </c>
      <c r="F3" s="23" t="s">
        <v>6</v>
      </c>
      <c r="G3" s="25">
        <v>10</v>
      </c>
      <c r="H3" s="23" t="s">
        <v>1036</v>
      </c>
      <c r="I3" s="23" t="s">
        <v>1052</v>
      </c>
      <c r="J3" s="23" t="s">
        <v>1053</v>
      </c>
      <c r="K3" s="23" t="s">
        <v>7</v>
      </c>
      <c r="L3" s="23"/>
    </row>
    <row r="4" spans="1:21" s="26" customFormat="1" ht="17.25" customHeight="1">
      <c r="A4" s="23">
        <v>2013</v>
      </c>
      <c r="B4" s="23">
        <v>1</v>
      </c>
      <c r="C4" s="23" t="s">
        <v>5</v>
      </c>
      <c r="D4" s="63" t="s">
        <v>527</v>
      </c>
      <c r="E4" s="23" t="s">
        <v>87</v>
      </c>
      <c r="F4" s="23" t="s">
        <v>6</v>
      </c>
      <c r="G4" s="25">
        <v>12</v>
      </c>
      <c r="H4" s="23" t="s">
        <v>528</v>
      </c>
      <c r="I4" s="23" t="s">
        <v>529</v>
      </c>
      <c r="J4" s="23" t="s">
        <v>530</v>
      </c>
      <c r="K4" s="23" t="s">
        <v>7</v>
      </c>
      <c r="L4" s="23"/>
    </row>
    <row r="5" spans="1:21" s="9" customFormat="1" ht="18" customHeight="1">
      <c r="A5" s="23">
        <v>2013</v>
      </c>
      <c r="B5" s="23">
        <v>1</v>
      </c>
      <c r="C5" s="23" t="s">
        <v>5</v>
      </c>
      <c r="D5" s="90" t="s">
        <v>531</v>
      </c>
      <c r="E5" s="23" t="s">
        <v>87</v>
      </c>
      <c r="F5" s="23" t="s">
        <v>6</v>
      </c>
      <c r="G5" s="25">
        <v>4</v>
      </c>
      <c r="H5" s="23" t="s">
        <v>528</v>
      </c>
      <c r="I5" s="23" t="s">
        <v>529</v>
      </c>
      <c r="J5" s="23" t="s">
        <v>530</v>
      </c>
      <c r="K5" s="23" t="s">
        <v>7</v>
      </c>
      <c r="L5" s="23"/>
      <c r="M5" s="1"/>
      <c r="N5" s="1"/>
      <c r="O5" s="1"/>
      <c r="P5" s="1"/>
      <c r="Q5" s="1"/>
      <c r="R5" s="1"/>
      <c r="S5" s="1"/>
      <c r="T5" s="21"/>
      <c r="U5" s="10"/>
    </row>
    <row r="6" spans="1:21" s="4" customFormat="1" ht="20.100000000000001" customHeight="1">
      <c r="A6" s="23">
        <v>2013</v>
      </c>
      <c r="B6" s="23">
        <v>1</v>
      </c>
      <c r="C6" s="23" t="s">
        <v>5</v>
      </c>
      <c r="D6" s="63" t="s">
        <v>270</v>
      </c>
      <c r="E6" s="23" t="s">
        <v>92</v>
      </c>
      <c r="F6" s="23" t="s">
        <v>6</v>
      </c>
      <c r="G6" s="25">
        <v>5</v>
      </c>
      <c r="H6" s="23" t="s">
        <v>271</v>
      </c>
      <c r="I6" s="23" t="s">
        <v>272</v>
      </c>
      <c r="J6" s="23" t="s">
        <v>273</v>
      </c>
      <c r="K6" s="23" t="s">
        <v>7</v>
      </c>
      <c r="L6" s="23"/>
    </row>
    <row r="7" spans="1:21" s="1" customFormat="1" ht="20.100000000000001" customHeight="1">
      <c r="A7" s="23">
        <v>2013</v>
      </c>
      <c r="B7" s="23">
        <v>1</v>
      </c>
      <c r="C7" s="23" t="s">
        <v>5</v>
      </c>
      <c r="D7" s="63" t="s">
        <v>274</v>
      </c>
      <c r="E7" s="23" t="s">
        <v>92</v>
      </c>
      <c r="F7" s="23" t="s">
        <v>8</v>
      </c>
      <c r="G7" s="25">
        <v>19</v>
      </c>
      <c r="H7" s="23" t="s">
        <v>271</v>
      </c>
      <c r="I7" s="23" t="s">
        <v>275</v>
      </c>
      <c r="J7" s="23" t="s">
        <v>276</v>
      </c>
      <c r="K7" s="23" t="s">
        <v>7</v>
      </c>
      <c r="L7" s="23"/>
    </row>
    <row r="8" spans="1:21" s="1" customFormat="1" ht="20.100000000000001" customHeight="1">
      <c r="A8" s="23">
        <v>2013</v>
      </c>
      <c r="B8" s="23">
        <v>1</v>
      </c>
      <c r="C8" s="23" t="s">
        <v>5</v>
      </c>
      <c r="D8" s="63" t="s">
        <v>872</v>
      </c>
      <c r="E8" s="23" t="s">
        <v>873</v>
      </c>
      <c r="F8" s="23" t="s">
        <v>6</v>
      </c>
      <c r="G8" s="25">
        <v>207</v>
      </c>
      <c r="H8" s="23" t="s">
        <v>874</v>
      </c>
      <c r="I8" s="23" t="s">
        <v>875</v>
      </c>
      <c r="J8" s="23" t="s">
        <v>876</v>
      </c>
      <c r="K8" s="23" t="s">
        <v>7</v>
      </c>
      <c r="L8" s="23"/>
    </row>
    <row r="9" spans="1:21" s="1" customFormat="1" ht="20.100000000000001" customHeight="1">
      <c r="A9" s="23">
        <v>2013</v>
      </c>
      <c r="B9" s="23">
        <v>1</v>
      </c>
      <c r="C9" s="23" t="s">
        <v>5</v>
      </c>
      <c r="D9" s="63" t="s">
        <v>877</v>
      </c>
      <c r="E9" s="23" t="s">
        <v>873</v>
      </c>
      <c r="F9" s="23" t="s">
        <v>6</v>
      </c>
      <c r="G9" s="25">
        <v>84</v>
      </c>
      <c r="H9" s="23" t="s">
        <v>874</v>
      </c>
      <c r="I9" s="23" t="s">
        <v>878</v>
      </c>
      <c r="J9" s="23" t="s">
        <v>879</v>
      </c>
      <c r="K9" s="23" t="s">
        <v>7</v>
      </c>
      <c r="L9" s="23"/>
    </row>
    <row r="10" spans="1:21" s="1" customFormat="1" ht="20.100000000000001" customHeight="1">
      <c r="A10" s="23">
        <v>2013</v>
      </c>
      <c r="B10" s="23">
        <v>1</v>
      </c>
      <c r="C10" s="23" t="s">
        <v>5</v>
      </c>
      <c r="D10" s="63" t="s">
        <v>606</v>
      </c>
      <c r="E10" s="23" t="s">
        <v>87</v>
      </c>
      <c r="F10" s="23" t="s">
        <v>8</v>
      </c>
      <c r="G10" s="25">
        <v>12</v>
      </c>
      <c r="H10" s="23" t="s">
        <v>607</v>
      </c>
      <c r="I10" s="23" t="s">
        <v>608</v>
      </c>
      <c r="J10" s="23" t="s">
        <v>609</v>
      </c>
      <c r="K10" s="23" t="s">
        <v>7</v>
      </c>
      <c r="L10" s="23"/>
    </row>
    <row r="11" spans="1:21" s="1" customFormat="1" ht="20.100000000000001" customHeight="1">
      <c r="A11" s="23">
        <v>2013</v>
      </c>
      <c r="B11" s="23">
        <v>1</v>
      </c>
      <c r="C11" s="23" t="s">
        <v>5</v>
      </c>
      <c r="D11" s="63" t="s">
        <v>1013</v>
      </c>
      <c r="E11" s="23" t="s">
        <v>92</v>
      </c>
      <c r="F11" s="23" t="s">
        <v>8</v>
      </c>
      <c r="G11" s="25">
        <v>44</v>
      </c>
      <c r="H11" s="23" t="s">
        <v>1010</v>
      </c>
      <c r="I11" s="23" t="s">
        <v>1014</v>
      </c>
      <c r="J11" s="23" t="s">
        <v>1015</v>
      </c>
      <c r="K11" s="23" t="s">
        <v>7</v>
      </c>
      <c r="L11" s="23"/>
    </row>
    <row r="12" spans="1:21" s="1" customFormat="1" ht="20.100000000000001" customHeight="1">
      <c r="A12" s="23">
        <v>2013</v>
      </c>
      <c r="B12" s="23">
        <v>1</v>
      </c>
      <c r="C12" s="23" t="s">
        <v>5</v>
      </c>
      <c r="D12" s="63" t="s">
        <v>624</v>
      </c>
      <c r="E12" s="23" t="s">
        <v>92</v>
      </c>
      <c r="F12" s="23" t="s">
        <v>8</v>
      </c>
      <c r="G12" s="25">
        <v>16</v>
      </c>
      <c r="H12" s="23" t="s">
        <v>618</v>
      </c>
      <c r="I12" s="23" t="s">
        <v>620</v>
      </c>
      <c r="J12" s="23" t="s">
        <v>625</v>
      </c>
      <c r="K12" s="23" t="s">
        <v>7</v>
      </c>
      <c r="L12" s="23"/>
    </row>
    <row r="13" spans="1:21" s="1" customFormat="1" ht="20.100000000000001" customHeight="1">
      <c r="A13" s="23">
        <v>2013</v>
      </c>
      <c r="B13" s="23">
        <v>1</v>
      </c>
      <c r="C13" s="23" t="s">
        <v>5</v>
      </c>
      <c r="D13" s="63" t="s">
        <v>190</v>
      </c>
      <c r="E13" s="23" t="s">
        <v>87</v>
      </c>
      <c r="F13" s="23" t="s">
        <v>8</v>
      </c>
      <c r="G13" s="25">
        <v>10</v>
      </c>
      <c r="H13" s="23" t="s">
        <v>191</v>
      </c>
      <c r="I13" s="23" t="s">
        <v>192</v>
      </c>
      <c r="J13" s="23" t="s">
        <v>193</v>
      </c>
      <c r="K13" s="23" t="s">
        <v>7</v>
      </c>
      <c r="L13" s="23"/>
    </row>
    <row r="14" spans="1:21" s="1" customFormat="1" ht="20.100000000000001" customHeight="1">
      <c r="A14" s="23">
        <v>2013</v>
      </c>
      <c r="B14" s="23">
        <v>1</v>
      </c>
      <c r="C14" s="23" t="s">
        <v>194</v>
      </c>
      <c r="D14" s="63" t="s">
        <v>195</v>
      </c>
      <c r="E14" s="23" t="s">
        <v>92</v>
      </c>
      <c r="F14" s="23" t="s">
        <v>8</v>
      </c>
      <c r="G14" s="25">
        <v>10</v>
      </c>
      <c r="H14" s="23" t="s">
        <v>191</v>
      </c>
      <c r="I14" s="23" t="s">
        <v>196</v>
      </c>
      <c r="J14" s="23" t="s">
        <v>197</v>
      </c>
      <c r="K14" s="23" t="s">
        <v>7</v>
      </c>
      <c r="L14" s="23"/>
    </row>
    <row r="15" spans="1:21" s="1" customFormat="1" ht="20.100000000000001" customHeight="1">
      <c r="A15" s="23">
        <v>2013</v>
      </c>
      <c r="B15" s="23">
        <v>1</v>
      </c>
      <c r="C15" s="23" t="s">
        <v>5</v>
      </c>
      <c r="D15" s="63" t="s">
        <v>211</v>
      </c>
      <c r="E15" s="23" t="s">
        <v>92</v>
      </c>
      <c r="F15" s="23" t="s">
        <v>8</v>
      </c>
      <c r="G15" s="25">
        <v>12</v>
      </c>
      <c r="H15" s="23" t="s">
        <v>191</v>
      </c>
      <c r="I15" s="23" t="s">
        <v>212</v>
      </c>
      <c r="J15" s="23" t="s">
        <v>213</v>
      </c>
      <c r="K15" s="23" t="s">
        <v>7</v>
      </c>
      <c r="L15" s="23"/>
    </row>
    <row r="16" spans="1:21" s="1" customFormat="1" ht="20.100000000000001" customHeight="1">
      <c r="A16" s="23">
        <v>2013</v>
      </c>
      <c r="B16" s="23">
        <v>1</v>
      </c>
      <c r="C16" s="23" t="s">
        <v>206</v>
      </c>
      <c r="D16" s="63" t="s">
        <v>215</v>
      </c>
      <c r="E16" s="23" t="s">
        <v>92</v>
      </c>
      <c r="F16" s="23" t="s">
        <v>6</v>
      </c>
      <c r="G16" s="25">
        <v>33</v>
      </c>
      <c r="H16" s="23" t="s">
        <v>191</v>
      </c>
      <c r="I16" s="23" t="s">
        <v>212</v>
      </c>
      <c r="J16" s="23" t="s">
        <v>213</v>
      </c>
      <c r="K16" s="23" t="s">
        <v>7</v>
      </c>
      <c r="L16" s="23"/>
    </row>
    <row r="17" spans="1:12" s="1" customFormat="1" ht="20.100000000000001" customHeight="1">
      <c r="A17" s="23">
        <v>2013</v>
      </c>
      <c r="B17" s="23">
        <v>1</v>
      </c>
      <c r="C17" s="23" t="s">
        <v>5</v>
      </c>
      <c r="D17" s="63" t="s">
        <v>86</v>
      </c>
      <c r="E17" s="23" t="s">
        <v>87</v>
      </c>
      <c r="F17" s="23" t="s">
        <v>6</v>
      </c>
      <c r="G17" s="25">
        <v>185</v>
      </c>
      <c r="H17" s="23" t="s">
        <v>88</v>
      </c>
      <c r="I17" s="23" t="s">
        <v>89</v>
      </c>
      <c r="J17" s="23" t="s">
        <v>90</v>
      </c>
      <c r="K17" s="23" t="s">
        <v>7</v>
      </c>
      <c r="L17" s="23"/>
    </row>
    <row r="18" spans="1:12" s="1" customFormat="1" ht="20.100000000000001" customHeight="1">
      <c r="A18" s="23">
        <v>2013</v>
      </c>
      <c r="B18" s="23">
        <v>1</v>
      </c>
      <c r="C18" s="23" t="s">
        <v>5</v>
      </c>
      <c r="D18" s="63" t="s">
        <v>423</v>
      </c>
      <c r="E18" s="23" t="s">
        <v>87</v>
      </c>
      <c r="F18" s="23" t="s">
        <v>6</v>
      </c>
      <c r="G18" s="25">
        <v>120</v>
      </c>
      <c r="H18" s="23" t="s">
        <v>395</v>
      </c>
      <c r="I18" s="23" t="s">
        <v>410</v>
      </c>
      <c r="J18" s="23" t="s">
        <v>424</v>
      </c>
      <c r="K18" s="23" t="s">
        <v>7</v>
      </c>
      <c r="L18" s="23"/>
    </row>
    <row r="19" spans="1:12" s="1" customFormat="1" ht="17.25" customHeight="1">
      <c r="A19" s="23">
        <v>2013</v>
      </c>
      <c r="B19" s="23">
        <v>1</v>
      </c>
      <c r="C19" s="23" t="s">
        <v>5</v>
      </c>
      <c r="D19" s="63" t="s">
        <v>732</v>
      </c>
      <c r="E19" s="23" t="s">
        <v>87</v>
      </c>
      <c r="F19" s="23" t="s">
        <v>8</v>
      </c>
      <c r="G19" s="25">
        <v>9</v>
      </c>
      <c r="H19" s="23" t="s">
        <v>699</v>
      </c>
      <c r="I19" s="23" t="s">
        <v>733</v>
      </c>
      <c r="J19" s="23" t="s">
        <v>734</v>
      </c>
      <c r="K19" s="23" t="s">
        <v>7</v>
      </c>
      <c r="L19" s="23"/>
    </row>
    <row r="20" spans="1:12" s="6" customFormat="1" ht="16.5" customHeight="1">
      <c r="A20" s="23">
        <v>2013</v>
      </c>
      <c r="B20" s="23">
        <v>1</v>
      </c>
      <c r="C20" s="23" t="s">
        <v>5</v>
      </c>
      <c r="D20" s="63" t="s">
        <v>592</v>
      </c>
      <c r="E20" s="23" t="s">
        <v>87</v>
      </c>
      <c r="F20" s="23" t="s">
        <v>304</v>
      </c>
      <c r="G20" s="25">
        <v>17</v>
      </c>
      <c r="H20" s="23" t="s">
        <v>579</v>
      </c>
      <c r="I20" s="23" t="s">
        <v>580</v>
      </c>
      <c r="J20" s="23" t="s">
        <v>581</v>
      </c>
      <c r="K20" s="23" t="s">
        <v>7</v>
      </c>
      <c r="L20" s="23"/>
    </row>
    <row r="21" spans="1:12" s="1" customFormat="1" ht="17.25" customHeight="1">
      <c r="A21" s="23">
        <v>2013</v>
      </c>
      <c r="B21" s="23">
        <v>1</v>
      </c>
      <c r="C21" s="23" t="s">
        <v>5</v>
      </c>
      <c r="D21" s="63" t="s">
        <v>593</v>
      </c>
      <c r="E21" s="23" t="s">
        <v>87</v>
      </c>
      <c r="F21" s="23" t="s">
        <v>304</v>
      </c>
      <c r="G21" s="25">
        <v>4</v>
      </c>
      <c r="H21" s="23" t="s">
        <v>579</v>
      </c>
      <c r="I21" s="23" t="s">
        <v>580</v>
      </c>
      <c r="J21" s="23" t="s">
        <v>581</v>
      </c>
      <c r="K21" s="23" t="s">
        <v>7</v>
      </c>
      <c r="L21" s="23"/>
    </row>
    <row r="22" spans="1:12" s="1" customFormat="1" ht="17.25" customHeight="1">
      <c r="A22" s="23">
        <v>2013</v>
      </c>
      <c r="B22" s="23">
        <v>1</v>
      </c>
      <c r="C22" s="23" t="s">
        <v>5</v>
      </c>
      <c r="D22" s="63" t="s">
        <v>594</v>
      </c>
      <c r="E22" s="23" t="s">
        <v>87</v>
      </c>
      <c r="F22" s="23" t="s">
        <v>304</v>
      </c>
      <c r="G22" s="25">
        <v>18</v>
      </c>
      <c r="H22" s="23" t="s">
        <v>579</v>
      </c>
      <c r="I22" s="23" t="s">
        <v>580</v>
      </c>
      <c r="J22" s="23" t="s">
        <v>581</v>
      </c>
      <c r="K22" s="23" t="s">
        <v>7</v>
      </c>
      <c r="L22" s="23"/>
    </row>
    <row r="23" spans="1:12" s="1" customFormat="1" ht="17.25" customHeight="1">
      <c r="A23" s="23">
        <v>2013</v>
      </c>
      <c r="B23" s="23">
        <v>1</v>
      </c>
      <c r="C23" s="23" t="s">
        <v>108</v>
      </c>
      <c r="D23" s="63" t="s">
        <v>98</v>
      </c>
      <c r="E23" s="23" t="s">
        <v>87</v>
      </c>
      <c r="F23" s="23" t="s">
        <v>99</v>
      </c>
      <c r="G23" s="23">
        <v>20</v>
      </c>
      <c r="H23" s="23" t="s">
        <v>85</v>
      </c>
      <c r="I23" s="36" t="s">
        <v>100</v>
      </c>
      <c r="J23" s="36" t="s">
        <v>101</v>
      </c>
      <c r="K23" s="40" t="s">
        <v>102</v>
      </c>
      <c r="L23" s="23"/>
    </row>
    <row r="24" spans="1:12" s="1" customFormat="1" ht="17.25" customHeight="1">
      <c r="A24" s="83">
        <v>2013</v>
      </c>
      <c r="B24" s="83">
        <v>2</v>
      </c>
      <c r="C24" s="83" t="s">
        <v>109</v>
      </c>
      <c r="D24" s="91" t="s">
        <v>532</v>
      </c>
      <c r="E24" s="83" t="s">
        <v>92</v>
      </c>
      <c r="F24" s="83" t="s">
        <v>6</v>
      </c>
      <c r="G24" s="85">
        <v>77</v>
      </c>
      <c r="H24" s="83" t="s">
        <v>528</v>
      </c>
      <c r="I24" s="83" t="s">
        <v>533</v>
      </c>
      <c r="J24" s="83" t="s">
        <v>534</v>
      </c>
      <c r="K24" s="83" t="s">
        <v>7</v>
      </c>
      <c r="L24" s="83"/>
    </row>
    <row r="25" spans="1:12" s="4" customFormat="1" ht="20.100000000000001" customHeight="1">
      <c r="A25" s="23">
        <v>2013</v>
      </c>
      <c r="B25" s="23">
        <v>2</v>
      </c>
      <c r="C25" s="23" t="s">
        <v>5</v>
      </c>
      <c r="D25" s="63" t="s">
        <v>277</v>
      </c>
      <c r="E25" s="23" t="s">
        <v>92</v>
      </c>
      <c r="F25" s="23" t="s">
        <v>6</v>
      </c>
      <c r="G25" s="25">
        <v>120</v>
      </c>
      <c r="H25" s="23" t="s">
        <v>271</v>
      </c>
      <c r="I25" s="23" t="s">
        <v>272</v>
      </c>
      <c r="J25" s="23" t="s">
        <v>273</v>
      </c>
      <c r="K25" s="23" t="s">
        <v>7</v>
      </c>
      <c r="L25" s="23"/>
    </row>
    <row r="26" spans="1:12" s="1" customFormat="1" ht="20.100000000000001" customHeight="1">
      <c r="A26" s="23">
        <v>2013</v>
      </c>
      <c r="B26" s="23">
        <v>2</v>
      </c>
      <c r="C26" s="23" t="s">
        <v>880</v>
      </c>
      <c r="D26" s="63" t="s">
        <v>881</v>
      </c>
      <c r="E26" s="23" t="s">
        <v>873</v>
      </c>
      <c r="F26" s="23" t="s">
        <v>882</v>
      </c>
      <c r="G26" s="25">
        <v>20</v>
      </c>
      <c r="H26" s="23" t="s">
        <v>874</v>
      </c>
      <c r="I26" s="23" t="s">
        <v>883</v>
      </c>
      <c r="J26" s="23" t="s">
        <v>884</v>
      </c>
      <c r="K26" s="23" t="s">
        <v>7</v>
      </c>
      <c r="L26" s="23"/>
    </row>
    <row r="27" spans="1:12" s="1" customFormat="1" ht="20.100000000000001" customHeight="1">
      <c r="A27" s="80">
        <v>2013</v>
      </c>
      <c r="B27" s="80">
        <v>2</v>
      </c>
      <c r="C27" s="80" t="s">
        <v>5</v>
      </c>
      <c r="D27" s="92" t="s">
        <v>332</v>
      </c>
      <c r="E27" s="80" t="s">
        <v>92</v>
      </c>
      <c r="F27" s="80" t="s">
        <v>8</v>
      </c>
      <c r="G27" s="81">
        <v>2</v>
      </c>
      <c r="H27" s="80" t="s">
        <v>333</v>
      </c>
      <c r="I27" s="80" t="s">
        <v>334</v>
      </c>
      <c r="J27" s="80" t="s">
        <v>335</v>
      </c>
      <c r="K27" s="80" t="s">
        <v>7</v>
      </c>
      <c r="L27" s="80"/>
    </row>
    <row r="28" spans="1:12" s="31" customFormat="1" ht="17.25" customHeight="1">
      <c r="A28" s="23">
        <v>2013</v>
      </c>
      <c r="B28" s="23">
        <v>2</v>
      </c>
      <c r="C28" s="23" t="s">
        <v>5</v>
      </c>
      <c r="D28" s="63" t="s">
        <v>800</v>
      </c>
      <c r="E28" s="23" t="s">
        <v>87</v>
      </c>
      <c r="F28" s="23" t="s">
        <v>6</v>
      </c>
      <c r="G28" s="25">
        <v>13</v>
      </c>
      <c r="H28" s="23" t="s">
        <v>70</v>
      </c>
      <c r="I28" s="23" t="s">
        <v>801</v>
      </c>
      <c r="J28" s="23" t="s">
        <v>802</v>
      </c>
      <c r="K28" s="23" t="s">
        <v>7</v>
      </c>
      <c r="L28" s="23"/>
    </row>
    <row r="29" spans="1:12" s="31" customFormat="1" ht="17.25" customHeight="1">
      <c r="A29" s="23">
        <v>2013</v>
      </c>
      <c r="B29" s="23">
        <v>2</v>
      </c>
      <c r="C29" s="23" t="s">
        <v>5</v>
      </c>
      <c r="D29" s="63" t="s">
        <v>626</v>
      </c>
      <c r="E29" s="23" t="s">
        <v>586</v>
      </c>
      <c r="F29" s="23" t="s">
        <v>8</v>
      </c>
      <c r="G29" s="25">
        <v>44</v>
      </c>
      <c r="H29" s="23" t="s">
        <v>618</v>
      </c>
      <c r="I29" s="23" t="s">
        <v>627</v>
      </c>
      <c r="J29" s="23" t="s">
        <v>628</v>
      </c>
      <c r="K29" s="23" t="s">
        <v>7</v>
      </c>
      <c r="L29" s="23"/>
    </row>
    <row r="30" spans="1:12" s="4" customFormat="1" ht="12.75">
      <c r="A30" s="23">
        <v>2013</v>
      </c>
      <c r="B30" s="23">
        <v>2</v>
      </c>
      <c r="C30" s="23" t="s">
        <v>5</v>
      </c>
      <c r="D30" s="63" t="s">
        <v>629</v>
      </c>
      <c r="E30" s="23" t="s">
        <v>92</v>
      </c>
      <c r="F30" s="23" t="s">
        <v>6</v>
      </c>
      <c r="G30" s="25">
        <v>45.5</v>
      </c>
      <c r="H30" s="23" t="s">
        <v>618</v>
      </c>
      <c r="I30" s="23" t="s">
        <v>631</v>
      </c>
      <c r="J30" s="23" t="s">
        <v>632</v>
      </c>
      <c r="K30" s="23" t="s">
        <v>7</v>
      </c>
      <c r="L30" s="23"/>
    </row>
    <row r="31" spans="1:12" s="1" customFormat="1">
      <c r="A31" s="23">
        <v>2013</v>
      </c>
      <c r="B31" s="23">
        <v>2</v>
      </c>
      <c r="C31" s="23" t="s">
        <v>5</v>
      </c>
      <c r="D31" s="63" t="s">
        <v>633</v>
      </c>
      <c r="E31" s="23" t="s">
        <v>92</v>
      </c>
      <c r="F31" s="23" t="s">
        <v>8</v>
      </c>
      <c r="G31" s="25">
        <v>345</v>
      </c>
      <c r="H31" s="23" t="s">
        <v>618</v>
      </c>
      <c r="I31" s="23" t="s">
        <v>634</v>
      </c>
      <c r="J31" s="23" t="s">
        <v>635</v>
      </c>
      <c r="K31" s="23" t="s">
        <v>7</v>
      </c>
      <c r="L31" s="23"/>
    </row>
    <row r="32" spans="1:12" s="4" customFormat="1" ht="12.75">
      <c r="A32" s="23">
        <v>2013</v>
      </c>
      <c r="B32" s="23">
        <v>2</v>
      </c>
      <c r="C32" s="23" t="s">
        <v>5</v>
      </c>
      <c r="D32" s="63" t="s">
        <v>502</v>
      </c>
      <c r="E32" s="23" t="s">
        <v>92</v>
      </c>
      <c r="F32" s="23" t="s">
        <v>8</v>
      </c>
      <c r="G32" s="25">
        <v>40</v>
      </c>
      <c r="H32" s="23" t="s">
        <v>499</v>
      </c>
      <c r="I32" s="23" t="s">
        <v>503</v>
      </c>
      <c r="J32" s="23" t="s">
        <v>504</v>
      </c>
      <c r="K32" s="23" t="s">
        <v>7</v>
      </c>
      <c r="L32" s="23"/>
    </row>
    <row r="33" spans="1:12" s="4" customFormat="1" ht="20.100000000000001" customHeight="1">
      <c r="A33" s="23">
        <v>2013</v>
      </c>
      <c r="B33" s="23">
        <v>2</v>
      </c>
      <c r="C33" s="23" t="s">
        <v>5</v>
      </c>
      <c r="D33" s="63" t="s">
        <v>198</v>
      </c>
      <c r="E33" s="23" t="s">
        <v>92</v>
      </c>
      <c r="F33" s="23" t="s">
        <v>8</v>
      </c>
      <c r="G33" s="25">
        <v>20</v>
      </c>
      <c r="H33" s="23" t="s">
        <v>191</v>
      </c>
      <c r="I33" s="23" t="s">
        <v>199</v>
      </c>
      <c r="J33" s="23" t="s">
        <v>200</v>
      </c>
      <c r="K33" s="23" t="s">
        <v>7</v>
      </c>
      <c r="L33" s="23"/>
    </row>
    <row r="34" spans="1:12" s="1" customFormat="1" ht="20.100000000000001" customHeight="1">
      <c r="A34" s="23">
        <v>2013</v>
      </c>
      <c r="B34" s="23">
        <v>2</v>
      </c>
      <c r="C34" s="23" t="s">
        <v>5</v>
      </c>
      <c r="D34" s="63" t="s">
        <v>205</v>
      </c>
      <c r="E34" s="23" t="s">
        <v>92</v>
      </c>
      <c r="F34" s="23" t="s">
        <v>8</v>
      </c>
      <c r="G34" s="25">
        <v>63</v>
      </c>
      <c r="H34" s="23" t="s">
        <v>191</v>
      </c>
      <c r="I34" s="23" t="s">
        <v>202</v>
      </c>
      <c r="J34" s="23" t="s">
        <v>203</v>
      </c>
      <c r="K34" s="23" t="s">
        <v>7</v>
      </c>
      <c r="L34" s="23"/>
    </row>
    <row r="35" spans="1:12" s="1" customFormat="1" ht="20.100000000000001" customHeight="1">
      <c r="A35" s="23">
        <v>2013</v>
      </c>
      <c r="B35" s="23">
        <v>2</v>
      </c>
      <c r="C35" s="23" t="s">
        <v>5</v>
      </c>
      <c r="D35" s="63" t="s">
        <v>210</v>
      </c>
      <c r="E35" s="23" t="s">
        <v>92</v>
      </c>
      <c r="F35" s="23" t="s">
        <v>8</v>
      </c>
      <c r="G35" s="25">
        <v>10</v>
      </c>
      <c r="H35" s="23" t="s">
        <v>191</v>
      </c>
      <c r="I35" s="23" t="s">
        <v>208</v>
      </c>
      <c r="J35" s="23" t="s">
        <v>209</v>
      </c>
      <c r="K35" s="23" t="s">
        <v>7</v>
      </c>
      <c r="L35" s="23"/>
    </row>
    <row r="36" spans="1:12" s="1" customFormat="1" ht="20.100000000000001" customHeight="1">
      <c r="A36" s="23">
        <v>2013</v>
      </c>
      <c r="B36" s="23">
        <v>2</v>
      </c>
      <c r="C36" s="23" t="s">
        <v>5</v>
      </c>
      <c r="D36" s="63" t="s">
        <v>217</v>
      </c>
      <c r="E36" s="23" t="s">
        <v>92</v>
      </c>
      <c r="F36" s="23" t="s">
        <v>8</v>
      </c>
      <c r="G36" s="25">
        <v>20</v>
      </c>
      <c r="H36" s="23" t="s">
        <v>191</v>
      </c>
      <c r="I36" s="23" t="s">
        <v>212</v>
      </c>
      <c r="J36" s="23" t="s">
        <v>213</v>
      </c>
      <c r="K36" s="23" t="s">
        <v>7</v>
      </c>
      <c r="L36" s="23"/>
    </row>
    <row r="37" spans="1:12" s="1" customFormat="1" ht="20.100000000000001" customHeight="1">
      <c r="A37" s="23">
        <v>2013</v>
      </c>
      <c r="B37" s="23">
        <v>2</v>
      </c>
      <c r="C37" s="23" t="s">
        <v>5</v>
      </c>
      <c r="D37" s="63" t="s">
        <v>219</v>
      </c>
      <c r="E37" s="23" t="s">
        <v>92</v>
      </c>
      <c r="F37" s="23" t="s">
        <v>8</v>
      </c>
      <c r="G37" s="79">
        <v>10</v>
      </c>
      <c r="H37" s="23" t="s">
        <v>191</v>
      </c>
      <c r="I37" s="23" t="s">
        <v>220</v>
      </c>
      <c r="J37" s="23" t="s">
        <v>221</v>
      </c>
      <c r="K37" s="23" t="s">
        <v>7</v>
      </c>
      <c r="L37" s="23"/>
    </row>
    <row r="38" spans="1:12" s="1" customFormat="1" ht="17.25" customHeight="1">
      <c r="A38" s="23">
        <v>2013</v>
      </c>
      <c r="B38" s="23">
        <v>2</v>
      </c>
      <c r="C38" s="23" t="s">
        <v>5</v>
      </c>
      <c r="D38" s="63" t="s">
        <v>223</v>
      </c>
      <c r="E38" s="23" t="s">
        <v>92</v>
      </c>
      <c r="F38" s="23" t="s">
        <v>8</v>
      </c>
      <c r="G38" s="79">
        <v>2</v>
      </c>
      <c r="H38" s="23" t="s">
        <v>191</v>
      </c>
      <c r="I38" s="65" t="s">
        <v>220</v>
      </c>
      <c r="J38" s="23" t="s">
        <v>221</v>
      </c>
      <c r="K38" s="23" t="s">
        <v>7</v>
      </c>
      <c r="L38" s="65"/>
    </row>
    <row r="39" spans="1:12" s="4" customFormat="1" ht="20.100000000000001" customHeight="1">
      <c r="A39" s="23">
        <v>2013</v>
      </c>
      <c r="B39" s="23">
        <v>2</v>
      </c>
      <c r="C39" s="23" t="s">
        <v>5</v>
      </c>
      <c r="D39" s="63" t="s">
        <v>418</v>
      </c>
      <c r="E39" s="23" t="s">
        <v>87</v>
      </c>
      <c r="F39" s="23" t="s">
        <v>6</v>
      </c>
      <c r="G39" s="25">
        <v>50</v>
      </c>
      <c r="H39" s="23" t="s">
        <v>395</v>
      </c>
      <c r="I39" s="23" t="s">
        <v>419</v>
      </c>
      <c r="J39" s="23" t="s">
        <v>420</v>
      </c>
      <c r="K39" s="23" t="s">
        <v>7</v>
      </c>
      <c r="L39" s="23"/>
    </row>
    <row r="40" spans="1:12" s="1" customFormat="1" ht="20.100000000000001" customHeight="1">
      <c r="A40" s="23">
        <v>2013</v>
      </c>
      <c r="B40" s="23">
        <v>2</v>
      </c>
      <c r="C40" s="23" t="s">
        <v>5</v>
      </c>
      <c r="D40" s="63" t="s">
        <v>735</v>
      </c>
      <c r="E40" s="23" t="s">
        <v>586</v>
      </c>
      <c r="F40" s="23" t="s">
        <v>6</v>
      </c>
      <c r="G40" s="25">
        <v>35</v>
      </c>
      <c r="H40" s="23" t="s">
        <v>736</v>
      </c>
      <c r="I40" s="23" t="s">
        <v>737</v>
      </c>
      <c r="J40" s="23" t="s">
        <v>738</v>
      </c>
      <c r="K40" s="23" t="s">
        <v>7</v>
      </c>
      <c r="L40" s="23"/>
    </row>
    <row r="41" spans="1:12" s="1" customFormat="1" ht="17.25" customHeight="1">
      <c r="A41" s="23">
        <v>2013</v>
      </c>
      <c r="B41" s="23">
        <v>2</v>
      </c>
      <c r="C41" s="23" t="s">
        <v>5</v>
      </c>
      <c r="D41" s="63" t="s">
        <v>739</v>
      </c>
      <c r="E41" s="23" t="s">
        <v>586</v>
      </c>
      <c r="F41" s="23" t="s">
        <v>6</v>
      </c>
      <c r="G41" s="25">
        <v>50</v>
      </c>
      <c r="H41" s="23" t="s">
        <v>699</v>
      </c>
      <c r="I41" s="23" t="s">
        <v>709</v>
      </c>
      <c r="J41" s="23" t="s">
        <v>719</v>
      </c>
      <c r="K41" s="23" t="s">
        <v>7</v>
      </c>
      <c r="L41" s="23"/>
    </row>
    <row r="42" spans="1:12" s="4" customFormat="1" ht="20.100000000000001" customHeight="1">
      <c r="A42" s="23">
        <v>2013</v>
      </c>
      <c r="B42" s="23">
        <v>2</v>
      </c>
      <c r="C42" s="23" t="s">
        <v>5</v>
      </c>
      <c r="D42" s="63" t="s">
        <v>740</v>
      </c>
      <c r="E42" s="23" t="s">
        <v>586</v>
      </c>
      <c r="F42" s="23" t="s">
        <v>6</v>
      </c>
      <c r="G42" s="25">
        <v>150</v>
      </c>
      <c r="H42" s="23" t="s">
        <v>699</v>
      </c>
      <c r="I42" s="23" t="s">
        <v>709</v>
      </c>
      <c r="J42" s="23" t="s">
        <v>719</v>
      </c>
      <c r="K42" s="23" t="s">
        <v>7</v>
      </c>
      <c r="L42" s="23"/>
    </row>
    <row r="43" spans="1:12" s="1" customFormat="1" ht="20.100000000000001" customHeight="1">
      <c r="A43" s="23">
        <v>2013</v>
      </c>
      <c r="B43" s="23">
        <v>2</v>
      </c>
      <c r="C43" s="23" t="s">
        <v>5</v>
      </c>
      <c r="D43" s="63" t="s">
        <v>741</v>
      </c>
      <c r="E43" s="23" t="s">
        <v>87</v>
      </c>
      <c r="F43" s="23" t="s">
        <v>6</v>
      </c>
      <c r="G43" s="25">
        <v>320</v>
      </c>
      <c r="H43" s="23" t="s">
        <v>699</v>
      </c>
      <c r="I43" s="23" t="s">
        <v>715</v>
      </c>
      <c r="J43" s="23" t="s">
        <v>721</v>
      </c>
      <c r="K43" s="23" t="s">
        <v>7</v>
      </c>
      <c r="L43" s="23"/>
    </row>
    <row r="44" spans="1:12" s="1" customFormat="1" ht="20.100000000000001" customHeight="1">
      <c r="A44" s="23">
        <v>2013</v>
      </c>
      <c r="B44" s="23">
        <v>2</v>
      </c>
      <c r="C44" s="23" t="s">
        <v>109</v>
      </c>
      <c r="D44" s="63" t="s">
        <v>589</v>
      </c>
      <c r="E44" s="23" t="s">
        <v>87</v>
      </c>
      <c r="F44" s="23" t="s">
        <v>99</v>
      </c>
      <c r="G44" s="25">
        <v>35</v>
      </c>
      <c r="H44" s="23" t="s">
        <v>579</v>
      </c>
      <c r="I44" s="23" t="s">
        <v>590</v>
      </c>
      <c r="J44" s="23" t="s">
        <v>591</v>
      </c>
      <c r="K44" s="23" t="s">
        <v>102</v>
      </c>
      <c r="L44" s="23"/>
    </row>
    <row r="45" spans="1:12" s="1" customFormat="1" ht="20.100000000000001" customHeight="1">
      <c r="A45" s="23">
        <v>2013</v>
      </c>
      <c r="B45" s="23">
        <v>3</v>
      </c>
      <c r="C45" s="23" t="s">
        <v>5</v>
      </c>
      <c r="D45" s="63" t="s">
        <v>1039</v>
      </c>
      <c r="E45" s="23" t="s">
        <v>92</v>
      </c>
      <c r="F45" s="23" t="s">
        <v>8</v>
      </c>
      <c r="G45" s="25">
        <v>8</v>
      </c>
      <c r="H45" s="23" t="s">
        <v>1036</v>
      </c>
      <c r="I45" s="23" t="s">
        <v>1037</v>
      </c>
      <c r="J45" s="23" t="s">
        <v>1038</v>
      </c>
      <c r="K45" s="23" t="s">
        <v>7</v>
      </c>
      <c r="L45" s="23"/>
    </row>
    <row r="46" spans="1:12" s="4" customFormat="1" ht="20.100000000000001" customHeight="1">
      <c r="A46" s="23">
        <v>2013</v>
      </c>
      <c r="B46" s="23">
        <v>3</v>
      </c>
      <c r="C46" s="23" t="s">
        <v>5</v>
      </c>
      <c r="D46" s="63" t="s">
        <v>1048</v>
      </c>
      <c r="E46" s="23" t="s">
        <v>92</v>
      </c>
      <c r="F46" s="23" t="s">
        <v>6</v>
      </c>
      <c r="G46" s="25">
        <v>30</v>
      </c>
      <c r="H46" s="23" t="s">
        <v>1036</v>
      </c>
      <c r="I46" s="23" t="s">
        <v>1049</v>
      </c>
      <c r="J46" s="23" t="s">
        <v>1050</v>
      </c>
      <c r="K46" s="23" t="s">
        <v>7</v>
      </c>
      <c r="L46" s="23"/>
    </row>
    <row r="47" spans="1:12" s="1" customFormat="1" ht="20.100000000000001" customHeight="1">
      <c r="A47" s="23">
        <v>2013</v>
      </c>
      <c r="B47" s="23">
        <v>3</v>
      </c>
      <c r="C47" s="23" t="s">
        <v>1054</v>
      </c>
      <c r="D47" s="63" t="s">
        <v>1066</v>
      </c>
      <c r="E47" s="23" t="s">
        <v>1056</v>
      </c>
      <c r="F47" s="23" t="s">
        <v>1057</v>
      </c>
      <c r="G47" s="25">
        <v>7</v>
      </c>
      <c r="H47" s="23" t="s">
        <v>1058</v>
      </c>
      <c r="I47" s="23" t="s">
        <v>1063</v>
      </c>
      <c r="J47" s="23" t="s">
        <v>1064</v>
      </c>
      <c r="K47" s="23" t="s">
        <v>1061</v>
      </c>
      <c r="L47" s="23"/>
    </row>
    <row r="48" spans="1:12" s="1" customFormat="1" ht="20.100000000000001" customHeight="1">
      <c r="A48" s="23">
        <v>2013</v>
      </c>
      <c r="B48" s="23">
        <v>3</v>
      </c>
      <c r="C48" s="23" t="s">
        <v>5</v>
      </c>
      <c r="D48" s="63" t="s">
        <v>949</v>
      </c>
      <c r="E48" s="23" t="s">
        <v>873</v>
      </c>
      <c r="F48" s="23" t="s">
        <v>8</v>
      </c>
      <c r="G48" s="25">
        <v>3</v>
      </c>
      <c r="H48" s="23" t="s">
        <v>939</v>
      </c>
      <c r="I48" s="23" t="s">
        <v>950</v>
      </c>
      <c r="J48" s="23" t="s">
        <v>951</v>
      </c>
      <c r="K48" s="23" t="s">
        <v>7</v>
      </c>
      <c r="L48" s="23"/>
    </row>
    <row r="49" spans="1:12" s="1" customFormat="1" ht="20.100000000000001" customHeight="1">
      <c r="A49" s="23">
        <v>2013</v>
      </c>
      <c r="B49" s="23">
        <v>3</v>
      </c>
      <c r="C49" s="23" t="s">
        <v>5</v>
      </c>
      <c r="D49" s="63" t="s">
        <v>952</v>
      </c>
      <c r="E49" s="23" t="s">
        <v>92</v>
      </c>
      <c r="F49" s="23" t="s">
        <v>8</v>
      </c>
      <c r="G49" s="25">
        <v>10</v>
      </c>
      <c r="H49" s="23" t="s">
        <v>939</v>
      </c>
      <c r="I49" s="23" t="s">
        <v>950</v>
      </c>
      <c r="J49" s="23" t="s">
        <v>951</v>
      </c>
      <c r="K49" s="23" t="s">
        <v>7</v>
      </c>
      <c r="L49" s="23"/>
    </row>
    <row r="50" spans="1:12" s="1" customFormat="1" ht="20.100000000000001" customHeight="1">
      <c r="A50" s="23">
        <v>2013</v>
      </c>
      <c r="B50" s="23">
        <v>3</v>
      </c>
      <c r="C50" s="23" t="s">
        <v>5</v>
      </c>
      <c r="D50" s="63" t="s">
        <v>636</v>
      </c>
      <c r="E50" s="23" t="s">
        <v>92</v>
      </c>
      <c r="F50" s="23" t="s">
        <v>8</v>
      </c>
      <c r="G50" s="25">
        <v>10</v>
      </c>
      <c r="H50" s="23" t="s">
        <v>618</v>
      </c>
      <c r="I50" s="23" t="s">
        <v>634</v>
      </c>
      <c r="J50" s="23" t="s">
        <v>635</v>
      </c>
      <c r="K50" s="23" t="s">
        <v>7</v>
      </c>
      <c r="L50" s="23"/>
    </row>
    <row r="51" spans="1:12" s="4" customFormat="1" ht="20.100000000000001" customHeight="1">
      <c r="A51" s="23">
        <v>2013</v>
      </c>
      <c r="B51" s="23">
        <v>3</v>
      </c>
      <c r="C51" s="23" t="s">
        <v>5</v>
      </c>
      <c r="D51" s="63" t="s">
        <v>201</v>
      </c>
      <c r="E51" s="23" t="s">
        <v>92</v>
      </c>
      <c r="F51" s="23" t="s">
        <v>8</v>
      </c>
      <c r="G51" s="25">
        <v>12</v>
      </c>
      <c r="H51" s="23" t="s">
        <v>191</v>
      </c>
      <c r="I51" s="23" t="s">
        <v>202</v>
      </c>
      <c r="J51" s="23" t="s">
        <v>203</v>
      </c>
      <c r="K51" s="23" t="s">
        <v>7</v>
      </c>
      <c r="L51" s="23"/>
    </row>
    <row r="52" spans="1:12" s="1" customFormat="1" ht="20.100000000000001" customHeight="1">
      <c r="A52" s="23">
        <v>2013</v>
      </c>
      <c r="B52" s="23">
        <v>3</v>
      </c>
      <c r="C52" s="23" t="s">
        <v>206</v>
      </c>
      <c r="D52" s="63" t="s">
        <v>207</v>
      </c>
      <c r="E52" s="23" t="s">
        <v>92</v>
      </c>
      <c r="F52" s="23" t="s">
        <v>6</v>
      </c>
      <c r="G52" s="25">
        <v>70</v>
      </c>
      <c r="H52" s="23" t="s">
        <v>191</v>
      </c>
      <c r="I52" s="23" t="s">
        <v>208</v>
      </c>
      <c r="J52" s="23" t="s">
        <v>209</v>
      </c>
      <c r="K52" s="23" t="s">
        <v>7</v>
      </c>
      <c r="L52" s="23"/>
    </row>
    <row r="53" spans="1:12" s="4" customFormat="1" ht="20.100000000000001" customHeight="1">
      <c r="A53" s="23">
        <v>2013</v>
      </c>
      <c r="B53" s="23">
        <v>3</v>
      </c>
      <c r="C53" s="23" t="s">
        <v>206</v>
      </c>
      <c r="D53" s="63" t="s">
        <v>216</v>
      </c>
      <c r="E53" s="23" t="s">
        <v>92</v>
      </c>
      <c r="F53" s="23" t="s">
        <v>6</v>
      </c>
      <c r="G53" s="25">
        <v>200</v>
      </c>
      <c r="H53" s="23" t="s">
        <v>191</v>
      </c>
      <c r="I53" s="23" t="s">
        <v>202</v>
      </c>
      <c r="J53" s="23" t="s">
        <v>145</v>
      </c>
      <c r="K53" s="23" t="s">
        <v>7</v>
      </c>
      <c r="L53" s="23"/>
    </row>
    <row r="54" spans="1:12" s="1" customFormat="1" ht="20.100000000000001" customHeight="1">
      <c r="A54" s="23">
        <v>2013</v>
      </c>
      <c r="B54" s="23">
        <v>3</v>
      </c>
      <c r="C54" s="23" t="s">
        <v>5</v>
      </c>
      <c r="D54" s="63" t="s">
        <v>218</v>
      </c>
      <c r="E54" s="23" t="s">
        <v>92</v>
      </c>
      <c r="F54" s="23" t="s">
        <v>8</v>
      </c>
      <c r="G54" s="79">
        <v>3.6</v>
      </c>
      <c r="H54" s="23" t="s">
        <v>191</v>
      </c>
      <c r="I54" s="23" t="s">
        <v>202</v>
      </c>
      <c r="J54" s="23" t="s">
        <v>145</v>
      </c>
      <c r="K54" s="23" t="s">
        <v>7</v>
      </c>
      <c r="L54" s="23"/>
    </row>
    <row r="55" spans="1:12" s="1" customFormat="1" ht="20.100000000000001" customHeight="1">
      <c r="A55" s="23">
        <v>2013</v>
      </c>
      <c r="B55" s="23">
        <v>3</v>
      </c>
      <c r="C55" s="23" t="s">
        <v>5</v>
      </c>
      <c r="D55" s="63" t="s">
        <v>222</v>
      </c>
      <c r="E55" s="23" t="s">
        <v>92</v>
      </c>
      <c r="F55" s="23" t="s">
        <v>8</v>
      </c>
      <c r="G55" s="79">
        <v>3</v>
      </c>
      <c r="H55" s="23" t="s">
        <v>191</v>
      </c>
      <c r="I55" s="65" t="s">
        <v>220</v>
      </c>
      <c r="J55" s="23" t="s">
        <v>221</v>
      </c>
      <c r="K55" s="23" t="s">
        <v>7</v>
      </c>
      <c r="L55" s="65"/>
    </row>
    <row r="56" spans="1:12" s="1" customFormat="1" ht="20.100000000000001" customHeight="1">
      <c r="A56" s="23">
        <v>2013</v>
      </c>
      <c r="B56" s="23">
        <v>4</v>
      </c>
      <c r="C56" s="23" t="s">
        <v>1054</v>
      </c>
      <c r="D56" s="63" t="s">
        <v>1062</v>
      </c>
      <c r="E56" s="23" t="s">
        <v>92</v>
      </c>
      <c r="F56" s="23" t="s">
        <v>1057</v>
      </c>
      <c r="G56" s="25">
        <v>4</v>
      </c>
      <c r="H56" s="23" t="s">
        <v>1058</v>
      </c>
      <c r="I56" s="23" t="s">
        <v>1063</v>
      </c>
      <c r="J56" s="23" t="s">
        <v>1064</v>
      </c>
      <c r="K56" s="23" t="s">
        <v>1061</v>
      </c>
      <c r="L56" s="23"/>
    </row>
    <row r="57" spans="1:12" s="1" customFormat="1" ht="20.100000000000001" customHeight="1">
      <c r="A57" s="83">
        <v>2013</v>
      </c>
      <c r="B57" s="83">
        <v>4</v>
      </c>
      <c r="C57" s="83" t="s">
        <v>5</v>
      </c>
      <c r="D57" s="91" t="s">
        <v>535</v>
      </c>
      <c r="E57" s="83" t="s">
        <v>92</v>
      </c>
      <c r="F57" s="83" t="s">
        <v>8</v>
      </c>
      <c r="G57" s="85">
        <v>20</v>
      </c>
      <c r="H57" s="83" t="s">
        <v>528</v>
      </c>
      <c r="I57" s="83" t="s">
        <v>536</v>
      </c>
      <c r="J57" s="83" t="s">
        <v>537</v>
      </c>
      <c r="K57" s="83" t="s">
        <v>7</v>
      </c>
      <c r="L57" s="83"/>
    </row>
    <row r="58" spans="1:12" s="6" customFormat="1" ht="16.5" customHeight="1">
      <c r="A58" s="80">
        <v>2013</v>
      </c>
      <c r="B58" s="80">
        <v>4</v>
      </c>
      <c r="C58" s="80" t="s">
        <v>5</v>
      </c>
      <c r="D58" s="92" t="s">
        <v>336</v>
      </c>
      <c r="E58" s="80" t="s">
        <v>92</v>
      </c>
      <c r="F58" s="82" t="s">
        <v>337</v>
      </c>
      <c r="G58" s="81">
        <v>93</v>
      </c>
      <c r="H58" s="80" t="s">
        <v>333</v>
      </c>
      <c r="I58" s="80" t="s">
        <v>334</v>
      </c>
      <c r="J58" s="80" t="s">
        <v>335</v>
      </c>
      <c r="K58" s="80" t="s">
        <v>7</v>
      </c>
      <c r="L58" s="80"/>
    </row>
    <row r="59" spans="1:12" s="4" customFormat="1" ht="12.75">
      <c r="A59" s="23">
        <v>2013</v>
      </c>
      <c r="B59" s="23">
        <v>4</v>
      </c>
      <c r="C59" s="23" t="s">
        <v>5</v>
      </c>
      <c r="D59" s="63" t="s">
        <v>204</v>
      </c>
      <c r="E59" s="23" t="s">
        <v>92</v>
      </c>
      <c r="F59" s="23" t="s">
        <v>8</v>
      </c>
      <c r="G59" s="25">
        <v>54</v>
      </c>
      <c r="H59" s="23" t="s">
        <v>191</v>
      </c>
      <c r="I59" s="23" t="s">
        <v>202</v>
      </c>
      <c r="J59" s="23" t="s">
        <v>203</v>
      </c>
      <c r="K59" s="23" t="s">
        <v>7</v>
      </c>
      <c r="L59" s="23"/>
    </row>
    <row r="60" spans="1:12" s="1" customFormat="1">
      <c r="A60" s="23">
        <v>2013</v>
      </c>
      <c r="B60" s="23">
        <v>4</v>
      </c>
      <c r="C60" s="23" t="s">
        <v>5</v>
      </c>
      <c r="D60" s="63" t="s">
        <v>224</v>
      </c>
      <c r="E60" s="23" t="s">
        <v>92</v>
      </c>
      <c r="F60" s="23" t="s">
        <v>8</v>
      </c>
      <c r="G60" s="79">
        <v>17</v>
      </c>
      <c r="H60" s="23" t="s">
        <v>191</v>
      </c>
      <c r="I60" s="65" t="s">
        <v>220</v>
      </c>
      <c r="J60" s="23" t="s">
        <v>221</v>
      </c>
      <c r="K60" s="23" t="s">
        <v>7</v>
      </c>
      <c r="L60" s="65"/>
    </row>
    <row r="61" spans="1:12" s="4" customFormat="1" ht="12.75">
      <c r="A61" s="23">
        <v>2013</v>
      </c>
      <c r="B61" s="23">
        <v>4</v>
      </c>
      <c r="C61" s="23" t="s">
        <v>206</v>
      </c>
      <c r="D61" s="63" t="s">
        <v>585</v>
      </c>
      <c r="E61" s="23" t="s">
        <v>586</v>
      </c>
      <c r="F61" s="23" t="s">
        <v>6</v>
      </c>
      <c r="G61" s="25">
        <v>90</v>
      </c>
      <c r="H61" s="23" t="s">
        <v>579</v>
      </c>
      <c r="I61" s="23" t="s">
        <v>587</v>
      </c>
      <c r="J61" s="23" t="s">
        <v>588</v>
      </c>
      <c r="K61" s="23" t="s">
        <v>7</v>
      </c>
      <c r="L61" s="23"/>
    </row>
    <row r="62" spans="1:12" s="1" customFormat="1">
      <c r="A62" s="23">
        <v>2013</v>
      </c>
      <c r="B62" s="23">
        <v>5</v>
      </c>
      <c r="C62" s="23" t="s">
        <v>1040</v>
      </c>
      <c r="D62" s="63" t="s">
        <v>1041</v>
      </c>
      <c r="E62" s="23" t="s">
        <v>1035</v>
      </c>
      <c r="F62" s="23" t="s">
        <v>1042</v>
      </c>
      <c r="G62" s="25">
        <v>69</v>
      </c>
      <c r="H62" s="23" t="s">
        <v>1036</v>
      </c>
      <c r="I62" s="23" t="s">
        <v>1043</v>
      </c>
      <c r="J62" s="23" t="s">
        <v>1044</v>
      </c>
      <c r="K62" s="23" t="s">
        <v>1045</v>
      </c>
      <c r="L62" s="23"/>
    </row>
    <row r="63" spans="1:12" s="4" customFormat="1" ht="12.75">
      <c r="A63" s="23">
        <v>2013</v>
      </c>
      <c r="B63" s="23">
        <v>5</v>
      </c>
      <c r="C63" s="23" t="s">
        <v>1054</v>
      </c>
      <c r="D63" s="63" t="s">
        <v>1065</v>
      </c>
      <c r="E63" s="23" t="s">
        <v>1056</v>
      </c>
      <c r="F63" s="23" t="s">
        <v>1057</v>
      </c>
      <c r="G63" s="25">
        <v>6</v>
      </c>
      <c r="H63" s="23" t="s">
        <v>1058</v>
      </c>
      <c r="I63" s="23" t="s">
        <v>1063</v>
      </c>
      <c r="J63" s="23" t="s">
        <v>1064</v>
      </c>
      <c r="K63" s="23" t="s">
        <v>1061</v>
      </c>
      <c r="L63" s="23"/>
    </row>
    <row r="64" spans="1:12" s="1" customFormat="1">
      <c r="A64" s="23">
        <v>2013</v>
      </c>
      <c r="B64" s="23">
        <v>5</v>
      </c>
      <c r="C64" s="23" t="s">
        <v>109</v>
      </c>
      <c r="D64" s="63" t="s">
        <v>610</v>
      </c>
      <c r="E64" s="23" t="s">
        <v>92</v>
      </c>
      <c r="F64" s="23" t="s">
        <v>8</v>
      </c>
      <c r="G64" s="25">
        <v>4</v>
      </c>
      <c r="H64" s="23" t="s">
        <v>607</v>
      </c>
      <c r="I64" s="23" t="s">
        <v>611</v>
      </c>
      <c r="J64" s="23" t="s">
        <v>612</v>
      </c>
      <c r="K64" s="23" t="s">
        <v>7</v>
      </c>
      <c r="L64" s="23"/>
    </row>
    <row r="65" spans="1:13" s="1" customFormat="1">
      <c r="A65" s="23">
        <v>2013</v>
      </c>
      <c r="B65" s="23">
        <v>5</v>
      </c>
      <c r="C65" s="23" t="s">
        <v>5</v>
      </c>
      <c r="D65" s="63" t="s">
        <v>785</v>
      </c>
      <c r="E65" s="23" t="s">
        <v>92</v>
      </c>
      <c r="F65" s="23" t="s">
        <v>8</v>
      </c>
      <c r="G65" s="25">
        <v>48</v>
      </c>
      <c r="H65" s="23" t="s">
        <v>786</v>
      </c>
      <c r="I65" s="23" t="s">
        <v>787</v>
      </c>
      <c r="J65" s="23" t="s">
        <v>788</v>
      </c>
      <c r="K65" s="23" t="s">
        <v>7</v>
      </c>
      <c r="L65" s="23"/>
    </row>
    <row r="66" spans="1:13" s="4" customFormat="1" ht="20.100000000000001" customHeight="1">
      <c r="A66" s="23">
        <v>2013</v>
      </c>
      <c r="B66" s="23">
        <v>5</v>
      </c>
      <c r="C66" s="23" t="s">
        <v>5</v>
      </c>
      <c r="D66" s="63" t="s">
        <v>1008</v>
      </c>
      <c r="E66" s="23" t="s">
        <v>1009</v>
      </c>
      <c r="F66" s="23" t="s">
        <v>6</v>
      </c>
      <c r="G66" s="87">
        <v>4.9000000000000004</v>
      </c>
      <c r="H66" s="23" t="s">
        <v>1010</v>
      </c>
      <c r="I66" s="23" t="s">
        <v>1011</v>
      </c>
      <c r="J66" s="23" t="s">
        <v>1012</v>
      </c>
      <c r="K66" s="23" t="s">
        <v>7</v>
      </c>
      <c r="L66" s="23"/>
    </row>
    <row r="67" spans="1:13" s="4" customFormat="1" ht="20.100000000000001" customHeight="1">
      <c r="A67" s="23">
        <v>2013</v>
      </c>
      <c r="B67" s="86">
        <v>5</v>
      </c>
      <c r="C67" s="23" t="s">
        <v>5</v>
      </c>
      <c r="D67" s="63" t="s">
        <v>637</v>
      </c>
      <c r="E67" s="23" t="s">
        <v>92</v>
      </c>
      <c r="F67" s="23" t="s">
        <v>8</v>
      </c>
      <c r="G67" s="25">
        <v>32</v>
      </c>
      <c r="H67" s="23" t="s">
        <v>618</v>
      </c>
      <c r="I67" s="23" t="s">
        <v>634</v>
      </c>
      <c r="J67" s="23" t="s">
        <v>635</v>
      </c>
      <c r="K67" s="23" t="s">
        <v>7</v>
      </c>
      <c r="L67" s="23"/>
      <c r="M67" s="73"/>
    </row>
    <row r="68" spans="1:13" s="1" customFormat="1" ht="20.100000000000001" customHeight="1">
      <c r="A68" s="23">
        <v>2013</v>
      </c>
      <c r="B68" s="23">
        <v>5</v>
      </c>
      <c r="C68" s="23" t="s">
        <v>5</v>
      </c>
      <c r="D68" s="63" t="s">
        <v>225</v>
      </c>
      <c r="E68" s="65" t="s">
        <v>92</v>
      </c>
      <c r="F68" s="23" t="s">
        <v>8</v>
      </c>
      <c r="G68" s="79">
        <v>5</v>
      </c>
      <c r="H68" s="23" t="s">
        <v>191</v>
      </c>
      <c r="I68" s="65" t="s">
        <v>220</v>
      </c>
      <c r="J68" s="23" t="s">
        <v>221</v>
      </c>
      <c r="K68" s="23" t="s">
        <v>7</v>
      </c>
      <c r="L68" s="65"/>
      <c r="M68" s="73"/>
    </row>
    <row r="69" spans="1:13" s="4" customFormat="1" ht="20.100000000000001" customHeight="1">
      <c r="A69" s="23">
        <v>2013</v>
      </c>
      <c r="B69" s="23">
        <v>6</v>
      </c>
      <c r="C69" s="23" t="s">
        <v>1054</v>
      </c>
      <c r="D69" s="63" t="s">
        <v>1055</v>
      </c>
      <c r="E69" s="23" t="s">
        <v>1056</v>
      </c>
      <c r="F69" s="23" t="s">
        <v>1057</v>
      </c>
      <c r="G69" s="25">
        <v>3</v>
      </c>
      <c r="H69" s="23" t="s">
        <v>1058</v>
      </c>
      <c r="I69" s="23" t="s">
        <v>1059</v>
      </c>
      <c r="J69" s="23" t="s">
        <v>1060</v>
      </c>
      <c r="K69" s="23" t="s">
        <v>1061</v>
      </c>
      <c r="L69" s="23"/>
      <c r="M69" s="1"/>
    </row>
    <row r="70" spans="1:13" s="1" customFormat="1" ht="20.100000000000001" customHeight="1">
      <c r="A70" s="23">
        <v>2013</v>
      </c>
      <c r="B70" s="23">
        <v>6</v>
      </c>
      <c r="C70" s="23" t="s">
        <v>1054</v>
      </c>
      <c r="D70" s="63" t="s">
        <v>1067</v>
      </c>
      <c r="E70" s="23" t="s">
        <v>1056</v>
      </c>
      <c r="F70" s="23" t="s">
        <v>1057</v>
      </c>
      <c r="G70" s="25">
        <v>5</v>
      </c>
      <c r="H70" s="23" t="s">
        <v>1058</v>
      </c>
      <c r="I70" s="23" t="s">
        <v>1063</v>
      </c>
      <c r="J70" s="23" t="s">
        <v>1064</v>
      </c>
      <c r="K70" s="23" t="s">
        <v>1061</v>
      </c>
      <c r="L70" s="23"/>
    </row>
    <row r="71" spans="1:13" s="4" customFormat="1" ht="20.100000000000001" customHeight="1">
      <c r="A71" s="23">
        <v>2013</v>
      </c>
      <c r="B71" s="23">
        <v>6</v>
      </c>
      <c r="C71" s="23" t="s">
        <v>5</v>
      </c>
      <c r="D71" s="63" t="s">
        <v>953</v>
      </c>
      <c r="E71" s="23" t="s">
        <v>586</v>
      </c>
      <c r="F71" s="23" t="s">
        <v>8</v>
      </c>
      <c r="G71" s="25">
        <v>20</v>
      </c>
      <c r="H71" s="23" t="s">
        <v>939</v>
      </c>
      <c r="I71" s="23" t="s">
        <v>950</v>
      </c>
      <c r="J71" s="23" t="s">
        <v>951</v>
      </c>
      <c r="K71" s="23" t="s">
        <v>7</v>
      </c>
      <c r="L71" s="23"/>
    </row>
    <row r="72" spans="1:13" s="1" customFormat="1" ht="20.100000000000001" customHeight="1">
      <c r="A72" s="23">
        <v>2013</v>
      </c>
      <c r="B72" s="23">
        <v>6</v>
      </c>
      <c r="C72" s="23" t="s">
        <v>5</v>
      </c>
      <c r="D72" s="63" t="s">
        <v>789</v>
      </c>
      <c r="E72" s="23" t="s">
        <v>92</v>
      </c>
      <c r="F72" s="23" t="s">
        <v>8</v>
      </c>
      <c r="G72" s="25">
        <v>5</v>
      </c>
      <c r="H72" s="23" t="s">
        <v>786</v>
      </c>
      <c r="I72" s="23" t="s">
        <v>790</v>
      </c>
      <c r="J72" s="23" t="s">
        <v>791</v>
      </c>
      <c r="K72" s="23" t="s">
        <v>7</v>
      </c>
      <c r="L72" s="23"/>
    </row>
    <row r="73" spans="1:13" s="1" customFormat="1" ht="20.100000000000001" customHeight="1">
      <c r="A73" s="23">
        <v>2013</v>
      </c>
      <c r="B73" s="23">
        <v>7</v>
      </c>
      <c r="C73" s="23" t="s">
        <v>880</v>
      </c>
      <c r="D73" s="63" t="s">
        <v>947</v>
      </c>
      <c r="E73" s="23" t="s">
        <v>92</v>
      </c>
      <c r="F73" s="23" t="s">
        <v>938</v>
      </c>
      <c r="G73" s="25">
        <v>37</v>
      </c>
      <c r="H73" s="23" t="s">
        <v>939</v>
      </c>
      <c r="I73" s="23" t="s">
        <v>940</v>
      </c>
      <c r="J73" s="23" t="s">
        <v>948</v>
      </c>
      <c r="K73" s="23" t="s">
        <v>942</v>
      </c>
      <c r="L73" s="23"/>
    </row>
    <row r="74" spans="1:13" s="4" customFormat="1" ht="12.75">
      <c r="A74" s="23">
        <v>2013</v>
      </c>
      <c r="B74" s="23">
        <v>7</v>
      </c>
      <c r="C74" s="23" t="s">
        <v>5</v>
      </c>
      <c r="D74" s="63" t="s">
        <v>476</v>
      </c>
      <c r="E74" s="23" t="s">
        <v>92</v>
      </c>
      <c r="F74" s="23" t="s">
        <v>6</v>
      </c>
      <c r="G74" s="25">
        <v>280</v>
      </c>
      <c r="H74" s="23" t="s">
        <v>477</v>
      </c>
      <c r="I74" s="23" t="s">
        <v>478</v>
      </c>
      <c r="J74" s="23" t="s">
        <v>479</v>
      </c>
      <c r="K74" s="23" t="s">
        <v>7</v>
      </c>
      <c r="L74" s="23"/>
    </row>
    <row r="75" spans="1:13" s="1" customFormat="1">
      <c r="A75" s="23">
        <v>2013</v>
      </c>
      <c r="B75" s="23">
        <v>7</v>
      </c>
      <c r="C75" s="23" t="s">
        <v>5</v>
      </c>
      <c r="D75" s="63" t="s">
        <v>480</v>
      </c>
      <c r="E75" s="23" t="s">
        <v>92</v>
      </c>
      <c r="F75" s="23" t="s">
        <v>6</v>
      </c>
      <c r="G75" s="25">
        <v>120</v>
      </c>
      <c r="H75" s="23" t="s">
        <v>477</v>
      </c>
      <c r="I75" s="23" t="s">
        <v>481</v>
      </c>
      <c r="J75" s="23" t="s">
        <v>482</v>
      </c>
      <c r="K75" s="23" t="s">
        <v>7</v>
      </c>
      <c r="L75" s="23"/>
    </row>
    <row r="76" spans="1:13" s="1" customFormat="1">
      <c r="A76" s="23">
        <v>2013</v>
      </c>
      <c r="B76" s="23">
        <v>7</v>
      </c>
      <c r="C76" s="23" t="s">
        <v>5</v>
      </c>
      <c r="D76" s="63" t="s">
        <v>483</v>
      </c>
      <c r="E76" s="23" t="s">
        <v>92</v>
      </c>
      <c r="F76" s="23" t="s">
        <v>6</v>
      </c>
      <c r="G76" s="25">
        <v>130</v>
      </c>
      <c r="H76" s="23" t="s">
        <v>477</v>
      </c>
      <c r="I76" s="23" t="s">
        <v>484</v>
      </c>
      <c r="J76" s="23" t="s">
        <v>485</v>
      </c>
      <c r="K76" s="23" t="s">
        <v>7</v>
      </c>
      <c r="L76" s="23"/>
    </row>
    <row r="77" spans="1:13" s="1" customFormat="1">
      <c r="A77" s="23">
        <v>2013</v>
      </c>
      <c r="B77" s="23">
        <v>7</v>
      </c>
      <c r="C77" s="23" t="s">
        <v>5</v>
      </c>
      <c r="D77" s="63" t="s">
        <v>486</v>
      </c>
      <c r="E77" s="23" t="s">
        <v>92</v>
      </c>
      <c r="F77" s="23" t="s">
        <v>6</v>
      </c>
      <c r="G77" s="25">
        <v>182</v>
      </c>
      <c r="H77" s="23" t="s">
        <v>477</v>
      </c>
      <c r="I77" s="23" t="s">
        <v>484</v>
      </c>
      <c r="J77" s="23" t="s">
        <v>482</v>
      </c>
      <c r="K77" s="23" t="s">
        <v>7</v>
      </c>
      <c r="L77" s="23"/>
    </row>
    <row r="78" spans="1:13" s="1" customFormat="1">
      <c r="A78" s="23">
        <v>2013</v>
      </c>
      <c r="B78" s="23">
        <v>7</v>
      </c>
      <c r="C78" s="23" t="s">
        <v>5</v>
      </c>
      <c r="D78" s="63" t="s">
        <v>214</v>
      </c>
      <c r="E78" s="23" t="s">
        <v>92</v>
      </c>
      <c r="F78" s="23" t="s">
        <v>8</v>
      </c>
      <c r="G78" s="25">
        <v>12</v>
      </c>
      <c r="H78" s="23" t="s">
        <v>191</v>
      </c>
      <c r="I78" s="23" t="s">
        <v>212</v>
      </c>
      <c r="J78" s="23" t="s">
        <v>213</v>
      </c>
      <c r="K78" s="23" t="s">
        <v>7</v>
      </c>
      <c r="L78" s="23"/>
    </row>
    <row r="79" spans="1:13" s="1" customFormat="1">
      <c r="A79" s="23">
        <v>2013</v>
      </c>
      <c r="B79" s="23">
        <v>9</v>
      </c>
      <c r="C79" s="23" t="s">
        <v>1054</v>
      </c>
      <c r="D79" s="63" t="s">
        <v>1066</v>
      </c>
      <c r="E79" s="23" t="s">
        <v>1056</v>
      </c>
      <c r="F79" s="23" t="s">
        <v>1057</v>
      </c>
      <c r="G79" s="25">
        <v>7</v>
      </c>
      <c r="H79" s="23" t="s">
        <v>65</v>
      </c>
      <c r="I79" s="23" t="s">
        <v>1063</v>
      </c>
      <c r="J79" s="23" t="s">
        <v>1116</v>
      </c>
      <c r="K79" s="23" t="s">
        <v>1061</v>
      </c>
      <c r="L79" s="23"/>
    </row>
    <row r="80" spans="1:13" s="4" customFormat="1" ht="20.100000000000001" customHeight="1">
      <c r="A80" s="23">
        <v>2013</v>
      </c>
      <c r="B80" s="23">
        <v>9</v>
      </c>
      <c r="C80" s="23" t="s">
        <v>5</v>
      </c>
      <c r="D80" s="63" t="s">
        <v>487</v>
      </c>
      <c r="E80" s="23" t="s">
        <v>92</v>
      </c>
      <c r="F80" s="23" t="s">
        <v>6</v>
      </c>
      <c r="G80" s="25">
        <v>119</v>
      </c>
      <c r="H80" s="23" t="s">
        <v>477</v>
      </c>
      <c r="I80" s="23" t="s">
        <v>481</v>
      </c>
      <c r="J80" s="23" t="s">
        <v>485</v>
      </c>
      <c r="K80" s="23" t="s">
        <v>7</v>
      </c>
      <c r="L80" s="23"/>
    </row>
    <row r="81" spans="1:12" s="1" customFormat="1" ht="20.100000000000001" customHeight="1">
      <c r="A81" s="23">
        <v>2013</v>
      </c>
      <c r="B81" s="23">
        <v>9</v>
      </c>
      <c r="C81" s="24" t="s">
        <v>5</v>
      </c>
      <c r="D81" s="63" t="s">
        <v>91</v>
      </c>
      <c r="E81" s="23" t="s">
        <v>92</v>
      </c>
      <c r="F81" s="23" t="s">
        <v>8</v>
      </c>
      <c r="G81" s="25">
        <v>4</v>
      </c>
      <c r="H81" s="23" t="s">
        <v>88</v>
      </c>
      <c r="I81" s="23" t="s">
        <v>93</v>
      </c>
      <c r="J81" s="23" t="s">
        <v>94</v>
      </c>
      <c r="K81" s="23" t="s">
        <v>7</v>
      </c>
      <c r="L81" s="23"/>
    </row>
    <row r="82" spans="1:12" s="1" customFormat="1" ht="17.25" customHeight="1">
      <c r="A82" s="23">
        <v>2013</v>
      </c>
      <c r="B82" s="23">
        <v>10</v>
      </c>
      <c r="C82" s="23" t="s">
        <v>1054</v>
      </c>
      <c r="D82" s="63" t="s">
        <v>1062</v>
      </c>
      <c r="E82" s="23" t="s">
        <v>92</v>
      </c>
      <c r="F82" s="23" t="s">
        <v>1057</v>
      </c>
      <c r="G82" s="25">
        <v>4</v>
      </c>
      <c r="H82" s="23" t="s">
        <v>65</v>
      </c>
      <c r="I82" s="23" t="s">
        <v>1063</v>
      </c>
      <c r="J82" s="23" t="s">
        <v>1116</v>
      </c>
      <c r="K82" s="23" t="s">
        <v>1061</v>
      </c>
      <c r="L82" s="23"/>
    </row>
    <row r="83" spans="1:12" s="1" customFormat="1" ht="17.25" customHeight="1">
      <c r="A83" s="23">
        <v>2013</v>
      </c>
      <c r="B83" s="23">
        <v>10</v>
      </c>
      <c r="C83" s="23" t="s">
        <v>5</v>
      </c>
      <c r="D83" s="63" t="s">
        <v>498</v>
      </c>
      <c r="E83" s="23" t="s">
        <v>87</v>
      </c>
      <c r="F83" s="23" t="s">
        <v>8</v>
      </c>
      <c r="G83" s="25">
        <v>20</v>
      </c>
      <c r="H83" s="23" t="s">
        <v>499</v>
      </c>
      <c r="I83" s="23" t="s">
        <v>500</v>
      </c>
      <c r="J83" s="23" t="s">
        <v>501</v>
      </c>
      <c r="K83" s="23" t="s">
        <v>7</v>
      </c>
      <c r="L83" s="23"/>
    </row>
    <row r="84" spans="1:12" s="1" customFormat="1" ht="20.100000000000001" customHeight="1">
      <c r="A84" s="23">
        <v>2013</v>
      </c>
      <c r="B84" s="23">
        <v>10</v>
      </c>
      <c r="C84" s="23" t="s">
        <v>5</v>
      </c>
      <c r="D84" s="63" t="s">
        <v>488</v>
      </c>
      <c r="E84" s="23" t="s">
        <v>92</v>
      </c>
      <c r="F84" s="23" t="s">
        <v>6</v>
      </c>
      <c r="G84" s="25">
        <v>137</v>
      </c>
      <c r="H84" s="23" t="s">
        <v>477</v>
      </c>
      <c r="I84" s="23" t="s">
        <v>478</v>
      </c>
      <c r="J84" s="23" t="s">
        <v>479</v>
      </c>
      <c r="K84" s="23" t="s">
        <v>7</v>
      </c>
      <c r="L84" s="23"/>
    </row>
    <row r="85" spans="1:12" s="1" customFormat="1" ht="20.100000000000001" customHeight="1">
      <c r="A85" s="23">
        <v>2013</v>
      </c>
      <c r="B85" s="23">
        <v>10</v>
      </c>
      <c r="C85" s="24" t="s">
        <v>5</v>
      </c>
      <c r="D85" s="63" t="s">
        <v>95</v>
      </c>
      <c r="E85" s="23" t="s">
        <v>92</v>
      </c>
      <c r="F85" s="23" t="s">
        <v>8</v>
      </c>
      <c r="G85" s="25">
        <v>1</v>
      </c>
      <c r="H85" s="23" t="s">
        <v>88</v>
      </c>
      <c r="I85" s="23" t="s">
        <v>96</v>
      </c>
      <c r="J85" s="23" t="s">
        <v>97</v>
      </c>
      <c r="K85" s="23" t="s">
        <v>7</v>
      </c>
      <c r="L85" s="23"/>
    </row>
    <row r="86" spans="1:12" s="1" customFormat="1" ht="17.25" customHeight="1">
      <c r="A86" s="23">
        <v>2013</v>
      </c>
      <c r="B86" s="23">
        <v>10</v>
      </c>
      <c r="C86" s="23" t="s">
        <v>109</v>
      </c>
      <c r="D86" s="63" t="s">
        <v>421</v>
      </c>
      <c r="E86" s="23" t="s">
        <v>87</v>
      </c>
      <c r="F86" s="23" t="s">
        <v>99</v>
      </c>
      <c r="G86" s="25">
        <v>105</v>
      </c>
      <c r="H86" s="23" t="s">
        <v>395</v>
      </c>
      <c r="I86" s="23" t="s">
        <v>405</v>
      </c>
      <c r="J86" s="23" t="s">
        <v>422</v>
      </c>
      <c r="K86" s="23" t="s">
        <v>102</v>
      </c>
      <c r="L86" s="23"/>
    </row>
    <row r="87" spans="1:12" s="1" customFormat="1" ht="17.25" customHeight="1">
      <c r="A87" s="23">
        <v>2013</v>
      </c>
      <c r="B87" s="23">
        <v>12</v>
      </c>
      <c r="C87" s="23" t="s">
        <v>1040</v>
      </c>
      <c r="D87" s="63" t="s">
        <v>1046</v>
      </c>
      <c r="E87" s="23" t="s">
        <v>1035</v>
      </c>
      <c r="F87" s="23" t="s">
        <v>1047</v>
      </c>
      <c r="G87" s="25">
        <v>350</v>
      </c>
      <c r="H87" s="23" t="s">
        <v>1036</v>
      </c>
      <c r="I87" s="23" t="s">
        <v>1043</v>
      </c>
      <c r="J87" s="23" t="s">
        <v>1044</v>
      </c>
      <c r="K87" s="23" t="s">
        <v>1045</v>
      </c>
      <c r="L87" s="23"/>
    </row>
    <row r="88" spans="1:12" s="1" customFormat="1" ht="17.25" customHeight="1">
      <c r="A88" s="23">
        <v>2013</v>
      </c>
      <c r="B88" s="23">
        <v>12</v>
      </c>
      <c r="C88" s="23" t="s">
        <v>1054</v>
      </c>
      <c r="D88" s="63" t="s">
        <v>1055</v>
      </c>
      <c r="E88" s="23" t="s">
        <v>1056</v>
      </c>
      <c r="F88" s="23" t="s">
        <v>1057</v>
      </c>
      <c r="G88" s="25">
        <v>2</v>
      </c>
      <c r="H88" s="23" t="s">
        <v>1058</v>
      </c>
      <c r="I88" s="23" t="s">
        <v>1059</v>
      </c>
      <c r="J88" s="23" t="s">
        <v>1060</v>
      </c>
      <c r="K88" s="23" t="s">
        <v>1061</v>
      </c>
      <c r="L88" s="23"/>
    </row>
    <row r="89" spans="1:12" s="1" customFormat="1" ht="17.25" customHeight="1">
      <c r="A89" s="23">
        <v>2012</v>
      </c>
      <c r="B89" s="23">
        <v>12</v>
      </c>
      <c r="C89" s="23" t="s">
        <v>5</v>
      </c>
      <c r="D89" s="63" t="s">
        <v>1016</v>
      </c>
      <c r="E89" s="23" t="s">
        <v>92</v>
      </c>
      <c r="F89" s="23" t="s">
        <v>8</v>
      </c>
      <c r="G89" s="25">
        <v>1.5</v>
      </c>
      <c r="H89" s="23" t="s">
        <v>1010</v>
      </c>
      <c r="I89" s="23" t="s">
        <v>1014</v>
      </c>
      <c r="J89" s="23" t="s">
        <v>1015</v>
      </c>
      <c r="K89" s="23" t="s">
        <v>7</v>
      </c>
      <c r="L89" s="23"/>
    </row>
    <row r="90" spans="1:12" s="1" customFormat="1" ht="17.25" customHeight="1">
      <c r="A90" s="23">
        <v>2012</v>
      </c>
      <c r="B90" s="23">
        <v>12</v>
      </c>
      <c r="C90" s="23" t="s">
        <v>5</v>
      </c>
      <c r="D90" s="63" t="s">
        <v>1017</v>
      </c>
      <c r="E90" s="23" t="s">
        <v>92</v>
      </c>
      <c r="F90" s="23" t="s">
        <v>8</v>
      </c>
      <c r="G90" s="25">
        <v>2</v>
      </c>
      <c r="H90" s="23" t="s">
        <v>1010</v>
      </c>
      <c r="I90" s="23" t="s">
        <v>1014</v>
      </c>
      <c r="J90" s="23" t="s">
        <v>1015</v>
      </c>
      <c r="K90" s="23" t="s">
        <v>7</v>
      </c>
      <c r="L90" s="23"/>
    </row>
    <row r="91" spans="1:12" s="1" customFormat="1" ht="17.25" customHeight="1">
      <c r="A91" s="23">
        <v>2012</v>
      </c>
      <c r="B91" s="23">
        <v>12</v>
      </c>
      <c r="C91" s="23" t="s">
        <v>5</v>
      </c>
      <c r="D91" s="63" t="s">
        <v>1018</v>
      </c>
      <c r="E91" s="23" t="s">
        <v>92</v>
      </c>
      <c r="F91" s="23" t="s">
        <v>8</v>
      </c>
      <c r="G91" s="25">
        <v>1.3</v>
      </c>
      <c r="H91" s="23" t="s">
        <v>1010</v>
      </c>
      <c r="I91" s="23" t="s">
        <v>1014</v>
      </c>
      <c r="J91" s="23" t="s">
        <v>1015</v>
      </c>
      <c r="K91" s="23" t="s">
        <v>7</v>
      </c>
      <c r="L91" s="23"/>
    </row>
    <row r="92" spans="1:12" s="1" customFormat="1" ht="17.25" customHeight="1">
      <c r="A92" s="23">
        <v>2012</v>
      </c>
      <c r="B92" s="23">
        <v>12</v>
      </c>
      <c r="C92" s="23" t="s">
        <v>5</v>
      </c>
      <c r="D92" s="63" t="s">
        <v>1019</v>
      </c>
      <c r="E92" s="23" t="s">
        <v>92</v>
      </c>
      <c r="F92" s="23" t="s">
        <v>8</v>
      </c>
      <c r="G92" s="25">
        <v>1.1000000000000001</v>
      </c>
      <c r="H92" s="23" t="s">
        <v>1010</v>
      </c>
      <c r="I92" s="23" t="s">
        <v>1014</v>
      </c>
      <c r="J92" s="23" t="s">
        <v>1015</v>
      </c>
      <c r="K92" s="23" t="s">
        <v>7</v>
      </c>
      <c r="L92" s="23"/>
    </row>
    <row r="93" spans="1:12" s="1" customFormat="1" ht="17.25" customHeight="1">
      <c r="A93" s="23">
        <v>2013</v>
      </c>
      <c r="B93" s="23">
        <v>12</v>
      </c>
      <c r="C93" s="23" t="s">
        <v>5</v>
      </c>
      <c r="D93" s="63" t="s">
        <v>505</v>
      </c>
      <c r="E93" s="23" t="s">
        <v>92</v>
      </c>
      <c r="F93" s="23" t="s">
        <v>8</v>
      </c>
      <c r="G93" s="25">
        <v>3</v>
      </c>
      <c r="H93" s="23" t="s">
        <v>499</v>
      </c>
      <c r="I93" s="23" t="s">
        <v>503</v>
      </c>
      <c r="J93" s="23" t="s">
        <v>504</v>
      </c>
      <c r="K93" s="23" t="s">
        <v>7</v>
      </c>
      <c r="L93" s="23"/>
    </row>
  </sheetData>
  <autoFilter ref="A1:L10"/>
  <sortState ref="A1:L93">
    <sortCondition ref="B2:B93"/>
    <sortCondition ref="H2:H93" customList="감사담당관,행정지원과,주민자치과,문화체육과,교육지원과,공보전산과,민원여권과,기획예산과,재무과,징수과,부과과,지역경제과,부동산정보과,복지지원과,사회복지과,여성가족과,노인청소년과,환경과,청소자원과,환경과,청소지원과,주택과,도시디자인과,도시계획과,건축과,공원녹지과,마곡개발과,건설관리과,도로과,치수방재과,교통행정과,주차관리과,보건행정과,건강관리과,의약과,위생관리과,구의회사무국,염창동,등촌1동,등촌2동,등촌3동,화곡본동,화곡1동,화곡2동,화곡3동,화곡4동"/>
  </sortState>
  <phoneticPr fontId="3" type="noConversion"/>
  <dataValidations count="4">
    <dataValidation type="list" allowBlank="1" showInputMessage="1" showErrorMessage="1" sqref="C2:C4 C7:C93">
      <formula1>"자체조달,중앙조달"</formula1>
    </dataValidation>
    <dataValidation type="list" allowBlank="1" showInputMessage="1" showErrorMessage="1" sqref="E2:E4 E6:E93">
      <formula1>"일반용역,기술용역"</formula1>
    </dataValidation>
    <dataValidation type="list" allowBlank="1" showInputMessage="1" showErrorMessage="1" sqref="F2:F4 F30:F93 F6:F28">
      <formula1>"대안,턴키,일반,PQ,수의,실적"</formula1>
    </dataValidation>
    <dataValidation type="list" allowBlank="1" showInputMessage="1" showErrorMessage="1" sqref="K2:K4 K6:K93">
      <formula1>"비협정,협정"</formula1>
    </dataValidation>
  </dataValidations>
  <pageMargins left="0.2" right="0.2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U233"/>
  <sheetViews>
    <sheetView workbookViewId="0">
      <selection activeCell="D5" sqref="D5"/>
    </sheetView>
  </sheetViews>
  <sheetFormatPr defaultRowHeight="13.5"/>
  <cols>
    <col min="1" max="1" width="5.109375" style="3" customWidth="1"/>
    <col min="2" max="2" width="4.109375" style="3" customWidth="1"/>
    <col min="3" max="3" width="7.21875" style="3" customWidth="1"/>
    <col min="4" max="4" width="25.6640625" style="3" customWidth="1"/>
    <col min="5" max="5" width="7.5546875" style="3" customWidth="1"/>
    <col min="6" max="6" width="7.77734375" style="3" customWidth="1"/>
    <col min="7" max="7" width="11.44140625" style="3" customWidth="1"/>
    <col min="8" max="8" width="8" style="3" customWidth="1"/>
    <col min="9" max="9" width="6.33203125" style="3" customWidth="1"/>
    <col min="10" max="10" width="5" style="3" customWidth="1"/>
    <col min="11" max="11" width="5.33203125" style="3" customWidth="1"/>
    <col min="12" max="12" width="6.88671875" style="157" customWidth="1"/>
    <col min="13" max="13" width="8.6640625" style="3" customWidth="1"/>
    <col min="14" max="14" width="5.88671875" style="3" customWidth="1"/>
    <col min="15" max="15" width="10.5546875" style="158" customWidth="1"/>
    <col min="16" max="16" width="4.77734375" style="3" customWidth="1"/>
    <col min="17" max="17" width="8.5546875" style="3" customWidth="1"/>
    <col min="18" max="18" width="8.44140625" style="3" customWidth="1"/>
    <col min="19" max="20" width="8.6640625" style="3" customWidth="1"/>
    <col min="21" max="21" width="4.44140625" style="3" customWidth="1"/>
  </cols>
  <sheetData>
    <row r="1" spans="1:21" ht="30.75" customHeight="1" thickBot="1">
      <c r="A1" s="11" t="s">
        <v>0</v>
      </c>
      <c r="B1" s="12" t="s">
        <v>31</v>
      </c>
      <c r="C1" s="11" t="s">
        <v>1</v>
      </c>
      <c r="D1" s="11" t="s">
        <v>24</v>
      </c>
      <c r="E1" s="11" t="s">
        <v>14</v>
      </c>
      <c r="F1" s="11" t="s">
        <v>25</v>
      </c>
      <c r="G1" s="11" t="s">
        <v>26</v>
      </c>
      <c r="H1" s="11" t="s">
        <v>27</v>
      </c>
      <c r="I1" s="11" t="s">
        <v>2</v>
      </c>
      <c r="J1" s="11" t="s">
        <v>3</v>
      </c>
      <c r="K1" s="11" t="s">
        <v>28</v>
      </c>
      <c r="L1" s="97" t="s">
        <v>4</v>
      </c>
      <c r="M1" s="11" t="s">
        <v>16</v>
      </c>
      <c r="N1" s="11" t="s">
        <v>17</v>
      </c>
      <c r="O1" s="13" t="s">
        <v>29</v>
      </c>
      <c r="P1" s="11" t="s">
        <v>19</v>
      </c>
      <c r="Q1" s="22" t="s">
        <v>60</v>
      </c>
      <c r="R1" s="22" t="s">
        <v>61</v>
      </c>
      <c r="S1" s="22" t="s">
        <v>62</v>
      </c>
      <c r="T1" s="22" t="s">
        <v>63</v>
      </c>
      <c r="U1" s="11" t="s">
        <v>30</v>
      </c>
    </row>
    <row r="2" spans="1:21" s="9" customFormat="1" ht="18.75" customHeight="1" thickTop="1">
      <c r="A2" s="159">
        <v>2013</v>
      </c>
      <c r="B2" s="160">
        <v>1</v>
      </c>
      <c r="C2" s="160" t="s">
        <v>5</v>
      </c>
      <c r="D2" s="160" t="s">
        <v>1080</v>
      </c>
      <c r="E2" s="160" t="s">
        <v>53</v>
      </c>
      <c r="F2" s="160"/>
      <c r="G2" s="160"/>
      <c r="H2" s="160"/>
      <c r="I2" s="161" t="s">
        <v>52</v>
      </c>
      <c r="J2" s="161"/>
      <c r="K2" s="161" t="s">
        <v>114</v>
      </c>
      <c r="L2" s="162">
        <v>1.5</v>
      </c>
      <c r="M2" s="160" t="s">
        <v>65</v>
      </c>
      <c r="N2" s="160" t="s">
        <v>1077</v>
      </c>
      <c r="O2" s="160" t="s">
        <v>1078</v>
      </c>
      <c r="P2" s="160" t="s">
        <v>7</v>
      </c>
      <c r="Q2" s="160"/>
      <c r="R2" s="160"/>
      <c r="S2" s="163" t="s">
        <v>107</v>
      </c>
      <c r="T2" s="83"/>
      <c r="U2" s="164"/>
    </row>
    <row r="3" spans="1:21" s="8" customFormat="1" ht="18.75" customHeight="1">
      <c r="A3" s="122">
        <v>2013</v>
      </c>
      <c r="B3" s="83">
        <v>1</v>
      </c>
      <c r="C3" s="83" t="s">
        <v>5</v>
      </c>
      <c r="D3" s="83" t="s">
        <v>1081</v>
      </c>
      <c r="E3" s="83" t="s">
        <v>53</v>
      </c>
      <c r="F3" s="83"/>
      <c r="G3" s="83"/>
      <c r="H3" s="83"/>
      <c r="I3" s="123" t="s">
        <v>674</v>
      </c>
      <c r="J3" s="123">
        <v>1000</v>
      </c>
      <c r="K3" s="123" t="s">
        <v>345</v>
      </c>
      <c r="L3" s="124">
        <v>10</v>
      </c>
      <c r="M3" s="83" t="s">
        <v>65</v>
      </c>
      <c r="N3" s="83" t="s">
        <v>1082</v>
      </c>
      <c r="O3" s="83" t="s">
        <v>1083</v>
      </c>
      <c r="P3" s="83" t="s">
        <v>7</v>
      </c>
      <c r="Q3" s="83"/>
      <c r="R3" s="83"/>
      <c r="S3" s="98" t="s">
        <v>107</v>
      </c>
      <c r="T3" s="83"/>
      <c r="U3" s="125"/>
    </row>
    <row r="4" spans="1:21" s="1" customFormat="1" ht="18.75" customHeight="1">
      <c r="A4" s="99">
        <v>2013</v>
      </c>
      <c r="B4" s="23">
        <v>1</v>
      </c>
      <c r="C4" s="23" t="s">
        <v>5</v>
      </c>
      <c r="D4" s="23" t="s">
        <v>1084</v>
      </c>
      <c r="E4" s="23" t="s">
        <v>111</v>
      </c>
      <c r="F4" s="23"/>
      <c r="G4" s="23" t="s">
        <v>353</v>
      </c>
      <c r="H4" s="23"/>
      <c r="I4" s="36" t="s">
        <v>1085</v>
      </c>
      <c r="J4" s="36">
        <v>178</v>
      </c>
      <c r="K4" s="36" t="s">
        <v>355</v>
      </c>
      <c r="L4" s="36">
        <v>3</v>
      </c>
      <c r="M4" s="23" t="s">
        <v>65</v>
      </c>
      <c r="N4" s="23" t="s">
        <v>1086</v>
      </c>
      <c r="O4" s="23" t="s">
        <v>1087</v>
      </c>
      <c r="P4" s="23" t="s">
        <v>7</v>
      </c>
      <c r="Q4" s="23"/>
      <c r="R4" s="23"/>
      <c r="S4" s="98" t="s">
        <v>107</v>
      </c>
      <c r="T4" s="23"/>
      <c r="U4" s="101"/>
    </row>
    <row r="5" spans="1:21" s="1" customFormat="1" ht="18.75" customHeight="1">
      <c r="A5" s="99">
        <v>2013</v>
      </c>
      <c r="B5" s="23">
        <v>1</v>
      </c>
      <c r="C5" s="23" t="s">
        <v>5</v>
      </c>
      <c r="D5" s="23" t="s">
        <v>1106</v>
      </c>
      <c r="E5" s="23" t="s">
        <v>53</v>
      </c>
      <c r="F5" s="23"/>
      <c r="G5" s="23" t="s">
        <v>1107</v>
      </c>
      <c r="H5" s="23"/>
      <c r="I5" s="36" t="s">
        <v>1108</v>
      </c>
      <c r="J5" s="36" t="s">
        <v>1109</v>
      </c>
      <c r="K5" s="36" t="s">
        <v>1110</v>
      </c>
      <c r="L5" s="100">
        <v>18</v>
      </c>
      <c r="M5" s="23" t="s">
        <v>65</v>
      </c>
      <c r="N5" s="23" t="s">
        <v>1063</v>
      </c>
      <c r="O5" s="23" t="s">
        <v>1064</v>
      </c>
      <c r="P5" s="23" t="s">
        <v>102</v>
      </c>
      <c r="Q5" s="23"/>
      <c r="R5" s="23"/>
      <c r="S5" s="23"/>
      <c r="T5" s="23"/>
      <c r="U5" s="138"/>
    </row>
    <row r="6" spans="1:21" s="1" customFormat="1" ht="18.75" customHeight="1">
      <c r="A6" s="122">
        <v>2013</v>
      </c>
      <c r="B6" s="83">
        <v>1</v>
      </c>
      <c r="C6" s="83" t="s">
        <v>108</v>
      </c>
      <c r="D6" s="83" t="s">
        <v>544</v>
      </c>
      <c r="E6" s="83" t="s">
        <v>111</v>
      </c>
      <c r="F6" s="83"/>
      <c r="G6" s="83" t="s">
        <v>545</v>
      </c>
      <c r="H6" s="83" t="s">
        <v>546</v>
      </c>
      <c r="I6" s="123" t="s">
        <v>547</v>
      </c>
      <c r="J6" s="123">
        <v>700</v>
      </c>
      <c r="K6" s="123" t="s">
        <v>345</v>
      </c>
      <c r="L6" s="124">
        <v>7</v>
      </c>
      <c r="M6" s="83" t="s">
        <v>66</v>
      </c>
      <c r="N6" s="83" t="s">
        <v>536</v>
      </c>
      <c r="O6" s="83" t="s">
        <v>537</v>
      </c>
      <c r="P6" s="83" t="s">
        <v>7</v>
      </c>
      <c r="Q6" s="83"/>
      <c r="R6" s="83"/>
      <c r="S6" s="83"/>
      <c r="T6" s="83"/>
      <c r="U6" s="125"/>
    </row>
    <row r="7" spans="1:21" s="1" customFormat="1" ht="18.75" customHeight="1">
      <c r="A7" s="122">
        <v>2013</v>
      </c>
      <c r="B7" s="83">
        <v>1</v>
      </c>
      <c r="C7" s="83" t="s">
        <v>5</v>
      </c>
      <c r="D7" s="83" t="s">
        <v>548</v>
      </c>
      <c r="E7" s="83" t="s">
        <v>53</v>
      </c>
      <c r="F7" s="83">
        <v>46151696</v>
      </c>
      <c r="G7" s="83" t="s">
        <v>549</v>
      </c>
      <c r="H7" s="83" t="s">
        <v>550</v>
      </c>
      <c r="I7" s="123" t="s">
        <v>551</v>
      </c>
      <c r="J7" s="123">
        <v>18</v>
      </c>
      <c r="K7" s="127" t="s">
        <v>50</v>
      </c>
      <c r="L7" s="124">
        <v>15</v>
      </c>
      <c r="M7" s="83" t="s">
        <v>66</v>
      </c>
      <c r="N7" s="83" t="s">
        <v>552</v>
      </c>
      <c r="O7" s="83" t="s">
        <v>553</v>
      </c>
      <c r="P7" s="83" t="s">
        <v>7</v>
      </c>
      <c r="Q7" s="83"/>
      <c r="R7" s="83"/>
      <c r="S7" s="83"/>
      <c r="T7" s="83"/>
      <c r="U7" s="125"/>
    </row>
    <row r="8" spans="1:21" s="1" customFormat="1" ht="18.75" customHeight="1">
      <c r="A8" s="99">
        <v>2013</v>
      </c>
      <c r="B8" s="23">
        <v>1</v>
      </c>
      <c r="C8" s="23" t="s">
        <v>5</v>
      </c>
      <c r="D8" s="23" t="s">
        <v>278</v>
      </c>
      <c r="E8" s="23" t="s">
        <v>279</v>
      </c>
      <c r="F8" s="23"/>
      <c r="G8" s="23" t="s">
        <v>280</v>
      </c>
      <c r="H8" s="23"/>
      <c r="I8" s="36" t="s">
        <v>281</v>
      </c>
      <c r="J8" s="36">
        <v>12350</v>
      </c>
      <c r="K8" s="40" t="s">
        <v>282</v>
      </c>
      <c r="L8" s="100">
        <v>123.5</v>
      </c>
      <c r="M8" s="23" t="s">
        <v>271</v>
      </c>
      <c r="N8" s="23" t="s">
        <v>283</v>
      </c>
      <c r="O8" s="23" t="s">
        <v>284</v>
      </c>
      <c r="P8" s="23" t="s">
        <v>7</v>
      </c>
      <c r="Q8" s="23"/>
      <c r="R8" s="23"/>
      <c r="S8" s="23"/>
      <c r="T8" s="23"/>
      <c r="U8" s="101"/>
    </row>
    <row r="9" spans="1:21" s="9" customFormat="1" ht="18.75" customHeight="1">
      <c r="A9" s="102">
        <v>2013</v>
      </c>
      <c r="B9" s="80">
        <v>1</v>
      </c>
      <c r="C9" s="80" t="s">
        <v>5</v>
      </c>
      <c r="D9" s="80" t="s">
        <v>338</v>
      </c>
      <c r="E9" s="80" t="s">
        <v>111</v>
      </c>
      <c r="F9" s="80"/>
      <c r="G9" s="80" t="s">
        <v>339</v>
      </c>
      <c r="H9" s="80"/>
      <c r="I9" s="103" t="s">
        <v>52</v>
      </c>
      <c r="J9" s="104">
        <v>1</v>
      </c>
      <c r="K9" s="103" t="s">
        <v>54</v>
      </c>
      <c r="L9" s="105">
        <v>3.5</v>
      </c>
      <c r="M9" s="80" t="s">
        <v>69</v>
      </c>
      <c r="N9" s="80" t="s">
        <v>340</v>
      </c>
      <c r="O9" s="80" t="s">
        <v>341</v>
      </c>
      <c r="P9" s="80" t="s">
        <v>7</v>
      </c>
      <c r="Q9" s="80"/>
      <c r="R9" s="80"/>
      <c r="S9" s="80"/>
      <c r="T9" s="80"/>
      <c r="U9" s="106"/>
    </row>
    <row r="10" spans="1:21" s="9" customFormat="1" ht="18.75" customHeight="1">
      <c r="A10" s="102">
        <v>2013</v>
      </c>
      <c r="B10" s="80">
        <v>1</v>
      </c>
      <c r="C10" s="80" t="s">
        <v>5</v>
      </c>
      <c r="D10" s="80" t="s">
        <v>342</v>
      </c>
      <c r="E10" s="80" t="s">
        <v>111</v>
      </c>
      <c r="F10" s="80">
        <v>55101599</v>
      </c>
      <c r="G10" s="80" t="s">
        <v>343</v>
      </c>
      <c r="H10" s="80" t="s">
        <v>344</v>
      </c>
      <c r="I10" s="103" t="s">
        <v>52</v>
      </c>
      <c r="J10" s="104">
        <v>500</v>
      </c>
      <c r="K10" s="103" t="s">
        <v>345</v>
      </c>
      <c r="L10" s="107">
        <v>2.5</v>
      </c>
      <c r="M10" s="80" t="s">
        <v>69</v>
      </c>
      <c r="N10" s="80" t="s">
        <v>346</v>
      </c>
      <c r="O10" s="80" t="s">
        <v>347</v>
      </c>
      <c r="P10" s="80" t="s">
        <v>7</v>
      </c>
      <c r="Q10" s="80"/>
      <c r="R10" s="80"/>
      <c r="S10" s="98" t="s">
        <v>107</v>
      </c>
      <c r="T10" s="80"/>
      <c r="U10" s="106"/>
    </row>
    <row r="11" spans="1:21" s="9" customFormat="1" ht="18.75" customHeight="1">
      <c r="A11" s="102">
        <v>2013</v>
      </c>
      <c r="B11" s="80">
        <v>1</v>
      </c>
      <c r="C11" s="80" t="s">
        <v>5</v>
      </c>
      <c r="D11" s="80" t="s">
        <v>348</v>
      </c>
      <c r="E11" s="80" t="s">
        <v>111</v>
      </c>
      <c r="F11" s="80">
        <v>55101599</v>
      </c>
      <c r="G11" s="80" t="s">
        <v>343</v>
      </c>
      <c r="H11" s="80" t="s">
        <v>344</v>
      </c>
      <c r="I11" s="103" t="s">
        <v>349</v>
      </c>
      <c r="J11" s="104">
        <v>1500</v>
      </c>
      <c r="K11" s="103" t="s">
        <v>345</v>
      </c>
      <c r="L11" s="107">
        <v>15</v>
      </c>
      <c r="M11" s="80" t="s">
        <v>69</v>
      </c>
      <c r="N11" s="80" t="s">
        <v>350</v>
      </c>
      <c r="O11" s="80" t="s">
        <v>351</v>
      </c>
      <c r="P11" s="80" t="s">
        <v>7</v>
      </c>
      <c r="Q11" s="80"/>
      <c r="R11" s="80"/>
      <c r="S11" s="98" t="s">
        <v>107</v>
      </c>
      <c r="T11" s="80"/>
      <c r="U11" s="106"/>
    </row>
    <row r="12" spans="1:21" s="8" customFormat="1" ht="18.75" customHeight="1">
      <c r="A12" s="132">
        <v>2013</v>
      </c>
      <c r="B12" s="38">
        <v>1</v>
      </c>
      <c r="C12" s="38" t="s">
        <v>5</v>
      </c>
      <c r="D12" s="44" t="s">
        <v>613</v>
      </c>
      <c r="E12" s="38" t="s">
        <v>321</v>
      </c>
      <c r="F12" s="38">
        <v>1411506</v>
      </c>
      <c r="G12" s="133" t="s">
        <v>613</v>
      </c>
      <c r="H12" s="134" t="s">
        <v>614</v>
      </c>
      <c r="I12" s="47" t="s">
        <v>644</v>
      </c>
      <c r="J12" s="135">
        <v>1069000</v>
      </c>
      <c r="K12" s="136" t="s">
        <v>114</v>
      </c>
      <c r="L12" s="137">
        <v>118</v>
      </c>
      <c r="M12" s="38" t="s">
        <v>71</v>
      </c>
      <c r="N12" s="38" t="s">
        <v>615</v>
      </c>
      <c r="O12" s="38" t="s">
        <v>616</v>
      </c>
      <c r="P12" s="83" t="s">
        <v>7</v>
      </c>
      <c r="Q12" s="98"/>
      <c r="R12" s="98"/>
      <c r="S12" s="98" t="s">
        <v>107</v>
      </c>
      <c r="T12" s="98" t="s">
        <v>107</v>
      </c>
      <c r="U12" s="138"/>
    </row>
    <row r="13" spans="1:21" s="8" customFormat="1" ht="18.75" customHeight="1">
      <c r="A13" s="99">
        <v>2013</v>
      </c>
      <c r="B13" s="23">
        <v>1</v>
      </c>
      <c r="C13" s="23" t="s">
        <v>5</v>
      </c>
      <c r="D13" s="23" t="s">
        <v>851</v>
      </c>
      <c r="E13" s="23" t="s">
        <v>53</v>
      </c>
      <c r="F13" s="23">
        <v>14111506</v>
      </c>
      <c r="G13" s="23" t="s">
        <v>490</v>
      </c>
      <c r="H13" s="23"/>
      <c r="I13" s="36" t="s">
        <v>852</v>
      </c>
      <c r="J13" s="36">
        <v>30</v>
      </c>
      <c r="K13" s="40" t="s">
        <v>853</v>
      </c>
      <c r="L13" s="45">
        <v>2</v>
      </c>
      <c r="M13" s="23" t="s">
        <v>72</v>
      </c>
      <c r="N13" s="23" t="s">
        <v>854</v>
      </c>
      <c r="O13" s="23" t="s">
        <v>855</v>
      </c>
      <c r="P13" s="23" t="s">
        <v>7</v>
      </c>
      <c r="Q13" s="23"/>
      <c r="R13" s="23"/>
      <c r="S13" s="98" t="s">
        <v>107</v>
      </c>
      <c r="T13" s="23"/>
      <c r="U13" s="101"/>
    </row>
    <row r="14" spans="1:21" s="8" customFormat="1" ht="18.75" customHeight="1">
      <c r="A14" s="99">
        <v>2013</v>
      </c>
      <c r="B14" s="23">
        <v>1</v>
      </c>
      <c r="C14" s="23" t="s">
        <v>5</v>
      </c>
      <c r="D14" s="23" t="s">
        <v>961</v>
      </c>
      <c r="E14" s="23" t="s">
        <v>53</v>
      </c>
      <c r="F14" s="23"/>
      <c r="G14" s="23" t="s">
        <v>962</v>
      </c>
      <c r="H14" s="23" t="s">
        <v>963</v>
      </c>
      <c r="I14" s="36" t="s">
        <v>964</v>
      </c>
      <c r="J14" s="36">
        <v>1000</v>
      </c>
      <c r="K14" s="40" t="s">
        <v>54</v>
      </c>
      <c r="L14" s="100">
        <v>8</v>
      </c>
      <c r="M14" s="23" t="s">
        <v>73</v>
      </c>
      <c r="N14" s="23" t="s">
        <v>965</v>
      </c>
      <c r="O14" s="23" t="s">
        <v>966</v>
      </c>
      <c r="P14" s="23" t="s">
        <v>7</v>
      </c>
      <c r="Q14" s="23"/>
      <c r="R14" s="23"/>
      <c r="S14" s="23"/>
      <c r="T14" s="23"/>
      <c r="U14" s="101"/>
    </row>
    <row r="15" spans="1:21" s="8" customFormat="1" ht="18.75" customHeight="1">
      <c r="A15" s="99">
        <v>2013</v>
      </c>
      <c r="B15" s="23">
        <v>1</v>
      </c>
      <c r="C15" s="23" t="s">
        <v>5</v>
      </c>
      <c r="D15" s="23" t="s">
        <v>967</v>
      </c>
      <c r="E15" s="23" t="s">
        <v>111</v>
      </c>
      <c r="F15" s="23"/>
      <c r="G15" s="23" t="s">
        <v>968</v>
      </c>
      <c r="H15" s="23" t="s">
        <v>969</v>
      </c>
      <c r="I15" s="36" t="s">
        <v>964</v>
      </c>
      <c r="J15" s="36">
        <v>1500</v>
      </c>
      <c r="K15" s="36" t="s">
        <v>54</v>
      </c>
      <c r="L15" s="100">
        <v>9</v>
      </c>
      <c r="M15" s="23" t="s">
        <v>73</v>
      </c>
      <c r="N15" s="23" t="s">
        <v>965</v>
      </c>
      <c r="O15" s="23" t="s">
        <v>966</v>
      </c>
      <c r="P15" s="23" t="s">
        <v>7</v>
      </c>
      <c r="Q15" s="23"/>
      <c r="R15" s="23"/>
      <c r="S15" s="23"/>
      <c r="T15" s="23"/>
      <c r="U15" s="101"/>
    </row>
    <row r="16" spans="1:21" s="8" customFormat="1" ht="18.75" customHeight="1">
      <c r="A16" s="99">
        <v>2013</v>
      </c>
      <c r="B16" s="23">
        <v>1</v>
      </c>
      <c r="C16" s="23" t="s">
        <v>5</v>
      </c>
      <c r="D16" s="23" t="s">
        <v>970</v>
      </c>
      <c r="E16" s="23" t="s">
        <v>286</v>
      </c>
      <c r="F16" s="23"/>
      <c r="G16" s="23" t="s">
        <v>971</v>
      </c>
      <c r="H16" s="23" t="s">
        <v>972</v>
      </c>
      <c r="I16" s="36" t="s">
        <v>964</v>
      </c>
      <c r="J16" s="36">
        <v>13000</v>
      </c>
      <c r="K16" s="36" t="s">
        <v>54</v>
      </c>
      <c r="L16" s="100">
        <v>106</v>
      </c>
      <c r="M16" s="23" t="s">
        <v>73</v>
      </c>
      <c r="N16" s="23" t="s">
        <v>965</v>
      </c>
      <c r="O16" s="23" t="s">
        <v>966</v>
      </c>
      <c r="P16" s="23" t="s">
        <v>7</v>
      </c>
      <c r="Q16" s="23"/>
      <c r="R16" s="23"/>
      <c r="S16" s="23"/>
      <c r="T16" s="23"/>
      <c r="U16" s="101"/>
    </row>
    <row r="17" spans="1:21" s="8" customFormat="1" ht="18.75" customHeight="1">
      <c r="A17" s="99">
        <v>2013</v>
      </c>
      <c r="B17" s="23">
        <v>1</v>
      </c>
      <c r="C17" s="23" t="s">
        <v>5</v>
      </c>
      <c r="D17" s="23" t="s">
        <v>812</v>
      </c>
      <c r="E17" s="23" t="s">
        <v>53</v>
      </c>
      <c r="F17" s="23"/>
      <c r="G17" s="44"/>
      <c r="H17" s="23"/>
      <c r="I17" s="36" t="s">
        <v>813</v>
      </c>
      <c r="J17" s="36">
        <v>70166</v>
      </c>
      <c r="K17" s="40" t="s">
        <v>345</v>
      </c>
      <c r="L17" s="45">
        <v>4</v>
      </c>
      <c r="M17" s="23" t="s">
        <v>74</v>
      </c>
      <c r="N17" s="23" t="s">
        <v>814</v>
      </c>
      <c r="O17" s="23" t="s">
        <v>815</v>
      </c>
      <c r="P17" s="23" t="s">
        <v>7</v>
      </c>
      <c r="Q17" s="23"/>
      <c r="R17" s="23"/>
      <c r="S17" s="98" t="s">
        <v>107</v>
      </c>
      <c r="T17" s="23"/>
      <c r="U17" s="101"/>
    </row>
    <row r="18" spans="1:21" s="8" customFormat="1" ht="18.75" customHeight="1">
      <c r="A18" s="122">
        <v>2013</v>
      </c>
      <c r="B18" s="83">
        <v>1</v>
      </c>
      <c r="C18" s="83" t="s">
        <v>5</v>
      </c>
      <c r="D18" s="83" t="s">
        <v>1020</v>
      </c>
      <c r="E18" s="83" t="s">
        <v>53</v>
      </c>
      <c r="F18" s="83"/>
      <c r="G18" s="83" t="s">
        <v>1021</v>
      </c>
      <c r="H18" s="83"/>
      <c r="I18" s="123" t="s">
        <v>1022</v>
      </c>
      <c r="J18" s="123">
        <v>1000</v>
      </c>
      <c r="K18" s="127" t="s">
        <v>54</v>
      </c>
      <c r="L18" s="124">
        <v>2</v>
      </c>
      <c r="M18" s="83" t="s">
        <v>77</v>
      </c>
      <c r="N18" s="83" t="s">
        <v>1006</v>
      </c>
      <c r="O18" s="83" t="s">
        <v>1007</v>
      </c>
      <c r="P18" s="83" t="s">
        <v>7</v>
      </c>
      <c r="Q18" s="83"/>
      <c r="R18" s="83"/>
      <c r="S18" s="98" t="s">
        <v>107</v>
      </c>
      <c r="T18" s="83"/>
      <c r="U18" s="125"/>
    </row>
    <row r="19" spans="1:21" s="8" customFormat="1" ht="18.75" customHeight="1">
      <c r="A19" s="122">
        <v>2013</v>
      </c>
      <c r="B19" s="83">
        <v>1</v>
      </c>
      <c r="C19" s="83" t="s">
        <v>5</v>
      </c>
      <c r="D19" s="83" t="s">
        <v>1027</v>
      </c>
      <c r="E19" s="83" t="s">
        <v>111</v>
      </c>
      <c r="F19" s="83"/>
      <c r="G19" s="83" t="s">
        <v>1028</v>
      </c>
      <c r="H19" s="83"/>
      <c r="I19" s="123" t="s">
        <v>640</v>
      </c>
      <c r="J19" s="151">
        <v>1000</v>
      </c>
      <c r="K19" s="123" t="s">
        <v>50</v>
      </c>
      <c r="L19" s="124">
        <v>2.5</v>
      </c>
      <c r="M19" s="83" t="s">
        <v>77</v>
      </c>
      <c r="N19" s="83" t="s">
        <v>1029</v>
      </c>
      <c r="O19" s="83" t="s">
        <v>1030</v>
      </c>
      <c r="P19" s="83" t="s">
        <v>7</v>
      </c>
      <c r="Q19" s="83"/>
      <c r="R19" s="83"/>
      <c r="S19" s="83"/>
      <c r="T19" s="83"/>
      <c r="U19" s="125"/>
    </row>
    <row r="20" spans="1:21" s="8" customFormat="1" ht="18.75" customHeight="1">
      <c r="A20" s="122">
        <v>2013</v>
      </c>
      <c r="B20" s="83">
        <v>1</v>
      </c>
      <c r="C20" s="83" t="s">
        <v>5</v>
      </c>
      <c r="D20" s="83" t="s">
        <v>638</v>
      </c>
      <c r="E20" s="83" t="s">
        <v>53</v>
      </c>
      <c r="F20" s="83"/>
      <c r="G20" s="83" t="s">
        <v>639</v>
      </c>
      <c r="H20" s="83"/>
      <c r="I20" s="123" t="s">
        <v>640</v>
      </c>
      <c r="J20" s="123">
        <v>1500</v>
      </c>
      <c r="K20" s="127" t="s">
        <v>114</v>
      </c>
      <c r="L20" s="124">
        <v>6</v>
      </c>
      <c r="M20" s="83" t="s">
        <v>78</v>
      </c>
      <c r="N20" s="83" t="s">
        <v>619</v>
      </c>
      <c r="O20" s="83" t="s">
        <v>621</v>
      </c>
      <c r="P20" s="83" t="s">
        <v>7</v>
      </c>
      <c r="Q20" s="83"/>
      <c r="R20" s="83"/>
      <c r="S20" s="98" t="s">
        <v>107</v>
      </c>
      <c r="T20" s="83"/>
      <c r="U20" s="125"/>
    </row>
    <row r="21" spans="1:21" s="8" customFormat="1" ht="18.75" customHeight="1">
      <c r="A21" s="99">
        <v>2013</v>
      </c>
      <c r="B21" s="23">
        <v>1</v>
      </c>
      <c r="C21" s="23" t="s">
        <v>5</v>
      </c>
      <c r="D21" s="23" t="s">
        <v>668</v>
      </c>
      <c r="E21" s="23" t="s">
        <v>53</v>
      </c>
      <c r="F21" s="23">
        <v>44121504</v>
      </c>
      <c r="G21" s="23" t="s">
        <v>490</v>
      </c>
      <c r="H21" s="23"/>
      <c r="I21" s="46" t="s">
        <v>52</v>
      </c>
      <c r="J21" s="36">
        <v>30000</v>
      </c>
      <c r="K21" s="40" t="s">
        <v>669</v>
      </c>
      <c r="L21" s="60">
        <v>4</v>
      </c>
      <c r="M21" s="23" t="s">
        <v>78</v>
      </c>
      <c r="N21" s="23" t="s">
        <v>670</v>
      </c>
      <c r="O21" s="23" t="s">
        <v>1130</v>
      </c>
      <c r="P21" s="23" t="s">
        <v>7</v>
      </c>
      <c r="Q21" s="23"/>
      <c r="R21" s="23"/>
      <c r="S21" s="98" t="s">
        <v>107</v>
      </c>
      <c r="T21" s="23"/>
      <c r="U21" s="101"/>
    </row>
    <row r="22" spans="1:21" s="1" customFormat="1" ht="18.75" customHeight="1">
      <c r="A22" s="99">
        <v>2013</v>
      </c>
      <c r="B22" s="23">
        <v>1</v>
      </c>
      <c r="C22" s="23" t="s">
        <v>5</v>
      </c>
      <c r="D22" s="23" t="s">
        <v>252</v>
      </c>
      <c r="E22" s="23" t="s">
        <v>111</v>
      </c>
      <c r="F22" s="23"/>
      <c r="G22" s="23" t="s">
        <v>253</v>
      </c>
      <c r="H22" s="23" t="s">
        <v>254</v>
      </c>
      <c r="I22" s="36" t="s">
        <v>228</v>
      </c>
      <c r="J22" s="36">
        <v>1</v>
      </c>
      <c r="K22" s="36" t="s">
        <v>229</v>
      </c>
      <c r="L22" s="100">
        <v>4</v>
      </c>
      <c r="M22" s="23" t="s">
        <v>81</v>
      </c>
      <c r="N22" s="23" t="s">
        <v>170</v>
      </c>
      <c r="O22" s="23" t="s">
        <v>1124</v>
      </c>
      <c r="P22" s="23" t="s">
        <v>7</v>
      </c>
      <c r="Q22" s="98"/>
      <c r="R22" s="98"/>
      <c r="S22" s="98"/>
      <c r="T22" s="98"/>
      <c r="U22" s="101"/>
    </row>
    <row r="23" spans="1:21" s="1" customFormat="1" ht="18.75" customHeight="1">
      <c r="A23" s="99">
        <v>2013</v>
      </c>
      <c r="B23" s="23">
        <v>1</v>
      </c>
      <c r="C23" s="23" t="s">
        <v>5</v>
      </c>
      <c r="D23" s="44" t="s">
        <v>258</v>
      </c>
      <c r="E23" s="23" t="s">
        <v>111</v>
      </c>
      <c r="F23" s="23"/>
      <c r="G23" s="44" t="s">
        <v>259</v>
      </c>
      <c r="H23" s="23" t="s">
        <v>254</v>
      </c>
      <c r="I23" s="46" t="s">
        <v>260</v>
      </c>
      <c r="J23" s="47">
        <v>500</v>
      </c>
      <c r="K23" s="36" t="s">
        <v>114</v>
      </c>
      <c r="L23" s="45">
        <v>1.5</v>
      </c>
      <c r="M23" s="23" t="s">
        <v>81</v>
      </c>
      <c r="N23" s="23" t="s">
        <v>170</v>
      </c>
      <c r="O23" s="23" t="s">
        <v>1124</v>
      </c>
      <c r="P23" s="23" t="s">
        <v>7</v>
      </c>
      <c r="Q23" s="98"/>
      <c r="R23" s="98"/>
      <c r="S23" s="98" t="s">
        <v>107</v>
      </c>
      <c r="T23" s="98"/>
      <c r="U23" s="101"/>
    </row>
    <row r="24" spans="1:21" s="1" customFormat="1" ht="18.75" customHeight="1">
      <c r="A24" s="122">
        <v>2013</v>
      </c>
      <c r="B24" s="83">
        <v>1</v>
      </c>
      <c r="C24" s="83" t="s">
        <v>108</v>
      </c>
      <c r="D24" s="83" t="s">
        <v>425</v>
      </c>
      <c r="E24" s="83" t="s">
        <v>111</v>
      </c>
      <c r="F24" s="83"/>
      <c r="G24" s="83" t="s">
        <v>426</v>
      </c>
      <c r="H24" s="83" t="s">
        <v>427</v>
      </c>
      <c r="I24" s="123" t="s">
        <v>428</v>
      </c>
      <c r="J24" s="123">
        <v>100</v>
      </c>
      <c r="K24" s="123" t="s">
        <v>355</v>
      </c>
      <c r="L24" s="124">
        <v>3</v>
      </c>
      <c r="M24" s="83" t="s">
        <v>82</v>
      </c>
      <c r="N24" s="83" t="s">
        <v>429</v>
      </c>
      <c r="O24" s="83" t="s">
        <v>430</v>
      </c>
      <c r="P24" s="83" t="s">
        <v>7</v>
      </c>
      <c r="Q24" s="83"/>
      <c r="R24" s="83"/>
      <c r="S24" s="98" t="s">
        <v>107</v>
      </c>
      <c r="T24" s="83"/>
      <c r="U24" s="125"/>
    </row>
    <row r="25" spans="1:21" s="1" customFormat="1" ht="18.75" customHeight="1">
      <c r="A25" s="99">
        <v>2013</v>
      </c>
      <c r="B25" s="23">
        <v>1</v>
      </c>
      <c r="C25" s="23" t="s">
        <v>5</v>
      </c>
      <c r="D25" s="23" t="s">
        <v>742</v>
      </c>
      <c r="E25" s="23" t="s">
        <v>53</v>
      </c>
      <c r="F25" s="23"/>
      <c r="G25" s="23" t="s">
        <v>743</v>
      </c>
      <c r="H25" s="23"/>
      <c r="I25" s="36" t="s">
        <v>744</v>
      </c>
      <c r="J25" s="36">
        <v>59</v>
      </c>
      <c r="K25" s="36" t="s">
        <v>355</v>
      </c>
      <c r="L25" s="100">
        <v>2</v>
      </c>
      <c r="M25" s="23" t="s">
        <v>699</v>
      </c>
      <c r="N25" s="23" t="s">
        <v>745</v>
      </c>
      <c r="O25" s="23" t="s">
        <v>746</v>
      </c>
      <c r="P25" s="23" t="s">
        <v>102</v>
      </c>
      <c r="Q25" s="23"/>
      <c r="R25" s="23"/>
      <c r="S25" s="98" t="s">
        <v>107</v>
      </c>
      <c r="T25" s="23"/>
      <c r="U25" s="101"/>
    </row>
    <row r="26" spans="1:21" s="4" customFormat="1" ht="18.75" customHeight="1">
      <c r="A26" s="122">
        <v>2013</v>
      </c>
      <c r="B26" s="83">
        <v>1</v>
      </c>
      <c r="C26" s="83" t="s">
        <v>5</v>
      </c>
      <c r="D26" s="83" t="s">
        <v>538</v>
      </c>
      <c r="E26" s="83" t="s">
        <v>53</v>
      </c>
      <c r="F26" s="83"/>
      <c r="G26" s="83" t="s">
        <v>539</v>
      </c>
      <c r="H26" s="83"/>
      <c r="I26" s="123" t="s">
        <v>540</v>
      </c>
      <c r="J26" s="123">
        <v>150</v>
      </c>
      <c r="K26" s="127" t="s">
        <v>54</v>
      </c>
      <c r="L26" s="124">
        <v>1.5</v>
      </c>
      <c r="M26" s="83" t="s">
        <v>541</v>
      </c>
      <c r="N26" s="83" t="s">
        <v>542</v>
      </c>
      <c r="O26" s="83" t="s">
        <v>543</v>
      </c>
      <c r="P26" s="83" t="s">
        <v>7</v>
      </c>
      <c r="Q26" s="83"/>
      <c r="R26" s="83"/>
      <c r="S26" s="98" t="s">
        <v>107</v>
      </c>
      <c r="T26" s="83"/>
      <c r="U26" s="125"/>
    </row>
    <row r="27" spans="1:21" s="4" customFormat="1" ht="18.75" customHeight="1">
      <c r="A27" s="99">
        <v>2013</v>
      </c>
      <c r="B27" s="23">
        <v>2</v>
      </c>
      <c r="C27" s="23" t="s">
        <v>5</v>
      </c>
      <c r="D27" s="23" t="s">
        <v>1088</v>
      </c>
      <c r="E27" s="23" t="s">
        <v>23</v>
      </c>
      <c r="F27" s="23"/>
      <c r="G27" s="23" t="s">
        <v>1089</v>
      </c>
      <c r="H27" s="23"/>
      <c r="I27" s="36" t="s">
        <v>1090</v>
      </c>
      <c r="J27" s="36">
        <v>262000</v>
      </c>
      <c r="K27" s="36" t="s">
        <v>1091</v>
      </c>
      <c r="L27" s="100">
        <v>477</v>
      </c>
      <c r="M27" s="23" t="s">
        <v>65</v>
      </c>
      <c r="N27" s="23" t="s">
        <v>1049</v>
      </c>
      <c r="O27" s="23" t="s">
        <v>1092</v>
      </c>
      <c r="P27" s="23" t="s">
        <v>7</v>
      </c>
      <c r="Q27" s="23"/>
      <c r="R27" s="23"/>
      <c r="S27" s="23"/>
      <c r="T27" s="23"/>
      <c r="U27" s="101"/>
    </row>
    <row r="28" spans="1:21" s="4" customFormat="1" ht="18.75" customHeight="1">
      <c r="A28" s="99">
        <v>2013</v>
      </c>
      <c r="B28" s="23">
        <v>2</v>
      </c>
      <c r="C28" s="23" t="s">
        <v>5</v>
      </c>
      <c r="D28" s="23" t="s">
        <v>1093</v>
      </c>
      <c r="E28" s="23" t="s">
        <v>23</v>
      </c>
      <c r="F28" s="23"/>
      <c r="G28" s="23" t="s">
        <v>1094</v>
      </c>
      <c r="H28" s="23"/>
      <c r="I28" s="36" t="s">
        <v>1090</v>
      </c>
      <c r="J28" s="36">
        <v>800</v>
      </c>
      <c r="K28" s="36" t="s">
        <v>1095</v>
      </c>
      <c r="L28" s="100">
        <v>50</v>
      </c>
      <c r="M28" s="23" t="s">
        <v>65</v>
      </c>
      <c r="N28" s="23" t="s">
        <v>1049</v>
      </c>
      <c r="O28" s="23" t="s">
        <v>1092</v>
      </c>
      <c r="P28" s="23" t="s">
        <v>7</v>
      </c>
      <c r="Q28" s="23"/>
      <c r="R28" s="23"/>
      <c r="S28" s="23"/>
      <c r="T28" s="23"/>
      <c r="U28" s="101"/>
    </row>
    <row r="29" spans="1:21" s="4" customFormat="1" ht="18.75" customHeight="1">
      <c r="A29" s="99">
        <v>2013</v>
      </c>
      <c r="B29" s="23">
        <v>2</v>
      </c>
      <c r="C29" s="23" t="s">
        <v>5</v>
      </c>
      <c r="D29" s="23" t="s">
        <v>1096</v>
      </c>
      <c r="E29" s="23" t="s">
        <v>111</v>
      </c>
      <c r="F29" s="23"/>
      <c r="G29" s="23" t="s">
        <v>1097</v>
      </c>
      <c r="H29" s="23"/>
      <c r="I29" s="36" t="s">
        <v>1090</v>
      </c>
      <c r="J29" s="36">
        <v>15000</v>
      </c>
      <c r="K29" s="36" t="s">
        <v>1091</v>
      </c>
      <c r="L29" s="100">
        <v>16</v>
      </c>
      <c r="M29" s="23" t="s">
        <v>65</v>
      </c>
      <c r="N29" s="23" t="s">
        <v>1049</v>
      </c>
      <c r="O29" s="23" t="s">
        <v>1092</v>
      </c>
      <c r="P29" s="23" t="s">
        <v>7</v>
      </c>
      <c r="Q29" s="23"/>
      <c r="R29" s="23"/>
      <c r="S29" s="23"/>
      <c r="T29" s="23"/>
      <c r="U29" s="101"/>
    </row>
    <row r="30" spans="1:21" s="4" customFormat="1" ht="18.75" customHeight="1">
      <c r="A30" s="99">
        <v>2013</v>
      </c>
      <c r="B30" s="23">
        <v>2</v>
      </c>
      <c r="C30" s="23" t="s">
        <v>5</v>
      </c>
      <c r="D30" s="23" t="s">
        <v>285</v>
      </c>
      <c r="E30" s="23" t="s">
        <v>111</v>
      </c>
      <c r="F30" s="23"/>
      <c r="G30" s="23" t="s">
        <v>287</v>
      </c>
      <c r="H30" s="23"/>
      <c r="I30" s="36" t="s">
        <v>288</v>
      </c>
      <c r="J30" s="36">
        <v>1</v>
      </c>
      <c r="K30" s="40" t="s">
        <v>269</v>
      </c>
      <c r="L30" s="100">
        <v>8.6</v>
      </c>
      <c r="M30" s="23" t="s">
        <v>271</v>
      </c>
      <c r="N30" s="23" t="s">
        <v>283</v>
      </c>
      <c r="O30" s="23" t="s">
        <v>284</v>
      </c>
      <c r="P30" s="23" t="s">
        <v>7</v>
      </c>
      <c r="Q30" s="23"/>
      <c r="R30" s="23"/>
      <c r="S30" s="23"/>
      <c r="T30" s="23"/>
      <c r="U30" s="101"/>
    </row>
    <row r="31" spans="1:21" s="1" customFormat="1" ht="18.75" hidden="1" customHeight="1">
      <c r="A31" s="99">
        <v>2013</v>
      </c>
      <c r="B31" s="23">
        <v>4</v>
      </c>
      <c r="C31" s="23" t="s">
        <v>194</v>
      </c>
      <c r="D31" s="23" t="s">
        <v>315</v>
      </c>
      <c r="E31" s="23" t="s">
        <v>363</v>
      </c>
      <c r="F31" s="23"/>
      <c r="G31" s="23" t="s">
        <v>316</v>
      </c>
      <c r="H31" s="23"/>
      <c r="I31" s="36" t="s">
        <v>317</v>
      </c>
      <c r="J31" s="36">
        <v>6</v>
      </c>
      <c r="K31" s="36" t="s">
        <v>54</v>
      </c>
      <c r="L31" s="100">
        <v>48</v>
      </c>
      <c r="M31" s="23" t="s">
        <v>83</v>
      </c>
      <c r="N31" s="23" t="s">
        <v>311</v>
      </c>
      <c r="O31" s="23" t="s">
        <v>318</v>
      </c>
      <c r="P31" s="23" t="s">
        <v>102</v>
      </c>
      <c r="Q31" s="23"/>
      <c r="R31" s="98" t="s">
        <v>107</v>
      </c>
      <c r="S31" s="23"/>
      <c r="T31" s="23"/>
      <c r="U31" s="101"/>
    </row>
    <row r="32" spans="1:21" s="1" customFormat="1" ht="18.75" hidden="1" customHeight="1">
      <c r="A32" s="99">
        <v>2013</v>
      </c>
      <c r="B32" s="23">
        <v>4</v>
      </c>
      <c r="C32" s="23" t="s">
        <v>194</v>
      </c>
      <c r="D32" s="23" t="s">
        <v>1126</v>
      </c>
      <c r="E32" s="23" t="s">
        <v>363</v>
      </c>
      <c r="F32" s="23"/>
      <c r="G32" s="23" t="s">
        <v>319</v>
      </c>
      <c r="H32" s="23"/>
      <c r="I32" s="36" t="s">
        <v>317</v>
      </c>
      <c r="J32" s="36">
        <v>2</v>
      </c>
      <c r="K32" s="36" t="s">
        <v>54</v>
      </c>
      <c r="L32" s="100">
        <v>26</v>
      </c>
      <c r="M32" s="23" t="s">
        <v>83</v>
      </c>
      <c r="N32" s="23" t="s">
        <v>311</v>
      </c>
      <c r="O32" s="23" t="s">
        <v>318</v>
      </c>
      <c r="P32" s="23" t="s">
        <v>102</v>
      </c>
      <c r="Q32" s="98" t="s">
        <v>107</v>
      </c>
      <c r="R32" s="23"/>
      <c r="S32" s="23"/>
      <c r="T32" s="23"/>
      <c r="U32" s="101"/>
    </row>
    <row r="33" spans="1:21" s="1" customFormat="1" ht="18.75" customHeight="1">
      <c r="A33" s="99">
        <v>2013</v>
      </c>
      <c r="B33" s="23">
        <v>2</v>
      </c>
      <c r="C33" s="23" t="s">
        <v>5</v>
      </c>
      <c r="D33" s="23" t="s">
        <v>289</v>
      </c>
      <c r="E33" s="23" t="s">
        <v>279</v>
      </c>
      <c r="F33" s="23"/>
      <c r="G33" s="23" t="s">
        <v>280</v>
      </c>
      <c r="H33" s="23"/>
      <c r="I33" s="36" t="s">
        <v>281</v>
      </c>
      <c r="J33" s="36">
        <v>19000</v>
      </c>
      <c r="K33" s="40" t="s">
        <v>282</v>
      </c>
      <c r="L33" s="100">
        <v>190</v>
      </c>
      <c r="M33" s="23" t="s">
        <v>271</v>
      </c>
      <c r="N33" s="23" t="s">
        <v>272</v>
      </c>
      <c r="O33" s="23" t="s">
        <v>273</v>
      </c>
      <c r="P33" s="23" t="s">
        <v>7</v>
      </c>
      <c r="Q33" s="23"/>
      <c r="R33" s="23"/>
      <c r="S33" s="23"/>
      <c r="T33" s="23"/>
      <c r="U33" s="101"/>
    </row>
    <row r="34" spans="1:21" s="32" customFormat="1" ht="18.75" customHeight="1">
      <c r="A34" s="99">
        <v>2013</v>
      </c>
      <c r="B34" s="23">
        <v>2</v>
      </c>
      <c r="C34" s="23" t="s">
        <v>5</v>
      </c>
      <c r="D34" s="23" t="s">
        <v>885</v>
      </c>
      <c r="E34" s="23" t="s">
        <v>53</v>
      </c>
      <c r="F34" s="23"/>
      <c r="G34" s="23" t="s">
        <v>885</v>
      </c>
      <c r="H34" s="23" t="s">
        <v>886</v>
      </c>
      <c r="I34" s="36" t="s">
        <v>887</v>
      </c>
      <c r="J34" s="36">
        <v>40000</v>
      </c>
      <c r="K34" s="36" t="s">
        <v>345</v>
      </c>
      <c r="L34" s="36">
        <v>4</v>
      </c>
      <c r="M34" s="23" t="s">
        <v>51</v>
      </c>
      <c r="N34" s="23" t="s">
        <v>888</v>
      </c>
      <c r="O34" s="23" t="s">
        <v>1137</v>
      </c>
      <c r="P34" s="23" t="s">
        <v>7</v>
      </c>
      <c r="Q34" s="23"/>
      <c r="R34" s="23"/>
      <c r="S34" s="98" t="s">
        <v>107</v>
      </c>
      <c r="T34" s="23"/>
      <c r="U34" s="101"/>
    </row>
    <row r="35" spans="1:21" s="32" customFormat="1" ht="18.75" customHeight="1">
      <c r="A35" s="102">
        <v>2013</v>
      </c>
      <c r="B35" s="80">
        <v>2</v>
      </c>
      <c r="C35" s="80" t="s">
        <v>5</v>
      </c>
      <c r="D35" s="80" t="s">
        <v>352</v>
      </c>
      <c r="E35" s="80" t="s">
        <v>53</v>
      </c>
      <c r="F35" s="80"/>
      <c r="G35" s="80" t="s">
        <v>353</v>
      </c>
      <c r="H35" s="80" t="s">
        <v>354</v>
      </c>
      <c r="I35" s="103" t="s">
        <v>52</v>
      </c>
      <c r="J35" s="104">
        <v>500</v>
      </c>
      <c r="K35" s="108" t="s">
        <v>355</v>
      </c>
      <c r="L35" s="107">
        <v>4</v>
      </c>
      <c r="M35" s="80" t="s">
        <v>69</v>
      </c>
      <c r="N35" s="80" t="s">
        <v>356</v>
      </c>
      <c r="O35" s="80" t="s">
        <v>357</v>
      </c>
      <c r="P35" s="80" t="s">
        <v>7</v>
      </c>
      <c r="Q35" s="80"/>
      <c r="R35" s="80"/>
      <c r="S35" s="98" t="s">
        <v>107</v>
      </c>
      <c r="T35" s="80"/>
      <c r="U35" s="106"/>
    </row>
    <row r="36" spans="1:21" s="32" customFormat="1" ht="18.75" customHeight="1">
      <c r="A36" s="99">
        <v>2013</v>
      </c>
      <c r="B36" s="23">
        <v>2</v>
      </c>
      <c r="C36" s="23" t="s">
        <v>5</v>
      </c>
      <c r="D36" s="23" t="s">
        <v>954</v>
      </c>
      <c r="E36" s="23" t="s">
        <v>53</v>
      </c>
      <c r="F36" s="23"/>
      <c r="G36" s="44" t="s">
        <v>353</v>
      </c>
      <c r="H36" s="23" t="s">
        <v>955</v>
      </c>
      <c r="I36" s="36" t="s">
        <v>956</v>
      </c>
      <c r="J36" s="36">
        <v>76</v>
      </c>
      <c r="K36" s="40" t="s">
        <v>355</v>
      </c>
      <c r="L36" s="45">
        <v>2</v>
      </c>
      <c r="M36" s="23" t="s">
        <v>73</v>
      </c>
      <c r="N36" s="23" t="s">
        <v>957</v>
      </c>
      <c r="O36" s="23" t="s">
        <v>958</v>
      </c>
      <c r="P36" s="23" t="s">
        <v>7</v>
      </c>
      <c r="Q36" s="23"/>
      <c r="R36" s="23"/>
      <c r="S36" s="98" t="s">
        <v>107</v>
      </c>
      <c r="T36" s="23"/>
      <c r="U36" s="101"/>
    </row>
    <row r="37" spans="1:21" s="33" customFormat="1" ht="18.75" customHeight="1">
      <c r="A37" s="122">
        <v>2013</v>
      </c>
      <c r="B37" s="83">
        <v>2</v>
      </c>
      <c r="C37" s="83" t="s">
        <v>5</v>
      </c>
      <c r="D37" s="83" t="s">
        <v>792</v>
      </c>
      <c r="E37" s="83" t="s">
        <v>111</v>
      </c>
      <c r="F37" s="83"/>
      <c r="G37" s="83" t="s">
        <v>793</v>
      </c>
      <c r="H37" s="83"/>
      <c r="I37" s="123" t="s">
        <v>52</v>
      </c>
      <c r="J37" s="123">
        <v>20</v>
      </c>
      <c r="K37" s="123" t="s">
        <v>50</v>
      </c>
      <c r="L37" s="124">
        <v>3</v>
      </c>
      <c r="M37" s="83" t="s">
        <v>75</v>
      </c>
      <c r="N37" s="83" t="s">
        <v>794</v>
      </c>
      <c r="O37" s="83" t="s">
        <v>1131</v>
      </c>
      <c r="P37" s="83" t="s">
        <v>7</v>
      </c>
      <c r="Q37" s="83"/>
      <c r="R37" s="83"/>
      <c r="S37" s="83"/>
      <c r="T37" s="83"/>
      <c r="U37" s="125"/>
    </row>
    <row r="38" spans="1:21" s="33" customFormat="1" ht="18.75" customHeight="1">
      <c r="A38" s="122">
        <v>2013</v>
      </c>
      <c r="B38" s="83">
        <v>2</v>
      </c>
      <c r="C38" s="83" t="s">
        <v>5</v>
      </c>
      <c r="D38" s="83" t="s">
        <v>641</v>
      </c>
      <c r="E38" s="83" t="s">
        <v>111</v>
      </c>
      <c r="F38" s="83"/>
      <c r="G38" s="83" t="s">
        <v>642</v>
      </c>
      <c r="H38" s="83"/>
      <c r="I38" s="123" t="s">
        <v>640</v>
      </c>
      <c r="J38" s="129">
        <v>150</v>
      </c>
      <c r="K38" s="123" t="s">
        <v>114</v>
      </c>
      <c r="L38" s="124">
        <v>2</v>
      </c>
      <c r="M38" s="83" t="s">
        <v>78</v>
      </c>
      <c r="N38" s="83" t="s">
        <v>619</v>
      </c>
      <c r="O38" s="83" t="s">
        <v>621</v>
      </c>
      <c r="P38" s="83" t="s">
        <v>7</v>
      </c>
      <c r="Q38" s="83"/>
      <c r="R38" s="83"/>
      <c r="S38" s="83"/>
      <c r="T38" s="83"/>
      <c r="U38" s="125"/>
    </row>
    <row r="39" spans="1:21" s="32" customFormat="1" ht="18.75" customHeight="1">
      <c r="A39" s="99">
        <v>2013</v>
      </c>
      <c r="B39" s="23">
        <v>2</v>
      </c>
      <c r="C39" s="23" t="s">
        <v>5</v>
      </c>
      <c r="D39" s="23" t="s">
        <v>671</v>
      </c>
      <c r="E39" s="23" t="s">
        <v>53</v>
      </c>
      <c r="F39" s="23">
        <v>14111704</v>
      </c>
      <c r="G39" s="23" t="s">
        <v>672</v>
      </c>
      <c r="H39" s="23" t="s">
        <v>673</v>
      </c>
      <c r="I39" s="36" t="s">
        <v>674</v>
      </c>
      <c r="J39" s="47">
        <v>1</v>
      </c>
      <c r="K39" s="36" t="s">
        <v>229</v>
      </c>
      <c r="L39" s="100">
        <v>5</v>
      </c>
      <c r="M39" s="23" t="s">
        <v>78</v>
      </c>
      <c r="N39" s="23" t="s">
        <v>670</v>
      </c>
      <c r="O39" s="23" t="s">
        <v>1130</v>
      </c>
      <c r="P39" s="23" t="s">
        <v>7</v>
      </c>
      <c r="Q39" s="23"/>
      <c r="R39" s="23"/>
      <c r="S39" s="23"/>
      <c r="T39" s="23"/>
      <c r="U39" s="101"/>
    </row>
    <row r="40" spans="1:21" s="31" customFormat="1" ht="18.75" customHeight="1">
      <c r="A40" s="99">
        <v>2013</v>
      </c>
      <c r="B40" s="23">
        <v>2</v>
      </c>
      <c r="C40" s="23" t="s">
        <v>108</v>
      </c>
      <c r="D40" s="23" t="s">
        <v>678</v>
      </c>
      <c r="E40" s="23" t="s">
        <v>53</v>
      </c>
      <c r="F40" s="23"/>
      <c r="G40" s="23" t="s">
        <v>679</v>
      </c>
      <c r="H40" s="23"/>
      <c r="I40" s="36" t="s">
        <v>680</v>
      </c>
      <c r="J40" s="36">
        <v>30</v>
      </c>
      <c r="K40" s="40" t="s">
        <v>50</v>
      </c>
      <c r="L40" s="100">
        <v>29</v>
      </c>
      <c r="M40" s="23" t="s">
        <v>78</v>
      </c>
      <c r="N40" s="23" t="s">
        <v>681</v>
      </c>
      <c r="O40" s="23" t="s">
        <v>682</v>
      </c>
      <c r="P40" s="23" t="s">
        <v>102</v>
      </c>
      <c r="Q40" s="23"/>
      <c r="R40" s="23"/>
      <c r="S40" s="23"/>
      <c r="T40" s="23"/>
      <c r="U40" s="101"/>
    </row>
    <row r="41" spans="1:21" s="117" customFormat="1" ht="18.75" customHeight="1">
      <c r="A41" s="99">
        <v>2013</v>
      </c>
      <c r="B41" s="23">
        <v>2</v>
      </c>
      <c r="C41" s="23" t="s">
        <v>108</v>
      </c>
      <c r="D41" s="23" t="s">
        <v>683</v>
      </c>
      <c r="E41" s="23" t="s">
        <v>53</v>
      </c>
      <c r="F41" s="23"/>
      <c r="G41" s="23" t="s">
        <v>684</v>
      </c>
      <c r="H41" s="23"/>
      <c r="I41" s="36" t="s">
        <v>680</v>
      </c>
      <c r="J41" s="36">
        <v>15</v>
      </c>
      <c r="K41" s="40" t="s">
        <v>50</v>
      </c>
      <c r="L41" s="100">
        <v>7</v>
      </c>
      <c r="M41" s="23" t="s">
        <v>78</v>
      </c>
      <c r="N41" s="23" t="s">
        <v>681</v>
      </c>
      <c r="O41" s="23" t="s">
        <v>682</v>
      </c>
      <c r="P41" s="23" t="s">
        <v>102</v>
      </c>
      <c r="Q41" s="23"/>
      <c r="R41" s="23"/>
      <c r="S41" s="23"/>
      <c r="T41" s="23"/>
      <c r="U41" s="101"/>
    </row>
    <row r="42" spans="1:21" s="117" customFormat="1" ht="18.75" customHeight="1">
      <c r="A42" s="99">
        <v>2013</v>
      </c>
      <c r="B42" s="23">
        <v>2</v>
      </c>
      <c r="C42" s="23" t="s">
        <v>108</v>
      </c>
      <c r="D42" s="23" t="s">
        <v>683</v>
      </c>
      <c r="E42" s="23" t="s">
        <v>53</v>
      </c>
      <c r="F42" s="23"/>
      <c r="G42" s="23" t="s">
        <v>685</v>
      </c>
      <c r="H42" s="23"/>
      <c r="I42" s="36" t="s">
        <v>680</v>
      </c>
      <c r="J42" s="36">
        <v>5</v>
      </c>
      <c r="K42" s="40" t="s">
        <v>50</v>
      </c>
      <c r="L42" s="100">
        <v>2</v>
      </c>
      <c r="M42" s="23" t="s">
        <v>78</v>
      </c>
      <c r="N42" s="23" t="s">
        <v>681</v>
      </c>
      <c r="O42" s="23" t="s">
        <v>682</v>
      </c>
      <c r="P42" s="23" t="s">
        <v>102</v>
      </c>
      <c r="Q42" s="23"/>
      <c r="R42" s="23"/>
      <c r="S42" s="23"/>
      <c r="T42" s="23"/>
      <c r="U42" s="101"/>
    </row>
    <row r="43" spans="1:21" s="117" customFormat="1" ht="18.75" customHeight="1">
      <c r="A43" s="99">
        <v>2013</v>
      </c>
      <c r="B43" s="23">
        <v>2</v>
      </c>
      <c r="C43" s="23" t="s">
        <v>108</v>
      </c>
      <c r="D43" s="23" t="s">
        <v>683</v>
      </c>
      <c r="E43" s="23" t="s">
        <v>53</v>
      </c>
      <c r="F43" s="23"/>
      <c r="G43" s="23" t="s">
        <v>686</v>
      </c>
      <c r="H43" s="23"/>
      <c r="I43" s="36" t="s">
        <v>680</v>
      </c>
      <c r="J43" s="36">
        <v>100000</v>
      </c>
      <c r="K43" s="40" t="s">
        <v>114</v>
      </c>
      <c r="L43" s="100">
        <v>4</v>
      </c>
      <c r="M43" s="23" t="s">
        <v>78</v>
      </c>
      <c r="N43" s="23" t="s">
        <v>681</v>
      </c>
      <c r="O43" s="23" t="s">
        <v>682</v>
      </c>
      <c r="P43" s="23" t="s">
        <v>102</v>
      </c>
      <c r="Q43" s="23"/>
      <c r="R43" s="23"/>
      <c r="S43" s="23"/>
      <c r="T43" s="23"/>
      <c r="U43" s="101"/>
    </row>
    <row r="44" spans="1:21" s="117" customFormat="1" ht="18.75" customHeight="1">
      <c r="A44" s="99">
        <v>2013</v>
      </c>
      <c r="B44" s="23">
        <v>2</v>
      </c>
      <c r="C44" s="23" t="s">
        <v>108</v>
      </c>
      <c r="D44" s="23" t="s">
        <v>689</v>
      </c>
      <c r="E44" s="23" t="s">
        <v>53</v>
      </c>
      <c r="F44" s="23"/>
      <c r="G44" s="23" t="s">
        <v>690</v>
      </c>
      <c r="H44" s="23"/>
      <c r="I44" s="36" t="s">
        <v>674</v>
      </c>
      <c r="J44" s="36">
        <v>1</v>
      </c>
      <c r="K44" s="36" t="s">
        <v>229</v>
      </c>
      <c r="L44" s="100">
        <v>3</v>
      </c>
      <c r="M44" s="23" t="s">
        <v>78</v>
      </c>
      <c r="N44" s="23" t="s">
        <v>691</v>
      </c>
      <c r="O44" s="23" t="s">
        <v>692</v>
      </c>
      <c r="P44" s="23" t="s">
        <v>102</v>
      </c>
      <c r="Q44" s="23"/>
      <c r="R44" s="98" t="s">
        <v>107</v>
      </c>
      <c r="S44" s="23"/>
      <c r="T44" s="98" t="s">
        <v>107</v>
      </c>
      <c r="U44" s="101"/>
    </row>
    <row r="45" spans="1:21" s="117" customFormat="1" ht="18.75" customHeight="1">
      <c r="A45" s="99">
        <v>2013</v>
      </c>
      <c r="B45" s="23">
        <v>2</v>
      </c>
      <c r="C45" s="23" t="s">
        <v>108</v>
      </c>
      <c r="D45" s="23" t="s">
        <v>696</v>
      </c>
      <c r="E45" s="142" t="s">
        <v>111</v>
      </c>
      <c r="F45" s="23"/>
      <c r="G45" s="23" t="s">
        <v>697</v>
      </c>
      <c r="H45" s="23"/>
      <c r="I45" s="36" t="s">
        <v>674</v>
      </c>
      <c r="J45" s="36">
        <v>1</v>
      </c>
      <c r="K45" s="36" t="s">
        <v>229</v>
      </c>
      <c r="L45" s="100">
        <v>2</v>
      </c>
      <c r="M45" s="23" t="s">
        <v>78</v>
      </c>
      <c r="N45" s="23" t="s">
        <v>667</v>
      </c>
      <c r="O45" s="23" t="s">
        <v>1129</v>
      </c>
      <c r="P45" s="23" t="s">
        <v>7</v>
      </c>
      <c r="Q45" s="23"/>
      <c r="R45" s="23"/>
      <c r="S45" s="23"/>
      <c r="T45" s="23"/>
      <c r="U45" s="101"/>
    </row>
    <row r="46" spans="1:21" s="117" customFormat="1" ht="18.75" customHeight="1">
      <c r="A46" s="99">
        <v>2013</v>
      </c>
      <c r="B46" s="23">
        <v>2</v>
      </c>
      <c r="C46" s="23" t="s">
        <v>5</v>
      </c>
      <c r="D46" s="23" t="s">
        <v>103</v>
      </c>
      <c r="E46" s="23" t="s">
        <v>53</v>
      </c>
      <c r="F46" s="23"/>
      <c r="G46" s="23" t="s">
        <v>104</v>
      </c>
      <c r="H46" s="23"/>
      <c r="I46" s="36" t="s">
        <v>52</v>
      </c>
      <c r="J46" s="36">
        <v>15</v>
      </c>
      <c r="K46" s="40" t="s">
        <v>54</v>
      </c>
      <c r="L46" s="100">
        <v>2</v>
      </c>
      <c r="M46" s="23" t="s">
        <v>85</v>
      </c>
      <c r="N46" s="23" t="s">
        <v>105</v>
      </c>
      <c r="O46" s="23" t="s">
        <v>106</v>
      </c>
      <c r="P46" s="23" t="s">
        <v>7</v>
      </c>
      <c r="Q46" s="23"/>
      <c r="R46" s="23"/>
      <c r="S46" s="23"/>
      <c r="T46" s="98" t="s">
        <v>107</v>
      </c>
      <c r="U46" s="101"/>
    </row>
    <row r="47" spans="1:21" s="117" customFormat="1" ht="18.75" customHeight="1">
      <c r="A47" s="122">
        <v>2013</v>
      </c>
      <c r="B47" s="83">
        <v>2</v>
      </c>
      <c r="C47" s="83" t="s">
        <v>5</v>
      </c>
      <c r="D47" s="83" t="s">
        <v>554</v>
      </c>
      <c r="E47" s="83" t="s">
        <v>53</v>
      </c>
      <c r="F47" s="83"/>
      <c r="G47" s="83" t="s">
        <v>539</v>
      </c>
      <c r="H47" s="83"/>
      <c r="I47" s="123" t="s">
        <v>555</v>
      </c>
      <c r="J47" s="123">
        <v>150</v>
      </c>
      <c r="K47" s="127" t="s">
        <v>54</v>
      </c>
      <c r="L47" s="124">
        <v>1.6</v>
      </c>
      <c r="M47" s="83" t="s">
        <v>541</v>
      </c>
      <c r="N47" s="83" t="s">
        <v>542</v>
      </c>
      <c r="O47" s="83" t="s">
        <v>543</v>
      </c>
      <c r="P47" s="83" t="s">
        <v>7</v>
      </c>
      <c r="Q47" s="83"/>
      <c r="R47" s="83"/>
      <c r="S47" s="98" t="s">
        <v>107</v>
      </c>
      <c r="T47" s="83"/>
      <c r="U47" s="125"/>
    </row>
    <row r="48" spans="1:21" s="119" customFormat="1" ht="18.75" customHeight="1">
      <c r="A48" s="122">
        <v>2013</v>
      </c>
      <c r="B48" s="83">
        <v>2</v>
      </c>
      <c r="C48" s="83" t="s">
        <v>5</v>
      </c>
      <c r="D48" s="83" t="s">
        <v>556</v>
      </c>
      <c r="E48" s="83" t="s">
        <v>53</v>
      </c>
      <c r="F48" s="83"/>
      <c r="G48" s="83" t="s">
        <v>557</v>
      </c>
      <c r="H48" s="83"/>
      <c r="I48" s="123" t="s">
        <v>558</v>
      </c>
      <c r="J48" s="123">
        <v>180</v>
      </c>
      <c r="K48" s="127" t="s">
        <v>54</v>
      </c>
      <c r="L48" s="124">
        <v>4.5</v>
      </c>
      <c r="M48" s="83" t="s">
        <v>541</v>
      </c>
      <c r="N48" s="83" t="s">
        <v>542</v>
      </c>
      <c r="O48" s="83" t="s">
        <v>543</v>
      </c>
      <c r="P48" s="83" t="s">
        <v>7</v>
      </c>
      <c r="Q48" s="83"/>
      <c r="R48" s="83"/>
      <c r="S48" s="83"/>
      <c r="T48" s="83"/>
      <c r="U48" s="125"/>
    </row>
    <row r="49" spans="1:21" s="119" customFormat="1" ht="18.75" customHeight="1">
      <c r="A49" s="122">
        <v>2013</v>
      </c>
      <c r="B49" s="83">
        <v>2</v>
      </c>
      <c r="C49" s="83" t="s">
        <v>108</v>
      </c>
      <c r="D49" s="83" t="s">
        <v>559</v>
      </c>
      <c r="E49" s="83" t="s">
        <v>286</v>
      </c>
      <c r="F49" s="83"/>
      <c r="G49" s="83" t="s">
        <v>560</v>
      </c>
      <c r="H49" s="83"/>
      <c r="I49" s="123" t="s">
        <v>561</v>
      </c>
      <c r="J49" s="123">
        <v>1</v>
      </c>
      <c r="K49" s="127" t="s">
        <v>229</v>
      </c>
      <c r="L49" s="124">
        <v>30</v>
      </c>
      <c r="M49" s="83" t="s">
        <v>541</v>
      </c>
      <c r="N49" s="83" t="s">
        <v>562</v>
      </c>
      <c r="O49" s="83" t="s">
        <v>563</v>
      </c>
      <c r="P49" s="83" t="s">
        <v>7</v>
      </c>
      <c r="Q49" s="83"/>
      <c r="R49" s="83"/>
      <c r="S49" s="83"/>
      <c r="T49" s="83"/>
      <c r="U49" s="125"/>
    </row>
    <row r="50" spans="1:21" s="120" customFormat="1" ht="18.75" customHeight="1">
      <c r="A50" s="99">
        <v>2013</v>
      </c>
      <c r="B50" s="23">
        <v>3</v>
      </c>
      <c r="C50" s="23" t="s">
        <v>5</v>
      </c>
      <c r="D50" s="23" t="s">
        <v>779</v>
      </c>
      <c r="E50" s="23" t="s">
        <v>53</v>
      </c>
      <c r="F50" s="23"/>
      <c r="G50" s="23" t="s">
        <v>780</v>
      </c>
      <c r="H50" s="23"/>
      <c r="I50" s="36" t="s">
        <v>52</v>
      </c>
      <c r="J50" s="36"/>
      <c r="K50" s="40"/>
      <c r="L50" s="100">
        <v>3</v>
      </c>
      <c r="M50" s="23" t="s">
        <v>64</v>
      </c>
      <c r="N50" s="23" t="s">
        <v>781</v>
      </c>
      <c r="O50" s="23" t="s">
        <v>782</v>
      </c>
      <c r="P50" s="23" t="s">
        <v>102</v>
      </c>
      <c r="Q50" s="23"/>
      <c r="R50" s="23"/>
      <c r="S50" s="23"/>
      <c r="T50" s="23"/>
      <c r="U50" s="101"/>
    </row>
    <row r="51" spans="1:21" s="117" customFormat="1" ht="18.75" customHeight="1">
      <c r="A51" s="122">
        <v>2013</v>
      </c>
      <c r="B51" s="83">
        <v>3</v>
      </c>
      <c r="C51" s="83" t="s">
        <v>108</v>
      </c>
      <c r="D51" s="83" t="s">
        <v>103</v>
      </c>
      <c r="E51" s="83" t="s">
        <v>53</v>
      </c>
      <c r="F51" s="83"/>
      <c r="G51" s="83" t="s">
        <v>1079</v>
      </c>
      <c r="H51" s="83"/>
      <c r="I51" s="123" t="s">
        <v>52</v>
      </c>
      <c r="J51" s="129"/>
      <c r="K51" s="123" t="s">
        <v>54</v>
      </c>
      <c r="L51" s="124">
        <v>28</v>
      </c>
      <c r="M51" s="83" t="s">
        <v>65</v>
      </c>
      <c r="N51" s="83" t="s">
        <v>1077</v>
      </c>
      <c r="O51" s="83" t="s">
        <v>1078</v>
      </c>
      <c r="P51" s="83" t="s">
        <v>7</v>
      </c>
      <c r="Q51" s="83"/>
      <c r="R51" s="83"/>
      <c r="S51" s="83"/>
      <c r="T51" s="98" t="s">
        <v>107</v>
      </c>
      <c r="U51" s="125"/>
    </row>
    <row r="52" spans="1:21" s="117" customFormat="1" ht="18.75" customHeight="1">
      <c r="A52" s="99">
        <v>2013</v>
      </c>
      <c r="B52" s="23">
        <v>3</v>
      </c>
      <c r="C52" s="23" t="s">
        <v>5</v>
      </c>
      <c r="D52" s="23" t="s">
        <v>1106</v>
      </c>
      <c r="E52" s="23" t="s">
        <v>53</v>
      </c>
      <c r="F52" s="23"/>
      <c r="G52" s="23" t="s">
        <v>1107</v>
      </c>
      <c r="H52" s="23"/>
      <c r="I52" s="36" t="s">
        <v>1108</v>
      </c>
      <c r="J52" s="36" t="s">
        <v>1109</v>
      </c>
      <c r="K52" s="36" t="s">
        <v>1110</v>
      </c>
      <c r="L52" s="100">
        <v>18</v>
      </c>
      <c r="M52" s="23" t="s">
        <v>65</v>
      </c>
      <c r="N52" s="23" t="s">
        <v>1063</v>
      </c>
      <c r="O52" s="23" t="s">
        <v>1064</v>
      </c>
      <c r="P52" s="23" t="s">
        <v>102</v>
      </c>
      <c r="Q52" s="23"/>
      <c r="R52" s="23"/>
      <c r="S52" s="23"/>
      <c r="T52" s="23"/>
      <c r="U52" s="138"/>
    </row>
    <row r="53" spans="1:21" s="126" customFormat="1" ht="18.75" customHeight="1">
      <c r="A53" s="99">
        <v>2013</v>
      </c>
      <c r="B53" s="23">
        <v>3</v>
      </c>
      <c r="C53" s="23" t="s">
        <v>108</v>
      </c>
      <c r="D53" s="23" t="s">
        <v>1111</v>
      </c>
      <c r="E53" s="23" t="s">
        <v>53</v>
      </c>
      <c r="F53" s="23"/>
      <c r="G53" s="23" t="s">
        <v>1112</v>
      </c>
      <c r="H53" s="23"/>
      <c r="I53" s="36" t="s">
        <v>1113</v>
      </c>
      <c r="J53" s="36">
        <v>120</v>
      </c>
      <c r="K53" s="36" t="s">
        <v>54</v>
      </c>
      <c r="L53" s="100">
        <v>12</v>
      </c>
      <c r="M53" s="23" t="s">
        <v>65</v>
      </c>
      <c r="N53" s="23" t="s">
        <v>1063</v>
      </c>
      <c r="O53" s="23" t="s">
        <v>1064</v>
      </c>
      <c r="P53" s="23" t="s">
        <v>102</v>
      </c>
      <c r="Q53" s="23"/>
      <c r="R53" s="23"/>
      <c r="S53" s="23"/>
      <c r="T53" s="23"/>
      <c r="U53" s="138"/>
    </row>
    <row r="54" spans="1:21" s="1" customFormat="1" ht="18.75" customHeight="1">
      <c r="A54" s="99">
        <v>2013</v>
      </c>
      <c r="B54" s="23">
        <v>3</v>
      </c>
      <c r="C54" s="23" t="s">
        <v>5</v>
      </c>
      <c r="D54" s="23" t="s">
        <v>889</v>
      </c>
      <c r="E54" s="23" t="s">
        <v>53</v>
      </c>
      <c r="F54" s="23">
        <v>55101599</v>
      </c>
      <c r="G54" s="23" t="s">
        <v>889</v>
      </c>
      <c r="H54" s="23" t="s">
        <v>890</v>
      </c>
      <c r="I54" s="36" t="s">
        <v>887</v>
      </c>
      <c r="J54" s="36">
        <v>500</v>
      </c>
      <c r="K54" s="40" t="s">
        <v>345</v>
      </c>
      <c r="L54" s="45">
        <v>3</v>
      </c>
      <c r="M54" s="23" t="s">
        <v>51</v>
      </c>
      <c r="N54" s="23" t="s">
        <v>891</v>
      </c>
      <c r="O54" s="23" t="s">
        <v>1138</v>
      </c>
      <c r="P54" s="23" t="s">
        <v>7</v>
      </c>
      <c r="Q54" s="98" t="s">
        <v>107</v>
      </c>
      <c r="R54" s="98" t="s">
        <v>107</v>
      </c>
      <c r="S54" s="98" t="s">
        <v>107</v>
      </c>
      <c r="T54" s="23"/>
      <c r="U54" s="101" t="s">
        <v>892</v>
      </c>
    </row>
    <row r="55" spans="1:21" s="1" customFormat="1" ht="18.75" customHeight="1">
      <c r="A55" s="102">
        <v>2013</v>
      </c>
      <c r="B55" s="80">
        <v>3</v>
      </c>
      <c r="C55" s="80" t="s">
        <v>5</v>
      </c>
      <c r="D55" s="80" t="s">
        <v>358</v>
      </c>
      <c r="E55" s="80" t="s">
        <v>53</v>
      </c>
      <c r="F55" s="80">
        <v>55101599</v>
      </c>
      <c r="G55" s="80" t="s">
        <v>343</v>
      </c>
      <c r="H55" s="80" t="s">
        <v>359</v>
      </c>
      <c r="I55" s="103" t="s">
        <v>52</v>
      </c>
      <c r="J55" s="104">
        <v>200</v>
      </c>
      <c r="K55" s="108" t="s">
        <v>345</v>
      </c>
      <c r="L55" s="107">
        <v>3</v>
      </c>
      <c r="M55" s="80" t="s">
        <v>69</v>
      </c>
      <c r="N55" s="80" t="s">
        <v>360</v>
      </c>
      <c r="O55" s="80" t="s">
        <v>361</v>
      </c>
      <c r="P55" s="80" t="s">
        <v>7</v>
      </c>
      <c r="Q55" s="80"/>
      <c r="R55" s="80"/>
      <c r="S55" s="98" t="s">
        <v>107</v>
      </c>
      <c r="T55" s="80"/>
      <c r="U55" s="106"/>
    </row>
    <row r="56" spans="1:21" s="1" customFormat="1" ht="18.75" customHeight="1">
      <c r="A56" s="122">
        <v>2013</v>
      </c>
      <c r="B56" s="83">
        <v>3</v>
      </c>
      <c r="C56" s="83" t="s">
        <v>5</v>
      </c>
      <c r="D56" s="83" t="s">
        <v>803</v>
      </c>
      <c r="E56" s="83" t="s">
        <v>53</v>
      </c>
      <c r="F56" s="83"/>
      <c r="G56" s="83" t="s">
        <v>780</v>
      </c>
      <c r="H56" s="83"/>
      <c r="I56" s="123" t="s">
        <v>804</v>
      </c>
      <c r="J56" s="123">
        <v>1</v>
      </c>
      <c r="K56" s="123" t="s">
        <v>54</v>
      </c>
      <c r="L56" s="124">
        <v>22</v>
      </c>
      <c r="M56" s="83" t="s">
        <v>70</v>
      </c>
      <c r="N56" s="83" t="s">
        <v>805</v>
      </c>
      <c r="O56" s="83" t="s">
        <v>1133</v>
      </c>
      <c r="P56" s="83" t="s">
        <v>7</v>
      </c>
      <c r="Q56" s="83"/>
      <c r="R56" s="83"/>
      <c r="S56" s="83"/>
      <c r="T56" s="83"/>
      <c r="U56" s="125"/>
    </row>
    <row r="57" spans="1:21" s="1" customFormat="1" ht="18.75" customHeight="1">
      <c r="A57" s="99">
        <v>2013</v>
      </c>
      <c r="B57" s="23">
        <v>3</v>
      </c>
      <c r="C57" s="23" t="s">
        <v>5</v>
      </c>
      <c r="D57" s="23" t="s">
        <v>973</v>
      </c>
      <c r="E57" s="23" t="s">
        <v>111</v>
      </c>
      <c r="F57" s="23"/>
      <c r="G57" s="23" t="s">
        <v>974</v>
      </c>
      <c r="H57" s="23"/>
      <c r="I57" s="36" t="s">
        <v>975</v>
      </c>
      <c r="J57" s="36">
        <v>200</v>
      </c>
      <c r="K57" s="36" t="s">
        <v>54</v>
      </c>
      <c r="L57" s="100">
        <v>9</v>
      </c>
      <c r="M57" s="23" t="s">
        <v>73</v>
      </c>
      <c r="N57" s="23" t="s">
        <v>976</v>
      </c>
      <c r="O57" s="23" t="s">
        <v>977</v>
      </c>
      <c r="P57" s="23" t="s">
        <v>7</v>
      </c>
      <c r="Q57" s="23"/>
      <c r="R57" s="23"/>
      <c r="S57" s="23"/>
      <c r="T57" s="23"/>
      <c r="U57" s="101"/>
    </row>
    <row r="58" spans="1:21" s="1" customFormat="1" ht="18.75" customHeight="1">
      <c r="A58" s="99">
        <v>2013</v>
      </c>
      <c r="B58" s="23">
        <v>3</v>
      </c>
      <c r="C58" s="23" t="s">
        <v>5</v>
      </c>
      <c r="D58" s="23" t="s">
        <v>978</v>
      </c>
      <c r="E58" s="23" t="s">
        <v>111</v>
      </c>
      <c r="F58" s="23"/>
      <c r="G58" s="23" t="s">
        <v>979</v>
      </c>
      <c r="H58" s="23" t="s">
        <v>980</v>
      </c>
      <c r="I58" s="36" t="s">
        <v>975</v>
      </c>
      <c r="J58" s="36">
        <v>600</v>
      </c>
      <c r="K58" s="36" t="s">
        <v>54</v>
      </c>
      <c r="L58" s="100">
        <v>6</v>
      </c>
      <c r="M58" s="23" t="s">
        <v>73</v>
      </c>
      <c r="N58" s="23" t="s">
        <v>950</v>
      </c>
      <c r="O58" s="23" t="s">
        <v>951</v>
      </c>
      <c r="P58" s="23" t="s">
        <v>7</v>
      </c>
      <c r="Q58" s="23"/>
      <c r="R58" s="23"/>
      <c r="S58" s="23"/>
      <c r="T58" s="23"/>
      <c r="U58" s="101"/>
    </row>
    <row r="59" spans="1:21" s="1" customFormat="1" ht="18.75" customHeight="1">
      <c r="A59" s="99">
        <v>2013</v>
      </c>
      <c r="B59" s="23">
        <v>3</v>
      </c>
      <c r="C59" s="23" t="s">
        <v>5</v>
      </c>
      <c r="D59" s="23" t="s">
        <v>981</v>
      </c>
      <c r="E59" s="23" t="s">
        <v>53</v>
      </c>
      <c r="F59" s="23"/>
      <c r="G59" s="23" t="s">
        <v>982</v>
      </c>
      <c r="H59" s="23"/>
      <c r="I59" s="36" t="s">
        <v>124</v>
      </c>
      <c r="J59" s="36">
        <v>2500</v>
      </c>
      <c r="K59" s="36" t="s">
        <v>54</v>
      </c>
      <c r="L59" s="100">
        <v>1.5</v>
      </c>
      <c r="M59" s="23" t="s">
        <v>73</v>
      </c>
      <c r="N59" s="23" t="s">
        <v>965</v>
      </c>
      <c r="O59" s="23" t="s">
        <v>966</v>
      </c>
      <c r="P59" s="23" t="s">
        <v>102</v>
      </c>
      <c r="Q59" s="23"/>
      <c r="R59" s="23"/>
      <c r="S59" s="23"/>
      <c r="T59" s="23"/>
      <c r="U59" s="101"/>
    </row>
    <row r="60" spans="1:21" s="1" customFormat="1" ht="18.75" customHeight="1">
      <c r="A60" s="122">
        <v>2013</v>
      </c>
      <c r="B60" s="83">
        <v>3</v>
      </c>
      <c r="C60" s="83" t="s">
        <v>5</v>
      </c>
      <c r="D60" s="83" t="s">
        <v>795</v>
      </c>
      <c r="E60" s="83" t="s">
        <v>111</v>
      </c>
      <c r="F60" s="83"/>
      <c r="G60" s="83" t="s">
        <v>796</v>
      </c>
      <c r="H60" s="83"/>
      <c r="I60" s="123" t="s">
        <v>640</v>
      </c>
      <c r="J60" s="123">
        <v>12000</v>
      </c>
      <c r="K60" s="123" t="s">
        <v>345</v>
      </c>
      <c r="L60" s="124">
        <v>3</v>
      </c>
      <c r="M60" s="83" t="s">
        <v>75</v>
      </c>
      <c r="N60" s="83" t="s">
        <v>797</v>
      </c>
      <c r="O60" s="83" t="s">
        <v>1132</v>
      </c>
      <c r="P60" s="83" t="s">
        <v>7</v>
      </c>
      <c r="Q60" s="83"/>
      <c r="R60" s="83"/>
      <c r="S60" s="98" t="s">
        <v>107</v>
      </c>
      <c r="T60" s="83"/>
      <c r="U60" s="125"/>
    </row>
    <row r="61" spans="1:21" s="1" customFormat="1" ht="18.75" customHeight="1">
      <c r="A61" s="122">
        <v>2013</v>
      </c>
      <c r="B61" s="83">
        <v>3</v>
      </c>
      <c r="C61" s="83" t="s">
        <v>5</v>
      </c>
      <c r="D61" s="83" t="s">
        <v>1023</v>
      </c>
      <c r="E61" s="83" t="s">
        <v>53</v>
      </c>
      <c r="F61" s="83"/>
      <c r="G61" s="83" t="s">
        <v>1024</v>
      </c>
      <c r="H61" s="83"/>
      <c r="I61" s="123" t="s">
        <v>640</v>
      </c>
      <c r="J61" s="123">
        <v>1000</v>
      </c>
      <c r="K61" s="127" t="s">
        <v>54</v>
      </c>
      <c r="L61" s="124">
        <v>5</v>
      </c>
      <c r="M61" s="83" t="s">
        <v>77</v>
      </c>
      <c r="N61" s="83" t="s">
        <v>1025</v>
      </c>
      <c r="O61" s="83" t="s">
        <v>1026</v>
      </c>
      <c r="P61" s="83" t="s">
        <v>7</v>
      </c>
      <c r="Q61" s="83"/>
      <c r="R61" s="83"/>
      <c r="S61" s="98" t="s">
        <v>107</v>
      </c>
      <c r="T61" s="83"/>
      <c r="U61" s="125"/>
    </row>
    <row r="62" spans="1:21" s="1" customFormat="1" ht="18.75" customHeight="1">
      <c r="A62" s="122">
        <v>2013</v>
      </c>
      <c r="B62" s="83">
        <v>3</v>
      </c>
      <c r="C62" s="83" t="s">
        <v>5</v>
      </c>
      <c r="D62" s="83" t="s">
        <v>103</v>
      </c>
      <c r="E62" s="83" t="s">
        <v>111</v>
      </c>
      <c r="F62" s="83"/>
      <c r="G62" s="83" t="s">
        <v>1031</v>
      </c>
      <c r="H62" s="83"/>
      <c r="I62" s="123" t="s">
        <v>52</v>
      </c>
      <c r="J62" s="123" t="s">
        <v>1032</v>
      </c>
      <c r="K62" s="123" t="s">
        <v>54</v>
      </c>
      <c r="L62" s="124">
        <v>7</v>
      </c>
      <c r="M62" s="83" t="s">
        <v>77</v>
      </c>
      <c r="N62" s="83" t="s">
        <v>1014</v>
      </c>
      <c r="O62" s="83" t="s">
        <v>1033</v>
      </c>
      <c r="P62" s="83" t="s">
        <v>7</v>
      </c>
      <c r="Q62" s="83"/>
      <c r="R62" s="83"/>
      <c r="S62" s="83"/>
      <c r="T62" s="98" t="s">
        <v>107</v>
      </c>
      <c r="U62" s="125"/>
    </row>
    <row r="63" spans="1:21" s="1" customFormat="1" ht="18.75" customHeight="1">
      <c r="A63" s="122">
        <v>2013</v>
      </c>
      <c r="B63" s="83">
        <v>3</v>
      </c>
      <c r="C63" s="83" t="s">
        <v>5</v>
      </c>
      <c r="D63" s="83" t="s">
        <v>643</v>
      </c>
      <c r="E63" s="83" t="s">
        <v>53</v>
      </c>
      <c r="F63" s="83"/>
      <c r="G63" s="83" t="s">
        <v>644</v>
      </c>
      <c r="H63" s="83"/>
      <c r="I63" s="123" t="s">
        <v>640</v>
      </c>
      <c r="J63" s="123">
        <v>45000</v>
      </c>
      <c r="K63" s="123" t="s">
        <v>114</v>
      </c>
      <c r="L63" s="124">
        <v>4</v>
      </c>
      <c r="M63" s="83" t="s">
        <v>78</v>
      </c>
      <c r="N63" s="83" t="s">
        <v>619</v>
      </c>
      <c r="O63" s="83" t="s">
        <v>621</v>
      </c>
      <c r="P63" s="83" t="s">
        <v>102</v>
      </c>
      <c r="Q63" s="83"/>
      <c r="R63" s="83"/>
      <c r="S63" s="98" t="s">
        <v>107</v>
      </c>
      <c r="T63" s="83"/>
      <c r="U63" s="125"/>
    </row>
    <row r="64" spans="1:21" s="1" customFormat="1" ht="18.75" customHeight="1">
      <c r="A64" s="99">
        <v>2013</v>
      </c>
      <c r="B64" s="23">
        <v>3</v>
      </c>
      <c r="C64" s="23" t="s">
        <v>5</v>
      </c>
      <c r="D64" s="23" t="s">
        <v>255</v>
      </c>
      <c r="E64" s="23" t="s">
        <v>111</v>
      </c>
      <c r="F64" s="23"/>
      <c r="G64" s="23" t="s">
        <v>256</v>
      </c>
      <c r="H64" s="23" t="s">
        <v>254</v>
      </c>
      <c r="I64" s="36" t="s">
        <v>257</v>
      </c>
      <c r="J64" s="47">
        <v>1</v>
      </c>
      <c r="K64" s="36" t="s">
        <v>229</v>
      </c>
      <c r="L64" s="100">
        <v>5</v>
      </c>
      <c r="M64" s="23" t="s">
        <v>81</v>
      </c>
      <c r="N64" s="23" t="s">
        <v>170</v>
      </c>
      <c r="O64" s="23" t="s">
        <v>1124</v>
      </c>
      <c r="P64" s="23" t="s">
        <v>7</v>
      </c>
      <c r="Q64" s="98"/>
      <c r="R64" s="98"/>
      <c r="S64" s="98"/>
      <c r="T64" s="98"/>
      <c r="U64" s="101"/>
    </row>
    <row r="65" spans="1:21" s="1" customFormat="1" ht="18.75" customHeight="1">
      <c r="A65" s="99">
        <v>2013</v>
      </c>
      <c r="B65" s="23">
        <v>3</v>
      </c>
      <c r="C65" s="23" t="s">
        <v>5</v>
      </c>
      <c r="D65" s="23" t="s">
        <v>261</v>
      </c>
      <c r="E65" s="23" t="s">
        <v>111</v>
      </c>
      <c r="F65" s="23"/>
      <c r="G65" s="23" t="s">
        <v>262</v>
      </c>
      <c r="H65" s="23" t="s">
        <v>254</v>
      </c>
      <c r="I65" s="36" t="s">
        <v>228</v>
      </c>
      <c r="J65" s="47">
        <v>1</v>
      </c>
      <c r="K65" s="36" t="s">
        <v>229</v>
      </c>
      <c r="L65" s="100">
        <v>5</v>
      </c>
      <c r="M65" s="23" t="s">
        <v>81</v>
      </c>
      <c r="N65" s="23" t="s">
        <v>170</v>
      </c>
      <c r="O65" s="23" t="s">
        <v>1124</v>
      </c>
      <c r="P65" s="23" t="s">
        <v>7</v>
      </c>
      <c r="Q65" s="98"/>
      <c r="R65" s="98"/>
      <c r="S65" s="98"/>
      <c r="T65" s="98"/>
      <c r="U65" s="101"/>
    </row>
    <row r="66" spans="1:21" s="1" customFormat="1" ht="18.75" customHeight="1">
      <c r="A66" s="99">
        <v>2013</v>
      </c>
      <c r="B66" s="23">
        <v>3</v>
      </c>
      <c r="C66" s="23" t="s">
        <v>5</v>
      </c>
      <c r="D66" s="23" t="s">
        <v>263</v>
      </c>
      <c r="E66" s="23" t="s">
        <v>111</v>
      </c>
      <c r="F66" s="23"/>
      <c r="G66" s="23" t="s">
        <v>264</v>
      </c>
      <c r="H66" s="23" t="s">
        <v>254</v>
      </c>
      <c r="I66" s="36" t="s">
        <v>228</v>
      </c>
      <c r="J66" s="47">
        <v>1</v>
      </c>
      <c r="K66" s="36" t="s">
        <v>229</v>
      </c>
      <c r="L66" s="100">
        <v>5</v>
      </c>
      <c r="M66" s="23" t="s">
        <v>81</v>
      </c>
      <c r="N66" s="23" t="s">
        <v>170</v>
      </c>
      <c r="O66" s="23" t="s">
        <v>1124</v>
      </c>
      <c r="P66" s="23" t="s">
        <v>7</v>
      </c>
      <c r="Q66" s="98"/>
      <c r="R66" s="98"/>
      <c r="S66" s="98"/>
      <c r="T66" s="98"/>
      <c r="U66" s="101"/>
    </row>
    <row r="67" spans="1:21" s="128" customFormat="1" ht="18.75" customHeight="1">
      <c r="A67" s="99">
        <v>2013</v>
      </c>
      <c r="B67" s="23">
        <v>3</v>
      </c>
      <c r="C67" s="23" t="s">
        <v>5</v>
      </c>
      <c r="D67" s="23" t="s">
        <v>265</v>
      </c>
      <c r="E67" s="23" t="s">
        <v>111</v>
      </c>
      <c r="F67" s="23"/>
      <c r="G67" s="23" t="s">
        <v>266</v>
      </c>
      <c r="H67" s="23" t="s">
        <v>254</v>
      </c>
      <c r="I67" s="36" t="s">
        <v>228</v>
      </c>
      <c r="J67" s="47">
        <v>1</v>
      </c>
      <c r="K67" s="36" t="s">
        <v>229</v>
      </c>
      <c r="L67" s="100">
        <v>3</v>
      </c>
      <c r="M67" s="23" t="s">
        <v>81</v>
      </c>
      <c r="N67" s="23" t="s">
        <v>173</v>
      </c>
      <c r="O67" s="23" t="s">
        <v>1125</v>
      </c>
      <c r="P67" s="23" t="s">
        <v>7</v>
      </c>
      <c r="Q67" s="98" t="s">
        <v>107</v>
      </c>
      <c r="R67" s="98"/>
      <c r="S67" s="98"/>
      <c r="T67" s="98"/>
      <c r="U67" s="101"/>
    </row>
    <row r="68" spans="1:21" s="128" customFormat="1" ht="18.75" customHeight="1">
      <c r="A68" s="99">
        <v>2013</v>
      </c>
      <c r="B68" s="23">
        <v>3</v>
      </c>
      <c r="C68" s="23" t="s">
        <v>5</v>
      </c>
      <c r="D68" s="23" t="s">
        <v>431</v>
      </c>
      <c r="E68" s="23" t="s">
        <v>111</v>
      </c>
      <c r="F68" s="23"/>
      <c r="G68" s="23" t="s">
        <v>432</v>
      </c>
      <c r="H68" s="38"/>
      <c r="I68" s="36" t="s">
        <v>433</v>
      </c>
      <c r="J68" s="36">
        <v>80</v>
      </c>
      <c r="K68" s="36" t="s">
        <v>54</v>
      </c>
      <c r="L68" s="100">
        <v>8</v>
      </c>
      <c r="M68" s="23" t="s">
        <v>82</v>
      </c>
      <c r="N68" s="23" t="s">
        <v>434</v>
      </c>
      <c r="O68" s="23" t="s">
        <v>435</v>
      </c>
      <c r="P68" s="23" t="s">
        <v>102</v>
      </c>
      <c r="Q68" s="23"/>
      <c r="R68" s="23"/>
      <c r="S68" s="23"/>
      <c r="T68" s="98" t="s">
        <v>107</v>
      </c>
      <c r="U68" s="101"/>
    </row>
    <row r="69" spans="1:21" s="130" customFormat="1" ht="18.75" customHeight="1">
      <c r="A69" s="99">
        <v>2013</v>
      </c>
      <c r="B69" s="23">
        <v>3</v>
      </c>
      <c r="C69" s="23" t="s">
        <v>5</v>
      </c>
      <c r="D69" s="23" t="s">
        <v>438</v>
      </c>
      <c r="E69" s="23" t="s">
        <v>111</v>
      </c>
      <c r="F69" s="23"/>
      <c r="G69" s="23" t="s">
        <v>439</v>
      </c>
      <c r="H69" s="23"/>
      <c r="I69" s="36" t="s">
        <v>440</v>
      </c>
      <c r="J69" s="36">
        <v>6500</v>
      </c>
      <c r="K69" s="36" t="s">
        <v>441</v>
      </c>
      <c r="L69" s="100">
        <v>70</v>
      </c>
      <c r="M69" s="23" t="s">
        <v>82</v>
      </c>
      <c r="N69" s="23" t="s">
        <v>419</v>
      </c>
      <c r="O69" s="23" t="s">
        <v>442</v>
      </c>
      <c r="P69" s="23" t="s">
        <v>7</v>
      </c>
      <c r="Q69" s="23"/>
      <c r="R69" s="23"/>
      <c r="S69" s="23"/>
      <c r="T69" s="23"/>
      <c r="U69" s="101"/>
    </row>
    <row r="70" spans="1:21" s="126" customFormat="1" ht="18.75" customHeight="1">
      <c r="A70" s="99">
        <v>2013</v>
      </c>
      <c r="B70" s="23">
        <v>3</v>
      </c>
      <c r="C70" s="23" t="s">
        <v>5</v>
      </c>
      <c r="D70" s="23" t="s">
        <v>443</v>
      </c>
      <c r="E70" s="23" t="s">
        <v>111</v>
      </c>
      <c r="F70" s="23"/>
      <c r="G70" s="23" t="s">
        <v>444</v>
      </c>
      <c r="H70" s="23"/>
      <c r="I70" s="36" t="s">
        <v>440</v>
      </c>
      <c r="J70" s="36">
        <v>1</v>
      </c>
      <c r="K70" s="36" t="s">
        <v>229</v>
      </c>
      <c r="L70" s="100">
        <v>20</v>
      </c>
      <c r="M70" s="23" t="s">
        <v>82</v>
      </c>
      <c r="N70" s="23" t="s">
        <v>419</v>
      </c>
      <c r="O70" s="23" t="s">
        <v>442</v>
      </c>
      <c r="P70" s="23" t="s">
        <v>7</v>
      </c>
      <c r="Q70" s="23"/>
      <c r="R70" s="23"/>
      <c r="S70" s="23"/>
      <c r="T70" s="98" t="s">
        <v>107</v>
      </c>
      <c r="U70" s="101"/>
    </row>
    <row r="71" spans="1:21" s="126" customFormat="1" ht="18.75" customHeight="1">
      <c r="A71" s="99">
        <v>2013</v>
      </c>
      <c r="B71" s="23">
        <v>3</v>
      </c>
      <c r="C71" s="23" t="s">
        <v>108</v>
      </c>
      <c r="D71" s="23" t="s">
        <v>329</v>
      </c>
      <c r="E71" s="23" t="s">
        <v>111</v>
      </c>
      <c r="F71" s="23">
        <v>10031523</v>
      </c>
      <c r="G71" s="23" t="s">
        <v>330</v>
      </c>
      <c r="H71" s="23" t="s">
        <v>331</v>
      </c>
      <c r="I71" s="36" t="s">
        <v>324</v>
      </c>
      <c r="J71" s="36">
        <v>3</v>
      </c>
      <c r="K71" s="36" t="s">
        <v>50</v>
      </c>
      <c r="L71" s="100">
        <v>3</v>
      </c>
      <c r="M71" s="23" t="s">
        <v>83</v>
      </c>
      <c r="N71" s="23" t="s">
        <v>325</v>
      </c>
      <c r="O71" s="23" t="s">
        <v>326</v>
      </c>
      <c r="P71" s="23" t="s">
        <v>7</v>
      </c>
      <c r="Q71" s="23"/>
      <c r="R71" s="23"/>
      <c r="S71" s="23"/>
      <c r="T71" s="23"/>
      <c r="U71" s="101"/>
    </row>
    <row r="72" spans="1:21" s="128" customFormat="1" ht="18.75" customHeight="1">
      <c r="A72" s="122">
        <v>2013</v>
      </c>
      <c r="B72" s="83">
        <v>3</v>
      </c>
      <c r="C72" s="83" t="s">
        <v>108</v>
      </c>
      <c r="D72" s="83" t="s">
        <v>567</v>
      </c>
      <c r="E72" s="83" t="s">
        <v>53</v>
      </c>
      <c r="F72" s="83"/>
      <c r="G72" s="83" t="s">
        <v>568</v>
      </c>
      <c r="H72" s="83"/>
      <c r="I72" s="123" t="s">
        <v>569</v>
      </c>
      <c r="J72" s="123">
        <v>80</v>
      </c>
      <c r="K72" s="123" t="s">
        <v>54</v>
      </c>
      <c r="L72" s="124">
        <v>2.4</v>
      </c>
      <c r="M72" s="83" t="s">
        <v>541</v>
      </c>
      <c r="N72" s="83" t="s">
        <v>562</v>
      </c>
      <c r="O72" s="83" t="s">
        <v>563</v>
      </c>
      <c r="P72" s="83" t="s">
        <v>7</v>
      </c>
      <c r="Q72" s="83"/>
      <c r="R72" s="83"/>
      <c r="S72" s="83"/>
      <c r="T72" s="83"/>
      <c r="U72" s="125"/>
    </row>
    <row r="73" spans="1:21" s="128" customFormat="1" ht="18.75" customHeight="1">
      <c r="A73" s="99">
        <v>2013</v>
      </c>
      <c r="B73" s="23">
        <v>4</v>
      </c>
      <c r="C73" s="23" t="s">
        <v>5</v>
      </c>
      <c r="D73" s="23" t="s">
        <v>1098</v>
      </c>
      <c r="E73" s="23" t="s">
        <v>53</v>
      </c>
      <c r="F73" s="23"/>
      <c r="G73" s="23" t="s">
        <v>1099</v>
      </c>
      <c r="H73" s="23"/>
      <c r="I73" s="36" t="s">
        <v>1100</v>
      </c>
      <c r="J73" s="47">
        <v>200</v>
      </c>
      <c r="K73" s="36" t="s">
        <v>54</v>
      </c>
      <c r="L73" s="100">
        <v>2</v>
      </c>
      <c r="M73" s="23" t="s">
        <v>65</v>
      </c>
      <c r="N73" s="23" t="s">
        <v>1101</v>
      </c>
      <c r="O73" s="23" t="s">
        <v>1102</v>
      </c>
      <c r="P73" s="23" t="s">
        <v>102</v>
      </c>
      <c r="Q73" s="23"/>
      <c r="R73" s="23"/>
      <c r="S73" s="23"/>
      <c r="T73" s="23"/>
      <c r="U73" s="101"/>
    </row>
    <row r="74" spans="1:21" s="126" customFormat="1" ht="18.75" customHeight="1">
      <c r="A74" s="99">
        <v>2013</v>
      </c>
      <c r="B74" s="23">
        <v>4</v>
      </c>
      <c r="C74" s="23" t="s">
        <v>5</v>
      </c>
      <c r="D74" s="23" t="s">
        <v>893</v>
      </c>
      <c r="E74" s="23" t="s">
        <v>286</v>
      </c>
      <c r="F74" s="23"/>
      <c r="G74" s="23" t="s">
        <v>894</v>
      </c>
      <c r="H74" s="23"/>
      <c r="I74" s="36" t="s">
        <v>674</v>
      </c>
      <c r="J74" s="36">
        <v>1</v>
      </c>
      <c r="K74" s="36" t="s">
        <v>229</v>
      </c>
      <c r="L74" s="100">
        <v>162</v>
      </c>
      <c r="M74" s="23" t="s">
        <v>51</v>
      </c>
      <c r="N74" s="23" t="s">
        <v>895</v>
      </c>
      <c r="O74" s="23" t="s">
        <v>1139</v>
      </c>
      <c r="P74" s="23" t="s">
        <v>7</v>
      </c>
      <c r="Q74" s="23"/>
      <c r="R74" s="23"/>
      <c r="S74" s="23"/>
      <c r="T74" s="23"/>
      <c r="U74" s="101"/>
    </row>
    <row r="75" spans="1:21" s="126" customFormat="1" ht="18.75" customHeight="1">
      <c r="A75" s="99">
        <v>2013</v>
      </c>
      <c r="B75" s="23">
        <v>4</v>
      </c>
      <c r="C75" s="23" t="s">
        <v>5</v>
      </c>
      <c r="D75" s="23" t="s">
        <v>896</v>
      </c>
      <c r="E75" s="23" t="s">
        <v>111</v>
      </c>
      <c r="F75" s="23"/>
      <c r="G75" s="23" t="s">
        <v>897</v>
      </c>
      <c r="H75" s="23"/>
      <c r="I75" s="36" t="s">
        <v>898</v>
      </c>
      <c r="J75" s="36">
        <v>1</v>
      </c>
      <c r="K75" s="36" t="s">
        <v>229</v>
      </c>
      <c r="L75" s="100">
        <v>7</v>
      </c>
      <c r="M75" s="23" t="s">
        <v>51</v>
      </c>
      <c r="N75" s="23" t="s">
        <v>899</v>
      </c>
      <c r="O75" s="23" t="s">
        <v>900</v>
      </c>
      <c r="P75" s="23" t="s">
        <v>7</v>
      </c>
      <c r="Q75" s="23"/>
      <c r="R75" s="23"/>
      <c r="S75" s="23"/>
      <c r="T75" s="98" t="s">
        <v>107</v>
      </c>
      <c r="U75" s="138"/>
    </row>
    <row r="76" spans="1:21" s="126" customFormat="1" ht="18.75" customHeight="1">
      <c r="A76" s="99">
        <v>2013</v>
      </c>
      <c r="B76" s="23">
        <v>4</v>
      </c>
      <c r="C76" s="23" t="s">
        <v>5</v>
      </c>
      <c r="D76" s="23" t="s">
        <v>901</v>
      </c>
      <c r="E76" s="23" t="s">
        <v>111</v>
      </c>
      <c r="F76" s="23">
        <v>21943390</v>
      </c>
      <c r="G76" s="23" t="s">
        <v>902</v>
      </c>
      <c r="H76" s="23"/>
      <c r="I76" s="36" t="s">
        <v>903</v>
      </c>
      <c r="J76" s="36">
        <v>8</v>
      </c>
      <c r="K76" s="36" t="s">
        <v>50</v>
      </c>
      <c r="L76" s="100">
        <v>19</v>
      </c>
      <c r="M76" s="23" t="s">
        <v>51</v>
      </c>
      <c r="N76" s="23" t="s">
        <v>904</v>
      </c>
      <c r="O76" s="23" t="s">
        <v>905</v>
      </c>
      <c r="P76" s="23" t="s">
        <v>7</v>
      </c>
      <c r="Q76" s="23"/>
      <c r="R76" s="23"/>
      <c r="S76" s="23"/>
      <c r="T76" s="23"/>
      <c r="U76" s="101"/>
    </row>
    <row r="77" spans="1:21" s="126" customFormat="1" ht="18.75" customHeight="1">
      <c r="A77" s="99">
        <v>2013</v>
      </c>
      <c r="B77" s="23">
        <v>4</v>
      </c>
      <c r="C77" s="23" t="s">
        <v>5</v>
      </c>
      <c r="D77" s="23" t="s">
        <v>808</v>
      </c>
      <c r="E77" s="23" t="s">
        <v>53</v>
      </c>
      <c r="F77" s="23"/>
      <c r="G77" s="44" t="s">
        <v>809</v>
      </c>
      <c r="H77" s="23" t="s">
        <v>354</v>
      </c>
      <c r="I77" s="36" t="s">
        <v>810</v>
      </c>
      <c r="J77" s="36">
        <v>150</v>
      </c>
      <c r="K77" s="40" t="s">
        <v>345</v>
      </c>
      <c r="L77" s="45">
        <v>19</v>
      </c>
      <c r="M77" s="23" t="s">
        <v>70</v>
      </c>
      <c r="N77" s="23" t="s">
        <v>811</v>
      </c>
      <c r="O77" s="23" t="s">
        <v>1135</v>
      </c>
      <c r="P77" s="23" t="s">
        <v>7</v>
      </c>
      <c r="Q77" s="23"/>
      <c r="R77" s="23"/>
      <c r="S77" s="98" t="s">
        <v>107</v>
      </c>
      <c r="T77" s="23"/>
      <c r="U77" s="101"/>
    </row>
    <row r="78" spans="1:21" s="131" customFormat="1" ht="18.75" customHeight="1">
      <c r="A78" s="99">
        <v>2013</v>
      </c>
      <c r="B78" s="23">
        <v>4</v>
      </c>
      <c r="C78" s="23" t="s">
        <v>5</v>
      </c>
      <c r="D78" s="23" t="s">
        <v>856</v>
      </c>
      <c r="E78" s="23" t="s">
        <v>111</v>
      </c>
      <c r="F78" s="23">
        <v>14111505</v>
      </c>
      <c r="G78" s="23" t="s">
        <v>490</v>
      </c>
      <c r="H78" s="23"/>
      <c r="I78" s="36" t="s">
        <v>852</v>
      </c>
      <c r="J78" s="36">
        <v>40</v>
      </c>
      <c r="K78" s="36" t="s">
        <v>853</v>
      </c>
      <c r="L78" s="36">
        <v>2</v>
      </c>
      <c r="M78" s="23" t="s">
        <v>72</v>
      </c>
      <c r="N78" s="23" t="s">
        <v>857</v>
      </c>
      <c r="O78" s="23" t="s">
        <v>858</v>
      </c>
      <c r="P78" s="23" t="s">
        <v>7</v>
      </c>
      <c r="Q78" s="23"/>
      <c r="R78" s="23"/>
      <c r="S78" s="98" t="s">
        <v>107</v>
      </c>
      <c r="T78" s="23"/>
      <c r="U78" s="101"/>
    </row>
    <row r="79" spans="1:21" s="126" customFormat="1" ht="18.75" customHeight="1">
      <c r="A79" s="99">
        <v>2013</v>
      </c>
      <c r="B79" s="23">
        <v>4</v>
      </c>
      <c r="C79" s="23" t="s">
        <v>5</v>
      </c>
      <c r="D79" s="23" t="s">
        <v>959</v>
      </c>
      <c r="E79" s="23" t="s">
        <v>111</v>
      </c>
      <c r="F79" s="23"/>
      <c r="G79" s="44" t="s">
        <v>353</v>
      </c>
      <c r="H79" s="23" t="s">
        <v>955</v>
      </c>
      <c r="I79" s="46" t="s">
        <v>960</v>
      </c>
      <c r="J79" s="47">
        <v>500</v>
      </c>
      <c r="K79" s="36" t="s">
        <v>355</v>
      </c>
      <c r="L79" s="45">
        <v>10</v>
      </c>
      <c r="M79" s="23" t="s">
        <v>73</v>
      </c>
      <c r="N79" s="23" t="s">
        <v>957</v>
      </c>
      <c r="O79" s="23" t="s">
        <v>958</v>
      </c>
      <c r="P79" s="23" t="s">
        <v>7</v>
      </c>
      <c r="Q79" s="23"/>
      <c r="R79" s="23"/>
      <c r="S79" s="98" t="s">
        <v>107</v>
      </c>
      <c r="T79" s="23"/>
      <c r="U79" s="101"/>
    </row>
    <row r="80" spans="1:21" s="126" customFormat="1" ht="18.75" customHeight="1">
      <c r="A80" s="122">
        <v>2013</v>
      </c>
      <c r="B80" s="83">
        <v>4</v>
      </c>
      <c r="C80" s="83" t="s">
        <v>5</v>
      </c>
      <c r="D80" s="83" t="s">
        <v>818</v>
      </c>
      <c r="E80" s="83" t="s">
        <v>53</v>
      </c>
      <c r="F80" s="83"/>
      <c r="G80" s="83"/>
      <c r="H80" s="83"/>
      <c r="I80" s="123" t="s">
        <v>819</v>
      </c>
      <c r="J80" s="123">
        <v>3000</v>
      </c>
      <c r="K80" s="123" t="s">
        <v>54</v>
      </c>
      <c r="L80" s="124">
        <v>6</v>
      </c>
      <c r="M80" s="83" t="s">
        <v>74</v>
      </c>
      <c r="N80" s="83" t="s">
        <v>814</v>
      </c>
      <c r="O80" s="83" t="s">
        <v>820</v>
      </c>
      <c r="P80" s="83" t="s">
        <v>7</v>
      </c>
      <c r="Q80" s="83"/>
      <c r="R80" s="83"/>
      <c r="S80" s="98" t="s">
        <v>107</v>
      </c>
      <c r="T80" s="83"/>
      <c r="U80" s="125"/>
    </row>
    <row r="81" spans="1:21" s="126" customFormat="1" ht="18.75" customHeight="1">
      <c r="A81" s="122">
        <v>2013</v>
      </c>
      <c r="B81" s="83">
        <v>4</v>
      </c>
      <c r="C81" s="83" t="s">
        <v>5</v>
      </c>
      <c r="D81" s="83" t="s">
        <v>829</v>
      </c>
      <c r="E81" s="83" t="s">
        <v>53</v>
      </c>
      <c r="F81" s="83"/>
      <c r="G81" s="83" t="s">
        <v>830</v>
      </c>
      <c r="H81" s="83"/>
      <c r="I81" s="123" t="s">
        <v>831</v>
      </c>
      <c r="J81" s="123">
        <v>1000</v>
      </c>
      <c r="K81" s="127" t="s">
        <v>345</v>
      </c>
      <c r="L81" s="124">
        <v>3</v>
      </c>
      <c r="M81" s="83" t="s">
        <v>74</v>
      </c>
      <c r="N81" s="83" t="s">
        <v>832</v>
      </c>
      <c r="O81" s="83" t="s">
        <v>1136</v>
      </c>
      <c r="P81" s="83" t="s">
        <v>7</v>
      </c>
      <c r="Q81" s="83"/>
      <c r="R81" s="83"/>
      <c r="S81" s="98" t="s">
        <v>107</v>
      </c>
      <c r="T81" s="83"/>
      <c r="U81" s="125"/>
    </row>
    <row r="82" spans="1:21" s="126" customFormat="1" ht="18.75" customHeight="1">
      <c r="A82" s="99">
        <v>2013</v>
      </c>
      <c r="B82" s="23">
        <v>4</v>
      </c>
      <c r="C82" s="23" t="s">
        <v>5</v>
      </c>
      <c r="D82" s="23" t="s">
        <v>661</v>
      </c>
      <c r="E82" s="23" t="s">
        <v>363</v>
      </c>
      <c r="F82" s="23"/>
      <c r="G82" s="23" t="s">
        <v>662</v>
      </c>
      <c r="H82" s="23"/>
      <c r="I82" s="36" t="s">
        <v>647</v>
      </c>
      <c r="J82" s="36">
        <v>6</v>
      </c>
      <c r="K82" s="40" t="s">
        <v>54</v>
      </c>
      <c r="L82" s="100">
        <v>46</v>
      </c>
      <c r="M82" s="23" t="s">
        <v>78</v>
      </c>
      <c r="N82" s="23" t="s">
        <v>630</v>
      </c>
      <c r="O82" s="23" t="s">
        <v>1128</v>
      </c>
      <c r="P82" s="23" t="s">
        <v>7</v>
      </c>
      <c r="Q82" s="23"/>
      <c r="R82" s="23"/>
      <c r="S82" s="23"/>
      <c r="T82" s="23"/>
      <c r="U82" s="101"/>
    </row>
    <row r="83" spans="1:21" s="34" customFormat="1" ht="18.75" customHeight="1">
      <c r="A83" s="99">
        <v>2013</v>
      </c>
      <c r="B83" s="23">
        <v>4</v>
      </c>
      <c r="C83" s="23" t="s">
        <v>108</v>
      </c>
      <c r="D83" s="23" t="s">
        <v>689</v>
      </c>
      <c r="E83" s="23" t="s">
        <v>53</v>
      </c>
      <c r="F83" s="23"/>
      <c r="G83" s="23" t="s">
        <v>690</v>
      </c>
      <c r="H83" s="23"/>
      <c r="I83" s="36" t="s">
        <v>674</v>
      </c>
      <c r="J83" s="36">
        <v>1</v>
      </c>
      <c r="K83" s="36" t="s">
        <v>229</v>
      </c>
      <c r="L83" s="100">
        <v>3</v>
      </c>
      <c r="M83" s="23" t="s">
        <v>78</v>
      </c>
      <c r="N83" s="23" t="s">
        <v>691</v>
      </c>
      <c r="O83" s="23" t="s">
        <v>692</v>
      </c>
      <c r="P83" s="23" t="s">
        <v>102</v>
      </c>
      <c r="Q83" s="23"/>
      <c r="R83" s="98" t="s">
        <v>107</v>
      </c>
      <c r="S83" s="23"/>
      <c r="T83" s="98" t="s">
        <v>107</v>
      </c>
      <c r="U83" s="101"/>
    </row>
    <row r="84" spans="1:21" s="128" customFormat="1" ht="18.75" customHeight="1">
      <c r="A84" s="141">
        <v>2013</v>
      </c>
      <c r="B84" s="142">
        <v>4</v>
      </c>
      <c r="C84" s="142" t="s">
        <v>108</v>
      </c>
      <c r="D84" s="142" t="s">
        <v>693</v>
      </c>
      <c r="E84" s="142" t="s">
        <v>53</v>
      </c>
      <c r="F84" s="142"/>
      <c r="G84" s="142" t="s">
        <v>490</v>
      </c>
      <c r="H84" s="142" t="s">
        <v>354</v>
      </c>
      <c r="I84" s="143" t="s">
        <v>674</v>
      </c>
      <c r="J84" s="143">
        <v>2000</v>
      </c>
      <c r="K84" s="143" t="s">
        <v>114</v>
      </c>
      <c r="L84" s="143">
        <v>0.6</v>
      </c>
      <c r="M84" s="142" t="s">
        <v>78</v>
      </c>
      <c r="N84" s="142" t="s">
        <v>694</v>
      </c>
      <c r="O84" s="142" t="s">
        <v>695</v>
      </c>
      <c r="P84" s="142" t="s">
        <v>7</v>
      </c>
      <c r="Q84" s="142"/>
      <c r="R84" s="142"/>
      <c r="S84" s="98" t="s">
        <v>107</v>
      </c>
      <c r="T84" s="142"/>
      <c r="U84" s="144"/>
    </row>
    <row r="85" spans="1:21" s="130" customFormat="1" ht="18.75" customHeight="1">
      <c r="A85" s="99">
        <v>2013</v>
      </c>
      <c r="B85" s="23">
        <v>4</v>
      </c>
      <c r="C85" s="23" t="s">
        <v>108</v>
      </c>
      <c r="D85" s="23" t="s">
        <v>226</v>
      </c>
      <c r="E85" s="23" t="s">
        <v>53</v>
      </c>
      <c r="F85" s="23"/>
      <c r="G85" s="23" t="s">
        <v>227</v>
      </c>
      <c r="H85" s="23"/>
      <c r="I85" s="36" t="s">
        <v>228</v>
      </c>
      <c r="J85" s="36">
        <v>1</v>
      </c>
      <c r="K85" s="40" t="s">
        <v>229</v>
      </c>
      <c r="L85" s="100">
        <v>4</v>
      </c>
      <c r="M85" s="23" t="s">
        <v>81</v>
      </c>
      <c r="N85" s="23" t="s">
        <v>140</v>
      </c>
      <c r="O85" s="23" t="s">
        <v>1117</v>
      </c>
      <c r="P85" s="23" t="s">
        <v>102</v>
      </c>
      <c r="Q85" s="98"/>
      <c r="R85" s="98"/>
      <c r="S85" s="98"/>
      <c r="T85" s="98"/>
      <c r="U85" s="101"/>
    </row>
    <row r="86" spans="1:21" s="126" customFormat="1" ht="18.75" customHeight="1">
      <c r="A86" s="99">
        <v>2013</v>
      </c>
      <c r="B86" s="23">
        <v>4</v>
      </c>
      <c r="C86" s="23" t="s">
        <v>5</v>
      </c>
      <c r="D86" s="23" t="s">
        <v>244</v>
      </c>
      <c r="E86" s="23" t="s">
        <v>53</v>
      </c>
      <c r="F86" s="23"/>
      <c r="G86" s="23" t="s">
        <v>227</v>
      </c>
      <c r="H86" s="23"/>
      <c r="I86" s="36" t="s">
        <v>245</v>
      </c>
      <c r="J86" s="36">
        <v>1</v>
      </c>
      <c r="K86" s="40" t="s">
        <v>229</v>
      </c>
      <c r="L86" s="100">
        <v>3</v>
      </c>
      <c r="M86" s="23" t="s">
        <v>81</v>
      </c>
      <c r="N86" s="23" t="s">
        <v>246</v>
      </c>
      <c r="O86" s="23" t="s">
        <v>1123</v>
      </c>
      <c r="P86" s="23" t="s">
        <v>7</v>
      </c>
      <c r="Q86" s="98"/>
      <c r="R86" s="98"/>
      <c r="S86" s="98"/>
      <c r="T86" s="98"/>
      <c r="U86" s="101"/>
    </row>
    <row r="87" spans="1:21" s="1" customFormat="1" ht="18.75" customHeight="1">
      <c r="A87" s="99">
        <v>2013</v>
      </c>
      <c r="B87" s="23">
        <v>4</v>
      </c>
      <c r="C87" s="23" t="s">
        <v>5</v>
      </c>
      <c r="D87" s="23" t="s">
        <v>755</v>
      </c>
      <c r="E87" s="23" t="s">
        <v>111</v>
      </c>
      <c r="F87" s="23"/>
      <c r="G87" s="23" t="s">
        <v>756</v>
      </c>
      <c r="H87" s="23"/>
      <c r="I87" s="36" t="s">
        <v>757</v>
      </c>
      <c r="J87" s="43">
        <v>1</v>
      </c>
      <c r="K87" s="36" t="s">
        <v>229</v>
      </c>
      <c r="L87" s="100">
        <v>10</v>
      </c>
      <c r="M87" s="23" t="s">
        <v>699</v>
      </c>
      <c r="N87" s="23" t="s">
        <v>730</v>
      </c>
      <c r="O87" s="23" t="s">
        <v>754</v>
      </c>
      <c r="P87" s="23" t="s">
        <v>7</v>
      </c>
      <c r="Q87" s="23"/>
      <c r="R87" s="23"/>
      <c r="S87" s="23"/>
      <c r="T87" s="23"/>
      <c r="U87" s="101"/>
    </row>
    <row r="88" spans="1:21" s="1" customFormat="1" ht="18.75" customHeight="1">
      <c r="A88" s="122">
        <v>2013</v>
      </c>
      <c r="B88" s="83">
        <v>4</v>
      </c>
      <c r="C88" s="83" t="s">
        <v>5</v>
      </c>
      <c r="D88" s="83" t="s">
        <v>576</v>
      </c>
      <c r="E88" s="83" t="s">
        <v>111</v>
      </c>
      <c r="F88" s="83"/>
      <c r="G88" s="83" t="s">
        <v>577</v>
      </c>
      <c r="H88" s="83"/>
      <c r="I88" s="123" t="s">
        <v>578</v>
      </c>
      <c r="J88" s="123">
        <v>2</v>
      </c>
      <c r="K88" s="123" t="s">
        <v>50</v>
      </c>
      <c r="L88" s="124">
        <v>7</v>
      </c>
      <c r="M88" s="83" t="s">
        <v>84</v>
      </c>
      <c r="N88" s="83" t="s">
        <v>580</v>
      </c>
      <c r="O88" s="83" t="s">
        <v>1127</v>
      </c>
      <c r="P88" s="83" t="s">
        <v>7</v>
      </c>
      <c r="Q88" s="83"/>
      <c r="R88" s="83"/>
      <c r="S88" s="83"/>
      <c r="T88" s="83"/>
      <c r="U88" s="125"/>
    </row>
    <row r="89" spans="1:21" s="1" customFormat="1" ht="18.75" customHeight="1">
      <c r="A89" s="146">
        <v>2013</v>
      </c>
      <c r="B89" s="98">
        <v>4</v>
      </c>
      <c r="C89" s="98" t="s">
        <v>5</v>
      </c>
      <c r="D89" s="98" t="s">
        <v>995</v>
      </c>
      <c r="E89" s="98" t="s">
        <v>111</v>
      </c>
      <c r="F89" s="98"/>
      <c r="G89" s="98" t="s">
        <v>996</v>
      </c>
      <c r="H89" s="98"/>
      <c r="I89" s="98"/>
      <c r="J89" s="98"/>
      <c r="K89" s="98" t="s">
        <v>294</v>
      </c>
      <c r="L89" s="147">
        <v>1.9</v>
      </c>
      <c r="M89" s="98" t="s">
        <v>997</v>
      </c>
      <c r="N89" s="98" t="s">
        <v>998</v>
      </c>
      <c r="O89" s="98" t="s">
        <v>999</v>
      </c>
      <c r="P89" s="98" t="s">
        <v>7</v>
      </c>
      <c r="Q89" s="98"/>
      <c r="R89" s="98"/>
      <c r="S89" s="98"/>
      <c r="T89" s="98"/>
      <c r="U89" s="140"/>
    </row>
    <row r="90" spans="1:21" s="1" customFormat="1" ht="18.75" customHeight="1">
      <c r="A90" s="122">
        <v>2013</v>
      </c>
      <c r="B90" s="83">
        <v>5</v>
      </c>
      <c r="C90" s="83" t="s">
        <v>5</v>
      </c>
      <c r="D90" s="83" t="s">
        <v>783</v>
      </c>
      <c r="E90" s="83" t="s">
        <v>111</v>
      </c>
      <c r="F90" s="83"/>
      <c r="G90" s="83" t="s">
        <v>784</v>
      </c>
      <c r="H90" s="83"/>
      <c r="I90" s="123" t="s">
        <v>52</v>
      </c>
      <c r="J90" s="129">
        <v>400</v>
      </c>
      <c r="K90" s="123" t="s">
        <v>345</v>
      </c>
      <c r="L90" s="124">
        <v>2</v>
      </c>
      <c r="M90" s="83" t="s">
        <v>64</v>
      </c>
      <c r="N90" s="83" t="s">
        <v>781</v>
      </c>
      <c r="O90" s="83" t="s">
        <v>782</v>
      </c>
      <c r="P90" s="83" t="s">
        <v>102</v>
      </c>
      <c r="Q90" s="83"/>
      <c r="R90" s="83"/>
      <c r="S90" s="98" t="s">
        <v>107</v>
      </c>
      <c r="T90" s="83"/>
      <c r="U90" s="125"/>
    </row>
    <row r="91" spans="1:21" s="1" customFormat="1" ht="18.75" customHeight="1">
      <c r="A91" s="99">
        <v>2013</v>
      </c>
      <c r="B91" s="23">
        <v>5</v>
      </c>
      <c r="C91" s="23" t="s">
        <v>5</v>
      </c>
      <c r="D91" s="23" t="s">
        <v>1106</v>
      </c>
      <c r="E91" s="23" t="s">
        <v>53</v>
      </c>
      <c r="F91" s="23"/>
      <c r="G91" s="23" t="s">
        <v>1107</v>
      </c>
      <c r="H91" s="23"/>
      <c r="I91" s="36" t="s">
        <v>1108</v>
      </c>
      <c r="J91" s="36" t="s">
        <v>1109</v>
      </c>
      <c r="K91" s="36" t="s">
        <v>1110</v>
      </c>
      <c r="L91" s="100">
        <v>18</v>
      </c>
      <c r="M91" s="23" t="s">
        <v>65</v>
      </c>
      <c r="N91" s="23" t="s">
        <v>1063</v>
      </c>
      <c r="O91" s="23" t="s">
        <v>1064</v>
      </c>
      <c r="P91" s="23" t="s">
        <v>102</v>
      </c>
      <c r="Q91" s="23"/>
      <c r="R91" s="23"/>
      <c r="S91" s="23"/>
      <c r="T91" s="23"/>
      <c r="U91" s="138"/>
    </row>
    <row r="92" spans="1:21" s="4" customFormat="1" ht="18.75" customHeight="1">
      <c r="A92" s="99">
        <v>2013</v>
      </c>
      <c r="B92" s="23">
        <v>5</v>
      </c>
      <c r="C92" s="23" t="s">
        <v>5</v>
      </c>
      <c r="D92" s="23" t="s">
        <v>885</v>
      </c>
      <c r="E92" s="23" t="s">
        <v>53</v>
      </c>
      <c r="F92" s="23"/>
      <c r="G92" s="23" t="s">
        <v>885</v>
      </c>
      <c r="H92" s="23" t="s">
        <v>906</v>
      </c>
      <c r="I92" s="36" t="s">
        <v>887</v>
      </c>
      <c r="J92" s="36">
        <v>40000</v>
      </c>
      <c r="K92" s="36" t="s">
        <v>345</v>
      </c>
      <c r="L92" s="36">
        <v>4</v>
      </c>
      <c r="M92" s="23" t="s">
        <v>51</v>
      </c>
      <c r="N92" s="23" t="s">
        <v>888</v>
      </c>
      <c r="O92" s="23" t="s">
        <v>1137</v>
      </c>
      <c r="P92" s="23" t="s">
        <v>7</v>
      </c>
      <c r="Q92" s="23"/>
      <c r="R92" s="23"/>
      <c r="S92" s="98" t="s">
        <v>107</v>
      </c>
      <c r="T92" s="23"/>
      <c r="U92" s="101"/>
    </row>
    <row r="93" spans="1:21" s="1" customFormat="1" ht="18.75" customHeight="1">
      <c r="A93" s="99">
        <v>2013</v>
      </c>
      <c r="B93" s="23">
        <v>5</v>
      </c>
      <c r="C93" s="23" t="s">
        <v>5</v>
      </c>
      <c r="D93" s="23" t="s">
        <v>907</v>
      </c>
      <c r="E93" s="23" t="s">
        <v>53</v>
      </c>
      <c r="F93" s="23"/>
      <c r="G93" s="23" t="s">
        <v>908</v>
      </c>
      <c r="H93" s="23"/>
      <c r="I93" s="36"/>
      <c r="J93" s="36"/>
      <c r="K93" s="36"/>
      <c r="L93" s="100">
        <v>3</v>
      </c>
      <c r="M93" s="23" t="s">
        <v>51</v>
      </c>
      <c r="N93" s="23" t="s">
        <v>909</v>
      </c>
      <c r="O93" s="23" t="s">
        <v>1140</v>
      </c>
      <c r="P93" s="23" t="s">
        <v>7</v>
      </c>
      <c r="Q93" s="23"/>
      <c r="R93" s="23"/>
      <c r="S93" s="23"/>
      <c r="T93" s="23"/>
      <c r="U93" s="101"/>
    </row>
    <row r="94" spans="1:21" s="1" customFormat="1" ht="18.75" customHeight="1">
      <c r="A94" s="99">
        <v>2013</v>
      </c>
      <c r="B94" s="23">
        <v>5</v>
      </c>
      <c r="C94" s="23" t="s">
        <v>5</v>
      </c>
      <c r="D94" s="23" t="s">
        <v>915</v>
      </c>
      <c r="E94" s="23" t="s">
        <v>53</v>
      </c>
      <c r="F94" s="23"/>
      <c r="G94" s="23" t="s">
        <v>916</v>
      </c>
      <c r="H94" s="23"/>
      <c r="I94" s="36" t="s">
        <v>917</v>
      </c>
      <c r="J94" s="36">
        <v>1</v>
      </c>
      <c r="K94" s="36" t="s">
        <v>229</v>
      </c>
      <c r="L94" s="100">
        <v>3</v>
      </c>
      <c r="M94" s="23" t="s">
        <v>51</v>
      </c>
      <c r="N94" s="23" t="s">
        <v>918</v>
      </c>
      <c r="O94" s="23" t="s">
        <v>919</v>
      </c>
      <c r="P94" s="23" t="s">
        <v>7</v>
      </c>
      <c r="Q94" s="23"/>
      <c r="R94" s="23"/>
      <c r="S94" s="23"/>
      <c r="T94" s="98" t="s">
        <v>107</v>
      </c>
      <c r="U94" s="101"/>
    </row>
    <row r="95" spans="1:21" ht="18.75" customHeight="1">
      <c r="A95" s="122">
        <v>2013</v>
      </c>
      <c r="B95" s="83">
        <v>5</v>
      </c>
      <c r="C95" s="83" t="s">
        <v>5</v>
      </c>
      <c r="D95" s="83" t="s">
        <v>520</v>
      </c>
      <c r="E95" s="83" t="s">
        <v>286</v>
      </c>
      <c r="F95" s="83"/>
      <c r="G95" s="83" t="s">
        <v>521</v>
      </c>
      <c r="H95" s="83"/>
      <c r="I95" s="123" t="s">
        <v>52</v>
      </c>
      <c r="J95" s="123">
        <v>17</v>
      </c>
      <c r="K95" s="123" t="s">
        <v>522</v>
      </c>
      <c r="L95" s="124">
        <v>3</v>
      </c>
      <c r="M95" s="83" t="s">
        <v>68</v>
      </c>
      <c r="N95" s="83" t="s">
        <v>514</v>
      </c>
      <c r="O95" s="83" t="s">
        <v>515</v>
      </c>
      <c r="P95" s="83" t="s">
        <v>7</v>
      </c>
      <c r="Q95" s="83"/>
      <c r="R95" s="83"/>
      <c r="S95" s="83"/>
      <c r="T95" s="83"/>
      <c r="U95" s="125"/>
    </row>
    <row r="96" spans="1:21" s="20" customFormat="1" ht="18.75" customHeight="1">
      <c r="A96" s="99">
        <v>2013</v>
      </c>
      <c r="B96" s="23">
        <v>5</v>
      </c>
      <c r="C96" s="23" t="s">
        <v>5</v>
      </c>
      <c r="D96" s="23" t="s">
        <v>651</v>
      </c>
      <c r="E96" s="83" t="s">
        <v>53</v>
      </c>
      <c r="F96" s="23"/>
      <c r="G96" s="23" t="s">
        <v>583</v>
      </c>
      <c r="H96" s="23"/>
      <c r="I96" s="36" t="s">
        <v>647</v>
      </c>
      <c r="J96" s="36">
        <v>115</v>
      </c>
      <c r="K96" s="36" t="s">
        <v>522</v>
      </c>
      <c r="L96" s="139">
        <v>12</v>
      </c>
      <c r="M96" s="23" t="s">
        <v>78</v>
      </c>
      <c r="N96" s="23" t="s">
        <v>649</v>
      </c>
      <c r="O96" s="23" t="s">
        <v>650</v>
      </c>
      <c r="P96" s="23" t="s">
        <v>7</v>
      </c>
      <c r="Q96" s="23"/>
      <c r="R96" s="23"/>
      <c r="S96" s="23"/>
      <c r="T96" s="23"/>
      <c r="U96" s="101"/>
    </row>
    <row r="97" spans="1:21" s="20" customFormat="1" ht="18.75" customHeight="1">
      <c r="A97" s="99">
        <v>2013</v>
      </c>
      <c r="B97" s="23">
        <v>5</v>
      </c>
      <c r="C97" s="23" t="s">
        <v>5</v>
      </c>
      <c r="D97" s="23" t="s">
        <v>665</v>
      </c>
      <c r="E97" s="23" t="s">
        <v>53</v>
      </c>
      <c r="F97" s="23"/>
      <c r="G97" s="23" t="s">
        <v>666</v>
      </c>
      <c r="H97" s="23"/>
      <c r="I97" s="36" t="s">
        <v>647</v>
      </c>
      <c r="J97" s="36">
        <v>1</v>
      </c>
      <c r="K97" s="36" t="s">
        <v>229</v>
      </c>
      <c r="L97" s="100">
        <v>9</v>
      </c>
      <c r="M97" s="23" t="s">
        <v>78</v>
      </c>
      <c r="N97" s="23" t="s">
        <v>667</v>
      </c>
      <c r="O97" s="23" t="s">
        <v>1129</v>
      </c>
      <c r="P97" s="23" t="s">
        <v>7</v>
      </c>
      <c r="Q97" s="23"/>
      <c r="R97" s="23"/>
      <c r="S97" s="23"/>
      <c r="T97" s="23"/>
      <c r="U97" s="140"/>
    </row>
    <row r="98" spans="1:21" s="20" customFormat="1" ht="18.75" customHeight="1">
      <c r="A98" s="99">
        <v>2013</v>
      </c>
      <c r="B98" s="23">
        <v>5</v>
      </c>
      <c r="C98" s="23" t="s">
        <v>5</v>
      </c>
      <c r="D98" s="23" t="s">
        <v>671</v>
      </c>
      <c r="E98" s="23" t="s">
        <v>53</v>
      </c>
      <c r="F98" s="23">
        <v>14111704</v>
      </c>
      <c r="G98" s="23" t="s">
        <v>672</v>
      </c>
      <c r="H98" s="23" t="s">
        <v>673</v>
      </c>
      <c r="I98" s="36" t="s">
        <v>674</v>
      </c>
      <c r="J98" s="47">
        <v>1</v>
      </c>
      <c r="K98" s="36" t="s">
        <v>229</v>
      </c>
      <c r="L98" s="100">
        <v>5</v>
      </c>
      <c r="M98" s="23" t="s">
        <v>78</v>
      </c>
      <c r="N98" s="23" t="s">
        <v>670</v>
      </c>
      <c r="O98" s="23" t="s">
        <v>1130</v>
      </c>
      <c r="P98" s="23" t="s">
        <v>7</v>
      </c>
      <c r="Q98" s="23"/>
      <c r="R98" s="23"/>
      <c r="S98" s="23"/>
      <c r="T98" s="23"/>
      <c r="U98" s="101"/>
    </row>
    <row r="99" spans="1:21" s="20" customFormat="1" ht="18.75" customHeight="1">
      <c r="A99" s="99">
        <v>2013</v>
      </c>
      <c r="B99" s="23">
        <v>5</v>
      </c>
      <c r="C99" s="23" t="s">
        <v>108</v>
      </c>
      <c r="D99" s="23" t="s">
        <v>683</v>
      </c>
      <c r="E99" s="23" t="s">
        <v>53</v>
      </c>
      <c r="F99" s="23"/>
      <c r="G99" s="23" t="s">
        <v>686</v>
      </c>
      <c r="H99" s="23"/>
      <c r="I99" s="36" t="s">
        <v>680</v>
      </c>
      <c r="J99" s="36">
        <v>100000</v>
      </c>
      <c r="K99" s="40" t="s">
        <v>114</v>
      </c>
      <c r="L99" s="100">
        <v>4</v>
      </c>
      <c r="M99" s="23" t="s">
        <v>78</v>
      </c>
      <c r="N99" s="23" t="s">
        <v>681</v>
      </c>
      <c r="O99" s="23" t="s">
        <v>682</v>
      </c>
      <c r="P99" s="23" t="s">
        <v>102</v>
      </c>
      <c r="Q99" s="23"/>
      <c r="R99" s="23"/>
      <c r="S99" s="23"/>
      <c r="T99" s="23"/>
      <c r="U99" s="101"/>
    </row>
    <row r="100" spans="1:21" s="20" customFormat="1" ht="18.75" customHeight="1">
      <c r="A100" s="99">
        <v>2013</v>
      </c>
      <c r="B100" s="23">
        <v>5</v>
      </c>
      <c r="C100" s="23" t="s">
        <v>5</v>
      </c>
      <c r="D100" s="23" t="s">
        <v>665</v>
      </c>
      <c r="E100" s="142" t="s">
        <v>111</v>
      </c>
      <c r="F100" s="23"/>
      <c r="G100" s="23" t="s">
        <v>666</v>
      </c>
      <c r="H100" s="23"/>
      <c r="I100" s="36" t="s">
        <v>647</v>
      </c>
      <c r="J100" s="36">
        <v>1</v>
      </c>
      <c r="K100" s="36" t="s">
        <v>229</v>
      </c>
      <c r="L100" s="100">
        <v>9</v>
      </c>
      <c r="M100" s="23" t="s">
        <v>78</v>
      </c>
      <c r="N100" s="23" t="s">
        <v>667</v>
      </c>
      <c r="O100" s="23" t="s">
        <v>1129</v>
      </c>
      <c r="P100" s="23" t="s">
        <v>7</v>
      </c>
      <c r="Q100" s="23"/>
      <c r="R100" s="23"/>
      <c r="S100" s="23"/>
      <c r="T100" s="23"/>
      <c r="U100" s="140"/>
    </row>
    <row r="101" spans="1:21" s="20" customFormat="1" ht="18.75" customHeight="1">
      <c r="A101" s="122">
        <v>2013</v>
      </c>
      <c r="B101" s="83">
        <v>5</v>
      </c>
      <c r="C101" s="83" t="s">
        <v>5</v>
      </c>
      <c r="D101" s="83" t="s">
        <v>489</v>
      </c>
      <c r="E101" s="83" t="s">
        <v>53</v>
      </c>
      <c r="F101" s="83"/>
      <c r="G101" s="83" t="s">
        <v>490</v>
      </c>
      <c r="H101" s="83" t="s">
        <v>491</v>
      </c>
      <c r="I101" s="123" t="s">
        <v>492</v>
      </c>
      <c r="J101" s="123"/>
      <c r="K101" s="127" t="s">
        <v>114</v>
      </c>
      <c r="L101" s="124">
        <v>2</v>
      </c>
      <c r="M101" s="83" t="s">
        <v>80</v>
      </c>
      <c r="N101" s="83" t="s">
        <v>493</v>
      </c>
      <c r="O101" s="83" t="s">
        <v>494</v>
      </c>
      <c r="P101" s="83" t="s">
        <v>7</v>
      </c>
      <c r="Q101" s="83"/>
      <c r="R101" s="83"/>
      <c r="S101" s="98" t="s">
        <v>107</v>
      </c>
      <c r="T101" s="83"/>
      <c r="U101" s="125"/>
    </row>
    <row r="102" spans="1:21" s="20" customFormat="1" ht="18.75" customHeight="1">
      <c r="A102" s="99">
        <v>2013</v>
      </c>
      <c r="B102" s="23">
        <v>5</v>
      </c>
      <c r="C102" s="23" t="s">
        <v>5</v>
      </c>
      <c r="D102" s="23" t="s">
        <v>235</v>
      </c>
      <c r="E102" s="23" t="s">
        <v>111</v>
      </c>
      <c r="F102" s="23"/>
      <c r="G102" s="23" t="s">
        <v>236</v>
      </c>
      <c r="H102" s="23" t="s">
        <v>237</v>
      </c>
      <c r="I102" s="36" t="s">
        <v>238</v>
      </c>
      <c r="J102" s="36">
        <v>1</v>
      </c>
      <c r="K102" s="36" t="s">
        <v>50</v>
      </c>
      <c r="L102" s="100">
        <v>3</v>
      </c>
      <c r="M102" s="23" t="s">
        <v>81</v>
      </c>
      <c r="N102" s="23" t="s">
        <v>157</v>
      </c>
      <c r="O102" s="23" t="s">
        <v>1119</v>
      </c>
      <c r="P102" s="23" t="s">
        <v>7</v>
      </c>
      <c r="Q102" s="98"/>
      <c r="R102" s="98"/>
      <c r="S102" s="98"/>
      <c r="T102" s="98"/>
      <c r="U102" s="101"/>
    </row>
    <row r="103" spans="1:21" s="20" customFormat="1" ht="18.75" customHeight="1">
      <c r="A103" s="99">
        <v>2013</v>
      </c>
      <c r="B103" s="23">
        <v>5</v>
      </c>
      <c r="C103" s="23" t="s">
        <v>5</v>
      </c>
      <c r="D103" s="23" t="s">
        <v>758</v>
      </c>
      <c r="E103" s="23" t="s">
        <v>53</v>
      </c>
      <c r="F103" s="23"/>
      <c r="G103" s="23" t="s">
        <v>759</v>
      </c>
      <c r="H103" s="23"/>
      <c r="I103" s="36" t="s">
        <v>640</v>
      </c>
      <c r="J103" s="36">
        <v>300</v>
      </c>
      <c r="K103" s="40" t="s">
        <v>345</v>
      </c>
      <c r="L103" s="100">
        <v>12</v>
      </c>
      <c r="M103" s="23" t="s">
        <v>699</v>
      </c>
      <c r="N103" s="23" t="s">
        <v>649</v>
      </c>
      <c r="O103" s="23" t="s">
        <v>760</v>
      </c>
      <c r="P103" s="23" t="s">
        <v>7</v>
      </c>
      <c r="Q103" s="23"/>
      <c r="R103" s="23"/>
      <c r="S103" s="98" t="s">
        <v>107</v>
      </c>
      <c r="T103" s="23"/>
      <c r="U103" s="101"/>
    </row>
    <row r="104" spans="1:21" s="20" customFormat="1" ht="18.75" customHeight="1">
      <c r="A104" s="99">
        <v>2013</v>
      </c>
      <c r="B104" s="23">
        <v>5</v>
      </c>
      <c r="C104" s="23" t="s">
        <v>108</v>
      </c>
      <c r="D104" s="23" t="s">
        <v>761</v>
      </c>
      <c r="E104" s="23" t="s">
        <v>53</v>
      </c>
      <c r="F104" s="23"/>
      <c r="G104" s="23" t="s">
        <v>762</v>
      </c>
      <c r="H104" s="23" t="s">
        <v>763</v>
      </c>
      <c r="I104" s="36" t="s">
        <v>764</v>
      </c>
      <c r="J104" s="36">
        <v>150</v>
      </c>
      <c r="K104" s="36" t="s">
        <v>765</v>
      </c>
      <c r="L104" s="100">
        <v>4</v>
      </c>
      <c r="M104" s="23" t="s">
        <v>699</v>
      </c>
      <c r="N104" s="23" t="s">
        <v>649</v>
      </c>
      <c r="O104" s="23" t="s">
        <v>760</v>
      </c>
      <c r="P104" s="23" t="s">
        <v>7</v>
      </c>
      <c r="Q104" s="23"/>
      <c r="R104" s="23"/>
      <c r="S104" s="23"/>
      <c r="T104" s="23"/>
      <c r="U104" s="101"/>
    </row>
    <row r="105" spans="1:21" s="20" customFormat="1" ht="18.75" customHeight="1">
      <c r="A105" s="99">
        <v>2013</v>
      </c>
      <c r="B105" s="23">
        <v>5</v>
      </c>
      <c r="C105" s="23" t="s">
        <v>108</v>
      </c>
      <c r="D105" s="23" t="s">
        <v>766</v>
      </c>
      <c r="E105" s="23" t="s">
        <v>53</v>
      </c>
      <c r="F105" s="23"/>
      <c r="G105" s="23" t="s">
        <v>767</v>
      </c>
      <c r="H105" s="23"/>
      <c r="I105" s="36" t="s">
        <v>764</v>
      </c>
      <c r="J105" s="36">
        <v>34000</v>
      </c>
      <c r="K105" s="36" t="s">
        <v>54</v>
      </c>
      <c r="L105" s="100">
        <v>19</v>
      </c>
      <c r="M105" s="23" t="s">
        <v>699</v>
      </c>
      <c r="N105" s="23" t="s">
        <v>649</v>
      </c>
      <c r="O105" s="23" t="s">
        <v>760</v>
      </c>
      <c r="P105" s="23" t="s">
        <v>7</v>
      </c>
      <c r="Q105" s="23"/>
      <c r="R105" s="23"/>
      <c r="S105" s="23"/>
      <c r="T105" s="23"/>
      <c r="U105" s="101"/>
    </row>
    <row r="106" spans="1:21" s="20" customFormat="1" ht="18.75" customHeight="1">
      <c r="A106" s="99">
        <v>2013</v>
      </c>
      <c r="B106" s="23">
        <v>5</v>
      </c>
      <c r="C106" s="23" t="s">
        <v>108</v>
      </c>
      <c r="D106" s="23" t="s">
        <v>768</v>
      </c>
      <c r="E106" s="23" t="s">
        <v>53</v>
      </c>
      <c r="F106" s="23"/>
      <c r="G106" s="23" t="s">
        <v>769</v>
      </c>
      <c r="H106" s="23"/>
      <c r="I106" s="36" t="s">
        <v>764</v>
      </c>
      <c r="J106" s="36">
        <v>600</v>
      </c>
      <c r="K106" s="36" t="s">
        <v>54</v>
      </c>
      <c r="L106" s="100">
        <v>17</v>
      </c>
      <c r="M106" s="23" t="s">
        <v>699</v>
      </c>
      <c r="N106" s="23" t="s">
        <v>649</v>
      </c>
      <c r="O106" s="23" t="s">
        <v>760</v>
      </c>
      <c r="P106" s="23" t="s">
        <v>7</v>
      </c>
      <c r="Q106" s="23"/>
      <c r="R106" s="23"/>
      <c r="S106" s="23"/>
      <c r="T106" s="23"/>
      <c r="U106" s="101"/>
    </row>
    <row r="107" spans="1:21" s="20" customFormat="1" ht="18.75" customHeight="1">
      <c r="A107" s="122">
        <v>2013</v>
      </c>
      <c r="B107" s="83">
        <v>5</v>
      </c>
      <c r="C107" s="83" t="s">
        <v>5</v>
      </c>
      <c r="D107" s="83" t="s">
        <v>582</v>
      </c>
      <c r="E107" s="83" t="s">
        <v>111</v>
      </c>
      <c r="F107" s="83"/>
      <c r="G107" s="83" t="s">
        <v>583</v>
      </c>
      <c r="H107" s="83" t="s">
        <v>584</v>
      </c>
      <c r="I107" s="123" t="s">
        <v>578</v>
      </c>
      <c r="J107" s="123">
        <v>28</v>
      </c>
      <c r="K107" s="123" t="s">
        <v>522</v>
      </c>
      <c r="L107" s="124">
        <v>4</v>
      </c>
      <c r="M107" s="83" t="s">
        <v>84</v>
      </c>
      <c r="N107" s="83" t="s">
        <v>580</v>
      </c>
      <c r="O107" s="83" t="s">
        <v>1127</v>
      </c>
      <c r="P107" s="83" t="s">
        <v>7</v>
      </c>
      <c r="Q107" s="83"/>
      <c r="R107" s="83"/>
      <c r="S107" s="83"/>
      <c r="T107" s="83"/>
      <c r="U107" s="125"/>
    </row>
    <row r="108" spans="1:21" s="20" customFormat="1" ht="18.75" customHeight="1">
      <c r="A108" s="99">
        <v>2013</v>
      </c>
      <c r="B108" s="23">
        <v>5</v>
      </c>
      <c r="C108" s="23" t="s">
        <v>5</v>
      </c>
      <c r="D108" s="23" t="s">
        <v>103</v>
      </c>
      <c r="E108" s="23" t="s">
        <v>53</v>
      </c>
      <c r="F108" s="23"/>
      <c r="G108" s="23" t="s">
        <v>104</v>
      </c>
      <c r="H108" s="23"/>
      <c r="I108" s="36" t="s">
        <v>52</v>
      </c>
      <c r="J108" s="47">
        <v>15</v>
      </c>
      <c r="K108" s="36" t="s">
        <v>54</v>
      </c>
      <c r="L108" s="100">
        <v>2</v>
      </c>
      <c r="M108" s="23" t="s">
        <v>85</v>
      </c>
      <c r="N108" s="23" t="s">
        <v>105</v>
      </c>
      <c r="O108" s="23" t="s">
        <v>106</v>
      </c>
      <c r="P108" s="23" t="s">
        <v>7</v>
      </c>
      <c r="Q108" s="23"/>
      <c r="R108" s="23"/>
      <c r="S108" s="23"/>
      <c r="T108" s="98" t="s">
        <v>107</v>
      </c>
      <c r="U108" s="101"/>
    </row>
    <row r="109" spans="1:21" s="20" customFormat="1" ht="18.75" customHeight="1">
      <c r="A109" s="99">
        <v>2013</v>
      </c>
      <c r="B109" s="23">
        <v>5</v>
      </c>
      <c r="C109" s="23" t="s">
        <v>5</v>
      </c>
      <c r="D109" s="23" t="s">
        <v>117</v>
      </c>
      <c r="E109" s="23" t="s">
        <v>111</v>
      </c>
      <c r="F109" s="23"/>
      <c r="G109" s="23" t="s">
        <v>118</v>
      </c>
      <c r="H109" s="23"/>
      <c r="I109" s="36" t="s">
        <v>119</v>
      </c>
      <c r="J109" s="36">
        <v>400</v>
      </c>
      <c r="K109" s="36" t="s">
        <v>54</v>
      </c>
      <c r="L109" s="100">
        <v>6</v>
      </c>
      <c r="M109" s="23" t="s">
        <v>85</v>
      </c>
      <c r="N109" s="23" t="s">
        <v>120</v>
      </c>
      <c r="O109" s="23" t="s">
        <v>121</v>
      </c>
      <c r="P109" s="23" t="s">
        <v>7</v>
      </c>
      <c r="Q109" s="23"/>
      <c r="R109" s="23"/>
      <c r="S109" s="23"/>
      <c r="T109" s="23"/>
      <c r="U109" s="101"/>
    </row>
    <row r="110" spans="1:21" s="20" customFormat="1" ht="18.75" customHeight="1">
      <c r="A110" s="99">
        <v>2013</v>
      </c>
      <c r="B110" s="23">
        <v>6</v>
      </c>
      <c r="C110" s="23" t="s">
        <v>5</v>
      </c>
      <c r="D110" s="23" t="s">
        <v>1103</v>
      </c>
      <c r="E110" s="23" t="s">
        <v>53</v>
      </c>
      <c r="F110" s="23"/>
      <c r="G110" s="23" t="s">
        <v>1104</v>
      </c>
      <c r="H110" s="23"/>
      <c r="I110" s="36" t="s">
        <v>1105</v>
      </c>
      <c r="J110" s="36">
        <v>8</v>
      </c>
      <c r="K110" s="40" t="s">
        <v>54</v>
      </c>
      <c r="L110" s="100">
        <v>2</v>
      </c>
      <c r="M110" s="23" t="s">
        <v>65</v>
      </c>
      <c r="N110" s="23" t="s">
        <v>1059</v>
      </c>
      <c r="O110" s="23" t="s">
        <v>1060</v>
      </c>
      <c r="P110" s="23" t="s">
        <v>7</v>
      </c>
      <c r="Q110" s="23"/>
      <c r="R110" s="23"/>
      <c r="S110" s="23"/>
      <c r="T110" s="23"/>
      <c r="U110" s="101"/>
    </row>
    <row r="111" spans="1:21" s="20" customFormat="1" ht="18.75" customHeight="1">
      <c r="A111" s="99">
        <v>2013</v>
      </c>
      <c r="B111" s="23">
        <v>6</v>
      </c>
      <c r="C111" s="23" t="s">
        <v>108</v>
      </c>
      <c r="D111" s="23" t="s">
        <v>1111</v>
      </c>
      <c r="E111" s="23" t="s">
        <v>53</v>
      </c>
      <c r="F111" s="23"/>
      <c r="G111" s="23" t="s">
        <v>1112</v>
      </c>
      <c r="H111" s="23"/>
      <c r="I111" s="36" t="s">
        <v>1113</v>
      </c>
      <c r="J111" s="36">
        <v>120</v>
      </c>
      <c r="K111" s="36" t="s">
        <v>54</v>
      </c>
      <c r="L111" s="100">
        <v>12</v>
      </c>
      <c r="M111" s="23" t="s">
        <v>65</v>
      </c>
      <c r="N111" s="23" t="s">
        <v>1063</v>
      </c>
      <c r="O111" s="23" t="s">
        <v>1064</v>
      </c>
      <c r="P111" s="23" t="s">
        <v>102</v>
      </c>
      <c r="Q111" s="23"/>
      <c r="R111" s="23"/>
      <c r="S111" s="23"/>
      <c r="T111" s="23"/>
      <c r="U111" s="138"/>
    </row>
    <row r="112" spans="1:21" s="20" customFormat="1" ht="18.75" customHeight="1">
      <c r="A112" s="99">
        <v>2013</v>
      </c>
      <c r="B112" s="23">
        <v>6</v>
      </c>
      <c r="C112" s="23" t="s">
        <v>5</v>
      </c>
      <c r="D112" s="23" t="s">
        <v>834</v>
      </c>
      <c r="E112" s="83" t="s">
        <v>53</v>
      </c>
      <c r="F112" s="23"/>
      <c r="G112" s="44" t="s">
        <v>835</v>
      </c>
      <c r="H112" s="23" t="s">
        <v>836</v>
      </c>
      <c r="I112" s="36" t="s">
        <v>837</v>
      </c>
      <c r="J112" s="36">
        <v>1500</v>
      </c>
      <c r="K112" s="40" t="s">
        <v>54</v>
      </c>
      <c r="L112" s="45">
        <v>4.8</v>
      </c>
      <c r="M112" s="23" t="s">
        <v>67</v>
      </c>
      <c r="N112" s="23" t="s">
        <v>838</v>
      </c>
      <c r="O112" s="23" t="s">
        <v>839</v>
      </c>
      <c r="P112" s="23" t="s">
        <v>7</v>
      </c>
      <c r="Q112" s="23"/>
      <c r="R112" s="23"/>
      <c r="S112" s="98" t="s">
        <v>107</v>
      </c>
      <c r="T112" s="23"/>
      <c r="U112" s="101"/>
    </row>
    <row r="113" spans="1:21" s="20" customFormat="1" ht="18.75" customHeight="1">
      <c r="A113" s="99">
        <v>2013</v>
      </c>
      <c r="B113" s="23">
        <v>6</v>
      </c>
      <c r="C113" s="23" t="s">
        <v>5</v>
      </c>
      <c r="D113" s="23" t="s">
        <v>889</v>
      </c>
      <c r="E113" s="23" t="s">
        <v>53</v>
      </c>
      <c r="F113" s="23">
        <v>55101599</v>
      </c>
      <c r="G113" s="23" t="s">
        <v>889</v>
      </c>
      <c r="H113" s="23" t="s">
        <v>890</v>
      </c>
      <c r="I113" s="36" t="s">
        <v>887</v>
      </c>
      <c r="J113" s="36">
        <v>500</v>
      </c>
      <c r="K113" s="40" t="s">
        <v>345</v>
      </c>
      <c r="L113" s="45">
        <v>3</v>
      </c>
      <c r="M113" s="23" t="s">
        <v>51</v>
      </c>
      <c r="N113" s="23" t="s">
        <v>891</v>
      </c>
      <c r="O113" s="23" t="s">
        <v>1138</v>
      </c>
      <c r="P113" s="23" t="s">
        <v>7</v>
      </c>
      <c r="Q113" s="98" t="s">
        <v>107</v>
      </c>
      <c r="R113" s="98" t="s">
        <v>107</v>
      </c>
      <c r="S113" s="98" t="s">
        <v>107</v>
      </c>
      <c r="T113" s="23"/>
      <c r="U113" s="101" t="s">
        <v>892</v>
      </c>
    </row>
    <row r="114" spans="1:21" s="20" customFormat="1" ht="18.75" customHeight="1">
      <c r="A114" s="99">
        <v>2013</v>
      </c>
      <c r="B114" s="23">
        <v>6</v>
      </c>
      <c r="C114" s="23" t="s">
        <v>5</v>
      </c>
      <c r="D114" s="23" t="s">
        <v>920</v>
      </c>
      <c r="E114" s="23" t="s">
        <v>53</v>
      </c>
      <c r="F114" s="23"/>
      <c r="G114" s="23" t="s">
        <v>920</v>
      </c>
      <c r="H114" s="23" t="s">
        <v>921</v>
      </c>
      <c r="I114" s="36" t="s">
        <v>837</v>
      </c>
      <c r="J114" s="36">
        <v>1200</v>
      </c>
      <c r="K114" s="36" t="s">
        <v>345</v>
      </c>
      <c r="L114" s="36">
        <v>6</v>
      </c>
      <c r="M114" s="23" t="s">
        <v>51</v>
      </c>
      <c r="N114" s="23" t="s">
        <v>909</v>
      </c>
      <c r="O114" s="23" t="s">
        <v>1140</v>
      </c>
      <c r="P114" s="23" t="s">
        <v>7</v>
      </c>
      <c r="Q114" s="23"/>
      <c r="R114" s="23"/>
      <c r="S114" s="98" t="s">
        <v>107</v>
      </c>
      <c r="T114" s="23"/>
      <c r="U114" s="101"/>
    </row>
    <row r="115" spans="1:21" s="20" customFormat="1" ht="18.75" customHeight="1">
      <c r="A115" s="99">
        <v>2013</v>
      </c>
      <c r="B115" s="23">
        <v>6</v>
      </c>
      <c r="C115" s="23" t="s">
        <v>5</v>
      </c>
      <c r="D115" s="23" t="s">
        <v>922</v>
      </c>
      <c r="E115" s="23" t="s">
        <v>53</v>
      </c>
      <c r="F115" s="23">
        <v>21617054</v>
      </c>
      <c r="G115" s="23" t="s">
        <v>923</v>
      </c>
      <c r="H115" s="23"/>
      <c r="I115" s="36" t="s">
        <v>924</v>
      </c>
      <c r="J115" s="36">
        <v>1</v>
      </c>
      <c r="K115" s="40" t="s">
        <v>50</v>
      </c>
      <c r="L115" s="100">
        <v>16</v>
      </c>
      <c r="M115" s="23" t="s">
        <v>51</v>
      </c>
      <c r="N115" s="23" t="s">
        <v>899</v>
      </c>
      <c r="O115" s="23" t="s">
        <v>900</v>
      </c>
      <c r="P115" s="23" t="s">
        <v>7</v>
      </c>
      <c r="Q115" s="23"/>
      <c r="R115" s="23"/>
      <c r="S115" s="23"/>
      <c r="T115" s="23"/>
      <c r="U115" s="101"/>
    </row>
    <row r="116" spans="1:21" s="20" customFormat="1" ht="18.75" customHeight="1">
      <c r="A116" s="99">
        <v>2013</v>
      </c>
      <c r="B116" s="23">
        <v>6</v>
      </c>
      <c r="C116" s="23" t="s">
        <v>5</v>
      </c>
      <c r="D116" s="23" t="s">
        <v>928</v>
      </c>
      <c r="E116" s="23" t="s">
        <v>111</v>
      </c>
      <c r="F116" s="23"/>
      <c r="G116" s="23" t="s">
        <v>929</v>
      </c>
      <c r="H116" s="23"/>
      <c r="I116" s="36" t="s">
        <v>930</v>
      </c>
      <c r="J116" s="36">
        <v>8</v>
      </c>
      <c r="K116" s="40" t="s">
        <v>50</v>
      </c>
      <c r="L116" s="100">
        <v>6</v>
      </c>
      <c r="M116" s="23" t="s">
        <v>51</v>
      </c>
      <c r="N116" s="23" t="s">
        <v>899</v>
      </c>
      <c r="O116" s="23" t="s">
        <v>900</v>
      </c>
      <c r="P116" s="23" t="s">
        <v>7</v>
      </c>
      <c r="Q116" s="23"/>
      <c r="R116" s="23"/>
      <c r="S116" s="23"/>
      <c r="T116" s="23"/>
      <c r="U116" s="138"/>
    </row>
    <row r="117" spans="1:21" s="20" customFormat="1" ht="18.75" customHeight="1">
      <c r="A117" s="99">
        <v>2013</v>
      </c>
      <c r="B117" s="23">
        <v>6</v>
      </c>
      <c r="C117" s="23" t="s">
        <v>108</v>
      </c>
      <c r="D117" s="23" t="s">
        <v>931</v>
      </c>
      <c r="E117" s="23" t="s">
        <v>111</v>
      </c>
      <c r="F117" s="23"/>
      <c r="G117" s="23" t="s">
        <v>932</v>
      </c>
      <c r="H117" s="23"/>
      <c r="I117" s="36" t="s">
        <v>898</v>
      </c>
      <c r="J117" s="36">
        <v>1</v>
      </c>
      <c r="K117" s="36" t="s">
        <v>229</v>
      </c>
      <c r="L117" s="100">
        <v>5</v>
      </c>
      <c r="M117" s="23" t="s">
        <v>51</v>
      </c>
      <c r="N117" s="23" t="s">
        <v>918</v>
      </c>
      <c r="O117" s="23" t="s">
        <v>919</v>
      </c>
      <c r="P117" s="23" t="s">
        <v>7</v>
      </c>
      <c r="Q117" s="23"/>
      <c r="R117" s="23"/>
      <c r="S117" s="23"/>
      <c r="T117" s="98" t="s">
        <v>107</v>
      </c>
      <c r="U117" s="101"/>
    </row>
    <row r="118" spans="1:21" s="35" customFormat="1" ht="18.75" customHeight="1">
      <c r="A118" s="99">
        <v>2013</v>
      </c>
      <c r="B118" s="23">
        <v>6</v>
      </c>
      <c r="C118" s="23" t="s">
        <v>5</v>
      </c>
      <c r="D118" s="23" t="s">
        <v>806</v>
      </c>
      <c r="E118" s="23" t="s">
        <v>53</v>
      </c>
      <c r="F118" s="23"/>
      <c r="G118" s="44" t="s">
        <v>490</v>
      </c>
      <c r="H118" s="23" t="s">
        <v>354</v>
      </c>
      <c r="I118" s="36" t="s">
        <v>807</v>
      </c>
      <c r="J118" s="36">
        <v>150</v>
      </c>
      <c r="K118" s="40" t="s">
        <v>345</v>
      </c>
      <c r="L118" s="45">
        <v>3</v>
      </c>
      <c r="M118" s="23" t="s">
        <v>70</v>
      </c>
      <c r="N118" s="23" t="s">
        <v>801</v>
      </c>
      <c r="O118" s="23" t="s">
        <v>1134</v>
      </c>
      <c r="P118" s="23" t="s">
        <v>7</v>
      </c>
      <c r="Q118" s="23"/>
      <c r="R118" s="23"/>
      <c r="S118" s="98" t="s">
        <v>107</v>
      </c>
      <c r="T118" s="23"/>
      <c r="U118" s="101"/>
    </row>
    <row r="119" spans="1:21" s="20" customFormat="1" ht="18.75" customHeight="1">
      <c r="A119" s="99">
        <v>2013</v>
      </c>
      <c r="B119" s="23">
        <v>6</v>
      </c>
      <c r="C119" s="23" t="s">
        <v>5</v>
      </c>
      <c r="D119" s="23" t="s">
        <v>856</v>
      </c>
      <c r="E119" s="23" t="s">
        <v>111</v>
      </c>
      <c r="F119" s="23">
        <v>14111506</v>
      </c>
      <c r="G119" s="23" t="s">
        <v>490</v>
      </c>
      <c r="H119" s="23"/>
      <c r="I119" s="36" t="s">
        <v>852</v>
      </c>
      <c r="J119" s="36">
        <v>40</v>
      </c>
      <c r="K119" s="36" t="s">
        <v>853</v>
      </c>
      <c r="L119" s="36">
        <v>2</v>
      </c>
      <c r="M119" s="23" t="s">
        <v>72</v>
      </c>
      <c r="N119" s="23" t="s">
        <v>859</v>
      </c>
      <c r="O119" s="23" t="s">
        <v>860</v>
      </c>
      <c r="P119" s="23" t="s">
        <v>7</v>
      </c>
      <c r="Q119" s="23"/>
      <c r="R119" s="23"/>
      <c r="S119" s="98" t="s">
        <v>107</v>
      </c>
      <c r="T119" s="23"/>
      <c r="U119" s="101"/>
    </row>
    <row r="120" spans="1:21" s="20" customFormat="1" ht="18.75" customHeight="1">
      <c r="A120" s="99">
        <v>2013</v>
      </c>
      <c r="B120" s="23">
        <v>6</v>
      </c>
      <c r="C120" s="23" t="s">
        <v>5</v>
      </c>
      <c r="D120" s="23" t="s">
        <v>861</v>
      </c>
      <c r="E120" s="23" t="s">
        <v>111</v>
      </c>
      <c r="F120" s="23">
        <v>55121706</v>
      </c>
      <c r="G120" s="23" t="s">
        <v>490</v>
      </c>
      <c r="H120" s="23"/>
      <c r="I120" s="36" t="s">
        <v>862</v>
      </c>
      <c r="J120" s="47">
        <v>21</v>
      </c>
      <c r="K120" s="36" t="s">
        <v>669</v>
      </c>
      <c r="L120" s="45">
        <v>1</v>
      </c>
      <c r="M120" s="23" t="s">
        <v>72</v>
      </c>
      <c r="N120" s="23" t="s">
        <v>863</v>
      </c>
      <c r="O120" s="23" t="s">
        <v>864</v>
      </c>
      <c r="P120" s="23" t="s">
        <v>7</v>
      </c>
      <c r="Q120" s="98" t="s">
        <v>107</v>
      </c>
      <c r="R120" s="23"/>
      <c r="S120" s="98" t="s">
        <v>107</v>
      </c>
      <c r="T120" s="23"/>
      <c r="U120" s="101"/>
    </row>
    <row r="121" spans="1:21" s="6" customFormat="1" ht="18.75" customHeight="1">
      <c r="A121" s="122">
        <v>2013</v>
      </c>
      <c r="B121" s="83">
        <v>6</v>
      </c>
      <c r="C121" s="83" t="s">
        <v>5</v>
      </c>
      <c r="D121" s="83" t="s">
        <v>821</v>
      </c>
      <c r="E121" s="83" t="s">
        <v>111</v>
      </c>
      <c r="F121" s="83"/>
      <c r="G121" s="83" t="s">
        <v>822</v>
      </c>
      <c r="H121" s="145" t="s">
        <v>823</v>
      </c>
      <c r="I121" s="123" t="s">
        <v>824</v>
      </c>
      <c r="J121" s="123">
        <v>18000</v>
      </c>
      <c r="K121" s="123" t="s">
        <v>825</v>
      </c>
      <c r="L121" s="124">
        <v>1</v>
      </c>
      <c r="M121" s="83" t="s">
        <v>826</v>
      </c>
      <c r="N121" s="83" t="s">
        <v>827</v>
      </c>
      <c r="O121" s="83" t="s">
        <v>828</v>
      </c>
      <c r="P121" s="83" t="s">
        <v>7</v>
      </c>
      <c r="Q121" s="83"/>
      <c r="R121" s="83"/>
      <c r="S121" s="83"/>
      <c r="T121" s="83"/>
      <c r="U121" s="125"/>
    </row>
    <row r="122" spans="1:21" s="41" customFormat="1" ht="18.75" hidden="1" customHeight="1">
      <c r="A122" s="99">
        <v>2013</v>
      </c>
      <c r="B122" s="23">
        <v>2</v>
      </c>
      <c r="C122" s="23" t="s">
        <v>194</v>
      </c>
      <c r="D122" s="23" t="s">
        <v>747</v>
      </c>
      <c r="E122" s="23" t="s">
        <v>363</v>
      </c>
      <c r="F122" s="23">
        <v>39121189</v>
      </c>
      <c r="G122" s="23" t="s">
        <v>748</v>
      </c>
      <c r="H122" s="23"/>
      <c r="I122" s="36" t="s">
        <v>749</v>
      </c>
      <c r="J122" s="39">
        <v>1</v>
      </c>
      <c r="K122" s="40" t="s">
        <v>229</v>
      </c>
      <c r="L122" s="100">
        <v>211</v>
      </c>
      <c r="M122" s="23" t="s">
        <v>736</v>
      </c>
      <c r="N122" s="23" t="s">
        <v>750</v>
      </c>
      <c r="O122" s="23" t="s">
        <v>751</v>
      </c>
      <c r="P122" s="23" t="s">
        <v>7</v>
      </c>
      <c r="Q122" s="23"/>
      <c r="R122" s="23"/>
      <c r="S122" s="23"/>
      <c r="T122" s="23"/>
      <c r="U122" s="101"/>
    </row>
    <row r="123" spans="1:21" s="42" customFormat="1" ht="18.75" hidden="1" customHeight="1">
      <c r="A123" s="99">
        <v>2013</v>
      </c>
      <c r="B123" s="23">
        <v>3</v>
      </c>
      <c r="C123" s="23" t="s">
        <v>194</v>
      </c>
      <c r="D123" s="23" t="s">
        <v>752</v>
      </c>
      <c r="E123" s="23" t="s">
        <v>363</v>
      </c>
      <c r="F123" s="23">
        <v>39121189</v>
      </c>
      <c r="G123" s="23" t="s">
        <v>748</v>
      </c>
      <c r="H123" s="23"/>
      <c r="I123" s="36" t="s">
        <v>753</v>
      </c>
      <c r="J123" s="39">
        <v>1</v>
      </c>
      <c r="K123" s="40" t="s">
        <v>229</v>
      </c>
      <c r="L123" s="100">
        <v>221</v>
      </c>
      <c r="M123" s="23" t="s">
        <v>699</v>
      </c>
      <c r="N123" s="23" t="s">
        <v>730</v>
      </c>
      <c r="O123" s="23" t="s">
        <v>754</v>
      </c>
      <c r="P123" s="23" t="s">
        <v>7</v>
      </c>
      <c r="Q123" s="23"/>
      <c r="R123" s="23"/>
      <c r="S123" s="23"/>
      <c r="T123" s="23"/>
      <c r="U123" s="101"/>
    </row>
    <row r="124" spans="1:21" s="6" customFormat="1" ht="18.75" customHeight="1">
      <c r="A124" s="122">
        <v>2013</v>
      </c>
      <c r="B124" s="83">
        <v>6</v>
      </c>
      <c r="C124" s="83" t="s">
        <v>5</v>
      </c>
      <c r="D124" s="83" t="s">
        <v>103</v>
      </c>
      <c r="E124" s="83" t="s">
        <v>111</v>
      </c>
      <c r="F124" s="83"/>
      <c r="G124" s="83" t="s">
        <v>1031</v>
      </c>
      <c r="H124" s="83"/>
      <c r="I124" s="123" t="s">
        <v>52</v>
      </c>
      <c r="J124" s="123" t="s">
        <v>1032</v>
      </c>
      <c r="K124" s="123" t="s">
        <v>54</v>
      </c>
      <c r="L124" s="124">
        <v>7</v>
      </c>
      <c r="M124" s="83" t="s">
        <v>77</v>
      </c>
      <c r="N124" s="83" t="s">
        <v>1014</v>
      </c>
      <c r="O124" s="83" t="s">
        <v>1033</v>
      </c>
      <c r="P124" s="83" t="s">
        <v>7</v>
      </c>
      <c r="Q124" s="83"/>
      <c r="R124" s="83"/>
      <c r="S124" s="83"/>
      <c r="T124" s="98" t="s">
        <v>107</v>
      </c>
      <c r="U124" s="125"/>
    </row>
    <row r="125" spans="1:21" s="41" customFormat="1" ht="18.75" customHeight="1">
      <c r="A125" s="99">
        <v>2013</v>
      </c>
      <c r="B125" s="23">
        <v>6</v>
      </c>
      <c r="C125" s="23" t="s">
        <v>108</v>
      </c>
      <c r="D125" s="23" t="s">
        <v>687</v>
      </c>
      <c r="E125" s="23" t="s">
        <v>53</v>
      </c>
      <c r="F125" s="23"/>
      <c r="G125" s="23" t="s">
        <v>490</v>
      </c>
      <c r="H125" s="23"/>
      <c r="I125" s="36" t="s">
        <v>640</v>
      </c>
      <c r="J125" s="36" t="s">
        <v>688</v>
      </c>
      <c r="K125" s="40" t="s">
        <v>345</v>
      </c>
      <c r="L125" s="100">
        <v>10</v>
      </c>
      <c r="M125" s="23" t="s">
        <v>78</v>
      </c>
      <c r="N125" s="23" t="s">
        <v>681</v>
      </c>
      <c r="O125" s="23" t="s">
        <v>682</v>
      </c>
      <c r="P125" s="23" t="s">
        <v>102</v>
      </c>
      <c r="Q125" s="23"/>
      <c r="R125" s="23"/>
      <c r="S125" s="98" t="s">
        <v>107</v>
      </c>
      <c r="T125" s="23"/>
      <c r="U125" s="101"/>
    </row>
    <row r="126" spans="1:21" s="6" customFormat="1" ht="18.75" customHeight="1">
      <c r="A126" s="99">
        <v>2013</v>
      </c>
      <c r="B126" s="23">
        <v>6</v>
      </c>
      <c r="C126" s="23" t="s">
        <v>108</v>
      </c>
      <c r="D126" s="23" t="s">
        <v>689</v>
      </c>
      <c r="E126" s="23" t="s">
        <v>53</v>
      </c>
      <c r="F126" s="23"/>
      <c r="G126" s="23" t="s">
        <v>690</v>
      </c>
      <c r="H126" s="23"/>
      <c r="I126" s="36" t="s">
        <v>674</v>
      </c>
      <c r="J126" s="36">
        <v>1</v>
      </c>
      <c r="K126" s="36" t="s">
        <v>229</v>
      </c>
      <c r="L126" s="100">
        <v>3</v>
      </c>
      <c r="M126" s="23" t="s">
        <v>78</v>
      </c>
      <c r="N126" s="23" t="s">
        <v>691</v>
      </c>
      <c r="O126" s="23" t="s">
        <v>692</v>
      </c>
      <c r="P126" s="23" t="s">
        <v>102</v>
      </c>
      <c r="Q126" s="23"/>
      <c r="R126" s="98" t="s">
        <v>107</v>
      </c>
      <c r="S126" s="23"/>
      <c r="T126" s="98" t="s">
        <v>107</v>
      </c>
      <c r="U126" s="101"/>
    </row>
    <row r="127" spans="1:21" s="6" customFormat="1" ht="18.75" customHeight="1">
      <c r="A127" s="122">
        <v>2013</v>
      </c>
      <c r="B127" s="83">
        <v>6</v>
      </c>
      <c r="C127" s="83" t="s">
        <v>5</v>
      </c>
      <c r="D127" s="83" t="s">
        <v>506</v>
      </c>
      <c r="E127" s="83" t="s">
        <v>53</v>
      </c>
      <c r="F127" s="83"/>
      <c r="G127" s="83" t="s">
        <v>507</v>
      </c>
      <c r="H127" s="83"/>
      <c r="I127" s="123" t="s">
        <v>52</v>
      </c>
      <c r="J127" s="123">
        <v>10</v>
      </c>
      <c r="K127" s="127" t="s">
        <v>54</v>
      </c>
      <c r="L127" s="124">
        <v>1.5</v>
      </c>
      <c r="M127" s="83" t="s">
        <v>79</v>
      </c>
      <c r="N127" s="83" t="s">
        <v>508</v>
      </c>
      <c r="O127" s="83" t="s">
        <v>509</v>
      </c>
      <c r="P127" s="83" t="s">
        <v>7</v>
      </c>
      <c r="Q127" s="83"/>
      <c r="R127" s="83"/>
      <c r="S127" s="83"/>
      <c r="T127" s="98" t="s">
        <v>107</v>
      </c>
      <c r="U127" s="125"/>
    </row>
    <row r="128" spans="1:21" s="6" customFormat="1" ht="18.75" customHeight="1">
      <c r="A128" s="99">
        <v>2013</v>
      </c>
      <c r="B128" s="23">
        <v>6</v>
      </c>
      <c r="C128" s="23" t="s">
        <v>5</v>
      </c>
      <c r="D128" s="23" t="s">
        <v>235</v>
      </c>
      <c r="E128" s="23" t="s">
        <v>111</v>
      </c>
      <c r="F128" s="23"/>
      <c r="G128" s="23" t="s">
        <v>239</v>
      </c>
      <c r="H128" s="23"/>
      <c r="I128" s="36" t="s">
        <v>238</v>
      </c>
      <c r="J128" s="36">
        <v>1</v>
      </c>
      <c r="K128" s="36" t="s">
        <v>50</v>
      </c>
      <c r="L128" s="100">
        <v>1.5</v>
      </c>
      <c r="M128" s="23" t="s">
        <v>81</v>
      </c>
      <c r="N128" s="23" t="s">
        <v>157</v>
      </c>
      <c r="O128" s="23" t="s">
        <v>1120</v>
      </c>
      <c r="P128" s="23" t="s">
        <v>7</v>
      </c>
      <c r="Q128" s="98"/>
      <c r="R128" s="98"/>
      <c r="S128" s="98"/>
      <c r="T128" s="98"/>
      <c r="U128" s="101"/>
    </row>
    <row r="129" spans="1:21" s="6" customFormat="1" ht="18.75" hidden="1" customHeight="1">
      <c r="A129" s="99">
        <v>2013</v>
      </c>
      <c r="B129" s="23">
        <v>5</v>
      </c>
      <c r="C129" s="23" t="s">
        <v>206</v>
      </c>
      <c r="D129" s="23" t="s">
        <v>770</v>
      </c>
      <c r="E129" s="23" t="s">
        <v>286</v>
      </c>
      <c r="F129" s="23"/>
      <c r="G129" s="23" t="s">
        <v>771</v>
      </c>
      <c r="H129" s="23"/>
      <c r="I129" s="36" t="s">
        <v>772</v>
      </c>
      <c r="J129" s="39">
        <v>2</v>
      </c>
      <c r="K129" s="36" t="s">
        <v>50</v>
      </c>
      <c r="L129" s="100">
        <v>469</v>
      </c>
      <c r="M129" s="23" t="s">
        <v>699</v>
      </c>
      <c r="N129" s="23" t="s">
        <v>733</v>
      </c>
      <c r="O129" s="23" t="s">
        <v>734</v>
      </c>
      <c r="P129" s="23" t="s">
        <v>7</v>
      </c>
      <c r="Q129" s="23"/>
      <c r="R129" s="23"/>
      <c r="S129" s="23"/>
      <c r="T129" s="23"/>
      <c r="U129" s="101"/>
    </row>
    <row r="130" spans="1:21" s="6" customFormat="1" ht="18.75" hidden="1" customHeight="1">
      <c r="A130" s="99">
        <v>2013</v>
      </c>
      <c r="B130" s="23">
        <v>6</v>
      </c>
      <c r="C130" s="23" t="s">
        <v>206</v>
      </c>
      <c r="D130" s="23" t="s">
        <v>773</v>
      </c>
      <c r="E130" s="23" t="s">
        <v>286</v>
      </c>
      <c r="F130" s="23"/>
      <c r="G130" s="23" t="s">
        <v>774</v>
      </c>
      <c r="H130" s="23"/>
      <c r="I130" s="36" t="s">
        <v>772</v>
      </c>
      <c r="J130" s="39">
        <v>4</v>
      </c>
      <c r="K130" s="36" t="s">
        <v>50</v>
      </c>
      <c r="L130" s="100">
        <v>94</v>
      </c>
      <c r="M130" s="23" t="s">
        <v>699</v>
      </c>
      <c r="N130" s="23" t="s">
        <v>733</v>
      </c>
      <c r="O130" s="23" t="s">
        <v>734</v>
      </c>
      <c r="P130" s="23" t="s">
        <v>7</v>
      </c>
      <c r="Q130" s="23"/>
      <c r="R130" s="23"/>
      <c r="S130" s="23"/>
      <c r="T130" s="23"/>
      <c r="U130" s="101"/>
    </row>
    <row r="131" spans="1:21" s="6" customFormat="1" ht="18.75" hidden="1" customHeight="1">
      <c r="A131" s="99">
        <v>2013</v>
      </c>
      <c r="B131" s="23">
        <v>7</v>
      </c>
      <c r="C131" s="23" t="s">
        <v>206</v>
      </c>
      <c r="D131" s="23" t="s">
        <v>775</v>
      </c>
      <c r="E131" s="23" t="s">
        <v>286</v>
      </c>
      <c r="F131" s="23"/>
      <c r="G131" s="23" t="s">
        <v>776</v>
      </c>
      <c r="H131" s="23"/>
      <c r="I131" s="36" t="s">
        <v>772</v>
      </c>
      <c r="J131" s="39">
        <v>1</v>
      </c>
      <c r="K131" s="36" t="s">
        <v>50</v>
      </c>
      <c r="L131" s="100">
        <v>25</v>
      </c>
      <c r="M131" s="23" t="s">
        <v>699</v>
      </c>
      <c r="N131" s="23" t="s">
        <v>733</v>
      </c>
      <c r="O131" s="23" t="s">
        <v>734</v>
      </c>
      <c r="P131" s="23" t="s">
        <v>7</v>
      </c>
      <c r="Q131" s="23"/>
      <c r="R131" s="23"/>
      <c r="S131" s="23"/>
      <c r="T131" s="23"/>
      <c r="U131" s="101"/>
    </row>
    <row r="132" spans="1:21" s="6" customFormat="1" ht="18.75" hidden="1" customHeight="1">
      <c r="A132" s="99">
        <v>2013</v>
      </c>
      <c r="B132" s="23">
        <v>8</v>
      </c>
      <c r="C132" s="23" t="s">
        <v>206</v>
      </c>
      <c r="D132" s="23" t="s">
        <v>777</v>
      </c>
      <c r="E132" s="23" t="s">
        <v>286</v>
      </c>
      <c r="F132" s="23"/>
      <c r="G132" s="23" t="s">
        <v>778</v>
      </c>
      <c r="H132" s="23"/>
      <c r="I132" s="36" t="s">
        <v>772</v>
      </c>
      <c r="J132" s="39">
        <v>7</v>
      </c>
      <c r="K132" s="36" t="s">
        <v>50</v>
      </c>
      <c r="L132" s="100">
        <v>30</v>
      </c>
      <c r="M132" s="23" t="s">
        <v>699</v>
      </c>
      <c r="N132" s="23" t="s">
        <v>733</v>
      </c>
      <c r="O132" s="23" t="s">
        <v>734</v>
      </c>
      <c r="P132" s="23" t="s">
        <v>7</v>
      </c>
      <c r="Q132" s="23"/>
      <c r="R132" s="23"/>
      <c r="S132" s="23"/>
      <c r="T132" s="23"/>
      <c r="U132" s="101"/>
    </row>
    <row r="133" spans="1:21" s="6" customFormat="1" ht="18.75" customHeight="1">
      <c r="A133" s="99">
        <v>2013</v>
      </c>
      <c r="B133" s="23">
        <v>6</v>
      </c>
      <c r="C133" s="23" t="s">
        <v>5</v>
      </c>
      <c r="D133" s="23" t="s">
        <v>431</v>
      </c>
      <c r="E133" s="23" t="s">
        <v>111</v>
      </c>
      <c r="F133" s="23"/>
      <c r="G133" s="23" t="s">
        <v>432</v>
      </c>
      <c r="H133" s="38"/>
      <c r="I133" s="36" t="s">
        <v>433</v>
      </c>
      <c r="J133" s="36">
        <v>80</v>
      </c>
      <c r="K133" s="36" t="s">
        <v>54</v>
      </c>
      <c r="L133" s="100">
        <v>8</v>
      </c>
      <c r="M133" s="23" t="s">
        <v>82</v>
      </c>
      <c r="N133" s="23" t="s">
        <v>434</v>
      </c>
      <c r="O133" s="23" t="s">
        <v>435</v>
      </c>
      <c r="P133" s="23" t="s">
        <v>102</v>
      </c>
      <c r="Q133" s="23"/>
      <c r="R133" s="23"/>
      <c r="S133" s="23"/>
      <c r="T133" s="98" t="s">
        <v>107</v>
      </c>
      <c r="U133" s="101"/>
    </row>
    <row r="134" spans="1:21" s="9" customFormat="1" ht="18.75" customHeight="1">
      <c r="A134" s="99">
        <v>2013</v>
      </c>
      <c r="B134" s="23">
        <v>6</v>
      </c>
      <c r="C134" s="23" t="s">
        <v>5</v>
      </c>
      <c r="D134" s="23" t="s">
        <v>436</v>
      </c>
      <c r="E134" s="23" t="s">
        <v>111</v>
      </c>
      <c r="F134" s="23"/>
      <c r="G134" s="23" t="s">
        <v>432</v>
      </c>
      <c r="H134" s="38" t="s">
        <v>354</v>
      </c>
      <c r="I134" s="36" t="s">
        <v>433</v>
      </c>
      <c r="J134" s="36">
        <v>100</v>
      </c>
      <c r="K134" s="36" t="s">
        <v>437</v>
      </c>
      <c r="L134" s="100">
        <v>2</v>
      </c>
      <c r="M134" s="23" t="s">
        <v>82</v>
      </c>
      <c r="N134" s="23" t="s">
        <v>434</v>
      </c>
      <c r="O134" s="23" t="s">
        <v>435</v>
      </c>
      <c r="P134" s="23" t="s">
        <v>7</v>
      </c>
      <c r="Q134" s="23"/>
      <c r="R134" s="23"/>
      <c r="S134" s="23"/>
      <c r="T134" s="98" t="s">
        <v>107</v>
      </c>
      <c r="U134" s="101"/>
    </row>
    <row r="135" spans="1:21" s="130" customFormat="1" ht="18.75" customHeight="1">
      <c r="A135" s="99">
        <v>2013</v>
      </c>
      <c r="B135" s="23">
        <v>6</v>
      </c>
      <c r="C135" s="23" t="s">
        <v>5</v>
      </c>
      <c r="D135" s="23" t="s">
        <v>438</v>
      </c>
      <c r="E135" s="23" t="s">
        <v>111</v>
      </c>
      <c r="F135" s="23"/>
      <c r="G135" s="23" t="s">
        <v>439</v>
      </c>
      <c r="H135" s="23"/>
      <c r="I135" s="36" t="s">
        <v>440</v>
      </c>
      <c r="J135" s="36">
        <v>6500</v>
      </c>
      <c r="K135" s="36" t="s">
        <v>441</v>
      </c>
      <c r="L135" s="100">
        <v>70</v>
      </c>
      <c r="M135" s="23" t="s">
        <v>82</v>
      </c>
      <c r="N135" s="23" t="s">
        <v>419</v>
      </c>
      <c r="O135" s="23" t="s">
        <v>442</v>
      </c>
      <c r="P135" s="23" t="s">
        <v>7</v>
      </c>
      <c r="Q135" s="23"/>
      <c r="R135" s="23"/>
      <c r="S135" s="23"/>
      <c r="T135" s="23"/>
      <c r="U135" s="101"/>
    </row>
    <row r="136" spans="1:21" s="126" customFormat="1" ht="18.75" customHeight="1">
      <c r="A136" s="99">
        <v>2013</v>
      </c>
      <c r="B136" s="23">
        <v>6</v>
      </c>
      <c r="C136" s="23" t="s">
        <v>5</v>
      </c>
      <c r="D136" s="23" t="s">
        <v>443</v>
      </c>
      <c r="E136" s="23" t="s">
        <v>111</v>
      </c>
      <c r="F136" s="23"/>
      <c r="G136" s="23" t="s">
        <v>444</v>
      </c>
      <c r="H136" s="23"/>
      <c r="I136" s="36" t="s">
        <v>445</v>
      </c>
      <c r="J136" s="36">
        <v>1</v>
      </c>
      <c r="K136" s="36" t="s">
        <v>229</v>
      </c>
      <c r="L136" s="100">
        <v>20</v>
      </c>
      <c r="M136" s="23" t="s">
        <v>82</v>
      </c>
      <c r="N136" s="23" t="s">
        <v>419</v>
      </c>
      <c r="O136" s="23" t="s">
        <v>442</v>
      </c>
      <c r="P136" s="23" t="s">
        <v>7</v>
      </c>
      <c r="Q136" s="23"/>
      <c r="R136" s="23"/>
      <c r="S136" s="23"/>
      <c r="T136" s="98" t="s">
        <v>107</v>
      </c>
      <c r="U136" s="101"/>
    </row>
    <row r="137" spans="1:21" s="126" customFormat="1" ht="18.75" customHeight="1">
      <c r="A137" s="122">
        <v>2013</v>
      </c>
      <c r="B137" s="83">
        <v>6</v>
      </c>
      <c r="C137" s="83" t="s">
        <v>5</v>
      </c>
      <c r="D137" s="83" t="s">
        <v>570</v>
      </c>
      <c r="E137" s="83" t="s">
        <v>111</v>
      </c>
      <c r="F137" s="83"/>
      <c r="G137" s="83" t="s">
        <v>571</v>
      </c>
      <c r="H137" s="83"/>
      <c r="I137" s="123" t="s">
        <v>572</v>
      </c>
      <c r="J137" s="123">
        <v>100</v>
      </c>
      <c r="K137" s="123" t="s">
        <v>54</v>
      </c>
      <c r="L137" s="124">
        <v>5.0999999999999996</v>
      </c>
      <c r="M137" s="83" t="s">
        <v>541</v>
      </c>
      <c r="N137" s="83" t="s">
        <v>562</v>
      </c>
      <c r="O137" s="83" t="s">
        <v>563</v>
      </c>
      <c r="P137" s="83" t="s">
        <v>102</v>
      </c>
      <c r="Q137" s="83"/>
      <c r="R137" s="83"/>
      <c r="S137" s="83"/>
      <c r="T137" s="83"/>
      <c r="U137" s="125"/>
    </row>
    <row r="138" spans="1:21" s="126" customFormat="1" ht="18.75" customHeight="1">
      <c r="A138" s="99">
        <v>2013</v>
      </c>
      <c r="B138" s="23">
        <v>7</v>
      </c>
      <c r="C138" s="23" t="s">
        <v>5</v>
      </c>
      <c r="D138" s="23" t="s">
        <v>1106</v>
      </c>
      <c r="E138" s="23" t="s">
        <v>53</v>
      </c>
      <c r="F138" s="23"/>
      <c r="G138" s="23" t="s">
        <v>1107</v>
      </c>
      <c r="H138" s="23"/>
      <c r="I138" s="36" t="s">
        <v>1108</v>
      </c>
      <c r="J138" s="36" t="s">
        <v>1109</v>
      </c>
      <c r="K138" s="36" t="s">
        <v>1110</v>
      </c>
      <c r="L138" s="100">
        <v>18</v>
      </c>
      <c r="M138" s="23" t="s">
        <v>65</v>
      </c>
      <c r="N138" s="23" t="s">
        <v>1063</v>
      </c>
      <c r="O138" s="23" t="s">
        <v>1064</v>
      </c>
      <c r="P138" s="23" t="s">
        <v>102</v>
      </c>
      <c r="Q138" s="23"/>
      <c r="R138" s="23"/>
      <c r="S138" s="23"/>
      <c r="T138" s="23"/>
      <c r="U138" s="138"/>
    </row>
    <row r="139" spans="1:21" s="126" customFormat="1" ht="18.75" customHeight="1">
      <c r="A139" s="102">
        <v>2013</v>
      </c>
      <c r="B139" s="80">
        <v>7</v>
      </c>
      <c r="C139" s="80" t="s">
        <v>5</v>
      </c>
      <c r="D139" s="80" t="s">
        <v>362</v>
      </c>
      <c r="E139" s="80" t="s">
        <v>53</v>
      </c>
      <c r="F139" s="80"/>
      <c r="G139" s="80" t="s">
        <v>339</v>
      </c>
      <c r="H139" s="80"/>
      <c r="I139" s="103" t="s">
        <v>364</v>
      </c>
      <c r="J139" s="104">
        <v>200</v>
      </c>
      <c r="K139" s="108" t="s">
        <v>355</v>
      </c>
      <c r="L139" s="105">
        <v>3</v>
      </c>
      <c r="M139" s="80" t="s">
        <v>69</v>
      </c>
      <c r="N139" s="80" t="s">
        <v>340</v>
      </c>
      <c r="O139" s="80" t="s">
        <v>341</v>
      </c>
      <c r="P139" s="80" t="s">
        <v>7</v>
      </c>
      <c r="Q139" s="80"/>
      <c r="R139" s="80"/>
      <c r="S139" s="80"/>
      <c r="T139" s="80"/>
      <c r="U139" s="106"/>
    </row>
    <row r="140" spans="1:21" s="9" customFormat="1" ht="18.75" customHeight="1">
      <c r="A140" s="99">
        <v>2013</v>
      </c>
      <c r="B140" s="23">
        <v>7</v>
      </c>
      <c r="C140" s="23" t="s">
        <v>5</v>
      </c>
      <c r="D140" s="23" t="s">
        <v>865</v>
      </c>
      <c r="E140" s="23" t="s">
        <v>111</v>
      </c>
      <c r="F140" s="23">
        <v>14111506</v>
      </c>
      <c r="G140" s="23" t="s">
        <v>490</v>
      </c>
      <c r="H140" s="23"/>
      <c r="I140" s="36" t="s">
        <v>862</v>
      </c>
      <c r="J140" s="36">
        <v>140000</v>
      </c>
      <c r="K140" s="36" t="s">
        <v>669</v>
      </c>
      <c r="L140" s="36">
        <v>6</v>
      </c>
      <c r="M140" s="23" t="s">
        <v>72</v>
      </c>
      <c r="N140" s="23" t="s">
        <v>859</v>
      </c>
      <c r="O140" s="23" t="s">
        <v>860</v>
      </c>
      <c r="P140" s="23" t="s">
        <v>7</v>
      </c>
      <c r="Q140" s="98" t="s">
        <v>107</v>
      </c>
      <c r="R140" s="23"/>
      <c r="S140" s="98" t="s">
        <v>107</v>
      </c>
      <c r="T140" s="23"/>
      <c r="U140" s="101"/>
    </row>
    <row r="141" spans="1:21" s="9" customFormat="1" ht="18.75" customHeight="1">
      <c r="A141" s="99">
        <v>2013</v>
      </c>
      <c r="B141" s="23">
        <v>7</v>
      </c>
      <c r="C141" s="23" t="s">
        <v>5</v>
      </c>
      <c r="D141" s="23" t="s">
        <v>645</v>
      </c>
      <c r="E141" s="83" t="s">
        <v>53</v>
      </c>
      <c r="F141" s="23"/>
      <c r="G141" s="23" t="s">
        <v>646</v>
      </c>
      <c r="H141" s="23"/>
      <c r="I141" s="36" t="s">
        <v>647</v>
      </c>
      <c r="J141" s="36">
        <v>20</v>
      </c>
      <c r="K141" s="36" t="s">
        <v>648</v>
      </c>
      <c r="L141" s="139">
        <v>7.1</v>
      </c>
      <c r="M141" s="23" t="s">
        <v>78</v>
      </c>
      <c r="N141" s="23" t="s">
        <v>649</v>
      </c>
      <c r="O141" s="23" t="s">
        <v>650</v>
      </c>
      <c r="P141" s="23" t="s">
        <v>7</v>
      </c>
      <c r="Q141" s="23"/>
      <c r="R141" s="23"/>
      <c r="S141" s="23"/>
      <c r="T141" s="23"/>
      <c r="U141" s="101"/>
    </row>
    <row r="142" spans="1:21" s="9" customFormat="1" ht="18.75" customHeight="1">
      <c r="A142" s="99">
        <v>2013</v>
      </c>
      <c r="B142" s="23">
        <v>7</v>
      </c>
      <c r="C142" s="23" t="s">
        <v>5</v>
      </c>
      <c r="D142" s="23" t="s">
        <v>653</v>
      </c>
      <c r="E142" s="83" t="s">
        <v>53</v>
      </c>
      <c r="F142" s="23"/>
      <c r="G142" s="23" t="s">
        <v>654</v>
      </c>
      <c r="H142" s="23"/>
      <c r="I142" s="36" t="s">
        <v>647</v>
      </c>
      <c r="J142" s="36">
        <v>115</v>
      </c>
      <c r="K142" s="36" t="s">
        <v>655</v>
      </c>
      <c r="L142" s="139">
        <v>4</v>
      </c>
      <c r="M142" s="23" t="s">
        <v>78</v>
      </c>
      <c r="N142" s="23" t="s">
        <v>649</v>
      </c>
      <c r="O142" s="23" t="s">
        <v>650</v>
      </c>
      <c r="P142" s="23" t="s">
        <v>7</v>
      </c>
      <c r="Q142" s="23"/>
      <c r="R142" s="23"/>
      <c r="S142" s="23"/>
      <c r="T142" s="23"/>
      <c r="U142" s="101"/>
    </row>
    <row r="143" spans="1:21" s="8" customFormat="1" ht="18.75" customHeight="1">
      <c r="A143" s="99">
        <v>2013</v>
      </c>
      <c r="B143" s="23">
        <v>7</v>
      </c>
      <c r="C143" s="23" t="s">
        <v>5</v>
      </c>
      <c r="D143" s="23" t="s">
        <v>656</v>
      </c>
      <c r="E143" s="83" t="s">
        <v>53</v>
      </c>
      <c r="F143" s="23"/>
      <c r="G143" s="23" t="s">
        <v>654</v>
      </c>
      <c r="H143" s="23"/>
      <c r="I143" s="36" t="s">
        <v>647</v>
      </c>
      <c r="J143" s="36">
        <v>115</v>
      </c>
      <c r="K143" s="36" t="s">
        <v>655</v>
      </c>
      <c r="L143" s="139">
        <v>4.5</v>
      </c>
      <c r="M143" s="23" t="s">
        <v>78</v>
      </c>
      <c r="N143" s="23" t="s">
        <v>649</v>
      </c>
      <c r="O143" s="23" t="s">
        <v>650</v>
      </c>
      <c r="P143" s="23" t="s">
        <v>7</v>
      </c>
      <c r="Q143" s="23"/>
      <c r="R143" s="23"/>
      <c r="S143" s="23"/>
      <c r="T143" s="23"/>
      <c r="U143" s="101"/>
    </row>
    <row r="144" spans="1:21" s="126" customFormat="1" ht="18.75" customHeight="1">
      <c r="A144" s="99">
        <v>2013</v>
      </c>
      <c r="B144" s="23">
        <v>7</v>
      </c>
      <c r="C144" s="23" t="s">
        <v>5</v>
      </c>
      <c r="D144" s="23" t="s">
        <v>668</v>
      </c>
      <c r="E144" s="23" t="s">
        <v>53</v>
      </c>
      <c r="F144" s="23">
        <v>44121504</v>
      </c>
      <c r="G144" s="23" t="s">
        <v>490</v>
      </c>
      <c r="H144" s="23"/>
      <c r="I144" s="46" t="s">
        <v>52</v>
      </c>
      <c r="J144" s="36">
        <v>20000</v>
      </c>
      <c r="K144" s="40" t="s">
        <v>669</v>
      </c>
      <c r="L144" s="60">
        <v>3</v>
      </c>
      <c r="M144" s="23" t="s">
        <v>78</v>
      </c>
      <c r="N144" s="23" t="s">
        <v>670</v>
      </c>
      <c r="O144" s="23" t="s">
        <v>1130</v>
      </c>
      <c r="P144" s="23" t="s">
        <v>7</v>
      </c>
      <c r="Q144" s="23"/>
      <c r="R144" s="23"/>
      <c r="S144" s="98" t="s">
        <v>107</v>
      </c>
      <c r="T144" s="23"/>
      <c r="U144" s="101"/>
    </row>
    <row r="145" spans="1:21" s="126" customFormat="1" ht="18.75" customHeight="1">
      <c r="A145" s="99">
        <v>2013</v>
      </c>
      <c r="B145" s="23">
        <v>7</v>
      </c>
      <c r="C145" s="23" t="s">
        <v>5</v>
      </c>
      <c r="D145" s="23" t="s">
        <v>675</v>
      </c>
      <c r="E145" s="23" t="s">
        <v>53</v>
      </c>
      <c r="F145" s="23">
        <v>55121712</v>
      </c>
      <c r="G145" s="23" t="s">
        <v>676</v>
      </c>
      <c r="H145" s="23" t="s">
        <v>677</v>
      </c>
      <c r="I145" s="36" t="s">
        <v>317</v>
      </c>
      <c r="J145" s="36">
        <v>11</v>
      </c>
      <c r="K145" s="36" t="s">
        <v>54</v>
      </c>
      <c r="L145" s="100">
        <v>4</v>
      </c>
      <c r="M145" s="23" t="s">
        <v>78</v>
      </c>
      <c r="N145" s="23" t="s">
        <v>670</v>
      </c>
      <c r="O145" s="23" t="s">
        <v>1130</v>
      </c>
      <c r="P145" s="23" t="s">
        <v>7</v>
      </c>
      <c r="Q145" s="23"/>
      <c r="R145" s="23"/>
      <c r="S145" s="23"/>
      <c r="T145" s="23"/>
      <c r="U145" s="101"/>
    </row>
    <row r="146" spans="1:21" s="126" customFormat="1" ht="18.75" customHeight="1">
      <c r="A146" s="99">
        <v>2013</v>
      </c>
      <c r="B146" s="23">
        <v>7</v>
      </c>
      <c r="C146" s="23" t="s">
        <v>108</v>
      </c>
      <c r="D146" s="23" t="s">
        <v>678</v>
      </c>
      <c r="E146" s="23" t="s">
        <v>53</v>
      </c>
      <c r="F146" s="23"/>
      <c r="G146" s="23" t="s">
        <v>679</v>
      </c>
      <c r="H146" s="23"/>
      <c r="I146" s="36" t="s">
        <v>680</v>
      </c>
      <c r="J146" s="36">
        <v>14</v>
      </c>
      <c r="K146" s="40" t="s">
        <v>50</v>
      </c>
      <c r="L146" s="100">
        <v>7</v>
      </c>
      <c r="M146" s="23" t="s">
        <v>78</v>
      </c>
      <c r="N146" s="23" t="s">
        <v>681</v>
      </c>
      <c r="O146" s="23" t="s">
        <v>682</v>
      </c>
      <c r="P146" s="23" t="s">
        <v>102</v>
      </c>
      <c r="Q146" s="23"/>
      <c r="R146" s="23"/>
      <c r="S146" s="23"/>
      <c r="T146" s="23"/>
      <c r="U146" s="101"/>
    </row>
    <row r="147" spans="1:21" s="126" customFormat="1" ht="18.75" customHeight="1">
      <c r="A147" s="99">
        <v>2013</v>
      </c>
      <c r="B147" s="23">
        <v>7</v>
      </c>
      <c r="C147" s="23" t="s">
        <v>108</v>
      </c>
      <c r="D147" s="23" t="s">
        <v>230</v>
      </c>
      <c r="E147" s="23" t="s">
        <v>53</v>
      </c>
      <c r="F147" s="23"/>
      <c r="G147" s="23" t="s">
        <v>231</v>
      </c>
      <c r="H147" s="23"/>
      <c r="I147" s="36" t="s">
        <v>228</v>
      </c>
      <c r="J147" s="36">
        <v>1</v>
      </c>
      <c r="K147" s="40" t="s">
        <v>229</v>
      </c>
      <c r="L147" s="100">
        <v>7</v>
      </c>
      <c r="M147" s="23" t="s">
        <v>81</v>
      </c>
      <c r="N147" s="23" t="s">
        <v>140</v>
      </c>
      <c r="O147" s="23" t="s">
        <v>1117</v>
      </c>
      <c r="P147" s="23" t="s">
        <v>7</v>
      </c>
      <c r="Q147" s="98"/>
      <c r="R147" s="98"/>
      <c r="S147" s="98"/>
      <c r="T147" s="98"/>
      <c r="U147" s="101"/>
    </row>
    <row r="148" spans="1:21" s="126" customFormat="1" ht="18.75" customHeight="1">
      <c r="A148" s="99">
        <v>2013</v>
      </c>
      <c r="B148" s="23">
        <v>7</v>
      </c>
      <c r="C148" s="23" t="s">
        <v>5</v>
      </c>
      <c r="D148" s="23" t="s">
        <v>235</v>
      </c>
      <c r="E148" s="23" t="s">
        <v>111</v>
      </c>
      <c r="F148" s="23"/>
      <c r="G148" s="23" t="s">
        <v>240</v>
      </c>
      <c r="H148" s="23" t="s">
        <v>241</v>
      </c>
      <c r="I148" s="36" t="s">
        <v>238</v>
      </c>
      <c r="J148" s="36">
        <v>1</v>
      </c>
      <c r="K148" s="36" t="s">
        <v>50</v>
      </c>
      <c r="L148" s="100">
        <v>1.8</v>
      </c>
      <c r="M148" s="23" t="s">
        <v>81</v>
      </c>
      <c r="N148" s="23" t="s">
        <v>157</v>
      </c>
      <c r="O148" s="23" t="s">
        <v>1121</v>
      </c>
      <c r="P148" s="23" t="s">
        <v>7</v>
      </c>
      <c r="Q148" s="98"/>
      <c r="R148" s="98"/>
      <c r="S148" s="98"/>
      <c r="T148" s="98"/>
      <c r="U148" s="101"/>
    </row>
    <row r="149" spans="1:21" s="9" customFormat="1" ht="18.75" customHeight="1">
      <c r="A149" s="99">
        <v>2013</v>
      </c>
      <c r="B149" s="23">
        <v>7</v>
      </c>
      <c r="C149" s="23" t="s">
        <v>5</v>
      </c>
      <c r="D149" s="23" t="s">
        <v>267</v>
      </c>
      <c r="E149" s="23" t="s">
        <v>111</v>
      </c>
      <c r="F149" s="23"/>
      <c r="G149" s="23" t="s">
        <v>268</v>
      </c>
      <c r="H149" s="23" t="s">
        <v>254</v>
      </c>
      <c r="I149" s="36" t="s">
        <v>228</v>
      </c>
      <c r="J149" s="47">
        <v>1</v>
      </c>
      <c r="K149" s="36" t="s">
        <v>229</v>
      </c>
      <c r="L149" s="100">
        <v>20</v>
      </c>
      <c r="M149" s="23" t="s">
        <v>81</v>
      </c>
      <c r="N149" s="23" t="s">
        <v>170</v>
      </c>
      <c r="O149" s="23" t="s">
        <v>1124</v>
      </c>
      <c r="P149" s="23" t="s">
        <v>7</v>
      </c>
      <c r="Q149" s="98"/>
      <c r="R149" s="98"/>
      <c r="S149" s="98"/>
      <c r="T149" s="98"/>
      <c r="U149" s="101"/>
    </row>
    <row r="150" spans="1:21" s="9" customFormat="1" ht="18.75" customHeight="1">
      <c r="A150" s="99">
        <v>2013</v>
      </c>
      <c r="B150" s="23">
        <v>7</v>
      </c>
      <c r="C150" s="23" t="s">
        <v>5</v>
      </c>
      <c r="D150" s="23" t="s">
        <v>122</v>
      </c>
      <c r="E150" s="23" t="s">
        <v>111</v>
      </c>
      <c r="F150" s="23"/>
      <c r="G150" s="23" t="s">
        <v>123</v>
      </c>
      <c r="H150" s="23"/>
      <c r="I150" s="36" t="s">
        <v>124</v>
      </c>
      <c r="J150" s="36">
        <v>1190</v>
      </c>
      <c r="K150" s="36" t="s">
        <v>54</v>
      </c>
      <c r="L150" s="100">
        <v>17</v>
      </c>
      <c r="M150" s="23" t="s">
        <v>85</v>
      </c>
      <c r="N150" s="23" t="s">
        <v>125</v>
      </c>
      <c r="O150" s="23" t="s">
        <v>126</v>
      </c>
      <c r="P150" s="23" t="s">
        <v>7</v>
      </c>
      <c r="Q150" s="23"/>
      <c r="R150" s="23"/>
      <c r="S150" s="23"/>
      <c r="T150" s="23"/>
      <c r="U150" s="101"/>
    </row>
    <row r="151" spans="1:21" s="8" customFormat="1" ht="18.75" customHeight="1">
      <c r="A151" s="122">
        <v>2013</v>
      </c>
      <c r="B151" s="83">
        <v>7</v>
      </c>
      <c r="C151" s="83" t="s">
        <v>108</v>
      </c>
      <c r="D151" s="83" t="s">
        <v>556</v>
      </c>
      <c r="E151" s="83" t="s">
        <v>53</v>
      </c>
      <c r="F151" s="83"/>
      <c r="G151" s="83" t="s">
        <v>557</v>
      </c>
      <c r="H151" s="83"/>
      <c r="I151" s="123" t="s">
        <v>573</v>
      </c>
      <c r="J151" s="123">
        <v>100</v>
      </c>
      <c r="K151" s="123" t="s">
        <v>54</v>
      </c>
      <c r="L151" s="124">
        <v>2.5</v>
      </c>
      <c r="M151" s="83" t="s">
        <v>541</v>
      </c>
      <c r="N151" s="83" t="s">
        <v>542</v>
      </c>
      <c r="O151" s="83" t="s">
        <v>543</v>
      </c>
      <c r="P151" s="83" t="s">
        <v>102</v>
      </c>
      <c r="Q151" s="83"/>
      <c r="R151" s="83"/>
      <c r="S151" s="83"/>
      <c r="T151" s="83"/>
      <c r="U151" s="125"/>
    </row>
    <row r="152" spans="1:21" s="9" customFormat="1" ht="18.75" customHeight="1">
      <c r="A152" s="99">
        <v>2013</v>
      </c>
      <c r="B152" s="23">
        <v>8</v>
      </c>
      <c r="C152" s="23" t="s">
        <v>5</v>
      </c>
      <c r="D152" s="23" t="s">
        <v>885</v>
      </c>
      <c r="E152" s="23" t="s">
        <v>53</v>
      </c>
      <c r="F152" s="23"/>
      <c r="G152" s="23" t="s">
        <v>885</v>
      </c>
      <c r="H152" s="23" t="s">
        <v>933</v>
      </c>
      <c r="I152" s="36" t="s">
        <v>887</v>
      </c>
      <c r="J152" s="36">
        <v>40000</v>
      </c>
      <c r="K152" s="36" t="s">
        <v>345</v>
      </c>
      <c r="L152" s="36">
        <v>4</v>
      </c>
      <c r="M152" s="23" t="s">
        <v>51</v>
      </c>
      <c r="N152" s="23" t="s">
        <v>888</v>
      </c>
      <c r="O152" s="23" t="s">
        <v>1137</v>
      </c>
      <c r="P152" s="23" t="s">
        <v>7</v>
      </c>
      <c r="Q152" s="23"/>
      <c r="R152" s="23"/>
      <c r="S152" s="98" t="s">
        <v>107</v>
      </c>
      <c r="T152" s="23"/>
      <c r="U152" s="101"/>
    </row>
    <row r="153" spans="1:21" s="1" customFormat="1" ht="18.75" customHeight="1">
      <c r="A153" s="102">
        <v>2013</v>
      </c>
      <c r="B153" s="80">
        <v>8</v>
      </c>
      <c r="C153" s="80" t="s">
        <v>5</v>
      </c>
      <c r="D153" s="80" t="s">
        <v>365</v>
      </c>
      <c r="E153" s="80" t="s">
        <v>53</v>
      </c>
      <c r="F153" s="80">
        <v>55101599</v>
      </c>
      <c r="G153" s="80" t="s">
        <v>343</v>
      </c>
      <c r="H153" s="80" t="s">
        <v>359</v>
      </c>
      <c r="I153" s="103" t="s">
        <v>52</v>
      </c>
      <c r="J153" s="104">
        <v>200</v>
      </c>
      <c r="K153" s="108" t="s">
        <v>345</v>
      </c>
      <c r="L153" s="107">
        <v>1</v>
      </c>
      <c r="M153" s="80" t="s">
        <v>69</v>
      </c>
      <c r="N153" s="80" t="s">
        <v>360</v>
      </c>
      <c r="O153" s="80" t="s">
        <v>361</v>
      </c>
      <c r="P153" s="80" t="s">
        <v>7</v>
      </c>
      <c r="Q153" s="80"/>
      <c r="R153" s="80"/>
      <c r="S153" s="98" t="s">
        <v>107</v>
      </c>
      <c r="T153" s="80"/>
      <c r="U153" s="106"/>
    </row>
    <row r="154" spans="1:21" s="1" customFormat="1" ht="18.75" customHeight="1">
      <c r="A154" s="109">
        <v>2013</v>
      </c>
      <c r="B154" s="110">
        <v>8</v>
      </c>
      <c r="C154" s="110" t="s">
        <v>5</v>
      </c>
      <c r="D154" s="111" t="s">
        <v>366</v>
      </c>
      <c r="E154" s="110" t="s">
        <v>53</v>
      </c>
      <c r="F154" s="110"/>
      <c r="G154" s="110" t="s">
        <v>367</v>
      </c>
      <c r="H154" s="110"/>
      <c r="I154" s="112" t="s">
        <v>368</v>
      </c>
      <c r="J154" s="113" t="s">
        <v>369</v>
      </c>
      <c r="K154" s="114" t="s">
        <v>370</v>
      </c>
      <c r="L154" s="115">
        <v>5</v>
      </c>
      <c r="M154" s="110" t="s">
        <v>69</v>
      </c>
      <c r="N154" s="110" t="s">
        <v>371</v>
      </c>
      <c r="O154" s="110" t="s">
        <v>372</v>
      </c>
      <c r="P154" s="110" t="s">
        <v>7</v>
      </c>
      <c r="Q154" s="110"/>
      <c r="R154" s="110"/>
      <c r="S154" s="98" t="s">
        <v>107</v>
      </c>
      <c r="T154" s="110"/>
      <c r="U154" s="116"/>
    </row>
    <row r="155" spans="1:21" s="1" customFormat="1" ht="18.75" customHeight="1">
      <c r="A155" s="99">
        <v>2013</v>
      </c>
      <c r="B155" s="23">
        <v>8</v>
      </c>
      <c r="C155" s="23" t="s">
        <v>5</v>
      </c>
      <c r="D155" s="23" t="s">
        <v>866</v>
      </c>
      <c r="E155" s="23" t="s">
        <v>111</v>
      </c>
      <c r="F155" s="23">
        <v>55121706</v>
      </c>
      <c r="G155" s="23" t="s">
        <v>490</v>
      </c>
      <c r="H155" s="23"/>
      <c r="I155" s="36" t="s">
        <v>862</v>
      </c>
      <c r="J155" s="36">
        <v>21</v>
      </c>
      <c r="K155" s="36" t="s">
        <v>669</v>
      </c>
      <c r="L155" s="36">
        <v>1</v>
      </c>
      <c r="M155" s="23" t="s">
        <v>72</v>
      </c>
      <c r="N155" s="23" t="s">
        <v>867</v>
      </c>
      <c r="O155" s="23" t="s">
        <v>868</v>
      </c>
      <c r="P155" s="23" t="s">
        <v>7</v>
      </c>
      <c r="Q155" s="98" t="s">
        <v>107</v>
      </c>
      <c r="R155" s="23"/>
      <c r="S155" s="98" t="s">
        <v>107</v>
      </c>
      <c r="T155" s="23"/>
      <c r="U155" s="101"/>
    </row>
    <row r="156" spans="1:21" s="1" customFormat="1" ht="18.75" customHeight="1">
      <c r="A156" s="99">
        <v>2013</v>
      </c>
      <c r="B156" s="23">
        <v>8</v>
      </c>
      <c r="C156" s="23" t="s">
        <v>5</v>
      </c>
      <c r="D156" s="23" t="s">
        <v>856</v>
      </c>
      <c r="E156" s="23" t="s">
        <v>111</v>
      </c>
      <c r="F156" s="23">
        <v>14111506</v>
      </c>
      <c r="G156" s="23" t="s">
        <v>490</v>
      </c>
      <c r="H156" s="23"/>
      <c r="I156" s="36" t="s">
        <v>852</v>
      </c>
      <c r="J156" s="36">
        <v>40</v>
      </c>
      <c r="K156" s="36" t="s">
        <v>853</v>
      </c>
      <c r="L156" s="36">
        <v>2</v>
      </c>
      <c r="M156" s="23" t="s">
        <v>72</v>
      </c>
      <c r="N156" s="23" t="s">
        <v>857</v>
      </c>
      <c r="O156" s="23" t="s">
        <v>858</v>
      </c>
      <c r="P156" s="23" t="s">
        <v>7</v>
      </c>
      <c r="Q156" s="23"/>
      <c r="R156" s="23"/>
      <c r="S156" s="98" t="s">
        <v>107</v>
      </c>
      <c r="T156" s="23"/>
      <c r="U156" s="101"/>
    </row>
    <row r="157" spans="1:21" s="1" customFormat="1" ht="18.75" customHeight="1">
      <c r="A157" s="99">
        <v>2013</v>
      </c>
      <c r="B157" s="23">
        <v>8</v>
      </c>
      <c r="C157" s="23" t="s">
        <v>5</v>
      </c>
      <c r="D157" s="23" t="s">
        <v>816</v>
      </c>
      <c r="E157" s="23" t="s">
        <v>53</v>
      </c>
      <c r="F157" s="23"/>
      <c r="G157" s="44"/>
      <c r="H157" s="23"/>
      <c r="I157" s="36" t="s">
        <v>817</v>
      </c>
      <c r="J157" s="47">
        <v>1000</v>
      </c>
      <c r="K157" s="36" t="s">
        <v>345</v>
      </c>
      <c r="L157" s="45">
        <v>10</v>
      </c>
      <c r="M157" s="23" t="s">
        <v>74</v>
      </c>
      <c r="N157" s="23" t="s">
        <v>814</v>
      </c>
      <c r="O157" s="23" t="s">
        <v>815</v>
      </c>
      <c r="P157" s="23" t="s">
        <v>7</v>
      </c>
      <c r="Q157" s="23"/>
      <c r="R157" s="23"/>
      <c r="S157" s="98" t="s">
        <v>107</v>
      </c>
      <c r="T157" s="23"/>
      <c r="U157" s="101"/>
    </row>
    <row r="158" spans="1:21" s="1" customFormat="1" ht="18.75" customHeight="1">
      <c r="A158" s="99">
        <v>2013</v>
      </c>
      <c r="B158" s="23">
        <v>8</v>
      </c>
      <c r="C158" s="23" t="s">
        <v>5</v>
      </c>
      <c r="D158" s="23" t="s">
        <v>657</v>
      </c>
      <c r="E158" s="83" t="s">
        <v>53</v>
      </c>
      <c r="F158" s="23"/>
      <c r="G158" s="23" t="s">
        <v>658</v>
      </c>
      <c r="H158" s="23"/>
      <c r="I158" s="36" t="s">
        <v>647</v>
      </c>
      <c r="J158" s="36">
        <v>115</v>
      </c>
      <c r="K158" s="36" t="s">
        <v>522</v>
      </c>
      <c r="L158" s="139">
        <v>3.8</v>
      </c>
      <c r="M158" s="23" t="s">
        <v>78</v>
      </c>
      <c r="N158" s="23" t="s">
        <v>649</v>
      </c>
      <c r="O158" s="23" t="s">
        <v>650</v>
      </c>
      <c r="P158" s="23" t="s">
        <v>7</v>
      </c>
      <c r="Q158" s="23"/>
      <c r="R158" s="23"/>
      <c r="S158" s="23"/>
      <c r="T158" s="23"/>
      <c r="U158" s="101"/>
    </row>
    <row r="159" spans="1:21" s="1" customFormat="1" ht="18.75" customHeight="1">
      <c r="A159" s="99">
        <v>2013</v>
      </c>
      <c r="B159" s="23">
        <v>8</v>
      </c>
      <c r="C159" s="23" t="s">
        <v>5</v>
      </c>
      <c r="D159" s="23" t="s">
        <v>671</v>
      </c>
      <c r="E159" s="23" t="s">
        <v>53</v>
      </c>
      <c r="F159" s="23">
        <v>14111704</v>
      </c>
      <c r="G159" s="23" t="s">
        <v>672</v>
      </c>
      <c r="H159" s="23" t="s">
        <v>673</v>
      </c>
      <c r="I159" s="36" t="s">
        <v>674</v>
      </c>
      <c r="J159" s="47">
        <v>1</v>
      </c>
      <c r="K159" s="36" t="s">
        <v>229</v>
      </c>
      <c r="L159" s="100">
        <v>5</v>
      </c>
      <c r="M159" s="23" t="s">
        <v>78</v>
      </c>
      <c r="N159" s="23" t="s">
        <v>670</v>
      </c>
      <c r="O159" s="23" t="s">
        <v>1130</v>
      </c>
      <c r="P159" s="23" t="s">
        <v>7</v>
      </c>
      <c r="Q159" s="23"/>
      <c r="R159" s="23"/>
      <c r="S159" s="23"/>
      <c r="T159" s="23"/>
      <c r="U159" s="101"/>
    </row>
    <row r="160" spans="1:21" s="1" customFormat="1" ht="18.75" customHeight="1">
      <c r="A160" s="99">
        <v>2013</v>
      </c>
      <c r="B160" s="23">
        <v>8</v>
      </c>
      <c r="C160" s="23" t="s">
        <v>108</v>
      </c>
      <c r="D160" s="23" t="s">
        <v>689</v>
      </c>
      <c r="E160" s="23" t="s">
        <v>53</v>
      </c>
      <c r="F160" s="23"/>
      <c r="G160" s="23" t="s">
        <v>690</v>
      </c>
      <c r="H160" s="23"/>
      <c r="I160" s="36" t="s">
        <v>674</v>
      </c>
      <c r="J160" s="36">
        <v>1</v>
      </c>
      <c r="K160" s="36" t="s">
        <v>229</v>
      </c>
      <c r="L160" s="100">
        <v>3</v>
      </c>
      <c r="M160" s="23" t="s">
        <v>78</v>
      </c>
      <c r="N160" s="23" t="s">
        <v>691</v>
      </c>
      <c r="O160" s="23" t="s">
        <v>692</v>
      </c>
      <c r="P160" s="23" t="s">
        <v>102</v>
      </c>
      <c r="Q160" s="23"/>
      <c r="R160" s="98" t="s">
        <v>107</v>
      </c>
      <c r="S160" s="23"/>
      <c r="T160" s="98" t="s">
        <v>107</v>
      </c>
      <c r="U160" s="101"/>
    </row>
    <row r="161" spans="1:21" s="1" customFormat="1" ht="18.75" customHeight="1">
      <c r="A161" s="99">
        <v>2013</v>
      </c>
      <c r="B161" s="23">
        <v>8</v>
      </c>
      <c r="C161" s="23" t="s">
        <v>5</v>
      </c>
      <c r="D161" s="23" t="s">
        <v>235</v>
      </c>
      <c r="E161" s="23" t="s">
        <v>111</v>
      </c>
      <c r="F161" s="23"/>
      <c r="G161" s="23" t="s">
        <v>242</v>
      </c>
      <c r="H161" s="23" t="s">
        <v>243</v>
      </c>
      <c r="I161" s="36" t="s">
        <v>238</v>
      </c>
      <c r="J161" s="36">
        <v>1</v>
      </c>
      <c r="K161" s="36" t="s">
        <v>50</v>
      </c>
      <c r="L161" s="100">
        <v>4.5</v>
      </c>
      <c r="M161" s="23" t="s">
        <v>81</v>
      </c>
      <c r="N161" s="23" t="s">
        <v>157</v>
      </c>
      <c r="O161" s="23" t="s">
        <v>1122</v>
      </c>
      <c r="P161" s="23" t="s">
        <v>7</v>
      </c>
      <c r="Q161" s="98"/>
      <c r="R161" s="98"/>
      <c r="S161" s="98"/>
      <c r="T161" s="98"/>
      <c r="U161" s="101"/>
    </row>
    <row r="162" spans="1:21" s="48" customFormat="1" ht="18.75" customHeight="1">
      <c r="A162" s="99">
        <v>2013</v>
      </c>
      <c r="B162" s="23">
        <v>8</v>
      </c>
      <c r="C162" s="23" t="s">
        <v>108</v>
      </c>
      <c r="D162" s="23" t="s">
        <v>247</v>
      </c>
      <c r="E162" s="23" t="s">
        <v>53</v>
      </c>
      <c r="F162" s="23"/>
      <c r="G162" s="23" t="s">
        <v>248</v>
      </c>
      <c r="H162" s="23"/>
      <c r="I162" s="36" t="s">
        <v>249</v>
      </c>
      <c r="J162" s="36">
        <v>1</v>
      </c>
      <c r="K162" s="36" t="s">
        <v>229</v>
      </c>
      <c r="L162" s="100">
        <v>3</v>
      </c>
      <c r="M162" s="23" t="s">
        <v>81</v>
      </c>
      <c r="N162" s="23" t="s">
        <v>246</v>
      </c>
      <c r="O162" s="23" t="s">
        <v>1123</v>
      </c>
      <c r="P162" s="23" t="s">
        <v>7</v>
      </c>
      <c r="Q162" s="98"/>
      <c r="R162" s="98"/>
      <c r="S162" s="98"/>
      <c r="T162" s="98"/>
      <c r="U162" s="101"/>
    </row>
    <row r="163" spans="1:21" s="48" customFormat="1" ht="18.75" customHeight="1">
      <c r="A163" s="99">
        <v>2013</v>
      </c>
      <c r="B163" s="23">
        <v>8</v>
      </c>
      <c r="C163" s="23" t="s">
        <v>108</v>
      </c>
      <c r="D163" s="23" t="s">
        <v>768</v>
      </c>
      <c r="E163" s="23" t="s">
        <v>53</v>
      </c>
      <c r="F163" s="23"/>
      <c r="G163" s="23" t="s">
        <v>769</v>
      </c>
      <c r="H163" s="23"/>
      <c r="I163" s="36" t="s">
        <v>764</v>
      </c>
      <c r="J163" s="36">
        <v>600</v>
      </c>
      <c r="K163" s="36" t="s">
        <v>54</v>
      </c>
      <c r="L163" s="100">
        <v>17</v>
      </c>
      <c r="M163" s="23" t="s">
        <v>699</v>
      </c>
      <c r="N163" s="23" t="s">
        <v>649</v>
      </c>
      <c r="O163" s="23" t="s">
        <v>760</v>
      </c>
      <c r="P163" s="23" t="s">
        <v>7</v>
      </c>
      <c r="Q163" s="23"/>
      <c r="R163" s="23"/>
      <c r="S163" s="23"/>
      <c r="T163" s="23"/>
      <c r="U163" s="101"/>
    </row>
    <row r="164" spans="1:21" s="48" customFormat="1" ht="18.75" customHeight="1">
      <c r="A164" s="99">
        <v>2013</v>
      </c>
      <c r="B164" s="23">
        <v>8</v>
      </c>
      <c r="C164" s="23" t="s">
        <v>5</v>
      </c>
      <c r="D164" s="23" t="s">
        <v>103</v>
      </c>
      <c r="E164" s="23" t="s">
        <v>53</v>
      </c>
      <c r="F164" s="23"/>
      <c r="G164" s="23" t="s">
        <v>104</v>
      </c>
      <c r="H164" s="23"/>
      <c r="I164" s="36" t="s">
        <v>52</v>
      </c>
      <c r="J164" s="47">
        <v>15</v>
      </c>
      <c r="K164" s="36" t="s">
        <v>54</v>
      </c>
      <c r="L164" s="100">
        <v>2</v>
      </c>
      <c r="M164" s="23" t="s">
        <v>85</v>
      </c>
      <c r="N164" s="23" t="s">
        <v>105</v>
      </c>
      <c r="O164" s="23" t="s">
        <v>106</v>
      </c>
      <c r="P164" s="23" t="s">
        <v>7</v>
      </c>
      <c r="Q164" s="23"/>
      <c r="R164" s="23"/>
      <c r="S164" s="23"/>
      <c r="T164" s="98" t="s">
        <v>107</v>
      </c>
      <c r="U164" s="101"/>
    </row>
    <row r="165" spans="1:21" s="4" customFormat="1" ht="18.75" customHeight="1">
      <c r="A165" s="148">
        <v>2013</v>
      </c>
      <c r="B165" s="98">
        <v>8</v>
      </c>
      <c r="C165" s="149" t="s">
        <v>5</v>
      </c>
      <c r="D165" s="63" t="s">
        <v>1000</v>
      </c>
      <c r="E165" s="149" t="s">
        <v>111</v>
      </c>
      <c r="F165" s="149"/>
      <c r="G165" s="98" t="s">
        <v>1001</v>
      </c>
      <c r="H165" s="98"/>
      <c r="I165" s="98" t="s">
        <v>1001</v>
      </c>
      <c r="J165" s="98">
        <v>400</v>
      </c>
      <c r="K165" s="98" t="s">
        <v>1002</v>
      </c>
      <c r="L165" s="149">
        <v>2</v>
      </c>
      <c r="M165" s="149" t="s">
        <v>997</v>
      </c>
      <c r="N165" s="149" t="s">
        <v>1003</v>
      </c>
      <c r="O165" s="149" t="s">
        <v>1004</v>
      </c>
      <c r="P165" s="149" t="s">
        <v>7</v>
      </c>
      <c r="Q165" s="149"/>
      <c r="R165" s="149"/>
      <c r="S165" s="98" t="s">
        <v>107</v>
      </c>
      <c r="T165" s="149"/>
      <c r="U165" s="150"/>
    </row>
    <row r="166" spans="1:21" s="48" customFormat="1" ht="18.75" customHeight="1">
      <c r="A166" s="122">
        <v>2013</v>
      </c>
      <c r="B166" s="83">
        <v>9</v>
      </c>
      <c r="C166" s="83" t="s">
        <v>5</v>
      </c>
      <c r="D166" s="83" t="s">
        <v>1074</v>
      </c>
      <c r="E166" s="83" t="s">
        <v>53</v>
      </c>
      <c r="F166" s="83"/>
      <c r="G166" s="83" t="s">
        <v>1075</v>
      </c>
      <c r="H166" s="83"/>
      <c r="I166" s="123" t="s">
        <v>1076</v>
      </c>
      <c r="J166" s="123"/>
      <c r="K166" s="127" t="s">
        <v>54</v>
      </c>
      <c r="L166" s="124">
        <v>15</v>
      </c>
      <c r="M166" s="83" t="s">
        <v>65</v>
      </c>
      <c r="N166" s="83" t="s">
        <v>1077</v>
      </c>
      <c r="O166" s="83" t="s">
        <v>1078</v>
      </c>
      <c r="P166" s="83" t="s">
        <v>7</v>
      </c>
      <c r="Q166" s="83"/>
      <c r="R166" s="83"/>
      <c r="S166" s="83"/>
      <c r="T166" s="83"/>
      <c r="U166" s="125"/>
    </row>
    <row r="167" spans="1:21" s="48" customFormat="1" ht="18.75" customHeight="1">
      <c r="A167" s="99">
        <v>2013</v>
      </c>
      <c r="B167" s="23">
        <v>9</v>
      </c>
      <c r="C167" s="23" t="s">
        <v>108</v>
      </c>
      <c r="D167" s="23" t="s">
        <v>1098</v>
      </c>
      <c r="E167" s="23" t="s">
        <v>53</v>
      </c>
      <c r="F167" s="23"/>
      <c r="G167" s="23" t="s">
        <v>1099</v>
      </c>
      <c r="H167" s="23"/>
      <c r="I167" s="36" t="s">
        <v>1100</v>
      </c>
      <c r="J167" s="36">
        <v>200</v>
      </c>
      <c r="K167" s="36" t="s">
        <v>54</v>
      </c>
      <c r="L167" s="100">
        <v>2</v>
      </c>
      <c r="M167" s="23" t="s">
        <v>65</v>
      </c>
      <c r="N167" s="23" t="s">
        <v>1101</v>
      </c>
      <c r="O167" s="23" t="s">
        <v>1102</v>
      </c>
      <c r="P167" s="23" t="s">
        <v>102</v>
      </c>
      <c r="Q167" s="23"/>
      <c r="R167" s="23"/>
      <c r="S167" s="23"/>
      <c r="T167" s="23"/>
      <c r="U167" s="101"/>
    </row>
    <row r="168" spans="1:21" s="48" customFormat="1" ht="18.75" customHeight="1">
      <c r="A168" s="99">
        <v>2013</v>
      </c>
      <c r="B168" s="23">
        <v>9</v>
      </c>
      <c r="C168" s="23" t="s">
        <v>5</v>
      </c>
      <c r="D168" s="23" t="s">
        <v>1106</v>
      </c>
      <c r="E168" s="23" t="s">
        <v>53</v>
      </c>
      <c r="F168" s="23"/>
      <c r="G168" s="23" t="s">
        <v>1107</v>
      </c>
      <c r="H168" s="23"/>
      <c r="I168" s="36" t="s">
        <v>1108</v>
      </c>
      <c r="J168" s="36" t="s">
        <v>1109</v>
      </c>
      <c r="K168" s="36" t="s">
        <v>1110</v>
      </c>
      <c r="L168" s="100">
        <v>18</v>
      </c>
      <c r="M168" s="23" t="s">
        <v>65</v>
      </c>
      <c r="N168" s="23" t="s">
        <v>1063</v>
      </c>
      <c r="O168" s="23" t="s">
        <v>1064</v>
      </c>
      <c r="P168" s="23" t="s">
        <v>102</v>
      </c>
      <c r="Q168" s="23"/>
      <c r="R168" s="23"/>
      <c r="S168" s="23"/>
      <c r="T168" s="23"/>
      <c r="U168" s="138"/>
    </row>
    <row r="169" spans="1:21" s="9" customFormat="1" ht="18.75" customHeight="1">
      <c r="A169" s="99">
        <v>2013</v>
      </c>
      <c r="B169" s="23">
        <v>9</v>
      </c>
      <c r="C169" s="23" t="s">
        <v>108</v>
      </c>
      <c r="D169" s="23" t="s">
        <v>1111</v>
      </c>
      <c r="E169" s="23" t="s">
        <v>53</v>
      </c>
      <c r="F169" s="23"/>
      <c r="G169" s="23" t="s">
        <v>1112</v>
      </c>
      <c r="H169" s="23"/>
      <c r="I169" s="36" t="s">
        <v>1113</v>
      </c>
      <c r="J169" s="36">
        <v>120</v>
      </c>
      <c r="K169" s="36" t="s">
        <v>54</v>
      </c>
      <c r="L169" s="100">
        <v>12</v>
      </c>
      <c r="M169" s="23" t="s">
        <v>65</v>
      </c>
      <c r="N169" s="23" t="s">
        <v>1063</v>
      </c>
      <c r="O169" s="23" t="s">
        <v>1064</v>
      </c>
      <c r="P169" s="23" t="s">
        <v>102</v>
      </c>
      <c r="Q169" s="23"/>
      <c r="R169" s="23"/>
      <c r="S169" s="23"/>
      <c r="T169" s="23"/>
      <c r="U169" s="138"/>
    </row>
    <row r="170" spans="1:21" s="8" customFormat="1" ht="18.75" customHeight="1">
      <c r="A170" s="99">
        <v>2013</v>
      </c>
      <c r="B170" s="23">
        <v>9</v>
      </c>
      <c r="C170" s="23" t="s">
        <v>5</v>
      </c>
      <c r="D170" s="23" t="s">
        <v>889</v>
      </c>
      <c r="E170" s="23" t="s">
        <v>53</v>
      </c>
      <c r="F170" s="23">
        <v>55101599</v>
      </c>
      <c r="G170" s="23" t="s">
        <v>889</v>
      </c>
      <c r="H170" s="23" t="s">
        <v>934</v>
      </c>
      <c r="I170" s="36" t="s">
        <v>887</v>
      </c>
      <c r="J170" s="36">
        <v>500</v>
      </c>
      <c r="K170" s="40" t="s">
        <v>345</v>
      </c>
      <c r="L170" s="45">
        <v>3</v>
      </c>
      <c r="M170" s="23" t="s">
        <v>51</v>
      </c>
      <c r="N170" s="23" t="s">
        <v>891</v>
      </c>
      <c r="O170" s="23" t="s">
        <v>1138</v>
      </c>
      <c r="P170" s="23" t="s">
        <v>7</v>
      </c>
      <c r="Q170" s="98" t="s">
        <v>107</v>
      </c>
      <c r="R170" s="98" t="s">
        <v>107</v>
      </c>
      <c r="S170" s="98" t="s">
        <v>107</v>
      </c>
      <c r="T170" s="23"/>
      <c r="U170" s="101" t="s">
        <v>892</v>
      </c>
    </row>
    <row r="171" spans="1:21" s="9" customFormat="1" ht="18.75" customHeight="1">
      <c r="A171" s="109">
        <v>2013</v>
      </c>
      <c r="B171" s="110">
        <v>9</v>
      </c>
      <c r="C171" s="110" t="s">
        <v>5</v>
      </c>
      <c r="D171" s="110" t="s">
        <v>373</v>
      </c>
      <c r="E171" s="110" t="s">
        <v>53</v>
      </c>
      <c r="F171" s="110">
        <v>55101599</v>
      </c>
      <c r="G171" s="110" t="s">
        <v>343</v>
      </c>
      <c r="H171" s="110" t="s">
        <v>359</v>
      </c>
      <c r="I171" s="112" t="s">
        <v>52</v>
      </c>
      <c r="J171" s="113">
        <v>150</v>
      </c>
      <c r="K171" s="114" t="s">
        <v>345</v>
      </c>
      <c r="L171" s="115">
        <v>13</v>
      </c>
      <c r="M171" s="110" t="s">
        <v>69</v>
      </c>
      <c r="N171" s="110" t="s">
        <v>374</v>
      </c>
      <c r="O171" s="110" t="s">
        <v>375</v>
      </c>
      <c r="P171" s="110" t="s">
        <v>7</v>
      </c>
      <c r="Q171" s="110"/>
      <c r="R171" s="110"/>
      <c r="S171" s="98" t="s">
        <v>107</v>
      </c>
      <c r="T171" s="110"/>
      <c r="U171" s="116"/>
    </row>
    <row r="172" spans="1:21" s="8" customFormat="1" ht="18.75" customHeight="1">
      <c r="A172" s="99">
        <v>2013</v>
      </c>
      <c r="B172" s="23">
        <v>9</v>
      </c>
      <c r="C172" s="23" t="s">
        <v>5</v>
      </c>
      <c r="D172" s="23" t="s">
        <v>865</v>
      </c>
      <c r="E172" s="23" t="s">
        <v>111</v>
      </c>
      <c r="F172" s="23">
        <v>14111506</v>
      </c>
      <c r="G172" s="23" t="s">
        <v>490</v>
      </c>
      <c r="H172" s="23"/>
      <c r="I172" s="36" t="s">
        <v>862</v>
      </c>
      <c r="J172" s="36">
        <v>140000</v>
      </c>
      <c r="K172" s="36" t="s">
        <v>669</v>
      </c>
      <c r="L172" s="36">
        <v>6</v>
      </c>
      <c r="M172" s="23" t="s">
        <v>72</v>
      </c>
      <c r="N172" s="23" t="s">
        <v>859</v>
      </c>
      <c r="O172" s="23" t="s">
        <v>860</v>
      </c>
      <c r="P172" s="23" t="s">
        <v>7</v>
      </c>
      <c r="Q172" s="98" t="s">
        <v>107</v>
      </c>
      <c r="R172" s="23"/>
      <c r="S172" s="98" t="s">
        <v>107</v>
      </c>
      <c r="T172" s="23"/>
      <c r="U172" s="101"/>
    </row>
    <row r="173" spans="1:21" s="1" customFormat="1" ht="18.75" customHeight="1">
      <c r="A173" s="99">
        <v>2013</v>
      </c>
      <c r="B173" s="23">
        <v>9</v>
      </c>
      <c r="C173" s="23" t="s">
        <v>5</v>
      </c>
      <c r="D173" s="23" t="s">
        <v>981</v>
      </c>
      <c r="E173" s="23" t="s">
        <v>53</v>
      </c>
      <c r="F173" s="23"/>
      <c r="G173" s="23" t="s">
        <v>982</v>
      </c>
      <c r="H173" s="23"/>
      <c r="I173" s="36" t="s">
        <v>124</v>
      </c>
      <c r="J173" s="36">
        <v>2500</v>
      </c>
      <c r="K173" s="36" t="s">
        <v>54</v>
      </c>
      <c r="L173" s="100">
        <v>1</v>
      </c>
      <c r="M173" s="23" t="s">
        <v>73</v>
      </c>
      <c r="N173" s="23" t="s">
        <v>965</v>
      </c>
      <c r="O173" s="23" t="s">
        <v>966</v>
      </c>
      <c r="P173" s="23" t="s">
        <v>102</v>
      </c>
      <c r="Q173" s="23"/>
      <c r="R173" s="23"/>
      <c r="S173" s="23"/>
      <c r="T173" s="23"/>
      <c r="U173" s="101"/>
    </row>
    <row r="174" spans="1:21" s="1" customFormat="1" ht="18.75" customHeight="1">
      <c r="A174" s="122">
        <v>2013</v>
      </c>
      <c r="B174" s="83">
        <v>9</v>
      </c>
      <c r="C174" s="83" t="s">
        <v>108</v>
      </c>
      <c r="D174" s="83" t="s">
        <v>833</v>
      </c>
      <c r="E174" s="83" t="s">
        <v>53</v>
      </c>
      <c r="F174" s="83"/>
      <c r="G174" s="83" t="s">
        <v>830</v>
      </c>
      <c r="H174" s="83"/>
      <c r="I174" s="123" t="s">
        <v>831</v>
      </c>
      <c r="J174" s="123">
        <v>1500</v>
      </c>
      <c r="K174" s="123" t="s">
        <v>345</v>
      </c>
      <c r="L174" s="124">
        <v>5</v>
      </c>
      <c r="M174" s="83" t="s">
        <v>74</v>
      </c>
      <c r="N174" s="83" t="s">
        <v>832</v>
      </c>
      <c r="O174" s="83" t="s">
        <v>1136</v>
      </c>
      <c r="P174" s="83" t="s">
        <v>7</v>
      </c>
      <c r="Q174" s="83"/>
      <c r="R174" s="83"/>
      <c r="S174" s="98" t="s">
        <v>107</v>
      </c>
      <c r="T174" s="83"/>
      <c r="U174" s="125"/>
    </row>
    <row r="175" spans="1:21" s="1" customFormat="1" ht="18.75" customHeight="1">
      <c r="A175" s="99">
        <v>2013</v>
      </c>
      <c r="B175" s="23">
        <v>9</v>
      </c>
      <c r="C175" s="23" t="s">
        <v>5</v>
      </c>
      <c r="D175" s="23" t="s">
        <v>652</v>
      </c>
      <c r="E175" s="83" t="s">
        <v>53</v>
      </c>
      <c r="F175" s="23"/>
      <c r="G175" s="23" t="s">
        <v>583</v>
      </c>
      <c r="H175" s="23"/>
      <c r="I175" s="36" t="s">
        <v>647</v>
      </c>
      <c r="J175" s="36">
        <v>115</v>
      </c>
      <c r="K175" s="36" t="s">
        <v>522</v>
      </c>
      <c r="L175" s="139">
        <v>25</v>
      </c>
      <c r="M175" s="23" t="s">
        <v>78</v>
      </c>
      <c r="N175" s="23" t="s">
        <v>649</v>
      </c>
      <c r="O175" s="23" t="s">
        <v>650</v>
      </c>
      <c r="P175" s="23" t="s">
        <v>7</v>
      </c>
      <c r="Q175" s="23"/>
      <c r="R175" s="23"/>
      <c r="S175" s="23"/>
      <c r="T175" s="23"/>
      <c r="U175" s="101"/>
    </row>
    <row r="176" spans="1:21" s="1" customFormat="1" ht="18.75" customHeight="1">
      <c r="A176" s="99">
        <v>2013</v>
      </c>
      <c r="B176" s="23">
        <v>9</v>
      </c>
      <c r="C176" s="23" t="s">
        <v>5</v>
      </c>
      <c r="D176" s="23" t="s">
        <v>659</v>
      </c>
      <c r="E176" s="83" t="s">
        <v>53</v>
      </c>
      <c r="F176" s="23"/>
      <c r="G176" s="23" t="s">
        <v>660</v>
      </c>
      <c r="H176" s="23"/>
      <c r="I176" s="36" t="s">
        <v>647</v>
      </c>
      <c r="J176" s="36">
        <v>115</v>
      </c>
      <c r="K176" s="36" t="s">
        <v>54</v>
      </c>
      <c r="L176" s="139">
        <v>4</v>
      </c>
      <c r="M176" s="23" t="s">
        <v>78</v>
      </c>
      <c r="N176" s="23" t="s">
        <v>649</v>
      </c>
      <c r="O176" s="23" t="s">
        <v>650</v>
      </c>
      <c r="P176" s="23" t="s">
        <v>7</v>
      </c>
      <c r="Q176" s="23"/>
      <c r="R176" s="23"/>
      <c r="S176" s="23"/>
      <c r="T176" s="23"/>
      <c r="U176" s="138"/>
    </row>
    <row r="177" spans="1:21" s="1" customFormat="1" ht="18.75" customHeight="1">
      <c r="A177" s="122">
        <v>2013</v>
      </c>
      <c r="B177" s="83">
        <v>9</v>
      </c>
      <c r="C177" s="83" t="s">
        <v>5</v>
      </c>
      <c r="D177" s="83" t="s">
        <v>510</v>
      </c>
      <c r="E177" s="83" t="s">
        <v>53</v>
      </c>
      <c r="F177" s="83"/>
      <c r="G177" s="83" t="s">
        <v>511</v>
      </c>
      <c r="H177" s="83"/>
      <c r="I177" s="123" t="s">
        <v>52</v>
      </c>
      <c r="J177" s="129">
        <v>10</v>
      </c>
      <c r="K177" s="123" t="s">
        <v>54</v>
      </c>
      <c r="L177" s="124">
        <v>2</v>
      </c>
      <c r="M177" s="83" t="s">
        <v>79</v>
      </c>
      <c r="N177" s="83" t="s">
        <v>508</v>
      </c>
      <c r="O177" s="83" t="s">
        <v>509</v>
      </c>
      <c r="P177" s="83" t="s">
        <v>7</v>
      </c>
      <c r="Q177" s="83"/>
      <c r="R177" s="83"/>
      <c r="S177" s="83"/>
      <c r="T177" s="98" t="s">
        <v>107</v>
      </c>
      <c r="U177" s="125"/>
    </row>
    <row r="178" spans="1:21" ht="18.75" customHeight="1">
      <c r="A178" s="99">
        <v>2013</v>
      </c>
      <c r="B178" s="23">
        <v>9</v>
      </c>
      <c r="C178" s="23" t="s">
        <v>5</v>
      </c>
      <c r="D178" s="23" t="s">
        <v>431</v>
      </c>
      <c r="E178" s="23" t="s">
        <v>111</v>
      </c>
      <c r="F178" s="23"/>
      <c r="G178" s="23" t="s">
        <v>432</v>
      </c>
      <c r="H178" s="38"/>
      <c r="I178" s="36" t="s">
        <v>433</v>
      </c>
      <c r="J178" s="36">
        <v>80</v>
      </c>
      <c r="K178" s="36" t="s">
        <v>54</v>
      </c>
      <c r="L178" s="100">
        <v>8</v>
      </c>
      <c r="M178" s="23" t="s">
        <v>82</v>
      </c>
      <c r="N178" s="23" t="s">
        <v>434</v>
      </c>
      <c r="O178" s="23" t="s">
        <v>435</v>
      </c>
      <c r="P178" s="23" t="s">
        <v>102</v>
      </c>
      <c r="Q178" s="23"/>
      <c r="R178" s="23"/>
      <c r="S178" s="23"/>
      <c r="T178" s="98" t="s">
        <v>107</v>
      </c>
      <c r="U178" s="101"/>
    </row>
    <row r="179" spans="1:21" ht="18.75" customHeight="1">
      <c r="A179" s="99">
        <v>2013</v>
      </c>
      <c r="B179" s="23">
        <v>9</v>
      </c>
      <c r="C179" s="23" t="s">
        <v>5</v>
      </c>
      <c r="D179" s="23" t="s">
        <v>438</v>
      </c>
      <c r="E179" s="23" t="s">
        <v>111</v>
      </c>
      <c r="F179" s="23"/>
      <c r="G179" s="23" t="s">
        <v>439</v>
      </c>
      <c r="H179" s="23"/>
      <c r="I179" s="36" t="s">
        <v>440</v>
      </c>
      <c r="J179" s="36">
        <v>6500</v>
      </c>
      <c r="K179" s="36" t="s">
        <v>441</v>
      </c>
      <c r="L179" s="100">
        <v>70</v>
      </c>
      <c r="M179" s="23" t="s">
        <v>82</v>
      </c>
      <c r="N179" s="23" t="s">
        <v>419</v>
      </c>
      <c r="O179" s="23" t="s">
        <v>442</v>
      </c>
      <c r="P179" s="23" t="s">
        <v>7</v>
      </c>
      <c r="Q179" s="23"/>
      <c r="R179" s="23"/>
      <c r="S179" s="23"/>
      <c r="T179" s="23"/>
      <c r="U179" s="101"/>
    </row>
    <row r="180" spans="1:21" s="128" customFormat="1" ht="18.75" customHeight="1">
      <c r="A180" s="99">
        <v>2013</v>
      </c>
      <c r="B180" s="23">
        <v>9</v>
      </c>
      <c r="C180" s="23" t="s">
        <v>5</v>
      </c>
      <c r="D180" s="23" t="s">
        <v>443</v>
      </c>
      <c r="E180" s="23" t="s">
        <v>111</v>
      </c>
      <c r="F180" s="23"/>
      <c r="G180" s="23" t="s">
        <v>444</v>
      </c>
      <c r="H180" s="23"/>
      <c r="I180" s="36" t="s">
        <v>440</v>
      </c>
      <c r="J180" s="36">
        <v>1</v>
      </c>
      <c r="K180" s="36" t="s">
        <v>229</v>
      </c>
      <c r="L180" s="100">
        <v>20</v>
      </c>
      <c r="M180" s="23" t="s">
        <v>82</v>
      </c>
      <c r="N180" s="23" t="s">
        <v>419</v>
      </c>
      <c r="O180" s="23" t="s">
        <v>442</v>
      </c>
      <c r="P180" s="23" t="s">
        <v>7</v>
      </c>
      <c r="Q180" s="23"/>
      <c r="R180" s="23"/>
      <c r="S180" s="23"/>
      <c r="T180" s="98" t="s">
        <v>107</v>
      </c>
      <c r="U180" s="101"/>
    </row>
    <row r="181" spans="1:21" s="130" customFormat="1" ht="18.75" customHeight="1">
      <c r="A181" s="122">
        <v>2013</v>
      </c>
      <c r="B181" s="83">
        <v>9</v>
      </c>
      <c r="C181" s="83" t="s">
        <v>108</v>
      </c>
      <c r="D181" s="83" t="s">
        <v>574</v>
      </c>
      <c r="E181" s="83" t="s">
        <v>111</v>
      </c>
      <c r="F181" s="83"/>
      <c r="G181" s="83" t="s">
        <v>575</v>
      </c>
      <c r="H181" s="83"/>
      <c r="I181" s="83" t="s">
        <v>572</v>
      </c>
      <c r="J181" s="123">
        <v>1</v>
      </c>
      <c r="K181" s="123" t="s">
        <v>229</v>
      </c>
      <c r="L181" s="124">
        <v>1.1000000000000001</v>
      </c>
      <c r="M181" s="83" t="s">
        <v>541</v>
      </c>
      <c r="N181" s="83" t="s">
        <v>562</v>
      </c>
      <c r="O181" s="83" t="s">
        <v>563</v>
      </c>
      <c r="P181" s="83" t="s">
        <v>102</v>
      </c>
      <c r="Q181" s="83"/>
      <c r="R181" s="83"/>
      <c r="S181" s="83"/>
      <c r="T181" s="83"/>
      <c r="U181" s="125"/>
    </row>
    <row r="182" spans="1:21" s="126" customFormat="1" ht="18.75" customHeight="1">
      <c r="A182" s="99">
        <v>2013</v>
      </c>
      <c r="B182" s="23">
        <v>10</v>
      </c>
      <c r="C182" s="23" t="s">
        <v>5</v>
      </c>
      <c r="D182" s="23" t="s">
        <v>290</v>
      </c>
      <c r="E182" s="23" t="s">
        <v>111</v>
      </c>
      <c r="F182" s="23"/>
      <c r="G182" s="23" t="s">
        <v>291</v>
      </c>
      <c r="H182" s="23" t="s">
        <v>292</v>
      </c>
      <c r="I182" s="36" t="s">
        <v>293</v>
      </c>
      <c r="J182" s="36">
        <v>1</v>
      </c>
      <c r="K182" s="40" t="s">
        <v>294</v>
      </c>
      <c r="L182" s="100">
        <v>4</v>
      </c>
      <c r="M182" s="23" t="s">
        <v>271</v>
      </c>
      <c r="N182" s="23" t="s">
        <v>295</v>
      </c>
      <c r="O182" s="23" t="s">
        <v>296</v>
      </c>
      <c r="P182" s="23" t="s">
        <v>7</v>
      </c>
      <c r="Q182" s="23"/>
      <c r="R182" s="23"/>
      <c r="S182" s="23"/>
      <c r="T182" s="23"/>
      <c r="U182" s="101"/>
    </row>
    <row r="183" spans="1:21" s="126" customFormat="1" ht="18.75" customHeight="1">
      <c r="A183" s="99">
        <v>2013</v>
      </c>
      <c r="B183" s="23">
        <v>10</v>
      </c>
      <c r="C183" s="23" t="s">
        <v>5</v>
      </c>
      <c r="D183" s="23" t="s">
        <v>297</v>
      </c>
      <c r="E183" s="23" t="s">
        <v>111</v>
      </c>
      <c r="F183" s="23"/>
      <c r="G183" s="23" t="s">
        <v>291</v>
      </c>
      <c r="H183" s="23" t="s">
        <v>298</v>
      </c>
      <c r="I183" s="36" t="s">
        <v>293</v>
      </c>
      <c r="J183" s="36">
        <v>1</v>
      </c>
      <c r="K183" s="40" t="s">
        <v>294</v>
      </c>
      <c r="L183" s="100">
        <v>4</v>
      </c>
      <c r="M183" s="23" t="s">
        <v>271</v>
      </c>
      <c r="N183" s="23" t="s">
        <v>299</v>
      </c>
      <c r="O183" s="23" t="s">
        <v>300</v>
      </c>
      <c r="P183" s="23" t="s">
        <v>7</v>
      </c>
      <c r="Q183" s="23"/>
      <c r="R183" s="23"/>
      <c r="S183" s="23"/>
      <c r="T183" s="23"/>
      <c r="U183" s="101"/>
    </row>
    <row r="184" spans="1:21" s="126" customFormat="1" ht="18.75" customHeight="1">
      <c r="A184" s="99">
        <v>2013</v>
      </c>
      <c r="B184" s="23">
        <v>10</v>
      </c>
      <c r="C184" s="23" t="s">
        <v>5</v>
      </c>
      <c r="D184" s="23" t="s">
        <v>920</v>
      </c>
      <c r="E184" s="23" t="s">
        <v>111</v>
      </c>
      <c r="F184" s="23"/>
      <c r="G184" s="23" t="s">
        <v>920</v>
      </c>
      <c r="H184" s="23" t="s">
        <v>921</v>
      </c>
      <c r="I184" s="36" t="s">
        <v>837</v>
      </c>
      <c r="J184" s="36">
        <v>1200</v>
      </c>
      <c r="K184" s="36" t="s">
        <v>345</v>
      </c>
      <c r="L184" s="36">
        <v>6</v>
      </c>
      <c r="M184" s="23" t="s">
        <v>51</v>
      </c>
      <c r="N184" s="23" t="s">
        <v>909</v>
      </c>
      <c r="O184" s="23" t="s">
        <v>1140</v>
      </c>
      <c r="P184" s="23" t="s">
        <v>7</v>
      </c>
      <c r="Q184" s="23"/>
      <c r="R184" s="23"/>
      <c r="S184" s="98" t="s">
        <v>107</v>
      </c>
      <c r="T184" s="23"/>
      <c r="U184" s="101"/>
    </row>
    <row r="185" spans="1:21" s="9" customFormat="1" ht="18.75" customHeight="1">
      <c r="A185" s="109">
        <v>2013</v>
      </c>
      <c r="B185" s="110">
        <v>10</v>
      </c>
      <c r="C185" s="110" t="s">
        <v>5</v>
      </c>
      <c r="D185" s="110" t="s">
        <v>376</v>
      </c>
      <c r="E185" s="110" t="s">
        <v>111</v>
      </c>
      <c r="F185" s="110"/>
      <c r="G185" s="110" t="s">
        <v>377</v>
      </c>
      <c r="H185" s="110" t="s">
        <v>378</v>
      </c>
      <c r="I185" s="112" t="s">
        <v>52</v>
      </c>
      <c r="J185" s="113">
        <v>200</v>
      </c>
      <c r="K185" s="112" t="s">
        <v>345</v>
      </c>
      <c r="L185" s="115">
        <v>5</v>
      </c>
      <c r="M185" s="110" t="s">
        <v>69</v>
      </c>
      <c r="N185" s="110" t="s">
        <v>340</v>
      </c>
      <c r="O185" s="110" t="s">
        <v>379</v>
      </c>
      <c r="P185" s="110" t="s">
        <v>7</v>
      </c>
      <c r="Q185" s="110"/>
      <c r="R185" s="110"/>
      <c r="S185" s="98" t="s">
        <v>107</v>
      </c>
      <c r="T185" s="110"/>
      <c r="U185" s="116"/>
    </row>
    <row r="186" spans="1:21" s="1" customFormat="1" ht="18.75" customHeight="1">
      <c r="A186" s="109">
        <v>2013</v>
      </c>
      <c r="B186" s="110">
        <v>10</v>
      </c>
      <c r="C186" s="110" t="s">
        <v>5</v>
      </c>
      <c r="D186" s="110" t="s">
        <v>380</v>
      </c>
      <c r="E186" s="110" t="s">
        <v>53</v>
      </c>
      <c r="F186" s="110">
        <v>55101599</v>
      </c>
      <c r="G186" s="110" t="s">
        <v>343</v>
      </c>
      <c r="H186" s="110" t="s">
        <v>359</v>
      </c>
      <c r="I186" s="112" t="s">
        <v>52</v>
      </c>
      <c r="J186" s="113">
        <v>100</v>
      </c>
      <c r="K186" s="114" t="s">
        <v>345</v>
      </c>
      <c r="L186" s="115">
        <v>5</v>
      </c>
      <c r="M186" s="110" t="s">
        <v>69</v>
      </c>
      <c r="N186" s="110" t="s">
        <v>374</v>
      </c>
      <c r="O186" s="110" t="s">
        <v>375</v>
      </c>
      <c r="P186" s="110" t="s">
        <v>7</v>
      </c>
      <c r="Q186" s="110"/>
      <c r="R186" s="110"/>
      <c r="S186" s="98" t="s">
        <v>107</v>
      </c>
      <c r="T186" s="110"/>
      <c r="U186" s="116"/>
    </row>
    <row r="187" spans="1:21" s="1" customFormat="1" ht="18.75" customHeight="1">
      <c r="A187" s="99">
        <v>2013</v>
      </c>
      <c r="B187" s="23">
        <v>10</v>
      </c>
      <c r="C187" s="23" t="s">
        <v>5</v>
      </c>
      <c r="D187" s="23" t="s">
        <v>856</v>
      </c>
      <c r="E187" s="23" t="s">
        <v>111</v>
      </c>
      <c r="F187" s="23">
        <v>14111506</v>
      </c>
      <c r="G187" s="23" t="s">
        <v>490</v>
      </c>
      <c r="H187" s="23"/>
      <c r="I187" s="36" t="s">
        <v>852</v>
      </c>
      <c r="J187" s="36">
        <v>40</v>
      </c>
      <c r="K187" s="36" t="s">
        <v>853</v>
      </c>
      <c r="L187" s="36">
        <v>2</v>
      </c>
      <c r="M187" s="23" t="s">
        <v>72</v>
      </c>
      <c r="N187" s="23" t="s">
        <v>869</v>
      </c>
      <c r="O187" s="23" t="s">
        <v>870</v>
      </c>
      <c r="P187" s="23" t="s">
        <v>7</v>
      </c>
      <c r="Q187" s="23"/>
      <c r="R187" s="23"/>
      <c r="S187" s="98" t="s">
        <v>107</v>
      </c>
      <c r="T187" s="23"/>
      <c r="U187" s="101"/>
    </row>
    <row r="188" spans="1:21" s="1" customFormat="1" ht="18.75" customHeight="1">
      <c r="A188" s="122">
        <v>2013</v>
      </c>
      <c r="B188" s="83">
        <v>10</v>
      </c>
      <c r="C188" s="83" t="s">
        <v>5</v>
      </c>
      <c r="D188" s="83" t="s">
        <v>818</v>
      </c>
      <c r="E188" s="83" t="s">
        <v>53</v>
      </c>
      <c r="F188" s="83"/>
      <c r="G188" s="83"/>
      <c r="H188" s="83"/>
      <c r="I188" s="123" t="s">
        <v>819</v>
      </c>
      <c r="J188" s="123">
        <v>3000</v>
      </c>
      <c r="K188" s="123" t="s">
        <v>54</v>
      </c>
      <c r="L188" s="124">
        <v>6</v>
      </c>
      <c r="M188" s="83" t="s">
        <v>74</v>
      </c>
      <c r="N188" s="83" t="s">
        <v>814</v>
      </c>
      <c r="O188" s="83" t="s">
        <v>820</v>
      </c>
      <c r="P188" s="83" t="s">
        <v>7</v>
      </c>
      <c r="Q188" s="83"/>
      <c r="R188" s="83"/>
      <c r="S188" s="98" t="s">
        <v>107</v>
      </c>
      <c r="T188" s="83"/>
      <c r="U188" s="125"/>
    </row>
    <row r="189" spans="1:21" s="1" customFormat="1" ht="18.75" customHeight="1">
      <c r="A189" s="122">
        <v>2013</v>
      </c>
      <c r="B189" s="83">
        <v>10</v>
      </c>
      <c r="C189" s="83" t="s">
        <v>5</v>
      </c>
      <c r="D189" s="83" t="s">
        <v>798</v>
      </c>
      <c r="E189" s="83" t="s">
        <v>111</v>
      </c>
      <c r="F189" s="83"/>
      <c r="G189" s="83" t="s">
        <v>799</v>
      </c>
      <c r="H189" s="83"/>
      <c r="I189" s="123" t="s">
        <v>640</v>
      </c>
      <c r="J189" s="123">
        <v>2000</v>
      </c>
      <c r="K189" s="123" t="s">
        <v>345</v>
      </c>
      <c r="L189" s="124">
        <v>6</v>
      </c>
      <c r="M189" s="83" t="s">
        <v>75</v>
      </c>
      <c r="N189" s="83" t="s">
        <v>794</v>
      </c>
      <c r="O189" s="83" t="s">
        <v>1131</v>
      </c>
      <c r="P189" s="83" t="s">
        <v>7</v>
      </c>
      <c r="Q189" s="83"/>
      <c r="R189" s="83"/>
      <c r="S189" s="98" t="s">
        <v>107</v>
      </c>
      <c r="T189" s="83"/>
      <c r="U189" s="125"/>
    </row>
    <row r="190" spans="1:21" s="1" customFormat="1" ht="18.75" customHeight="1">
      <c r="A190" s="99">
        <v>2013</v>
      </c>
      <c r="B190" s="23">
        <v>10</v>
      </c>
      <c r="C190" s="23" t="s">
        <v>108</v>
      </c>
      <c r="D190" s="23" t="s">
        <v>683</v>
      </c>
      <c r="E190" s="23" t="s">
        <v>53</v>
      </c>
      <c r="F190" s="23"/>
      <c r="G190" s="23" t="s">
        <v>686</v>
      </c>
      <c r="H190" s="23"/>
      <c r="I190" s="36" t="s">
        <v>680</v>
      </c>
      <c r="J190" s="36">
        <v>100000</v>
      </c>
      <c r="K190" s="40" t="s">
        <v>114</v>
      </c>
      <c r="L190" s="100">
        <v>4</v>
      </c>
      <c r="M190" s="23" t="s">
        <v>78</v>
      </c>
      <c r="N190" s="23" t="s">
        <v>681</v>
      </c>
      <c r="O190" s="23" t="s">
        <v>682</v>
      </c>
      <c r="P190" s="23" t="s">
        <v>102</v>
      </c>
      <c r="Q190" s="23"/>
      <c r="R190" s="23"/>
      <c r="S190" s="23"/>
      <c r="T190" s="23"/>
      <c r="U190" s="101"/>
    </row>
    <row r="191" spans="1:21" s="1" customFormat="1" ht="18.75" customHeight="1">
      <c r="A191" s="99">
        <v>2013</v>
      </c>
      <c r="B191" s="23">
        <v>10</v>
      </c>
      <c r="C191" s="23" t="s">
        <v>108</v>
      </c>
      <c r="D191" s="23" t="s">
        <v>689</v>
      </c>
      <c r="E191" s="23" t="s">
        <v>53</v>
      </c>
      <c r="F191" s="23"/>
      <c r="G191" s="23" t="s">
        <v>690</v>
      </c>
      <c r="H191" s="23"/>
      <c r="I191" s="36" t="s">
        <v>674</v>
      </c>
      <c r="J191" s="36">
        <v>1</v>
      </c>
      <c r="K191" s="36" t="s">
        <v>229</v>
      </c>
      <c r="L191" s="100">
        <v>4</v>
      </c>
      <c r="M191" s="23" t="s">
        <v>78</v>
      </c>
      <c r="N191" s="23" t="s">
        <v>691</v>
      </c>
      <c r="O191" s="23" t="s">
        <v>692</v>
      </c>
      <c r="P191" s="23" t="s">
        <v>102</v>
      </c>
      <c r="Q191" s="23"/>
      <c r="R191" s="98" t="s">
        <v>107</v>
      </c>
      <c r="S191" s="23"/>
      <c r="T191" s="98" t="s">
        <v>107</v>
      </c>
      <c r="U191" s="101"/>
    </row>
    <row r="192" spans="1:21" s="1" customFormat="1" ht="18.75" customHeight="1">
      <c r="A192" s="99">
        <v>2013</v>
      </c>
      <c r="B192" s="23">
        <v>10</v>
      </c>
      <c r="C192" s="23" t="s">
        <v>108</v>
      </c>
      <c r="D192" s="23" t="s">
        <v>110</v>
      </c>
      <c r="E192" s="23" t="s">
        <v>111</v>
      </c>
      <c r="F192" s="23"/>
      <c r="G192" s="23" t="s">
        <v>112</v>
      </c>
      <c r="H192" s="23"/>
      <c r="I192" s="36" t="s">
        <v>113</v>
      </c>
      <c r="J192" s="36">
        <v>30000</v>
      </c>
      <c r="K192" s="36" t="s">
        <v>114</v>
      </c>
      <c r="L192" s="100">
        <v>1</v>
      </c>
      <c r="M192" s="23" t="s">
        <v>85</v>
      </c>
      <c r="N192" s="23" t="s">
        <v>115</v>
      </c>
      <c r="O192" s="23" t="s">
        <v>116</v>
      </c>
      <c r="P192" s="23" t="s">
        <v>7</v>
      </c>
      <c r="Q192" s="23"/>
      <c r="R192" s="23"/>
      <c r="S192" s="23"/>
      <c r="T192" s="98" t="s">
        <v>107</v>
      </c>
      <c r="U192" s="101"/>
    </row>
    <row r="193" spans="1:21" s="1" customFormat="1" ht="18.75" customHeight="1">
      <c r="A193" s="99">
        <v>2013</v>
      </c>
      <c r="B193" s="23">
        <v>11</v>
      </c>
      <c r="C193" s="23" t="s">
        <v>5</v>
      </c>
      <c r="D193" s="23" t="s">
        <v>1106</v>
      </c>
      <c r="E193" s="23" t="s">
        <v>53</v>
      </c>
      <c r="F193" s="23"/>
      <c r="G193" s="23" t="s">
        <v>1107</v>
      </c>
      <c r="H193" s="23"/>
      <c r="I193" s="36" t="s">
        <v>1108</v>
      </c>
      <c r="J193" s="36" t="s">
        <v>1109</v>
      </c>
      <c r="K193" s="36" t="s">
        <v>1110</v>
      </c>
      <c r="L193" s="100">
        <v>18</v>
      </c>
      <c r="M193" s="23" t="s">
        <v>65</v>
      </c>
      <c r="N193" s="23" t="s">
        <v>1063</v>
      </c>
      <c r="O193" s="23" t="s">
        <v>1064</v>
      </c>
      <c r="P193" s="23" t="s">
        <v>102</v>
      </c>
      <c r="Q193" s="23"/>
      <c r="R193" s="23"/>
      <c r="S193" s="23"/>
      <c r="T193" s="23"/>
      <c r="U193" s="138"/>
    </row>
    <row r="194" spans="1:21" s="1" customFormat="1" ht="18.75" customHeight="1">
      <c r="A194" s="99">
        <v>2013</v>
      </c>
      <c r="B194" s="23">
        <v>11</v>
      </c>
      <c r="C194" s="23" t="s">
        <v>5</v>
      </c>
      <c r="D194" s="23" t="s">
        <v>840</v>
      </c>
      <c r="E194" s="83" t="s">
        <v>53</v>
      </c>
      <c r="F194" s="23"/>
      <c r="G194" s="44" t="s">
        <v>841</v>
      </c>
      <c r="H194" s="23" t="s">
        <v>354</v>
      </c>
      <c r="I194" s="36" t="s">
        <v>837</v>
      </c>
      <c r="J194" s="36">
        <v>2000</v>
      </c>
      <c r="K194" s="40" t="s">
        <v>54</v>
      </c>
      <c r="L194" s="45">
        <v>3</v>
      </c>
      <c r="M194" s="23" t="s">
        <v>67</v>
      </c>
      <c r="N194" s="23" t="s">
        <v>842</v>
      </c>
      <c r="O194" s="23" t="s">
        <v>843</v>
      </c>
      <c r="P194" s="23" t="s">
        <v>7</v>
      </c>
      <c r="Q194" s="98" t="s">
        <v>107</v>
      </c>
      <c r="R194" s="23"/>
      <c r="S194" s="98" t="s">
        <v>107</v>
      </c>
      <c r="T194" s="23"/>
      <c r="U194" s="101"/>
    </row>
    <row r="195" spans="1:21" s="128" customFormat="1" ht="18.75" customHeight="1">
      <c r="A195" s="99">
        <v>2013</v>
      </c>
      <c r="B195" s="23">
        <v>11</v>
      </c>
      <c r="C195" s="23" t="s">
        <v>5</v>
      </c>
      <c r="D195" s="23" t="s">
        <v>885</v>
      </c>
      <c r="E195" s="23" t="s">
        <v>53</v>
      </c>
      <c r="F195" s="23"/>
      <c r="G195" s="23" t="s">
        <v>885</v>
      </c>
      <c r="H195" s="23" t="s">
        <v>935</v>
      </c>
      <c r="I195" s="36" t="s">
        <v>887</v>
      </c>
      <c r="J195" s="36">
        <v>40000</v>
      </c>
      <c r="K195" s="36" t="s">
        <v>345</v>
      </c>
      <c r="L195" s="36">
        <v>4</v>
      </c>
      <c r="M195" s="23" t="s">
        <v>51</v>
      </c>
      <c r="N195" s="23" t="s">
        <v>888</v>
      </c>
      <c r="O195" s="23" t="s">
        <v>1137</v>
      </c>
      <c r="P195" s="23" t="s">
        <v>7</v>
      </c>
      <c r="Q195" s="23"/>
      <c r="R195" s="23"/>
      <c r="S195" s="98" t="s">
        <v>107</v>
      </c>
      <c r="T195" s="23"/>
      <c r="U195" s="101"/>
    </row>
    <row r="196" spans="1:21" s="130" customFormat="1" ht="18.75" customHeight="1">
      <c r="A196" s="109">
        <v>2013</v>
      </c>
      <c r="B196" s="110">
        <v>11</v>
      </c>
      <c r="C196" s="110" t="s">
        <v>5</v>
      </c>
      <c r="D196" s="110" t="s">
        <v>381</v>
      </c>
      <c r="E196" s="110" t="s">
        <v>53</v>
      </c>
      <c r="F196" s="110">
        <v>55101599</v>
      </c>
      <c r="G196" s="110" t="s">
        <v>343</v>
      </c>
      <c r="H196" s="110" t="s">
        <v>359</v>
      </c>
      <c r="I196" s="112" t="s">
        <v>52</v>
      </c>
      <c r="J196" s="113">
        <v>200</v>
      </c>
      <c r="K196" s="114" t="s">
        <v>345</v>
      </c>
      <c r="L196" s="115">
        <v>2</v>
      </c>
      <c r="M196" s="110" t="s">
        <v>69</v>
      </c>
      <c r="N196" s="110" t="s">
        <v>382</v>
      </c>
      <c r="O196" s="110" t="s">
        <v>383</v>
      </c>
      <c r="P196" s="110" t="s">
        <v>7</v>
      </c>
      <c r="Q196" s="110"/>
      <c r="R196" s="110"/>
      <c r="S196" s="98" t="s">
        <v>107</v>
      </c>
      <c r="T196" s="110"/>
      <c r="U196" s="116"/>
    </row>
    <row r="197" spans="1:21" s="126" customFormat="1" ht="18.75" customHeight="1">
      <c r="A197" s="109">
        <v>2013</v>
      </c>
      <c r="B197" s="110">
        <v>11</v>
      </c>
      <c r="C197" s="110" t="s">
        <v>5</v>
      </c>
      <c r="D197" s="110" t="s">
        <v>384</v>
      </c>
      <c r="E197" s="110" t="s">
        <v>53</v>
      </c>
      <c r="F197" s="110">
        <v>55101599</v>
      </c>
      <c r="G197" s="110" t="s">
        <v>343</v>
      </c>
      <c r="H197" s="110" t="s">
        <v>359</v>
      </c>
      <c r="I197" s="112" t="s">
        <v>52</v>
      </c>
      <c r="J197" s="113">
        <v>80</v>
      </c>
      <c r="K197" s="114" t="s">
        <v>345</v>
      </c>
      <c r="L197" s="115">
        <v>1</v>
      </c>
      <c r="M197" s="110" t="s">
        <v>69</v>
      </c>
      <c r="N197" s="110" t="s">
        <v>360</v>
      </c>
      <c r="O197" s="110" t="s">
        <v>361</v>
      </c>
      <c r="P197" s="110" t="s">
        <v>7</v>
      </c>
      <c r="Q197" s="110"/>
      <c r="R197" s="110"/>
      <c r="S197" s="98" t="s">
        <v>107</v>
      </c>
      <c r="T197" s="110"/>
      <c r="U197" s="116"/>
    </row>
    <row r="198" spans="1:21" s="126" customFormat="1" ht="18.75" customHeight="1">
      <c r="A198" s="109">
        <v>2013</v>
      </c>
      <c r="B198" s="110">
        <v>11</v>
      </c>
      <c r="C198" s="110" t="s">
        <v>5</v>
      </c>
      <c r="D198" s="110" t="s">
        <v>385</v>
      </c>
      <c r="E198" s="110" t="s">
        <v>53</v>
      </c>
      <c r="F198" s="110">
        <v>55101599</v>
      </c>
      <c r="G198" s="110" t="s">
        <v>343</v>
      </c>
      <c r="H198" s="110" t="s">
        <v>359</v>
      </c>
      <c r="I198" s="112" t="s">
        <v>52</v>
      </c>
      <c r="J198" s="113">
        <v>350</v>
      </c>
      <c r="K198" s="114" t="s">
        <v>345</v>
      </c>
      <c r="L198" s="115">
        <v>20</v>
      </c>
      <c r="M198" s="110" t="s">
        <v>69</v>
      </c>
      <c r="N198" s="110" t="s">
        <v>374</v>
      </c>
      <c r="O198" s="110" t="s">
        <v>375</v>
      </c>
      <c r="P198" s="110" t="s">
        <v>7</v>
      </c>
      <c r="Q198" s="110"/>
      <c r="R198" s="110"/>
      <c r="S198" s="98" t="s">
        <v>107</v>
      </c>
      <c r="T198" s="110"/>
      <c r="U198" s="116"/>
    </row>
    <row r="199" spans="1:21" s="1" customFormat="1" ht="18.75" customHeight="1">
      <c r="A199" s="99">
        <v>2013</v>
      </c>
      <c r="B199" s="23">
        <v>11</v>
      </c>
      <c r="C199" s="23" t="s">
        <v>5</v>
      </c>
      <c r="D199" s="23" t="s">
        <v>663</v>
      </c>
      <c r="E199" s="23" t="s">
        <v>53</v>
      </c>
      <c r="F199" s="23"/>
      <c r="G199" s="23" t="s">
        <v>664</v>
      </c>
      <c r="H199" s="23"/>
      <c r="I199" s="36" t="s">
        <v>647</v>
      </c>
      <c r="J199" s="36">
        <v>50</v>
      </c>
      <c r="K199" s="40" t="s">
        <v>522</v>
      </c>
      <c r="L199" s="100">
        <v>5</v>
      </c>
      <c r="M199" s="23" t="s">
        <v>78</v>
      </c>
      <c r="N199" s="23" t="s">
        <v>630</v>
      </c>
      <c r="O199" s="23" t="s">
        <v>1128</v>
      </c>
      <c r="P199" s="23" t="s">
        <v>7</v>
      </c>
      <c r="Q199" s="23"/>
      <c r="R199" s="23"/>
      <c r="S199" s="23"/>
      <c r="T199" s="23"/>
      <c r="U199" s="140"/>
    </row>
    <row r="200" spans="1:21" s="1" customFormat="1" ht="18.75" customHeight="1">
      <c r="A200" s="99">
        <v>2013</v>
      </c>
      <c r="B200" s="23">
        <v>11</v>
      </c>
      <c r="C200" s="23" t="s">
        <v>5</v>
      </c>
      <c r="D200" s="23" t="s">
        <v>671</v>
      </c>
      <c r="E200" s="23" t="s">
        <v>53</v>
      </c>
      <c r="F200" s="23">
        <v>14111704</v>
      </c>
      <c r="G200" s="23" t="s">
        <v>672</v>
      </c>
      <c r="H200" s="23" t="s">
        <v>673</v>
      </c>
      <c r="I200" s="36" t="s">
        <v>674</v>
      </c>
      <c r="J200" s="47">
        <v>1</v>
      </c>
      <c r="K200" s="36" t="s">
        <v>229</v>
      </c>
      <c r="L200" s="100">
        <v>5</v>
      </c>
      <c r="M200" s="23" t="s">
        <v>78</v>
      </c>
      <c r="N200" s="23" t="s">
        <v>670</v>
      </c>
      <c r="O200" s="23" t="s">
        <v>1130</v>
      </c>
      <c r="P200" s="23" t="s">
        <v>7</v>
      </c>
      <c r="Q200" s="23"/>
      <c r="R200" s="23"/>
      <c r="S200" s="23"/>
      <c r="T200" s="23"/>
      <c r="U200" s="101"/>
    </row>
    <row r="201" spans="1:21" s="1" customFormat="1" ht="18.75" customHeight="1">
      <c r="A201" s="99">
        <v>2013</v>
      </c>
      <c r="B201" s="23">
        <v>11</v>
      </c>
      <c r="C201" s="23" t="s">
        <v>108</v>
      </c>
      <c r="D201" s="23" t="s">
        <v>232</v>
      </c>
      <c r="E201" s="23" t="s">
        <v>53</v>
      </c>
      <c r="F201" s="23"/>
      <c r="G201" s="23" t="s">
        <v>233</v>
      </c>
      <c r="H201" s="23"/>
      <c r="I201" s="36" t="s">
        <v>234</v>
      </c>
      <c r="J201" s="36">
        <v>1</v>
      </c>
      <c r="K201" s="40" t="s">
        <v>229</v>
      </c>
      <c r="L201" s="100">
        <v>5</v>
      </c>
      <c r="M201" s="23" t="s">
        <v>81</v>
      </c>
      <c r="N201" s="23" t="s">
        <v>140</v>
      </c>
      <c r="O201" s="23" t="s">
        <v>1118</v>
      </c>
      <c r="P201" s="23" t="s">
        <v>7</v>
      </c>
      <c r="Q201" s="98"/>
      <c r="R201" s="98"/>
      <c r="S201" s="98"/>
      <c r="T201" s="98"/>
      <c r="U201" s="101"/>
    </row>
    <row r="202" spans="1:21" s="1" customFormat="1" ht="18.75" customHeight="1">
      <c r="A202" s="99">
        <v>2013</v>
      </c>
      <c r="B202" s="23">
        <v>11</v>
      </c>
      <c r="C202" s="23" t="s">
        <v>108</v>
      </c>
      <c r="D202" s="23" t="s">
        <v>250</v>
      </c>
      <c r="E202" s="23" t="s">
        <v>53</v>
      </c>
      <c r="F202" s="23"/>
      <c r="G202" s="23" t="s">
        <v>251</v>
      </c>
      <c r="H202" s="23"/>
      <c r="I202" s="36" t="s">
        <v>234</v>
      </c>
      <c r="J202" s="36">
        <v>1</v>
      </c>
      <c r="K202" s="36" t="s">
        <v>229</v>
      </c>
      <c r="L202" s="100">
        <v>5</v>
      </c>
      <c r="M202" s="23" t="s">
        <v>81</v>
      </c>
      <c r="N202" s="23" t="s">
        <v>246</v>
      </c>
      <c r="O202" s="23" t="s">
        <v>1123</v>
      </c>
      <c r="P202" s="23" t="s">
        <v>102</v>
      </c>
      <c r="Q202" s="98"/>
      <c r="R202" s="98"/>
      <c r="S202" s="98"/>
      <c r="T202" s="98"/>
      <c r="U202" s="101"/>
    </row>
    <row r="203" spans="1:21" s="1" customFormat="1" ht="18.75" customHeight="1">
      <c r="A203" s="99">
        <v>2013</v>
      </c>
      <c r="B203" s="23">
        <v>11</v>
      </c>
      <c r="C203" s="23" t="s">
        <v>5</v>
      </c>
      <c r="D203" s="23" t="s">
        <v>103</v>
      </c>
      <c r="E203" s="23" t="s">
        <v>53</v>
      </c>
      <c r="F203" s="23"/>
      <c r="G203" s="23" t="s">
        <v>104</v>
      </c>
      <c r="H203" s="23"/>
      <c r="I203" s="36" t="s">
        <v>52</v>
      </c>
      <c r="J203" s="47">
        <v>15</v>
      </c>
      <c r="K203" s="36" t="s">
        <v>54</v>
      </c>
      <c r="L203" s="100">
        <v>2</v>
      </c>
      <c r="M203" s="23" t="s">
        <v>85</v>
      </c>
      <c r="N203" s="23" t="s">
        <v>105</v>
      </c>
      <c r="O203" s="23" t="s">
        <v>106</v>
      </c>
      <c r="P203" s="23" t="s">
        <v>7</v>
      </c>
      <c r="Q203" s="23"/>
      <c r="R203" s="23"/>
      <c r="S203" s="23"/>
      <c r="T203" s="98" t="s">
        <v>107</v>
      </c>
      <c r="U203" s="101"/>
    </row>
    <row r="204" spans="1:21" s="1" customFormat="1" ht="18.75" customHeight="1">
      <c r="A204" s="99">
        <v>2013</v>
      </c>
      <c r="B204" s="23">
        <v>12</v>
      </c>
      <c r="C204" s="23" t="s">
        <v>108</v>
      </c>
      <c r="D204" s="23" t="s">
        <v>1103</v>
      </c>
      <c r="E204" s="23" t="s">
        <v>53</v>
      </c>
      <c r="F204" s="23"/>
      <c r="G204" s="23" t="s">
        <v>1104</v>
      </c>
      <c r="H204" s="23"/>
      <c r="I204" s="36" t="s">
        <v>1105</v>
      </c>
      <c r="J204" s="47">
        <v>6</v>
      </c>
      <c r="K204" s="36" t="s">
        <v>50</v>
      </c>
      <c r="L204" s="100">
        <v>1</v>
      </c>
      <c r="M204" s="23" t="s">
        <v>65</v>
      </c>
      <c r="N204" s="23" t="s">
        <v>1059</v>
      </c>
      <c r="O204" s="23" t="s">
        <v>1060</v>
      </c>
      <c r="P204" s="23" t="s">
        <v>7</v>
      </c>
      <c r="Q204" s="23"/>
      <c r="R204" s="23"/>
      <c r="S204" s="23"/>
      <c r="T204" s="23"/>
      <c r="U204" s="101"/>
    </row>
    <row r="205" spans="1:21" s="1" customFormat="1" ht="18.75" customHeight="1">
      <c r="A205" s="99">
        <v>2013</v>
      </c>
      <c r="B205" s="23">
        <v>12</v>
      </c>
      <c r="C205" s="23" t="s">
        <v>108</v>
      </c>
      <c r="D205" s="23" t="s">
        <v>1111</v>
      </c>
      <c r="E205" s="23" t="s">
        <v>53</v>
      </c>
      <c r="F205" s="23"/>
      <c r="G205" s="23" t="s">
        <v>1112</v>
      </c>
      <c r="H205" s="23"/>
      <c r="I205" s="36" t="s">
        <v>1113</v>
      </c>
      <c r="J205" s="36">
        <v>120</v>
      </c>
      <c r="K205" s="36" t="s">
        <v>54</v>
      </c>
      <c r="L205" s="100">
        <v>12</v>
      </c>
      <c r="M205" s="23" t="s">
        <v>65</v>
      </c>
      <c r="N205" s="23" t="s">
        <v>1063</v>
      </c>
      <c r="O205" s="23" t="s">
        <v>1064</v>
      </c>
      <c r="P205" s="23" t="s">
        <v>102</v>
      </c>
      <c r="Q205" s="23"/>
      <c r="R205" s="23"/>
      <c r="S205" s="23"/>
      <c r="T205" s="23"/>
      <c r="U205" s="138"/>
    </row>
    <row r="206" spans="1:21" s="4" customFormat="1" ht="18.75" customHeight="1">
      <c r="A206" s="99">
        <v>2013</v>
      </c>
      <c r="B206" s="23">
        <v>12</v>
      </c>
      <c r="C206" s="23" t="s">
        <v>5</v>
      </c>
      <c r="D206" s="23" t="s">
        <v>889</v>
      </c>
      <c r="E206" s="23" t="s">
        <v>53</v>
      </c>
      <c r="F206" s="23">
        <v>55101599</v>
      </c>
      <c r="G206" s="23" t="s">
        <v>889</v>
      </c>
      <c r="H206" s="23" t="s">
        <v>934</v>
      </c>
      <c r="I206" s="36" t="s">
        <v>887</v>
      </c>
      <c r="J206" s="36">
        <v>500</v>
      </c>
      <c r="K206" s="40" t="s">
        <v>345</v>
      </c>
      <c r="L206" s="45">
        <v>3</v>
      </c>
      <c r="M206" s="23" t="s">
        <v>51</v>
      </c>
      <c r="N206" s="23" t="s">
        <v>891</v>
      </c>
      <c r="O206" s="23" t="s">
        <v>1138</v>
      </c>
      <c r="P206" s="23" t="s">
        <v>7</v>
      </c>
      <c r="Q206" s="98" t="s">
        <v>107</v>
      </c>
      <c r="R206" s="98" t="s">
        <v>107</v>
      </c>
      <c r="S206" s="98" t="s">
        <v>107</v>
      </c>
      <c r="T206" s="23"/>
      <c r="U206" s="101" t="s">
        <v>892</v>
      </c>
    </row>
    <row r="207" spans="1:21" s="1" customFormat="1" ht="18.75" customHeight="1">
      <c r="A207" s="109">
        <v>2013</v>
      </c>
      <c r="B207" s="110">
        <v>12</v>
      </c>
      <c r="C207" s="110" t="s">
        <v>5</v>
      </c>
      <c r="D207" s="110" t="s">
        <v>386</v>
      </c>
      <c r="E207" s="110" t="s">
        <v>111</v>
      </c>
      <c r="F207" s="110"/>
      <c r="G207" s="110" t="s">
        <v>353</v>
      </c>
      <c r="H207" s="110" t="s">
        <v>354</v>
      </c>
      <c r="I207" s="112" t="s">
        <v>52</v>
      </c>
      <c r="J207" s="118">
        <v>500</v>
      </c>
      <c r="K207" s="112" t="s">
        <v>355</v>
      </c>
      <c r="L207" s="115">
        <v>7</v>
      </c>
      <c r="M207" s="110" t="s">
        <v>69</v>
      </c>
      <c r="N207" s="110" t="s">
        <v>387</v>
      </c>
      <c r="O207" s="110" t="s">
        <v>388</v>
      </c>
      <c r="P207" s="110" t="s">
        <v>7</v>
      </c>
      <c r="Q207" s="110"/>
      <c r="R207" s="110"/>
      <c r="S207" s="98" t="s">
        <v>107</v>
      </c>
      <c r="T207" s="110"/>
      <c r="U207" s="116"/>
    </row>
    <row r="208" spans="1:21" s="1" customFormat="1" ht="18.75" customHeight="1">
      <c r="A208" s="109">
        <v>2013</v>
      </c>
      <c r="B208" s="110">
        <v>12</v>
      </c>
      <c r="C208" s="110" t="s">
        <v>5</v>
      </c>
      <c r="D208" s="110" t="s">
        <v>389</v>
      </c>
      <c r="E208" s="110" t="s">
        <v>53</v>
      </c>
      <c r="F208" s="110">
        <v>55101599</v>
      </c>
      <c r="G208" s="110" t="s">
        <v>343</v>
      </c>
      <c r="H208" s="110" t="s">
        <v>359</v>
      </c>
      <c r="I208" s="112" t="s">
        <v>52</v>
      </c>
      <c r="J208" s="113">
        <v>100</v>
      </c>
      <c r="K208" s="114" t="s">
        <v>345</v>
      </c>
      <c r="L208" s="115">
        <v>3</v>
      </c>
      <c r="M208" s="110" t="s">
        <v>69</v>
      </c>
      <c r="N208" s="110" t="s">
        <v>374</v>
      </c>
      <c r="O208" s="110" t="s">
        <v>375</v>
      </c>
      <c r="P208" s="110" t="s">
        <v>7</v>
      </c>
      <c r="Q208" s="110"/>
      <c r="R208" s="110"/>
      <c r="S208" s="98" t="s">
        <v>107</v>
      </c>
      <c r="T208" s="110"/>
      <c r="U208" s="116"/>
    </row>
    <row r="209" spans="1:21" s="1" customFormat="1" ht="18.75" customHeight="1">
      <c r="A209" s="109">
        <v>2013</v>
      </c>
      <c r="B209" s="110">
        <v>12</v>
      </c>
      <c r="C209" s="110" t="s">
        <v>5</v>
      </c>
      <c r="D209" s="110" t="s">
        <v>390</v>
      </c>
      <c r="E209" s="110" t="s">
        <v>53</v>
      </c>
      <c r="F209" s="110">
        <v>55101599</v>
      </c>
      <c r="G209" s="110" t="s">
        <v>343</v>
      </c>
      <c r="H209" s="110" t="s">
        <v>359</v>
      </c>
      <c r="I209" s="112" t="s">
        <v>52</v>
      </c>
      <c r="J209" s="113">
        <v>200</v>
      </c>
      <c r="K209" s="114" t="s">
        <v>345</v>
      </c>
      <c r="L209" s="115">
        <v>6</v>
      </c>
      <c r="M209" s="110" t="s">
        <v>69</v>
      </c>
      <c r="N209" s="110" t="s">
        <v>374</v>
      </c>
      <c r="O209" s="110" t="s">
        <v>375</v>
      </c>
      <c r="P209" s="110" t="s">
        <v>7</v>
      </c>
      <c r="Q209" s="110"/>
      <c r="R209" s="110"/>
      <c r="S209" s="98" t="s">
        <v>107</v>
      </c>
      <c r="T209" s="110"/>
      <c r="U209" s="116"/>
    </row>
    <row r="210" spans="1:21" s="1" customFormat="1" ht="18.75" customHeight="1">
      <c r="A210" s="109">
        <v>2013</v>
      </c>
      <c r="B210" s="110">
        <v>12</v>
      </c>
      <c r="C210" s="110" t="s">
        <v>5</v>
      </c>
      <c r="D210" s="110" t="s">
        <v>391</v>
      </c>
      <c r="E210" s="110" t="s">
        <v>53</v>
      </c>
      <c r="F210" s="110">
        <v>55101599</v>
      </c>
      <c r="G210" s="110" t="s">
        <v>343</v>
      </c>
      <c r="H210" s="110" t="s">
        <v>359</v>
      </c>
      <c r="I210" s="112" t="s">
        <v>52</v>
      </c>
      <c r="J210" s="113">
        <v>80</v>
      </c>
      <c r="K210" s="114" t="s">
        <v>345</v>
      </c>
      <c r="L210" s="115">
        <v>1</v>
      </c>
      <c r="M210" s="110" t="s">
        <v>69</v>
      </c>
      <c r="N210" s="110" t="s">
        <v>360</v>
      </c>
      <c r="O210" s="110" t="s">
        <v>361</v>
      </c>
      <c r="P210" s="110" t="s">
        <v>7</v>
      </c>
      <c r="Q210" s="110"/>
      <c r="R210" s="110"/>
      <c r="S210" s="98" t="s">
        <v>107</v>
      </c>
      <c r="T210" s="110"/>
      <c r="U210" s="116"/>
    </row>
    <row r="211" spans="1:21" s="1" customFormat="1" ht="18.75" customHeight="1">
      <c r="A211" s="109">
        <v>2013</v>
      </c>
      <c r="B211" s="110">
        <v>12</v>
      </c>
      <c r="C211" s="110" t="s">
        <v>5</v>
      </c>
      <c r="D211" s="121" t="s">
        <v>392</v>
      </c>
      <c r="E211" s="110" t="s">
        <v>53</v>
      </c>
      <c r="F211" s="110"/>
      <c r="G211" s="110" t="s">
        <v>367</v>
      </c>
      <c r="H211" s="110"/>
      <c r="I211" s="112" t="s">
        <v>368</v>
      </c>
      <c r="J211" s="113" t="s">
        <v>369</v>
      </c>
      <c r="K211" s="112" t="s">
        <v>370</v>
      </c>
      <c r="L211" s="115">
        <v>4</v>
      </c>
      <c r="M211" s="110" t="s">
        <v>69</v>
      </c>
      <c r="N211" s="110" t="s">
        <v>371</v>
      </c>
      <c r="O211" s="110" t="s">
        <v>372</v>
      </c>
      <c r="P211" s="110" t="s">
        <v>7</v>
      </c>
      <c r="Q211" s="110"/>
      <c r="R211" s="110"/>
      <c r="S211" s="98" t="s">
        <v>107</v>
      </c>
      <c r="T211" s="110"/>
      <c r="U211" s="116"/>
    </row>
    <row r="212" spans="1:21" s="1" customFormat="1" ht="18.75" customHeight="1">
      <c r="A212" s="99">
        <v>2013</v>
      </c>
      <c r="B212" s="23">
        <v>12</v>
      </c>
      <c r="C212" s="23" t="s">
        <v>5</v>
      </c>
      <c r="D212" s="23" t="s">
        <v>871</v>
      </c>
      <c r="E212" s="23" t="s">
        <v>111</v>
      </c>
      <c r="F212" s="23">
        <v>55121706</v>
      </c>
      <c r="G212" s="23" t="s">
        <v>490</v>
      </c>
      <c r="H212" s="23"/>
      <c r="I212" s="36" t="s">
        <v>862</v>
      </c>
      <c r="J212" s="36">
        <v>21</v>
      </c>
      <c r="K212" s="36" t="s">
        <v>669</v>
      </c>
      <c r="L212" s="36">
        <v>1</v>
      </c>
      <c r="M212" s="23" t="s">
        <v>72</v>
      </c>
      <c r="N212" s="23" t="s">
        <v>863</v>
      </c>
      <c r="O212" s="23" t="s">
        <v>864</v>
      </c>
      <c r="P212" s="23" t="s">
        <v>7</v>
      </c>
      <c r="Q212" s="98" t="s">
        <v>107</v>
      </c>
      <c r="R212" s="23"/>
      <c r="S212" s="98" t="s">
        <v>107</v>
      </c>
      <c r="T212" s="23"/>
      <c r="U212" s="101"/>
    </row>
    <row r="213" spans="1:21" s="1" customFormat="1" ht="18.75" customHeight="1">
      <c r="A213" s="99">
        <v>2013</v>
      </c>
      <c r="B213" s="23">
        <v>12</v>
      </c>
      <c r="C213" s="23" t="s">
        <v>108</v>
      </c>
      <c r="D213" s="23" t="s">
        <v>689</v>
      </c>
      <c r="E213" s="23" t="s">
        <v>53</v>
      </c>
      <c r="F213" s="23"/>
      <c r="G213" s="23" t="s">
        <v>690</v>
      </c>
      <c r="H213" s="23"/>
      <c r="I213" s="36" t="s">
        <v>674</v>
      </c>
      <c r="J213" s="36">
        <v>1</v>
      </c>
      <c r="K213" s="36" t="s">
        <v>229</v>
      </c>
      <c r="L213" s="100">
        <v>4</v>
      </c>
      <c r="M213" s="23" t="s">
        <v>78</v>
      </c>
      <c r="N213" s="23" t="s">
        <v>691</v>
      </c>
      <c r="O213" s="23" t="s">
        <v>692</v>
      </c>
      <c r="P213" s="23" t="s">
        <v>102</v>
      </c>
      <c r="Q213" s="23"/>
      <c r="R213" s="98" t="s">
        <v>107</v>
      </c>
      <c r="S213" s="23"/>
      <c r="T213" s="98" t="s">
        <v>107</v>
      </c>
      <c r="U213" s="101"/>
    </row>
    <row r="214" spans="1:21" s="1" customFormat="1" ht="18.75" customHeight="1">
      <c r="A214" s="99">
        <v>2013</v>
      </c>
      <c r="B214" s="23">
        <v>12</v>
      </c>
      <c r="C214" s="23" t="s">
        <v>5</v>
      </c>
      <c r="D214" s="23" t="s">
        <v>431</v>
      </c>
      <c r="E214" s="23" t="s">
        <v>111</v>
      </c>
      <c r="F214" s="23"/>
      <c r="G214" s="23" t="s">
        <v>432</v>
      </c>
      <c r="H214" s="38"/>
      <c r="I214" s="36" t="s">
        <v>433</v>
      </c>
      <c r="J214" s="36">
        <v>80</v>
      </c>
      <c r="K214" s="36" t="s">
        <v>54</v>
      </c>
      <c r="L214" s="100">
        <v>8</v>
      </c>
      <c r="M214" s="23" t="s">
        <v>82</v>
      </c>
      <c r="N214" s="23" t="s">
        <v>434</v>
      </c>
      <c r="O214" s="23" t="s">
        <v>435</v>
      </c>
      <c r="P214" s="23" t="s">
        <v>102</v>
      </c>
      <c r="Q214" s="23"/>
      <c r="R214" s="23"/>
      <c r="S214" s="23"/>
      <c r="T214" s="98" t="s">
        <v>107</v>
      </c>
      <c r="U214" s="101"/>
    </row>
    <row r="215" spans="1:21" s="1" customFormat="1" ht="18.75" customHeight="1">
      <c r="A215" s="99">
        <v>2013</v>
      </c>
      <c r="B215" s="23">
        <v>12</v>
      </c>
      <c r="C215" s="23" t="s">
        <v>5</v>
      </c>
      <c r="D215" s="23" t="s">
        <v>438</v>
      </c>
      <c r="E215" s="23" t="s">
        <v>111</v>
      </c>
      <c r="F215" s="23"/>
      <c r="G215" s="23" t="s">
        <v>439</v>
      </c>
      <c r="H215" s="23"/>
      <c r="I215" s="36" t="s">
        <v>440</v>
      </c>
      <c r="J215" s="36">
        <v>6500</v>
      </c>
      <c r="K215" s="36" t="s">
        <v>441</v>
      </c>
      <c r="L215" s="100">
        <v>70</v>
      </c>
      <c r="M215" s="23" t="s">
        <v>82</v>
      </c>
      <c r="N215" s="23" t="s">
        <v>419</v>
      </c>
      <c r="O215" s="23" t="s">
        <v>442</v>
      </c>
      <c r="P215" s="23" t="s">
        <v>7</v>
      </c>
      <c r="Q215" s="23"/>
      <c r="R215" s="23"/>
      <c r="S215" s="23"/>
      <c r="T215" s="23"/>
      <c r="U215" s="101"/>
    </row>
    <row r="216" spans="1:21" s="1" customFormat="1" ht="18.75" customHeight="1">
      <c r="A216" s="99">
        <v>2013</v>
      </c>
      <c r="B216" s="23">
        <v>12</v>
      </c>
      <c r="C216" s="23" t="s">
        <v>5</v>
      </c>
      <c r="D216" s="23" t="s">
        <v>443</v>
      </c>
      <c r="E216" s="23" t="s">
        <v>111</v>
      </c>
      <c r="F216" s="23"/>
      <c r="G216" s="23" t="s">
        <v>444</v>
      </c>
      <c r="H216" s="23"/>
      <c r="I216" s="36" t="s">
        <v>440</v>
      </c>
      <c r="J216" s="36">
        <v>1</v>
      </c>
      <c r="K216" s="36" t="s">
        <v>229</v>
      </c>
      <c r="L216" s="100">
        <v>20</v>
      </c>
      <c r="M216" s="23" t="s">
        <v>82</v>
      </c>
      <c r="N216" s="23" t="s">
        <v>419</v>
      </c>
      <c r="O216" s="23" t="s">
        <v>442</v>
      </c>
      <c r="P216" s="23" t="s">
        <v>7</v>
      </c>
      <c r="Q216" s="23"/>
      <c r="R216" s="23"/>
      <c r="S216" s="23"/>
      <c r="T216" s="98" t="s">
        <v>107</v>
      </c>
      <c r="U216" s="101"/>
    </row>
    <row r="217" spans="1:21" s="9" customFormat="1" ht="18.75" hidden="1" customHeight="1">
      <c r="A217" s="99">
        <v>2013</v>
      </c>
      <c r="B217" s="23">
        <v>3</v>
      </c>
      <c r="C217" s="23" t="s">
        <v>194</v>
      </c>
      <c r="D217" s="23" t="s">
        <v>320</v>
      </c>
      <c r="E217" s="23" t="s">
        <v>321</v>
      </c>
      <c r="F217" s="23">
        <v>25101507</v>
      </c>
      <c r="G217" s="23" t="s">
        <v>322</v>
      </c>
      <c r="H217" s="23" t="s">
        <v>323</v>
      </c>
      <c r="I217" s="36" t="s">
        <v>324</v>
      </c>
      <c r="J217" s="60">
        <v>1</v>
      </c>
      <c r="K217" s="40" t="s">
        <v>50</v>
      </c>
      <c r="L217" s="45">
        <v>2500</v>
      </c>
      <c r="M217" s="23" t="s">
        <v>83</v>
      </c>
      <c r="N217" s="23" t="s">
        <v>325</v>
      </c>
      <c r="O217" s="23" t="s">
        <v>326</v>
      </c>
      <c r="P217" s="23" t="s">
        <v>7</v>
      </c>
      <c r="Q217" s="23"/>
      <c r="R217" s="23"/>
      <c r="S217" s="23"/>
      <c r="T217" s="23"/>
      <c r="U217" s="101"/>
    </row>
    <row r="218" spans="1:21" s="8" customFormat="1" ht="18.75" hidden="1" customHeight="1">
      <c r="A218" s="99">
        <v>2013</v>
      </c>
      <c r="B218" s="23">
        <v>3</v>
      </c>
      <c r="C218" s="23" t="s">
        <v>194</v>
      </c>
      <c r="D218" s="23" t="s">
        <v>327</v>
      </c>
      <c r="E218" s="23" t="s">
        <v>23</v>
      </c>
      <c r="F218" s="23">
        <v>46161516</v>
      </c>
      <c r="G218" s="23" t="s">
        <v>328</v>
      </c>
      <c r="H218" s="23"/>
      <c r="I218" s="36" t="s">
        <v>324</v>
      </c>
      <c r="J218" s="47">
        <v>1</v>
      </c>
      <c r="K218" s="36" t="s">
        <v>50</v>
      </c>
      <c r="L218" s="45">
        <v>3900</v>
      </c>
      <c r="M218" s="23" t="s">
        <v>83</v>
      </c>
      <c r="N218" s="23" t="s">
        <v>325</v>
      </c>
      <c r="O218" s="23" t="s">
        <v>326</v>
      </c>
      <c r="P218" s="23" t="s">
        <v>7</v>
      </c>
      <c r="Q218" s="23"/>
      <c r="R218" s="23"/>
      <c r="S218" s="23"/>
      <c r="T218" s="23"/>
      <c r="U218" s="101"/>
    </row>
    <row r="219" spans="1:21" s="9" customFormat="1" ht="18.75" hidden="1" customHeight="1">
      <c r="A219" s="99">
        <v>2013</v>
      </c>
      <c r="B219" s="23">
        <v>4</v>
      </c>
      <c r="C219" s="23" t="s">
        <v>194</v>
      </c>
      <c r="D219" s="44" t="s">
        <v>446</v>
      </c>
      <c r="E219" s="23" t="s">
        <v>321</v>
      </c>
      <c r="F219" s="23">
        <v>20873249</v>
      </c>
      <c r="G219" s="44" t="s">
        <v>447</v>
      </c>
      <c r="H219" s="23" t="s">
        <v>448</v>
      </c>
      <c r="I219" s="36" t="s">
        <v>449</v>
      </c>
      <c r="J219" s="36">
        <v>30</v>
      </c>
      <c r="K219" s="40" t="s">
        <v>54</v>
      </c>
      <c r="L219" s="45">
        <v>4</v>
      </c>
      <c r="M219" s="23" t="s">
        <v>82</v>
      </c>
      <c r="N219" s="23" t="s">
        <v>413</v>
      </c>
      <c r="O219" s="23" t="s">
        <v>414</v>
      </c>
      <c r="P219" s="23" t="s">
        <v>7</v>
      </c>
      <c r="Q219" s="23"/>
      <c r="R219" s="23"/>
      <c r="S219" s="23"/>
      <c r="T219" s="23"/>
      <c r="U219" s="101"/>
    </row>
    <row r="220" spans="1:21" s="8" customFormat="1" ht="18.75" hidden="1" customHeight="1">
      <c r="A220" s="99">
        <v>2013</v>
      </c>
      <c r="B220" s="23">
        <v>5</v>
      </c>
      <c r="C220" s="23" t="s">
        <v>194</v>
      </c>
      <c r="D220" s="44" t="s">
        <v>450</v>
      </c>
      <c r="E220" s="23" t="s">
        <v>23</v>
      </c>
      <c r="F220" s="23">
        <v>20882654</v>
      </c>
      <c r="G220" s="44" t="s">
        <v>451</v>
      </c>
      <c r="H220" s="23" t="s">
        <v>452</v>
      </c>
      <c r="I220" s="46" t="s">
        <v>453</v>
      </c>
      <c r="J220" s="47">
        <v>100</v>
      </c>
      <c r="K220" s="36" t="s">
        <v>54</v>
      </c>
      <c r="L220" s="45">
        <v>11</v>
      </c>
      <c r="M220" s="23" t="s">
        <v>82</v>
      </c>
      <c r="N220" s="23" t="s">
        <v>413</v>
      </c>
      <c r="O220" s="23" t="s">
        <v>414</v>
      </c>
      <c r="P220" s="23" t="s">
        <v>7</v>
      </c>
      <c r="Q220" s="23"/>
      <c r="R220" s="23"/>
      <c r="S220" s="23"/>
      <c r="T220" s="23"/>
      <c r="U220" s="101"/>
    </row>
    <row r="221" spans="1:21" s="1" customFormat="1" ht="18.75" hidden="1" customHeight="1">
      <c r="A221" s="99">
        <v>2013</v>
      </c>
      <c r="B221" s="23">
        <v>6</v>
      </c>
      <c r="C221" s="23" t="s">
        <v>194</v>
      </c>
      <c r="D221" s="23" t="s">
        <v>454</v>
      </c>
      <c r="E221" s="23" t="s">
        <v>23</v>
      </c>
      <c r="F221" s="23">
        <v>22193445</v>
      </c>
      <c r="G221" s="23" t="s">
        <v>455</v>
      </c>
      <c r="H221" s="23" t="s">
        <v>456</v>
      </c>
      <c r="I221" s="36" t="s">
        <v>453</v>
      </c>
      <c r="J221" s="36">
        <v>60</v>
      </c>
      <c r="K221" s="36" t="s">
        <v>54</v>
      </c>
      <c r="L221" s="36">
        <v>22</v>
      </c>
      <c r="M221" s="23" t="s">
        <v>82</v>
      </c>
      <c r="N221" s="23" t="s">
        <v>413</v>
      </c>
      <c r="O221" s="23" t="s">
        <v>457</v>
      </c>
      <c r="P221" s="23" t="s">
        <v>7</v>
      </c>
      <c r="Q221" s="23"/>
      <c r="R221" s="23"/>
      <c r="S221" s="23"/>
      <c r="T221" s="23"/>
      <c r="U221" s="101"/>
    </row>
    <row r="222" spans="1:21" s="1" customFormat="1" ht="18.75" hidden="1" customHeight="1">
      <c r="A222" s="99">
        <v>2013</v>
      </c>
      <c r="B222" s="23">
        <v>7</v>
      </c>
      <c r="C222" s="23" t="s">
        <v>194</v>
      </c>
      <c r="D222" s="23" t="s">
        <v>458</v>
      </c>
      <c r="E222" s="23" t="s">
        <v>23</v>
      </c>
      <c r="F222" s="23">
        <v>21183479</v>
      </c>
      <c r="G222" s="23" t="s">
        <v>459</v>
      </c>
      <c r="H222" s="23" t="s">
        <v>460</v>
      </c>
      <c r="I222" s="36" t="s">
        <v>461</v>
      </c>
      <c r="J222" s="36">
        <v>80</v>
      </c>
      <c r="K222" s="36" t="s">
        <v>54</v>
      </c>
      <c r="L222" s="36">
        <v>27</v>
      </c>
      <c r="M222" s="23" t="s">
        <v>82</v>
      </c>
      <c r="N222" s="23" t="s">
        <v>413</v>
      </c>
      <c r="O222" s="23" t="s">
        <v>457</v>
      </c>
      <c r="P222" s="23" t="s">
        <v>7</v>
      </c>
      <c r="Q222" s="23"/>
      <c r="R222" s="23"/>
      <c r="S222" s="23"/>
      <c r="T222" s="23"/>
      <c r="U222" s="101"/>
    </row>
    <row r="223" spans="1:21" s="1" customFormat="1" ht="18.75" hidden="1" customHeight="1">
      <c r="A223" s="99">
        <v>2013</v>
      </c>
      <c r="B223" s="23">
        <v>8</v>
      </c>
      <c r="C223" s="23" t="s">
        <v>194</v>
      </c>
      <c r="D223" s="23" t="s">
        <v>462</v>
      </c>
      <c r="E223" s="23" t="s">
        <v>23</v>
      </c>
      <c r="F223" s="23">
        <v>21586658</v>
      </c>
      <c r="G223" s="23" t="s">
        <v>463</v>
      </c>
      <c r="H223" s="23" t="s">
        <v>464</v>
      </c>
      <c r="I223" s="36" t="s">
        <v>453</v>
      </c>
      <c r="J223" s="36">
        <v>100</v>
      </c>
      <c r="K223" s="36" t="s">
        <v>54</v>
      </c>
      <c r="L223" s="36">
        <v>8</v>
      </c>
      <c r="M223" s="23" t="s">
        <v>82</v>
      </c>
      <c r="N223" s="23" t="s">
        <v>413</v>
      </c>
      <c r="O223" s="23" t="s">
        <v>457</v>
      </c>
      <c r="P223" s="23" t="s">
        <v>7</v>
      </c>
      <c r="Q223" s="23"/>
      <c r="R223" s="23"/>
      <c r="S223" s="23"/>
      <c r="T223" s="23"/>
      <c r="U223" s="101"/>
    </row>
    <row r="224" spans="1:21" s="1" customFormat="1" ht="18.75" hidden="1" customHeight="1">
      <c r="A224" s="99">
        <v>2013</v>
      </c>
      <c r="B224" s="23">
        <v>9</v>
      </c>
      <c r="C224" s="23" t="s">
        <v>194</v>
      </c>
      <c r="D224" s="23" t="s">
        <v>465</v>
      </c>
      <c r="E224" s="23" t="s">
        <v>23</v>
      </c>
      <c r="F224" s="23">
        <v>21369555</v>
      </c>
      <c r="G224" s="23" t="s">
        <v>466</v>
      </c>
      <c r="H224" s="23" t="s">
        <v>467</v>
      </c>
      <c r="I224" s="36" t="s">
        <v>461</v>
      </c>
      <c r="J224" s="36">
        <v>10</v>
      </c>
      <c r="K224" s="36" t="s">
        <v>468</v>
      </c>
      <c r="L224" s="36">
        <v>33</v>
      </c>
      <c r="M224" s="23" t="s">
        <v>82</v>
      </c>
      <c r="N224" s="23" t="s">
        <v>413</v>
      </c>
      <c r="O224" s="23" t="s">
        <v>457</v>
      </c>
      <c r="P224" s="23" t="s">
        <v>7</v>
      </c>
      <c r="Q224" s="23"/>
      <c r="R224" s="23"/>
      <c r="S224" s="23"/>
      <c r="T224" s="23"/>
      <c r="U224" s="101"/>
    </row>
    <row r="225" spans="1:21" s="1" customFormat="1" ht="18.75" hidden="1" customHeight="1">
      <c r="A225" s="99">
        <v>2013</v>
      </c>
      <c r="B225" s="23">
        <v>10</v>
      </c>
      <c r="C225" s="23" t="s">
        <v>194</v>
      </c>
      <c r="D225" s="23" t="s">
        <v>469</v>
      </c>
      <c r="E225" s="23" t="s">
        <v>23</v>
      </c>
      <c r="F225" s="23">
        <v>20875812</v>
      </c>
      <c r="G225" s="23" t="s">
        <v>470</v>
      </c>
      <c r="H225" s="23" t="s">
        <v>471</v>
      </c>
      <c r="I225" s="36" t="s">
        <v>472</v>
      </c>
      <c r="J225" s="36">
        <v>200</v>
      </c>
      <c r="K225" s="36" t="s">
        <v>54</v>
      </c>
      <c r="L225" s="36">
        <v>6</v>
      </c>
      <c r="M225" s="23" t="s">
        <v>82</v>
      </c>
      <c r="N225" s="23" t="s">
        <v>413</v>
      </c>
      <c r="O225" s="23" t="s">
        <v>457</v>
      </c>
      <c r="P225" s="23" t="s">
        <v>7</v>
      </c>
      <c r="Q225" s="23"/>
      <c r="R225" s="23"/>
      <c r="S225" s="23"/>
      <c r="T225" s="23"/>
      <c r="U225" s="101"/>
    </row>
    <row r="226" spans="1:21" s="1" customFormat="1" ht="18.75" hidden="1" customHeight="1">
      <c r="A226" s="99">
        <v>2013</v>
      </c>
      <c r="B226" s="23">
        <v>11</v>
      </c>
      <c r="C226" s="23" t="s">
        <v>194</v>
      </c>
      <c r="D226" s="23" t="s">
        <v>473</v>
      </c>
      <c r="E226" s="23" t="s">
        <v>23</v>
      </c>
      <c r="F226" s="23">
        <v>22154395</v>
      </c>
      <c r="G226" s="23" t="s">
        <v>474</v>
      </c>
      <c r="H226" s="23" t="s">
        <v>475</v>
      </c>
      <c r="I226" s="36" t="s">
        <v>453</v>
      </c>
      <c r="J226" s="36">
        <v>500</v>
      </c>
      <c r="K226" s="36" t="s">
        <v>54</v>
      </c>
      <c r="L226" s="36">
        <v>16</v>
      </c>
      <c r="M226" s="23" t="s">
        <v>82</v>
      </c>
      <c r="N226" s="23" t="s">
        <v>413</v>
      </c>
      <c r="O226" s="23" t="s">
        <v>414</v>
      </c>
      <c r="P226" s="23" t="s">
        <v>7</v>
      </c>
      <c r="Q226" s="23"/>
      <c r="R226" s="23"/>
      <c r="S226" s="23"/>
      <c r="T226" s="23"/>
      <c r="U226" s="101"/>
    </row>
    <row r="227" spans="1:21" s="9" customFormat="1" ht="18.75" hidden="1" customHeight="1">
      <c r="A227" s="99">
        <v>2013</v>
      </c>
      <c r="B227" s="23">
        <v>4</v>
      </c>
      <c r="C227" s="23" t="s">
        <v>194</v>
      </c>
      <c r="D227" s="44" t="s">
        <v>512</v>
      </c>
      <c r="E227" s="23" t="s">
        <v>321</v>
      </c>
      <c r="F227" s="23">
        <v>44101501</v>
      </c>
      <c r="G227" s="44" t="s">
        <v>513</v>
      </c>
      <c r="H227" s="23"/>
      <c r="I227" s="36" t="s">
        <v>52</v>
      </c>
      <c r="J227" s="36">
        <v>1</v>
      </c>
      <c r="K227" s="40" t="s">
        <v>50</v>
      </c>
      <c r="L227" s="36">
        <v>7</v>
      </c>
      <c r="M227" s="23" t="s">
        <v>68</v>
      </c>
      <c r="N227" s="23" t="s">
        <v>514</v>
      </c>
      <c r="O227" s="23" t="s">
        <v>515</v>
      </c>
      <c r="P227" s="23" t="s">
        <v>7</v>
      </c>
      <c r="Q227" s="23"/>
      <c r="R227" s="23"/>
      <c r="S227" s="23"/>
      <c r="T227" s="23"/>
      <c r="U227" s="101"/>
    </row>
    <row r="228" spans="1:21" s="8" customFormat="1" ht="18.75" hidden="1" customHeight="1">
      <c r="A228" s="99">
        <v>2013</v>
      </c>
      <c r="B228" s="23">
        <v>5</v>
      </c>
      <c r="C228" s="23" t="s">
        <v>194</v>
      </c>
      <c r="D228" s="44" t="s">
        <v>516</v>
      </c>
      <c r="E228" s="23" t="s">
        <v>23</v>
      </c>
      <c r="F228" s="23">
        <v>43211514</v>
      </c>
      <c r="G228" s="44" t="s">
        <v>517</v>
      </c>
      <c r="H228" s="23"/>
      <c r="I228" s="36" t="s">
        <v>52</v>
      </c>
      <c r="J228" s="47">
        <v>1</v>
      </c>
      <c r="K228" s="36" t="s">
        <v>50</v>
      </c>
      <c r="L228" s="36">
        <v>28</v>
      </c>
      <c r="M228" s="23" t="s">
        <v>68</v>
      </c>
      <c r="N228" s="23" t="s">
        <v>518</v>
      </c>
      <c r="O228" s="23" t="s">
        <v>519</v>
      </c>
      <c r="P228" s="23" t="s">
        <v>7</v>
      </c>
      <c r="Q228" s="23"/>
      <c r="R228" s="23"/>
      <c r="S228" s="23"/>
      <c r="T228" s="23"/>
      <c r="U228" s="101"/>
    </row>
    <row r="229" spans="1:21" s="1" customFormat="1" ht="18.75" hidden="1" customHeight="1">
      <c r="A229" s="99">
        <v>2013</v>
      </c>
      <c r="B229" s="23">
        <v>3</v>
      </c>
      <c r="C229" s="23" t="s">
        <v>194</v>
      </c>
      <c r="D229" s="23" t="s">
        <v>564</v>
      </c>
      <c r="E229" s="23" t="s">
        <v>23</v>
      </c>
      <c r="F229" s="23"/>
      <c r="G229" s="23" t="s">
        <v>565</v>
      </c>
      <c r="H229" s="23"/>
      <c r="I229" s="46" t="s">
        <v>566</v>
      </c>
      <c r="J229" s="36">
        <v>1000</v>
      </c>
      <c r="K229" s="36" t="s">
        <v>54</v>
      </c>
      <c r="L229" s="45">
        <v>37</v>
      </c>
      <c r="M229" s="23" t="s">
        <v>541</v>
      </c>
      <c r="N229" s="23" t="s">
        <v>562</v>
      </c>
      <c r="O229" s="23" t="s">
        <v>563</v>
      </c>
      <c r="P229" s="23" t="s">
        <v>7</v>
      </c>
      <c r="Q229" s="23"/>
      <c r="R229" s="65"/>
      <c r="S229" s="65"/>
      <c r="T229" s="65"/>
      <c r="U229" s="152"/>
    </row>
    <row r="230" spans="1:21" s="1" customFormat="1" ht="18.75" hidden="1" customHeight="1">
      <c r="A230" s="99">
        <v>2013</v>
      </c>
      <c r="B230" s="23">
        <v>8</v>
      </c>
      <c r="C230" s="23" t="s">
        <v>194</v>
      </c>
      <c r="D230" s="23" t="s">
        <v>847</v>
      </c>
      <c r="E230" s="23" t="s">
        <v>321</v>
      </c>
      <c r="F230" s="23"/>
      <c r="G230" s="23" t="s">
        <v>848</v>
      </c>
      <c r="H230" s="23"/>
      <c r="I230" s="36" t="s">
        <v>849</v>
      </c>
      <c r="J230" s="36">
        <v>2000</v>
      </c>
      <c r="K230" s="36" t="s">
        <v>54</v>
      </c>
      <c r="L230" s="36">
        <v>1.5</v>
      </c>
      <c r="M230" s="23" t="s">
        <v>76</v>
      </c>
      <c r="N230" s="23" t="s">
        <v>845</v>
      </c>
      <c r="O230" s="23" t="s">
        <v>846</v>
      </c>
      <c r="P230" s="23" t="s">
        <v>102</v>
      </c>
      <c r="Q230" s="23"/>
      <c r="R230" s="23"/>
      <c r="S230" s="23"/>
      <c r="T230" s="23"/>
      <c r="U230" s="101"/>
    </row>
    <row r="231" spans="1:21" s="1" customFormat="1" ht="18.75" hidden="1" customHeight="1">
      <c r="A231" s="99">
        <v>2013</v>
      </c>
      <c r="B231" s="23">
        <v>5</v>
      </c>
      <c r="C231" s="23" t="s">
        <v>206</v>
      </c>
      <c r="D231" s="23" t="s">
        <v>910</v>
      </c>
      <c r="E231" s="23" t="s">
        <v>23</v>
      </c>
      <c r="F231" s="23">
        <v>22193758</v>
      </c>
      <c r="G231" s="23" t="s">
        <v>911</v>
      </c>
      <c r="H231" s="23"/>
      <c r="I231" s="36" t="s">
        <v>912</v>
      </c>
      <c r="J231" s="36">
        <v>1</v>
      </c>
      <c r="K231" s="36" t="s">
        <v>50</v>
      </c>
      <c r="L231" s="36">
        <v>37</v>
      </c>
      <c r="M231" s="23" t="s">
        <v>51</v>
      </c>
      <c r="N231" s="23" t="s">
        <v>913</v>
      </c>
      <c r="O231" s="23" t="s">
        <v>914</v>
      </c>
      <c r="P231" s="23" t="s">
        <v>7</v>
      </c>
      <c r="Q231" s="23"/>
      <c r="R231" s="23"/>
      <c r="S231" s="23"/>
      <c r="T231" s="23"/>
      <c r="U231" s="101"/>
    </row>
    <row r="232" spans="1:21" s="48" customFormat="1" ht="18.75" hidden="1" customHeight="1">
      <c r="A232" s="99">
        <v>2013</v>
      </c>
      <c r="B232" s="23">
        <v>6</v>
      </c>
      <c r="C232" s="23" t="s">
        <v>206</v>
      </c>
      <c r="D232" s="23" t="s">
        <v>925</v>
      </c>
      <c r="E232" s="23" t="s">
        <v>23</v>
      </c>
      <c r="F232" s="23">
        <v>22401891</v>
      </c>
      <c r="G232" s="23" t="s">
        <v>926</v>
      </c>
      <c r="H232" s="23"/>
      <c r="I232" s="36" t="s">
        <v>927</v>
      </c>
      <c r="J232" s="36">
        <v>30</v>
      </c>
      <c r="K232" s="36" t="s">
        <v>50</v>
      </c>
      <c r="L232" s="36">
        <v>31</v>
      </c>
      <c r="M232" s="23" t="s">
        <v>51</v>
      </c>
      <c r="N232" s="23" t="s">
        <v>918</v>
      </c>
      <c r="O232" s="23" t="s">
        <v>919</v>
      </c>
      <c r="P232" s="23" t="s">
        <v>7</v>
      </c>
      <c r="Q232" s="23"/>
      <c r="R232" s="23"/>
      <c r="S232" s="23"/>
      <c r="T232" s="23"/>
      <c r="U232" s="138"/>
    </row>
    <row r="233" spans="1:21" s="1" customFormat="1" ht="18.75" hidden="1" customHeight="1" thickBot="1">
      <c r="A233" s="153">
        <v>2013</v>
      </c>
      <c r="B233" s="154">
        <v>5</v>
      </c>
      <c r="C233" s="154" t="s">
        <v>206</v>
      </c>
      <c r="D233" s="154" t="s">
        <v>1114</v>
      </c>
      <c r="E233" s="154" t="s">
        <v>23</v>
      </c>
      <c r="F233" s="154"/>
      <c r="G233" s="154" t="s">
        <v>1115</v>
      </c>
      <c r="H233" s="154"/>
      <c r="I233" s="155" t="s">
        <v>52</v>
      </c>
      <c r="J233" s="155">
        <v>10</v>
      </c>
      <c r="K233" s="155" t="s">
        <v>50</v>
      </c>
      <c r="L233" s="155">
        <v>30</v>
      </c>
      <c r="M233" s="154" t="s">
        <v>65</v>
      </c>
      <c r="N233" s="154" t="s">
        <v>1063</v>
      </c>
      <c r="O233" s="154" t="s">
        <v>1064</v>
      </c>
      <c r="P233" s="154" t="s">
        <v>102</v>
      </c>
      <c r="Q233" s="154"/>
      <c r="R233" s="154"/>
      <c r="S233" s="154"/>
      <c r="T233" s="154"/>
      <c r="U233" s="156"/>
    </row>
  </sheetData>
  <autoFilter ref="A1:U233">
    <filterColumn colId="2">
      <filters>
        <filter val="자체조달"/>
      </filters>
    </filterColumn>
    <sortState ref="A2:U216">
      <sortCondition ref="B2:B233"/>
      <sortCondition ref="M2:M233" customList="감사담당관,행정지원과,주민자치과,문화체육과,교육지원과,공보전산과,민원여권과,기획예산과,재무과,징수과,부과과,지역경제과,부동산정보과,복지지원과,사회복지과,여성가족과,노인청소년과,환경과,청소자원과,환경과,청소지원과,주택과,도시디자인과,도시계획과,건축과,공원녹지과,마곡개발과,건설관리과,도로과,치수방재과,교통행정과,주차관리과,보건행정과,건강관리과,의약과,위생관리과,구의회사무국,염창동,등촌1동,등촌2동,등촌3동,화곡본동,화곡1동,화곡2동,화곡3동,화곡4동"/>
    </sortState>
  </autoFilter>
  <phoneticPr fontId="3" type="noConversion"/>
  <dataValidations count="3">
    <dataValidation type="list" allowBlank="1" showInputMessage="1" showErrorMessage="1" sqref="T170 T197:T199 P196:R199 P200:T202 T181:T182 P203:P204 P143 T186:T194 R186:R194 Q192:Q193 Q186:Q187 P186:P194 P170:R170 P172:T177 P112:P120 P96 P99:P103 Q104:T108 Q110:T111 S133:T133 S126:T128 S87:S93 S54:S66 T148 T135:T139 T146 T121 P85:R93 T85:T93 P135:R139 P148:R148 P146:R146 P121:R121 P83 P76:T82 P72:T72 P70:T70 Q69:S69 T34:T36 Q34:R36 P220:T226 S34 T59:T62 P3:P8 P10:P15 P17:P25 P27:T30 P31:P36 P153:P168 P151 P233:T233 P218 P229:P232 P228:T228 T50:T53 P50:R66 P182:R184 P206 Q203:T206 P207:T216">
      <formula1>"비협정,협정"</formula1>
    </dataValidation>
    <dataValidation type="list" allowBlank="1" showInputMessage="1" showErrorMessage="1" sqref="E182:E184 E158 E27:E36 E196:E204 E186:E194 E51:E66 E172:E177 E170 E119:E121 E85:E93 E96 E126:E133 E124 E135:E139 E146 E148:E150 E72 E76:E82 E69:E70 E228:E230 E6:E8 E12:E15 E17:E25 E162:E168 E232:E233 E218 E220:E226 E206:E216">
      <formula1>"일반총액,일반종낙,제한총액,제한종낙,일반단가,수의단가"</formula1>
    </dataValidation>
    <dataValidation type="list" allowBlank="1" showInputMessage="1" showErrorMessage="1" sqref="C170 C182:C184 C196:C204 C186:C194 C51:C66 C172:C177 C120:C121 C85:C93 C96 C126:C133 C124 C135:C139 C146 C148 C151 C72 C77:C82 C69:C70 C228:C233 C6:C8 C12:C15 C17:C25 C27:C36 C153:C168 C218:C226 C206:C216">
      <formula1>"자체조달,중앙조달"</formula1>
    </dataValidation>
  </dataValidations>
  <pageMargins left="0.2" right="0.2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공사(신규)</vt:lpstr>
      <vt:lpstr>공사(장기)</vt:lpstr>
      <vt:lpstr>용역</vt:lpstr>
      <vt:lpstr>물품</vt:lpstr>
      <vt:lpstr>용역!Print_Titles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SEC</cp:lastModifiedBy>
  <cp:lastPrinted>2011-01-03T02:11:38Z</cp:lastPrinted>
  <dcterms:created xsi:type="dcterms:W3CDTF">2008-05-29T01:32:00Z</dcterms:created>
  <dcterms:modified xsi:type="dcterms:W3CDTF">2013-01-21T00:35:45Z</dcterms:modified>
</cp:coreProperties>
</file>